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\Apps3\PLANIFICACION\"/>
    </mc:Choice>
  </mc:AlternateContent>
  <xr:revisionPtr revIDLastSave="0" documentId="13_ncr:1_{110FCAFB-E462-4AA1-8929-F5FDA3F9BC0C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Hoja1" sheetId="6" r:id="rId1"/>
    <sheet name="OC" sheetId="5" r:id="rId2"/>
    <sheet name="Hoja2" sheetId="7" r:id="rId3"/>
  </sheets>
  <definedNames>
    <definedName name="ExternalData_1" localSheetId="1" hidden="1">OC!$A$1:$U$5630</definedName>
  </definedNames>
  <calcPr calcId="18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" i="7" l="1"/>
  <c r="F6" i="7"/>
  <c r="F7" i="7"/>
  <c r="F8" i="7"/>
  <c r="F5" i="7"/>
  <c r="F9" i="7" s="1"/>
  <c r="D6" i="7"/>
  <c r="G6" i="7" s="1"/>
  <c r="D7" i="7"/>
  <c r="G7" i="7" s="1"/>
  <c r="D8" i="7"/>
  <c r="G8" i="7" s="1"/>
  <c r="D5" i="7"/>
  <c r="D9" i="7" s="1"/>
  <c r="G9" i="7" l="1"/>
  <c r="H9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JUSTES PRINCIPAL PRODUCTOS" description="Connection to the 'AJUSTES PRINCIPAL PRODUCTOS' query in the workbook." type="5" refreshedVersion="6" background="1" saveData="1">
    <dbPr connection="Provider=Microsoft.Mashup.OleDb.1;Data Source=$Workbook$;Location=&quot;AJUSTES PRINCIPAL PRODUCTOS&quot;;Extended Properties=&quot;&quot;" command="SELECT * FROM [AJUSTES PRINCIPAL PRODUCTOS]"/>
  </connection>
  <connection id="2" xr16:uid="{00000000-0015-0000-FFFF-FFFF01000000}" keepAlive="1" name="Query - ORDENES DE COMPRA DETALLES" description="Connection to the 'ORDENES DE COMPRA DETALLES' query in the workbook." type="5" refreshedVersion="6" background="1" saveData="1">
    <dbPr connection="Provider=Microsoft.Mashup.OleDb.1;Data Source=$Workbook$;Location=&quot;ORDENES DE COMPRA DETALLES&quot;;Extended Properties=&quot;&quot;" command="SELECT * FROM [ORDENES DE COMPRA DETALLES]"/>
  </connection>
  <connection id="3" xr16:uid="{00000000-0015-0000-FFFF-FFFF02000000}" keepAlive="1" name="Query - ORDENES DE COMPRA PRINCIPAL" description="Connection to the 'ORDENES DE COMPRA PRINCIPAL' query in the workbook." type="5" refreshedVersion="6" background="1" refreshOnLoad="1" saveData="1">
    <dbPr connection="Provider=Microsoft.Mashup.OleDb.1;Data Source=$Workbook$;Location=ORDENES DE COMPRA PRINCIPAL;Extended Properties=&quot;&quot;" command="SELECT * FROM [ORDENES DE COMPRA PRINCIPAL]"/>
  </connection>
  <connection id="4" xr16:uid="{00000000-0015-0000-FFFF-FFFF03000000}" keepAlive="1" name="Query - ORDENES DE COMPRA PRINCIPAL (2)" description="Connection to the 'ORDENES DE COMPRA PRINCIPAL (2)' query in the workbook." type="5" refreshedVersion="6" background="1" saveData="1">
    <dbPr connection="Provider=Microsoft.Mashup.OleDb.1;Data Source=$Workbook$;Location=&quot;ORDENES DE COMPRA PRINCIPAL (2)&quot;;Extended Properties=&quot;&quot;" command="SELECT * FROM [ORDENES DE COMPRA PRINCIPAL (2)]"/>
  </connection>
  <connection id="5" xr16:uid="{00000000-0015-0000-FFFF-FFFF04000000}" keepAlive="1" name="Query - PERSONAL COMPRAS" description="Connection to the 'PERSONAL COMPRAS' query in the workbook." type="5" refreshedVersion="6" background="1" saveData="1">
    <dbPr connection="Provider=Microsoft.Mashup.OleDb.1;Data Source=$Workbook$;Location=&quot;PERSONAL COMPRAS&quot;;Extended Properties=&quot;&quot;" command="SELECT * FROM [PERSONAL COMPRAS]"/>
  </connection>
  <connection id="6" xr16:uid="{00000000-0015-0000-FFFF-FFFF05000000}" keepAlive="1" name="Query - PRODUCTO MOVIMIENTOS" description="Connection to the 'PRODUCTO MOVIMIENTOS' query in the workbook." type="5" refreshedVersion="6" background="1" saveData="1">
    <dbPr connection="Provider=Microsoft.Mashup.OleDb.1;Data Source=$Workbook$;Location=&quot;PRODUCTO MOVIMIENTOS&quot;;Extended Properties=&quot;&quot;" command="SELECT * FROM [PRODUCTO MOVIMIENTOS]"/>
  </connection>
  <connection id="7" xr16:uid="{00000000-0015-0000-FFFF-FFFF06000000}" keepAlive="1" name="Query - PROV FACT PRINCIPAL" description="Connection to the 'PROV FACT PRINCIPAL' query in the workbook." type="5" refreshedVersion="6" background="1" saveData="1">
    <dbPr connection="Provider=Microsoft.Mashup.OleDb.1;Data Source=$Workbook$;Location=&quot;PROV FACT PRINCIPAL&quot;;Extended Properties=&quot;&quot;" command="SELECT * FROM [PROV FACT PRINCIPAL]"/>
  </connection>
  <connection id="8" xr16:uid="{00000000-0015-0000-FFFF-FFFF07000000}" keepAlive="1" name="Query - PROVEEDORES" description="Connection to the 'PROVEEDORES' query in the workbook." type="5" refreshedVersion="6" background="1" saveData="1">
    <dbPr connection="Provider=Microsoft.Mashup.OleDb.1;Data Source=$Workbook$;Location=PROVEEDORES;Extended Properties=&quot;&quot;" command="SELECT * FROM [PROVEEDORES]"/>
  </connection>
  <connection id="9" xr16:uid="{00000000-0015-0000-FFFF-FFFF08000000}" keepAlive="1" name="Query - Query1 (2)" description="Connection to the 'Query1 (2)' query in the workbook." type="5" refreshedVersion="6" background="1" saveData="1">
    <dbPr connection="Provider=Microsoft.Mashup.OleDb.1;Data Source=$Workbook$;Location=&quot;Query1 (2)&quot;;Extended Properties=&quot;&quot;" command="SELECT * FROM [Query1 (2)]"/>
  </connection>
</connections>
</file>

<file path=xl/sharedStrings.xml><?xml version="1.0" encoding="utf-8"?>
<sst xmlns="http://schemas.openxmlformats.org/spreadsheetml/2006/main" count="67585" uniqueCount="6549">
  <si>
    <t>JONATHAN MIÑAN</t>
  </si>
  <si>
    <t>LABOV</t>
  </si>
  <si>
    <t>TATIANA LAVAYEN</t>
  </si>
  <si>
    <t>NELLY HIDALGO</t>
  </si>
  <si>
    <t>FARMA</t>
  </si>
  <si>
    <t>LEBEN</t>
  </si>
  <si>
    <t>DANIV</t>
  </si>
  <si>
    <t>ANYUP</t>
  </si>
  <si>
    <t>MEDIT</t>
  </si>
  <si>
    <t>SPARTAN DEL ECUADOR S.A.</t>
  </si>
  <si>
    <t>SERVICREAT</t>
  </si>
  <si>
    <t>MAQUINAS Y MOTORES S.A</t>
  </si>
  <si>
    <t>SIMALEC CIA. LTDA.</t>
  </si>
  <si>
    <t>SUPRAINDUS S.A.</t>
  </si>
  <si>
    <t>CONDIMAQSA S.A.</t>
  </si>
  <si>
    <t>ELICROM CIA. LTDA.</t>
  </si>
  <si>
    <t>DISMELEC S.A.</t>
  </si>
  <si>
    <t>GENERSA S.A.</t>
  </si>
  <si>
    <t>ESPECTROCROM CIA. LTDA</t>
  </si>
  <si>
    <t>VILLEGAS HERRERA JUANA MARITZA</t>
  </si>
  <si>
    <t>SERCIM S.A</t>
  </si>
  <si>
    <t>MEDIBAC-INC S.A.</t>
  </si>
  <si>
    <t>GARCIA GAVILANEZ JOSE ADOLFO</t>
  </si>
  <si>
    <t>ORTIZ ORTIZ VICTOR JOEL</t>
  </si>
  <si>
    <t>ELECTROLEG S.A.</t>
  </si>
  <si>
    <t>PROCOREX S.A.</t>
  </si>
  <si>
    <t>LEON GOYES GERMAN EDIBERTO</t>
  </si>
  <si>
    <t>PINTUSARIATO S.A.</t>
  </si>
  <si>
    <t>GILBERT STRATEGIC PARTNERING</t>
  </si>
  <si>
    <t>CAMPOVERDE CISNEROS FRANCISCO</t>
  </si>
  <si>
    <t>VEMATLAB</t>
  </si>
  <si>
    <t>GERONIMO ONETO GERONETO S.A</t>
  </si>
  <si>
    <t>ALESSA</t>
  </si>
  <si>
    <t>GV002937-LABOV</t>
  </si>
  <si>
    <t>CAP VERDE AMARILLO NO. 2</t>
  </si>
  <si>
    <t>UND</t>
  </si>
  <si>
    <t>L</t>
  </si>
  <si>
    <t>EMPRESA</t>
  </si>
  <si>
    <t>PROVEEDOR</t>
  </si>
  <si>
    <t>COMPRADOR</t>
  </si>
  <si>
    <t>COD. PRODUCTO</t>
  </si>
  <si>
    <t>PRODUCTO</t>
  </si>
  <si>
    <t>CANTIDAD</t>
  </si>
  <si>
    <t>UM</t>
  </si>
  <si>
    <t>VALOR UNITARIO</t>
  </si>
  <si>
    <t>VALOR LINEA</t>
  </si>
  <si>
    <t>CANTIDAD FACTURADA</t>
  </si>
  <si>
    <t>PDTE. DE ENTREGAR</t>
  </si>
  <si>
    <t>CHINA JIANGSU INTERNATIONAL EC</t>
  </si>
  <si>
    <t>P</t>
  </si>
  <si>
    <t>PARCIAL</t>
  </si>
  <si>
    <t>I</t>
  </si>
  <si>
    <t>Ninguno</t>
  </si>
  <si>
    <t>NO FACTURADO</t>
  </si>
  <si>
    <t>GV000356-LABOV</t>
  </si>
  <si>
    <t>GASTOS SERVICIOS</t>
  </si>
  <si>
    <t>GV003520-LABOV</t>
  </si>
  <si>
    <t>CEFALEXINA MONOHIDRATO COMPACT</t>
  </si>
  <si>
    <t>KG</t>
  </si>
  <si>
    <t>GV003554-LABOV</t>
  </si>
  <si>
    <t>METRONIDAZOL BENZOIL MPM-04</t>
  </si>
  <si>
    <t>T</t>
  </si>
  <si>
    <t>TOTAL</t>
  </si>
  <si>
    <t>GV003534-LABOV</t>
  </si>
  <si>
    <t>OMEPRAZOL PELLET MPO-01 USP</t>
  </si>
  <si>
    <t>FACTURADO</t>
  </si>
  <si>
    <t>GV003577-LABOV</t>
  </si>
  <si>
    <t>AMOXICILINA TRIHIDRATO + CL4.1</t>
  </si>
  <si>
    <t>GV003578-LABOV</t>
  </si>
  <si>
    <t>AMOXICILINA TRIHIDRATO + CL7.1</t>
  </si>
  <si>
    <t>ECHEVERRIA ROBALINO CECILIA</t>
  </si>
  <si>
    <t>QUIMICA COMERCIAL CIA LTDA</t>
  </si>
  <si>
    <t>SINCLAIR SUNCHEMICAL</t>
  </si>
  <si>
    <t>QUECOLOOR</t>
  </si>
  <si>
    <t>LABOMERSA</t>
  </si>
  <si>
    <t>PYCCA</t>
  </si>
  <si>
    <t>SURTIACEROS</t>
  </si>
  <si>
    <t>LITOCOPIAS</t>
  </si>
  <si>
    <t>CONSTRUMAJI SA</t>
  </si>
  <si>
    <t>INTRIAGO TORRES JUAN</t>
  </si>
  <si>
    <t>MEGAMETALES SA</t>
  </si>
  <si>
    <t>MATRIFLEXO</t>
  </si>
  <si>
    <t>COMERCIAL KYWI</t>
  </si>
  <si>
    <t>CABLESFERRO SA</t>
  </si>
  <si>
    <t>QUIMPAC ECUADOR SA QUIMPACSA</t>
  </si>
  <si>
    <t>CARTOPRINT SA</t>
  </si>
  <si>
    <t>LABORATORIO ROMAN</t>
  </si>
  <si>
    <t>AGILIDER SA</t>
  </si>
  <si>
    <t>JNG DEL ECUADOR</t>
  </si>
  <si>
    <t>ALAN GILBERT BAMBINO</t>
  </si>
  <si>
    <t>AROMCOLOR S.A.</t>
  </si>
  <si>
    <t>CODGRAF S.A.</t>
  </si>
  <si>
    <t>CODRIGNA S.A.</t>
  </si>
  <si>
    <t>CORDILLERA PRODUCTS ECUADOR CO</t>
  </si>
  <si>
    <t>CORPACK S.A.</t>
  </si>
  <si>
    <t>CRECICORP S.A.</t>
  </si>
  <si>
    <t>DISAN ECUADOR S.A.</t>
  </si>
  <si>
    <t>DRESDENLAB ECUADOR S.A.</t>
  </si>
  <si>
    <t>DVA HEALTH &amp; NUTRITION GMBH</t>
  </si>
  <si>
    <t>QUEMICAL PRODUCTOS QUIMICOS</t>
  </si>
  <si>
    <t>ENVASES CARIBBEAN GLASS S.A.</t>
  </si>
  <si>
    <t>FABRICA DE ENVASES S.A. FADESA</t>
  </si>
  <si>
    <t>FARMA INTERNACIONAL</t>
  </si>
  <si>
    <t>FARMACAPSULAS S.A</t>
  </si>
  <si>
    <t>FLEXOPRINT CIA. LTDA.</t>
  </si>
  <si>
    <t>GALO RAFAEL ARROYO ALVARADO</t>
  </si>
  <si>
    <t>GESTICORP S.A.</t>
  </si>
  <si>
    <t>GOTUPLAS S.A.S</t>
  </si>
  <si>
    <t>GRANOSQUIL S.A.</t>
  </si>
  <si>
    <t>GRANOTEC ECUADOR S.A.</t>
  </si>
  <si>
    <t>ILUGRAF S.A.</t>
  </si>
  <si>
    <t>INTEROC S.A.</t>
  </si>
  <si>
    <t>LINEXPRES S.A.</t>
  </si>
  <si>
    <t>QUIMICOS J&amp;M</t>
  </si>
  <si>
    <t>SOLPLAST</t>
  </si>
  <si>
    <t>MUZALPHARMA S.A.</t>
  </si>
  <si>
    <t>PLASTICOS KOCH CIA.LTDA.</t>
  </si>
  <si>
    <t>PROVEEDORES QUIMICOS PROVEQUIM</t>
  </si>
  <si>
    <t>REPALCO S.A.</t>
  </si>
  <si>
    <t>RICARDO DAVID VILLARREAL CARRI</t>
  </si>
  <si>
    <t>TOP TRADING TOPTRA CIA. LTDA</t>
  </si>
  <si>
    <t>WEND CHEMIE</t>
  </si>
  <si>
    <t>OXIALFARM CIA LTDA</t>
  </si>
  <si>
    <t>LUBRIPERNOS IMPORT</t>
  </si>
  <si>
    <t>REDCOMPUT</t>
  </si>
  <si>
    <t>FARMALIGHT SA</t>
  </si>
  <si>
    <t>LEBENFARMA</t>
  </si>
  <si>
    <t>LABORATORIO DANIVET</t>
  </si>
  <si>
    <t>LABORATORIO VIDA LABOVIDA SA</t>
  </si>
  <si>
    <t>FINISTCORP S.A.</t>
  </si>
  <si>
    <t>TAPIA LLIVIPUMA ESTEBAN</t>
  </si>
  <si>
    <t>MEDITOTAL S.A.</t>
  </si>
  <si>
    <t>LABORATORIOS ANYUPA S.A.</t>
  </si>
  <si>
    <t>VALLEJO VILLARREAL ANGELICA</t>
  </si>
  <si>
    <t>DIFAPROM</t>
  </si>
  <si>
    <t>AGPSA AL GRLES PA SOC ANONIMA</t>
  </si>
  <si>
    <t>BULKMEDICINES &amp; FARMAPHARMACEU</t>
  </si>
  <si>
    <t>INGEME</t>
  </si>
  <si>
    <t>WILFRIDO FERNANDO MERO ORTIZ</t>
  </si>
  <si>
    <t>SOFT-SICOY CIA LTDA</t>
  </si>
  <si>
    <t>DIAZCE S.A</t>
  </si>
  <si>
    <t>SERVICREAT S.A.</t>
  </si>
  <si>
    <t>AGUSTIN ROBINSON MORA INSUASTE</t>
  </si>
  <si>
    <t>ZAVALA VELARDE IVAN ENRIQUE</t>
  </si>
  <si>
    <t>EDESA SA</t>
  </si>
  <si>
    <t>MEREGILDO GOMEZ NARCISA GLADYS</t>
  </si>
  <si>
    <t>GARCOS S.A.</t>
  </si>
  <si>
    <t>IPAC S.A.</t>
  </si>
  <si>
    <t>INDUS Y COMERCIAL MMONTANERO</t>
  </si>
  <si>
    <t>DISTRI. FARMACEUTICA MANABI</t>
  </si>
  <si>
    <t>EDWIN VICENTE CUENCA YEPEZ</t>
  </si>
  <si>
    <t>KRONOS LABORATORIOS C. LTDA.</t>
  </si>
  <si>
    <t>DELTAGLOBAL S.A.</t>
  </si>
  <si>
    <t>SURMAQ S.A.</t>
  </si>
  <si>
    <t>JOSALIN CRISTINA AYALA CHAVEZ</t>
  </si>
  <si>
    <t>VERGARA BRAVO LISBETH KARINA</t>
  </si>
  <si>
    <t>LUIS CARLOS AYMAR MORAN</t>
  </si>
  <si>
    <t>SOLU. GRAF.INTEGRALES COBERTI</t>
  </si>
  <si>
    <t>SANCHEZ MANTILLA OMAR</t>
  </si>
  <si>
    <t>IMP MAS MASSQUIMICA S.A.</t>
  </si>
  <si>
    <t>SERMATECNICA</t>
  </si>
  <si>
    <t>TKVELECTROS S.A.</t>
  </si>
  <si>
    <t>DALGO MENDEZ JUAN</t>
  </si>
  <si>
    <t>BICIMOTO LEECHAN S.A.</t>
  </si>
  <si>
    <t>CARTIMEX S.A.</t>
  </si>
  <si>
    <t>Tecnotrade</t>
  </si>
  <si>
    <t>ZAMORA CHICA BELGICA</t>
  </si>
  <si>
    <t>AINSA S.A.</t>
  </si>
  <si>
    <t>SICOELEC CIA LTDA.</t>
  </si>
  <si>
    <t>GABRIEL GASPAR GUTIERREZ</t>
  </si>
  <si>
    <t>AKROS CIA.LTDA</t>
  </si>
  <si>
    <t>DIFARE S.A</t>
  </si>
  <si>
    <t>EXTRUSIONES PLASTICAS S.A.</t>
  </si>
  <si>
    <t>QUESTCON S.A.</t>
  </si>
  <si>
    <t>HUBEI HUMANWELL PHARMACEUTI</t>
  </si>
  <si>
    <t>MEINJOR</t>
  </si>
  <si>
    <t>TRECX S.A.</t>
  </si>
  <si>
    <t>PLASTIPACK ENVASES PLASTICOS</t>
  </si>
  <si>
    <t/>
  </si>
  <si>
    <t>GV002945-LABOV</t>
  </si>
  <si>
    <t>CAP VERDE NARANJA NO. 2</t>
  </si>
  <si>
    <t>GV000527-LABOV</t>
  </si>
  <si>
    <t>RESMA DE HOJAS PRODUCTOS</t>
  </si>
  <si>
    <t>GV002100-LABOV</t>
  </si>
  <si>
    <t>DETERGENTE 200GRS PRODUCTOS</t>
  </si>
  <si>
    <t>GV000027-DANIV</t>
  </si>
  <si>
    <t>COTRIBAC F800MG/160MG X10UN</t>
  </si>
  <si>
    <t>CAJAS</t>
  </si>
  <si>
    <t>GV000496-LABOV</t>
  </si>
  <si>
    <t>LIGAS PRODUCTOS</t>
  </si>
  <si>
    <t>GV000008-DANIV</t>
  </si>
  <si>
    <t>CANVIR 1G X 2 TAB</t>
  </si>
  <si>
    <t>GV000019-DANIV</t>
  </si>
  <si>
    <t>ALGESIA X 20 TAB</t>
  </si>
  <si>
    <t>LOSARTAN IESS 100MG X 100 TAB</t>
  </si>
  <si>
    <t>GV000015-DANIV</t>
  </si>
  <si>
    <t>PROXINA X 20 TAB</t>
  </si>
  <si>
    <t>GV000048-DANIV</t>
  </si>
  <si>
    <t>TRICOM-N MG/500 MG X 10</t>
  </si>
  <si>
    <t>GV000420-LABOV</t>
  </si>
  <si>
    <t>MEK METIL CETONA SOLVENTES PRO</t>
  </si>
  <si>
    <t>GV000534-LABOV</t>
  </si>
  <si>
    <t>AGUA OXIGENADA 50% PRODUCTOS</t>
  </si>
  <si>
    <t>GV000011-DANIV</t>
  </si>
  <si>
    <t>AXIL 500MG X 12 TAB</t>
  </si>
  <si>
    <t>GV000034-DANIV</t>
  </si>
  <si>
    <t>FLUSAM PLUS JARABE X 120 ML.</t>
  </si>
  <si>
    <t>GV000452-LABOV</t>
  </si>
  <si>
    <t>CARTUCHO HP 664XL NEGRO PRODUC</t>
  </si>
  <si>
    <t>GV000012-DANIV</t>
  </si>
  <si>
    <t>MEXLIDE 100MG X 10 TAB</t>
  </si>
  <si>
    <t>GV000001-DANIV</t>
  </si>
  <si>
    <t>OMPRAL 20MG X 12 CAP</t>
  </si>
  <si>
    <t>GV000021-DANIV</t>
  </si>
  <si>
    <t>DOLOTAMOL 1G X 20 TAB</t>
  </si>
  <si>
    <t>GV000036-DANIV</t>
  </si>
  <si>
    <t>DOLOTAMOL JAR160MG/5MLX120 ML</t>
  </si>
  <si>
    <t>GV000050-DANIV</t>
  </si>
  <si>
    <t>FERROLATE 100 MG/5 ML X 10UNI</t>
  </si>
  <si>
    <t>GV003491-LABOV</t>
  </si>
  <si>
    <t>PVDC BLANCO 145MM</t>
  </si>
  <si>
    <t>GV003271-LABOV</t>
  </si>
  <si>
    <t>ETIQUETA AM+AC SUS 156 X100ML</t>
  </si>
  <si>
    <t>GV000359-LABOV</t>
  </si>
  <si>
    <t>CIRELES SERVICIOS</t>
  </si>
  <si>
    <t>GV000003-DANIV</t>
  </si>
  <si>
    <t>OMPRAL 40 MG. X 12 CAP</t>
  </si>
  <si>
    <t>GV000010-DANIV</t>
  </si>
  <si>
    <t>DANAPRIL TAB 20MG X 30 UNI</t>
  </si>
  <si>
    <t>GV000278-LABOV</t>
  </si>
  <si>
    <t>LOSARTAN 50MG X 30 TAB</t>
  </si>
  <si>
    <t>GV000309-LABOV</t>
  </si>
  <si>
    <t>METFORMINA 500MG X 30 TAB</t>
  </si>
  <si>
    <t>GV000324-LABOV</t>
  </si>
  <si>
    <t>MULTIVITAMINAS JARABE 100 ML.</t>
  </si>
  <si>
    <t>GV000315-LABOV</t>
  </si>
  <si>
    <t>SIMVASTATINA 40 MG. X 20 TAB</t>
  </si>
  <si>
    <t>GV003806-LABOV</t>
  </si>
  <si>
    <t>VAJILLA PORC.X12PZ EB-13-00219</t>
  </si>
  <si>
    <t>GV000343-LABOV</t>
  </si>
  <si>
    <t>MAGALDRATO+SIM60MG/10ML X200ML</t>
  </si>
  <si>
    <t>GV002090-LABOV</t>
  </si>
  <si>
    <t>CARTONES DE DESPACHO SIN IMPRE</t>
  </si>
  <si>
    <t>GV000044-DANIV</t>
  </si>
  <si>
    <t>COTRIBAC FORTE SUSP (400+80)MG</t>
  </si>
  <si>
    <t>GV001979-LABOV</t>
  </si>
  <si>
    <t>TEST PEROXIDO PRODUCTOS</t>
  </si>
  <si>
    <t>GV000549-LABOV</t>
  </si>
  <si>
    <t>ACIDO CLORHIDRICO TB 250KG PRO</t>
  </si>
  <si>
    <t>GV002091-LABOV</t>
  </si>
  <si>
    <t>CARTONES DE DESPACHO CON IMPRE</t>
  </si>
  <si>
    <t>GV003159-LABOV</t>
  </si>
  <si>
    <t>CAJA ALGESIA 50MG X20 TAB</t>
  </si>
  <si>
    <t>GV002559-LABOV</t>
  </si>
  <si>
    <t>ALUMINIO SIN IMPRESION 260MM</t>
  </si>
  <si>
    <t>GV001822-LABOV</t>
  </si>
  <si>
    <t>MASCARILLA DESECHABLE PRODUCTO</t>
  </si>
  <si>
    <t>GV002120-DANIV</t>
  </si>
  <si>
    <t>SERV DE FRECUENCIA P/EQUIPOS C</t>
  </si>
  <si>
    <t>GV000408-LABOV</t>
  </si>
  <si>
    <t>ARCHIVADOR OFICIO LOMO FINO PR</t>
  </si>
  <si>
    <t>GV001784-LABOV</t>
  </si>
  <si>
    <t>GUANTES DE NITRILO 15 PLG PROD</t>
  </si>
  <si>
    <t>GV000376-LABOV</t>
  </si>
  <si>
    <t>WYPALL X-80 BLANCO ROLLO PRODU</t>
  </si>
  <si>
    <t>GV000006-DANIV</t>
  </si>
  <si>
    <t>TRIKAX 150MG X 2 CAP</t>
  </si>
  <si>
    <t>GV000510-LABOV</t>
  </si>
  <si>
    <t>GORRO DESCARTABLE PRODUCTOS</t>
  </si>
  <si>
    <t>GV000022-DANIV</t>
  </si>
  <si>
    <t>AMOXGRAN IBL 500MG X10 TAB</t>
  </si>
  <si>
    <t>GV000038-DANIV</t>
  </si>
  <si>
    <t>BENZATEL SUSP 400 MG/20 X20ML</t>
  </si>
  <si>
    <t>GV003040-LABOV</t>
  </si>
  <si>
    <t>CAJA SULFATO FE GOTAS X30ML</t>
  </si>
  <si>
    <t>GV000273-LABOV</t>
  </si>
  <si>
    <t>CIPROFLOXACINO 500MG X 24 TAB</t>
  </si>
  <si>
    <t>GV000342-LABOV</t>
  </si>
  <si>
    <t>AMOX+AC.CLAV SUSP(156)MGX100ML</t>
  </si>
  <si>
    <t>GV000310-LABOV</t>
  </si>
  <si>
    <t>METFORMINA 1G X 30 TAB</t>
  </si>
  <si>
    <t>GV000259-LABOV</t>
  </si>
  <si>
    <t>ESOMEPRAZOL 20MG X 30 CAP</t>
  </si>
  <si>
    <t>GV000341-LABOV</t>
  </si>
  <si>
    <t>AMOX+AC.CLAV SUSP(312)MGX120ML</t>
  </si>
  <si>
    <t>GV000331-LABOV</t>
  </si>
  <si>
    <t>PARACET JAR160MG/5ML X 160 ML</t>
  </si>
  <si>
    <t>GV000313-LABOV</t>
  </si>
  <si>
    <t>AMOXICILINA TAB 1G X 20 UNI</t>
  </si>
  <si>
    <t>GV003085-LABOV</t>
  </si>
  <si>
    <t>CAJA SIMVASTATINA 20MGX20 TAB</t>
  </si>
  <si>
    <t>GV003611-LABOV</t>
  </si>
  <si>
    <t>CARRAGENINA MPC-32</t>
  </si>
  <si>
    <t>GV000032-DANIV</t>
  </si>
  <si>
    <t>FLUSAM JARABE X 120 ML.</t>
  </si>
  <si>
    <t>GV003098-LABOV</t>
  </si>
  <si>
    <t>CAJA OMPRAL 20MGX12CAP</t>
  </si>
  <si>
    <t>GV003122-LABOV</t>
  </si>
  <si>
    <t>CAJA PRIXOL 500MGX10TAB</t>
  </si>
  <si>
    <t>GV000045-DANIV</t>
  </si>
  <si>
    <t>TEVIR (TERBINAFINA)CREMA1%X15G</t>
  </si>
  <si>
    <t>GV000562-LABOV</t>
  </si>
  <si>
    <t>ARCHIVADOR OFICIO PRODUCTOS</t>
  </si>
  <si>
    <t>GV003501-LABOV</t>
  </si>
  <si>
    <t>TUBO ALUMINO DIFLOX X 50MG</t>
  </si>
  <si>
    <t>GV002930-LABOV</t>
  </si>
  <si>
    <t>CUCHARITA DOSIFICADORA X 5ML</t>
  </si>
  <si>
    <t>GV003339-LABOV</t>
  </si>
  <si>
    <t>FRASCO PET AMBAR X 180ML</t>
  </si>
  <si>
    <t>GV003539-LABOV</t>
  </si>
  <si>
    <t>TIAMINA CLORHIDRATO</t>
  </si>
  <si>
    <t>GV001908-DANIV</t>
  </si>
  <si>
    <t>CLAVOS P/CEMENTO 2 1/2 PRODUCT</t>
  </si>
  <si>
    <t>GV003337-LABOV</t>
  </si>
  <si>
    <t>FRASCO PET AMBAR X 120ML</t>
  </si>
  <si>
    <t>GV003531-LABOV</t>
  </si>
  <si>
    <t>METRONIDAZOL BASE MPM-01 USP-B</t>
  </si>
  <si>
    <t>GV001932-DANIV</t>
  </si>
  <si>
    <t>VARILLA CORRUGADA ANDEC 8MM X</t>
  </si>
  <si>
    <t>GV001338-LABOV</t>
  </si>
  <si>
    <t>ATOMIZADOR PLAST. DE 1LT CONSU</t>
  </si>
  <si>
    <t>GV000332-FARMA</t>
  </si>
  <si>
    <t>LORAT+AMBROX30MG/5ML 100 ML</t>
  </si>
  <si>
    <t>GV001931-DANIV</t>
  </si>
  <si>
    <t>VARILLA CORRUGADA ANDEC 10MM X</t>
  </si>
  <si>
    <t>GV003733-LABOV</t>
  </si>
  <si>
    <t>AL/IMP/FLUIDEX 120MM 100MG SOB</t>
  </si>
  <si>
    <t>GV002980-LABOV</t>
  </si>
  <si>
    <t>CAJA GEMFIBROZILO 600MGX20TAB</t>
  </si>
  <si>
    <t>GV002972-LABOV</t>
  </si>
  <si>
    <t>CAJA COMPLEJO B X30TAB</t>
  </si>
  <si>
    <t>GV003018-LABOV</t>
  </si>
  <si>
    <t>CAJA AMO+AC.CL 875+125 X10TAB</t>
  </si>
  <si>
    <t>GV003169-LABOV</t>
  </si>
  <si>
    <t>CAJA METFORMINA 500MGX30TAB</t>
  </si>
  <si>
    <t>GV000340-LEBEN</t>
  </si>
  <si>
    <t>AMOX+AC.CLAV SUSP(457)MGX70ML</t>
  </si>
  <si>
    <t>GV000569-LABOV</t>
  </si>
  <si>
    <t>CALCULADORA OFICINA PRODUCTOS</t>
  </si>
  <si>
    <t>GV000555-LABOV</t>
  </si>
  <si>
    <t>TIJERAS OFICINA PRODUCTOS</t>
  </si>
  <si>
    <t>GV000568-LABOV</t>
  </si>
  <si>
    <t>GRAPADORA PRODUCTOS</t>
  </si>
  <si>
    <t>GV000767-DANIV</t>
  </si>
  <si>
    <t>ALAMBRE RECOCIDO 18 20 KG PR</t>
  </si>
  <si>
    <t>GV000586-DANIV</t>
  </si>
  <si>
    <t>CLAVOS PARA CONSTRUCCI 2.5 X</t>
  </si>
  <si>
    <t>GV000259-LEBEN</t>
  </si>
  <si>
    <t>GV000260-LEBEN</t>
  </si>
  <si>
    <t>ESOMEPRAZOL 40 MG. X 14 CAP</t>
  </si>
  <si>
    <t>GV000343-LEBEN</t>
  </si>
  <si>
    <t>GV000076-FARMA</t>
  </si>
  <si>
    <t>MOXILAN 1G X 10 TAB</t>
  </si>
  <si>
    <t>GV000095-FARMA</t>
  </si>
  <si>
    <t>MOXILAN SUS 457 MG /5 ML X70ML</t>
  </si>
  <si>
    <t>GV000093-FARMA</t>
  </si>
  <si>
    <t>ZITRIC SUS200 MG/5ML X 15 ML</t>
  </si>
  <si>
    <t>GV000102-FARMA</t>
  </si>
  <si>
    <t>OVUCIN DUO 100 MG/400 MG X 7</t>
  </si>
  <si>
    <t>GV003112-LABOV</t>
  </si>
  <si>
    <t>CAJA HEPHOR Q10 X 30CAP</t>
  </si>
  <si>
    <t>GV003010-LABOV</t>
  </si>
  <si>
    <t>CAJA PARACETAMOL 1GX24TAB</t>
  </si>
  <si>
    <t>GV002956-LABOV</t>
  </si>
  <si>
    <t>CAJA SILIMARINA+COMP B X 20CAP</t>
  </si>
  <si>
    <t>GV000080-FARMA</t>
  </si>
  <si>
    <t>MOXILAN 625MG X 12 TAB</t>
  </si>
  <si>
    <t>GV003859-LABOV</t>
  </si>
  <si>
    <t>CAJA MAGAL+SIMET 800+60MG</t>
  </si>
  <si>
    <t>GV003516-LABOV</t>
  </si>
  <si>
    <t>AMOXICILINA TRIHIDRATO COMPACT</t>
  </si>
  <si>
    <t>GV000884-DANIV</t>
  </si>
  <si>
    <t>LITRO DE KALIPEGA PRODUCTOS</t>
  </si>
  <si>
    <t>GV001176-DANIV</t>
  </si>
  <si>
    <t>CODO DESG 110MMX90 PRODUCTOS</t>
  </si>
  <si>
    <t>GV003709-DANIV</t>
  </si>
  <si>
    <t>REJILLA 110MM</t>
  </si>
  <si>
    <t>GV001533-DANIV</t>
  </si>
  <si>
    <t>SOLDADURA 6011 AGA 1/8 PRODUCT</t>
  </si>
  <si>
    <t>GV003560-LABOV</t>
  </si>
  <si>
    <t>SECNIDAZOL MPS-21</t>
  </si>
  <si>
    <t>GV003653-LABOV</t>
  </si>
  <si>
    <t>SORBITOL SOL 70% MPS-07 USP</t>
  </si>
  <si>
    <t>GV003341-LABOV</t>
  </si>
  <si>
    <t>FRASCO PEAD PAST BLANCOX40CC</t>
  </si>
  <si>
    <t>GV003549-LABOV</t>
  </si>
  <si>
    <t>SILIMARINA MPS-12 USP-24</t>
  </si>
  <si>
    <t>GV001884-DANIV</t>
  </si>
  <si>
    <t>TABLA SEMIDURA PRODUCTOS</t>
  </si>
  <si>
    <t>GV000366-LABOV</t>
  </si>
  <si>
    <t>BORRADOR DE PIZARRA ACRILICA P</t>
  </si>
  <si>
    <t>GV000377-LABOV</t>
  </si>
  <si>
    <t>VINCHA P/CARPETA PRODUCTOS</t>
  </si>
  <si>
    <t>GV000466-LABOV</t>
  </si>
  <si>
    <t>CARPETA MANILA COLOR S/VINCHA</t>
  </si>
  <si>
    <t>GV001936-LABOV</t>
  </si>
  <si>
    <t>EMPASTE INTERIOR SIKA PRODUCTO</t>
  </si>
  <si>
    <t>GV003510-LABOV</t>
  </si>
  <si>
    <t>TAPA PEBD TAPON BLANCA X 28MM</t>
  </si>
  <si>
    <t>GV003348-LABOV</t>
  </si>
  <si>
    <t>FRASCO VIDRIO VIAL TRANSPX 5ML</t>
  </si>
  <si>
    <t>GV003350-LABOV</t>
  </si>
  <si>
    <t>FRASCO VIDRIO AMBAR X 125ML</t>
  </si>
  <si>
    <t>GV000073-FARMA</t>
  </si>
  <si>
    <t>ANTIL 10MG X 20 TAB</t>
  </si>
  <si>
    <t>GV000563-LABOV</t>
  </si>
  <si>
    <t>CINTA SCOTCH PRODUCTOS</t>
  </si>
  <si>
    <t>GV000397-LABOV</t>
  </si>
  <si>
    <t>JUEGO DE SEPARADORES A4 PRODUC</t>
  </si>
  <si>
    <t>GV000574-LABOV</t>
  </si>
  <si>
    <t>PROTECTOR DE HOJA FINO PRODUCT</t>
  </si>
  <si>
    <t>GV003334-LABOV</t>
  </si>
  <si>
    <t>FRASCO PEAD X 240ML</t>
  </si>
  <si>
    <t>GV000310-LEBEN</t>
  </si>
  <si>
    <t>GV000346-LEBEN</t>
  </si>
  <si>
    <t>METRONIDAZOL 500MG X 10UN</t>
  </si>
  <si>
    <t>GV000029-FARMA</t>
  </si>
  <si>
    <t>MYALGIA FORTE TAB X 20 UNI</t>
  </si>
  <si>
    <t>GV000066-FARMA</t>
  </si>
  <si>
    <t>SUTRIBOL-M X 30 TAB</t>
  </si>
  <si>
    <t>GV000442-LABOV</t>
  </si>
  <si>
    <t>CINTAS DE EMBALAR PRODUCTOS</t>
  </si>
  <si>
    <t>GV003020-LABOV</t>
  </si>
  <si>
    <t>CAJA AMO+AC.CL 625MG X12TAB</t>
  </si>
  <si>
    <t>GV002998-LABOV</t>
  </si>
  <si>
    <t>CAJA LORATADINA 10MGX60</t>
  </si>
  <si>
    <t>GV003819-LABOV</t>
  </si>
  <si>
    <t>CLOPIDOGREL BISULFATO, MPC-40</t>
  </si>
  <si>
    <t>GV000054-FARMA</t>
  </si>
  <si>
    <t>HEPHOR X 30 CAP</t>
  </si>
  <si>
    <t>GV000055-FARMA</t>
  </si>
  <si>
    <t>FLUCOMAX 300MG X 2 CAP</t>
  </si>
  <si>
    <t>GV000275-LABOV</t>
  </si>
  <si>
    <t>NAPROXENO 500MG X 24 TABS.</t>
  </si>
  <si>
    <t>GV000057-FARMA</t>
  </si>
  <si>
    <t>HEPHOR Q10R X 30 CAP</t>
  </si>
  <si>
    <t>GV000059-FARMA</t>
  </si>
  <si>
    <t>METFORDAN 850MG X 24 TABS</t>
  </si>
  <si>
    <t>GV000061-FARMA</t>
  </si>
  <si>
    <t>SIBHOR 20MG X 10 TAB</t>
  </si>
  <si>
    <t>GV001883-DANIV</t>
  </si>
  <si>
    <t>CUARTON SEMIDURO PRODUCTOS</t>
  </si>
  <si>
    <t>GV001252-DANIV</t>
  </si>
  <si>
    <t>SACOS VACIOS PRODUCTOS</t>
  </si>
  <si>
    <t>GV000062-FARMA</t>
  </si>
  <si>
    <t>NUPRAX 500MG X 20 TAB</t>
  </si>
  <si>
    <t>GV000065-FARMA</t>
  </si>
  <si>
    <t>PIRIDEX-B X 30 TAB</t>
  </si>
  <si>
    <t>GV002405-LABOV</t>
  </si>
  <si>
    <t>JUEGO DESTORNILLADOR INDUSTRIA</t>
  </si>
  <si>
    <t>GV001448-LABOV</t>
  </si>
  <si>
    <t>SILICON TRANSAPRENTE PRODUCTOS</t>
  </si>
  <si>
    <t>GV003506-LABOV</t>
  </si>
  <si>
    <t>CAP-GOTERO LIQUIDO</t>
  </si>
  <si>
    <t>GV003340-LABOV</t>
  </si>
  <si>
    <t>FRASC PLAST GOTERO BLANCOX30ML</t>
  </si>
  <si>
    <t>GV003508-LABOV</t>
  </si>
  <si>
    <t>TAPA PLAS ROSC GOT AZULX13 MM</t>
  </si>
  <si>
    <t>GV000068-FARMA</t>
  </si>
  <si>
    <t>DEFIL 50MG X 2 TAB</t>
  </si>
  <si>
    <t>GV003553-LABOV</t>
  </si>
  <si>
    <t>VITAMINA A PALMITATO 1.0 M. IU</t>
  </si>
  <si>
    <t>GV000364-LABOV</t>
  </si>
  <si>
    <t>METAQUAT PRODUCTOS</t>
  </si>
  <si>
    <t>GV002113-LABOV</t>
  </si>
  <si>
    <t>JABON LIQUIDO PRODUCTOS</t>
  </si>
  <si>
    <t>GV000504-LABOV</t>
  </si>
  <si>
    <t>ALCOHOL GEL FUNDA PRODUCTOS</t>
  </si>
  <si>
    <t>GV000503-LABOV</t>
  </si>
  <si>
    <t>SPARTEX PRODUCTOS</t>
  </si>
  <si>
    <t>GV003655-LABOV</t>
  </si>
  <si>
    <t>ALCOHOL ETILICO 96 C FARMACEUT</t>
  </si>
  <si>
    <t>LTRS</t>
  </si>
  <si>
    <t>GV003730-LABOV</t>
  </si>
  <si>
    <t>FLUIDEX?áSOBRES 100MG X30U</t>
  </si>
  <si>
    <t>GV000070-FARMA</t>
  </si>
  <si>
    <t>METFORDAN-G 500 MG/5 MGX20 TAB</t>
  </si>
  <si>
    <t>GV000072-FARMA</t>
  </si>
  <si>
    <t>PRIXOL 500MG X 10 TAB</t>
  </si>
  <si>
    <t>GV000078-FARMA</t>
  </si>
  <si>
    <t>AMOXGRAN 1G X 20 TAB</t>
  </si>
  <si>
    <t>GV000081-FARMA</t>
  </si>
  <si>
    <t>ZITRIK 500MG X 3 TABS.</t>
  </si>
  <si>
    <t>GV004584-DANIV</t>
  </si>
  <si>
    <t>CANALES 200X50X4MM</t>
  </si>
  <si>
    <t>GV000084-FARMA</t>
  </si>
  <si>
    <t>AMLOVID TAB 10MG X 10 UNI</t>
  </si>
  <si>
    <t>GV000086-FARMA</t>
  </si>
  <si>
    <t>PIRIDEX-B JARABE X 120 ML.</t>
  </si>
  <si>
    <t>GV000088-FARMA</t>
  </si>
  <si>
    <t>SUTRIBOL JARABE X 120 ML.</t>
  </si>
  <si>
    <t>GV000090-FARMA</t>
  </si>
  <si>
    <t>ANTIL JARABE 5MG/5ML X 120 ML.</t>
  </si>
  <si>
    <t>GV000097-FARMA</t>
  </si>
  <si>
    <t>MOX 3D SUS312.5 MG/5ML X70 ML</t>
  </si>
  <si>
    <t>GV003603-LABOV</t>
  </si>
  <si>
    <t>AZUCAR CRISTALIZADA MPA-10</t>
  </si>
  <si>
    <t>GV000099-FARMA</t>
  </si>
  <si>
    <t>SUTRIBOL JALEA 100G. X 1 TUBO</t>
  </si>
  <si>
    <t>GV000101-FARMA</t>
  </si>
  <si>
    <t>OVUCIN 100MG X 3 OVULOS</t>
  </si>
  <si>
    <t>GV000046-DANIV</t>
  </si>
  <si>
    <t>DIFLOX(DICLOFENACO 1%) 50G</t>
  </si>
  <si>
    <t>GV000248-LEBEN</t>
  </si>
  <si>
    <t>SILIMARINA 140 MG X 20 CAP</t>
  </si>
  <si>
    <t>GV000250-LEBEN</t>
  </si>
  <si>
    <t>SILIMARINA 140 MG X 60 CAP</t>
  </si>
  <si>
    <t>GV000258-LEBEN</t>
  </si>
  <si>
    <t>ESOMEPRAZOL 20MG X 14 CAP</t>
  </si>
  <si>
    <t>GV000273-LEBEN</t>
  </si>
  <si>
    <t>GV000275-LEBEN</t>
  </si>
  <si>
    <t>GV000277-LEBEN</t>
  </si>
  <si>
    <t>NAPROXENO 500MG X 120 TAB</t>
  </si>
  <si>
    <t>GV000278-LEBEN</t>
  </si>
  <si>
    <t>GV000280-LEBEN</t>
  </si>
  <si>
    <t>LOSARTAN 100MG X 30 TAB</t>
  </si>
  <si>
    <t>GV000296-LEBEN</t>
  </si>
  <si>
    <t>ATORVASTATINA TAB 20MG X 10 UN</t>
  </si>
  <si>
    <t>GV000309-LEBEN</t>
  </si>
  <si>
    <t>GV000313-LEBEN</t>
  </si>
  <si>
    <t>GV000315-LEBEN</t>
  </si>
  <si>
    <t>GV000324-LEBEN</t>
  </si>
  <si>
    <t>GV000331-LEBEN</t>
  </si>
  <si>
    <t>GV000341-LEBEN</t>
  </si>
  <si>
    <t>GV000342-LEBEN</t>
  </si>
  <si>
    <t>GV000347-LEBEN</t>
  </si>
  <si>
    <t>SIMVASTATINA 20MG X 20 TAB</t>
  </si>
  <si>
    <t>GV000892-LABOV</t>
  </si>
  <si>
    <t>CINTA MALLA PRODUCTOS</t>
  </si>
  <si>
    <t>GV001092-LABOV</t>
  </si>
  <si>
    <t>SACO DE ROMERAL PRODUCTOS</t>
  </si>
  <si>
    <t>GV000204-FARMA</t>
  </si>
  <si>
    <t>CEFALEX SUSP (PROH.VTA)X 60ML</t>
  </si>
  <si>
    <t>GV000168-FARMA</t>
  </si>
  <si>
    <t>SULFATO FE (50MG PR.VTA) X200T</t>
  </si>
  <si>
    <t>GV003215-LABOV</t>
  </si>
  <si>
    <t>CAJA AZITROMICINA SUS</t>
  </si>
  <si>
    <t>GV004594-DANIV</t>
  </si>
  <si>
    <t>CAN. ANTICORROSIVO NEGRO BRILL</t>
  </si>
  <si>
    <t>GV000941-DANIV</t>
  </si>
  <si>
    <t>GALON DILUYENTE LACA PRODUCTOS</t>
  </si>
  <si>
    <t>GV003029-LABOV</t>
  </si>
  <si>
    <t>CAJA LOSARTAN 50MGX30</t>
  </si>
  <si>
    <t>GV003154-LABOV</t>
  </si>
  <si>
    <t>CAJA PROXINA X20 TAB</t>
  </si>
  <si>
    <t>GV000920-DANIV</t>
  </si>
  <si>
    <t>DISCO CORTE 7 PULGADAS PRODUCT</t>
  </si>
  <si>
    <t>GV002988-LABOV</t>
  </si>
  <si>
    <t>CAJA NAPROXENO 500MGX24TAB</t>
  </si>
  <si>
    <t>GV003048-LABOV</t>
  </si>
  <si>
    <t>CAJA COMPLEJO B JARABE X 100ML</t>
  </si>
  <si>
    <t>GV003528-LABOV</t>
  </si>
  <si>
    <t>FLUCONAZOL MPF-01</t>
  </si>
  <si>
    <t>GV003608-LABOV</t>
  </si>
  <si>
    <t>CELULOSA MICROCRIST AVICEL102</t>
  </si>
  <si>
    <t>GV003590-LABOV</t>
  </si>
  <si>
    <t>KETOCONAZOL MPK-01</t>
  </si>
  <si>
    <t>GV003588-LABOV</t>
  </si>
  <si>
    <t>PARACETAMOL DC 90 MPP-12</t>
  </si>
  <si>
    <t>GV004590-LABOV</t>
  </si>
  <si>
    <t>INCUBADORA 125 LTRS BIOBASE BJ</t>
  </si>
  <si>
    <t>GV000475-LABOV</t>
  </si>
  <si>
    <t>PAPEL HIGIENICO PRODUCTOS</t>
  </si>
  <si>
    <t>GV003242-LABOV</t>
  </si>
  <si>
    <t>CAJA TRICOM-N X10 OV</t>
  </si>
  <si>
    <t>GV004596-LABOV</t>
  </si>
  <si>
    <t>PATCH &amp; PLUG  2KG</t>
  </si>
  <si>
    <t>GV003535-LABOV</t>
  </si>
  <si>
    <t>PARACETAMOL MPP-01 USP-BP</t>
  </si>
  <si>
    <t>GV003550-LABOV</t>
  </si>
  <si>
    <t>SULFAMETOXAZOL MPS-18 USP</t>
  </si>
  <si>
    <t>GV003041-LABOV</t>
  </si>
  <si>
    <t>CAJA ALBENDAZOL SUSX20ML</t>
  </si>
  <si>
    <t>GV003128-LABOV</t>
  </si>
  <si>
    <t>CAJA NUPRAX 500MG X20TAB</t>
  </si>
  <si>
    <t>GV002109-LABOV</t>
  </si>
  <si>
    <t>AMBIENTADOR TIPS PRODUCTOS</t>
  </si>
  <si>
    <t>GV002110-LABOV</t>
  </si>
  <si>
    <t>FUNDAS P/BASURA 30X36 PRODUCTO</t>
  </si>
  <si>
    <t>GV002114-LABOV</t>
  </si>
  <si>
    <t>ESPONJA LAVAVAJILLAS PRODUCTOS</t>
  </si>
  <si>
    <t>GV002106-LABOV</t>
  </si>
  <si>
    <t>LAVAVAJILLAS CREMA 1KG PRODUCT</t>
  </si>
  <si>
    <t>GV004024-LABOV</t>
  </si>
  <si>
    <t>CEPILLO PLASTICO D/ROPA</t>
  </si>
  <si>
    <t>GV002116-LABOV</t>
  </si>
  <si>
    <t>AMBIENTADOR SPRAY PRODUCTOS</t>
  </si>
  <si>
    <t>GV000745-DANIV</t>
  </si>
  <si>
    <t>TABLAS SEMIDURA PRODUCTOS</t>
  </si>
  <si>
    <t>GV000143-LEBEN</t>
  </si>
  <si>
    <t>SULFATO FE (100MG MSP) X150T</t>
  </si>
  <si>
    <t>GV001452-LABOV</t>
  </si>
  <si>
    <t>CHEQUE VERTICAL 2 PRODUCTOS</t>
  </si>
  <si>
    <t>GV002108-LABOV</t>
  </si>
  <si>
    <t>FUNDAS P/BASURA BLANCA PRODUCT</t>
  </si>
  <si>
    <t>GV001742-LABOV</t>
  </si>
  <si>
    <t>GUANTES DOMESTICO PRODUCTOS</t>
  </si>
  <si>
    <t>GV002107-LABOV</t>
  </si>
  <si>
    <t>FUNDAS P/BASURA GRANDES 39X55</t>
  </si>
  <si>
    <t>GV001343-LABOV</t>
  </si>
  <si>
    <t>ESCURRIDOR PLASTICO LA BRUJITA</t>
  </si>
  <si>
    <t>GV003338-LABOV</t>
  </si>
  <si>
    <t>FRASCO PET AMBAR X 120ML MODIF</t>
  </si>
  <si>
    <t>GV000890-LABOV</t>
  </si>
  <si>
    <t>TORNILLO DE PLANCHA PRODUCTOS</t>
  </si>
  <si>
    <t>GV000891-LABOV</t>
  </si>
  <si>
    <t>TORNILLO ESTRUCTURA PRODUCTOS</t>
  </si>
  <si>
    <t>GV001846-LABOV</t>
  </si>
  <si>
    <t>PRIMARIO 3.66 CAL 0.70 MM PROD</t>
  </si>
  <si>
    <t>GV000894-LABOV</t>
  </si>
  <si>
    <t>ANGULOS PRODUCTOS</t>
  </si>
  <si>
    <t>GV000861-LABOV</t>
  </si>
  <si>
    <t>OMEGAS PRODUCTOS</t>
  </si>
  <si>
    <t>GV001501-LABOV</t>
  </si>
  <si>
    <t>PLANCHAS GALVANIZADA 1/40 0.50</t>
  </si>
  <si>
    <t>GV002112-LABOV</t>
  </si>
  <si>
    <t>ESCOBA PLASTICA PRODUCTOS</t>
  </si>
  <si>
    <t>GV002093-LABOV</t>
  </si>
  <si>
    <t>RECOGEDOR BASURA PRODUCTOS</t>
  </si>
  <si>
    <t>GV003245-LABOV</t>
  </si>
  <si>
    <t>CAJA OVUCIN DUO X7 OVUL</t>
  </si>
  <si>
    <t>GV004604-LABOV</t>
  </si>
  <si>
    <t>CHOVA AL CALOR 100X30 CM</t>
  </si>
  <si>
    <t>GV003225-LABOV</t>
  </si>
  <si>
    <t>CAJA MOXILAN 457 SUSX70ML</t>
  </si>
  <si>
    <t>GV000353-LABOV</t>
  </si>
  <si>
    <t>GASTOS BIENES</t>
  </si>
  <si>
    <t>GV003119-LABOV</t>
  </si>
  <si>
    <t>CAJA AMLOVID 10MG X10TAB</t>
  </si>
  <si>
    <t>GV003057-LABOV</t>
  </si>
  <si>
    <t>CAJA AMO+AC.CL SUS 457 X70ML</t>
  </si>
  <si>
    <t>GV003197-LABOV</t>
  </si>
  <si>
    <t>CAJA FLUSAM PLUS JARABEX120ML</t>
  </si>
  <si>
    <t>GV003028-LABOV</t>
  </si>
  <si>
    <t>CAJA LOSARTAN 100MGX30TAB</t>
  </si>
  <si>
    <t>GV001890-DANIV</t>
  </si>
  <si>
    <t>VARILLA COR. SOLD. 12MMX12MTS</t>
  </si>
  <si>
    <t>GV001919-DANIV</t>
  </si>
  <si>
    <t>VARILLA COR. SOLD 8MMX12 MTS</t>
  </si>
  <si>
    <t>GV004605-DANIV</t>
  </si>
  <si>
    <t>ENVASE PLASTICO GALON</t>
  </si>
  <si>
    <t>GV004585-DANIV</t>
  </si>
  <si>
    <t>CANALES 80X40X3MM</t>
  </si>
  <si>
    <t>GV004279-LABOV</t>
  </si>
  <si>
    <t>CARGA DE 16KGS INDUSTRIAL</t>
  </si>
  <si>
    <t>GV001156-LABOV</t>
  </si>
  <si>
    <t>LIJA 220 PRODUCTOS</t>
  </si>
  <si>
    <t>GV001901-LABOV</t>
  </si>
  <si>
    <t>LIJAS DE 100 PRODUCTOS</t>
  </si>
  <si>
    <t>GV004583-LABOV</t>
  </si>
  <si>
    <t>PINTURA AQUA BLANCO/GALON</t>
  </si>
  <si>
    <t>GV004601-LABOV</t>
  </si>
  <si>
    <t>GARRUCHA GIR 3 POLIURETA FRENO</t>
  </si>
  <si>
    <t>GV004602-LABOV</t>
  </si>
  <si>
    <t>GARRUCHA GIR 3 POLIURET/NYLON</t>
  </si>
  <si>
    <t>GV004603-LABOV</t>
  </si>
  <si>
    <t>GARRUCHA FIJA 3 POLIURE/NYLON</t>
  </si>
  <si>
    <t>GV003884-LABOV</t>
  </si>
  <si>
    <t>CARTUCHO HP 974 NEGRO</t>
  </si>
  <si>
    <t>GV003053-LABOV</t>
  </si>
  <si>
    <t>CAJA AMOXICILINA SUS250MGX60ML</t>
  </si>
  <si>
    <t>GV003638-LABOV</t>
  </si>
  <si>
    <t>ESTEARATO DE MAGNESIO MPE-02 N</t>
  </si>
  <si>
    <t>NIFEDIPINO 10MG X 50 CAP</t>
  </si>
  <si>
    <t>GV004607-LABOV</t>
  </si>
  <si>
    <t>PARLANTE 8 PULG</t>
  </si>
  <si>
    <t>GV003789-LABOV</t>
  </si>
  <si>
    <t>TOC LR TNT RGT SET</t>
  </si>
  <si>
    <t>GV003971-LABOV</t>
  </si>
  <si>
    <t>AGAR MACCONKEY 500GR</t>
  </si>
  <si>
    <t>GV002005-LABOV</t>
  </si>
  <si>
    <t>AGAR CASO X 500G PRODUCTOS</t>
  </si>
  <si>
    <t>GV003597-LABOV</t>
  </si>
  <si>
    <t>LOSARTAN POTASICO MPL-03</t>
  </si>
  <si>
    <t>GV003858-LABOV</t>
  </si>
  <si>
    <t>CAJA LOSARTAN 100MG PVTAx100</t>
  </si>
  <si>
    <t>GV001575-LABOV</t>
  </si>
  <si>
    <t>OLLA ARROCERA ELECT PRODUCTOS</t>
  </si>
  <si>
    <t>GV001611-LABOV</t>
  </si>
  <si>
    <t>SANDUCHERA PLATEADA PRODUCTOS</t>
  </si>
  <si>
    <t>GV004606-LABOV</t>
  </si>
  <si>
    <t>BICICLETA</t>
  </si>
  <si>
    <t>GV001582-LABOV</t>
  </si>
  <si>
    <t>MICROONDA PRODUCTOS</t>
  </si>
  <si>
    <t>GV003363-LABOV</t>
  </si>
  <si>
    <t>INSERTO OMPRAL CAP 40MG</t>
  </si>
  <si>
    <t>GV003481-LABOV</t>
  </si>
  <si>
    <t>INSERTO OVUCIN DUO OVULOS (100</t>
  </si>
  <si>
    <t>GV003480-LABOV</t>
  </si>
  <si>
    <t>INSERTO OVUCIN OVULOS 100MG</t>
  </si>
  <si>
    <t>GV003450-LABOV</t>
  </si>
  <si>
    <t>INSERTO PARACETAMOL JARABE 160</t>
  </si>
  <si>
    <t>GV003385-LABOV</t>
  </si>
  <si>
    <t>INSERTO PARACETAMOL TAB 1G</t>
  </si>
  <si>
    <t>GV004089-LABOV</t>
  </si>
  <si>
    <t>PANEL PLANO LED DE 18W 6500K</t>
  </si>
  <si>
    <t>GV003411-LABOV</t>
  </si>
  <si>
    <t>INSERTO PRIXOL TAB 500MG</t>
  </si>
  <si>
    <t>GV003361-LABOV</t>
  </si>
  <si>
    <t>INSERTO SILIMARINA + COENZIMA</t>
  </si>
  <si>
    <t>GV003432-LABOV</t>
  </si>
  <si>
    <t>INSERTO SIMVASTATINA TAB 20MG</t>
  </si>
  <si>
    <t>GV003452-LABOV</t>
  </si>
  <si>
    <t>INSERTO ZITRIC POLVO SUSP 200M</t>
  </si>
  <si>
    <t>GV003378-LABOV</t>
  </si>
  <si>
    <t>INSERTO AMOX+ AC TAB1GR</t>
  </si>
  <si>
    <t>GV003462-LABOV</t>
  </si>
  <si>
    <t>INSERTO AZITROMICINA SUS 200MG</t>
  </si>
  <si>
    <t>GV003461-LABOV</t>
  </si>
  <si>
    <t>INSERTO CEFALEXINA SUSP 250MG</t>
  </si>
  <si>
    <t>GV003433-LABOV</t>
  </si>
  <si>
    <t>INSERTO COTRIBAC FORTE TAB (80</t>
  </si>
  <si>
    <t>GV003420-LABOV</t>
  </si>
  <si>
    <t>INSERTO DOLOTAMOL TAB 1G</t>
  </si>
  <si>
    <t>GV003397-LABOV</t>
  </si>
  <si>
    <t>INSERTO GEMFIBROZILO TAB 600MG</t>
  </si>
  <si>
    <t>GV003365-LABOV</t>
  </si>
  <si>
    <t>INSERTO HEPHOR CAP</t>
  </si>
  <si>
    <t>GV003471-LABOV</t>
  </si>
  <si>
    <t>INSERTO MAGALDRATO SUSP</t>
  </si>
  <si>
    <t>GV003377-LABOV</t>
  </si>
  <si>
    <t>INSERTO MEXLIDE TAB 100MG</t>
  </si>
  <si>
    <t>GV003456-LABOV</t>
  </si>
  <si>
    <t>INSERTO MOXILAN 3D POLVO SUSP</t>
  </si>
  <si>
    <t>GV003362-LABOV</t>
  </si>
  <si>
    <t>INSERTO OMPRAL CAP 20MG</t>
  </si>
  <si>
    <t>GV004303-LABOV</t>
  </si>
  <si>
    <t>TACO EXPANSION, PRODUCTOS</t>
  </si>
  <si>
    <t>GV004278-LABOV</t>
  </si>
  <si>
    <t>TUERCA GALV.3/8, PRODUCTOS</t>
  </si>
  <si>
    <t>GV001261-LABOV</t>
  </si>
  <si>
    <t>ANGULO 2 X 1/8 (50MMX3MM) PRO</t>
  </si>
  <si>
    <t>GV003457-LABOV</t>
  </si>
  <si>
    <t>INSERTO ALBENDAZOL SUSP 100MG/</t>
  </si>
  <si>
    <t>GV000210-FARMA</t>
  </si>
  <si>
    <t>AZITROM SUSP.(ZITRIC) IESX15ML</t>
  </si>
  <si>
    <t>GV000120-FARMA</t>
  </si>
  <si>
    <t>NIFEDIPINO IESS 10MG X 50 CAP</t>
  </si>
  <si>
    <t>GV004683-LABOV</t>
  </si>
  <si>
    <t>CJ IBUPROFENO TAB, 400x100</t>
  </si>
  <si>
    <t>GV003675-LABOV</t>
  </si>
  <si>
    <t>POLISORBATO 80 MPP-08</t>
  </si>
  <si>
    <t>GV003255-LABOV</t>
  </si>
  <si>
    <t>ETIQUET METRONIDAZOL SUSX100ML</t>
  </si>
  <si>
    <t>GV000532-LABOV</t>
  </si>
  <si>
    <t>VALE DE CHICA PRODUCTOS</t>
  </si>
  <si>
    <t>GV000954-LABOV</t>
  </si>
  <si>
    <t>SOLVENTFLEX2 PRODUCTOS</t>
  </si>
  <si>
    <t>GV000953-LABOV</t>
  </si>
  <si>
    <t>NEGRO PROCESO PRODUCTOS</t>
  </si>
  <si>
    <t>GV000382-LABOV</t>
  </si>
  <si>
    <t>PILA AAA X 2 PRODUCTOS</t>
  </si>
  <si>
    <t>GV000374-LABOV</t>
  </si>
  <si>
    <t>PORTACLIPS PRODUCTOS</t>
  </si>
  <si>
    <t>GV000559-LABOV</t>
  </si>
  <si>
    <t>REGLA PLASTICA PRODUCTOS</t>
  </si>
  <si>
    <t>GV000556-LABOV</t>
  </si>
  <si>
    <t>RESALTADORES PRODUCTOS</t>
  </si>
  <si>
    <t>GV000369-LABOV</t>
  </si>
  <si>
    <t>SACAPUNTA METAL PRODUCTOS</t>
  </si>
  <si>
    <t>GV000560-LABOV</t>
  </si>
  <si>
    <t>SOBRE MANILA F3 PRODUCTOS</t>
  </si>
  <si>
    <t>GV000558-LABOV</t>
  </si>
  <si>
    <t>SOBRE MANILA F6 PRODUCTOS</t>
  </si>
  <si>
    <t>GV004759-LABOV</t>
  </si>
  <si>
    <t>SOBRE MANILA F5</t>
  </si>
  <si>
    <t>GV000579-LABOV</t>
  </si>
  <si>
    <t>TINTA DE SELLO PRODUCTOS</t>
  </si>
  <si>
    <t>GV000440-LABOV</t>
  </si>
  <si>
    <t>CARPETA COLGANTE PRODUCTOS</t>
  </si>
  <si>
    <t>GV000444-LABOV</t>
  </si>
  <si>
    <t>CUADERNO UNIVERSITARIO 200H PR</t>
  </si>
  <si>
    <t>GV000434-LABOV</t>
  </si>
  <si>
    <t>PASTA P/ANILO A4 PRODUCTOS</t>
  </si>
  <si>
    <t>GV004769-LABOV</t>
  </si>
  <si>
    <t>REPUESTO ESTILETE</t>
  </si>
  <si>
    <t>GV004774-LABOV</t>
  </si>
  <si>
    <t>AVCS BLUE CAP &amp; TS SEPTA</t>
  </si>
  <si>
    <t>GV004775-LABOV</t>
  </si>
  <si>
    <t>FILT JERINGA  HPLC 0.45UM TITN</t>
  </si>
  <si>
    <t>GV004773-LABOV</t>
  </si>
  <si>
    <t>VIALES DE VIDRIO 1.5ML</t>
  </si>
  <si>
    <t>GV000394-LABOV</t>
  </si>
  <si>
    <t>CINTA RIBBON DE CERA ZEBRA PRO</t>
  </si>
  <si>
    <t>GV000413-LABOV</t>
  </si>
  <si>
    <t>ETIQUETA ADHESIVA S/IMPRESION</t>
  </si>
  <si>
    <t>GV003604-LABOV</t>
  </si>
  <si>
    <t>ACIDO CITRICO ANHIDRO MPA-12</t>
  </si>
  <si>
    <t>GV003594-LABOV</t>
  </si>
  <si>
    <t>COENZIMA Q10 MPC-35</t>
  </si>
  <si>
    <t>GV003640-LABOV</t>
  </si>
  <si>
    <t>LACTOSA MONOHIDRATADA MPL-02 N</t>
  </si>
  <si>
    <t>GV003682-LABOV</t>
  </si>
  <si>
    <t>MANITOL MPM-05</t>
  </si>
  <si>
    <t>GV003668-LABOV</t>
  </si>
  <si>
    <t>PROPILENGLICOL MPP-10 USP</t>
  </si>
  <si>
    <t>GV003542-LABOV</t>
  </si>
  <si>
    <t>NICOTINAMIDA (VITAMINA B3) MPN</t>
  </si>
  <si>
    <t>GV003555-LABOV</t>
  </si>
  <si>
    <t>TINIDAZOL MPT-05</t>
  </si>
  <si>
    <t>GV003623-LABOV</t>
  </si>
  <si>
    <t>SABOR CHOCOLATE LIQUIDO MPS-34</t>
  </si>
  <si>
    <t>GV003650-LABOV</t>
  </si>
  <si>
    <t>SABOR FRAMBUESA POLVO - GLOBE</t>
  </si>
  <si>
    <t>GV003679-LABOV</t>
  </si>
  <si>
    <t>SABOR FRESA LIQUIDO MPS-17</t>
  </si>
  <si>
    <t>GV003614-LABOV</t>
  </si>
  <si>
    <t>SABOR NARANJA DULCE ADITMAQ MP</t>
  </si>
  <si>
    <t>GV000168-LABOV</t>
  </si>
  <si>
    <t>GV001758-LABOV</t>
  </si>
  <si>
    <t>CLORO RESIDUAL IN SITU PRODUCT</t>
  </si>
  <si>
    <t>GV001613-LABOV</t>
  </si>
  <si>
    <t>VOLANTES IMPRESOS FULL COLOR P</t>
  </si>
  <si>
    <t>GV003526-LABOV</t>
  </si>
  <si>
    <t>IBUPROFENO DC MPI-03</t>
  </si>
  <si>
    <t>GV004624-LABOV</t>
  </si>
  <si>
    <t>CJ  IBUPROFEN TAB 400 x 100 UN</t>
  </si>
  <si>
    <t>GV003556-LABOV</t>
  </si>
  <si>
    <t>AZITROMICINA DIHIDRATO MPA-20</t>
  </si>
  <si>
    <t>GV004293-DANIV</t>
  </si>
  <si>
    <t>PERNO, PRODUCTOS</t>
  </si>
  <si>
    <t>GV003630-LABOV</t>
  </si>
  <si>
    <t>CELULOSA MICROCRIST AVICEL200</t>
  </si>
  <si>
    <t>GV001563-LABOV</t>
  </si>
  <si>
    <t>BOLSOS TELA ECOLOGICA C/IMPRES</t>
  </si>
  <si>
    <t>GV001608-LABOV</t>
  </si>
  <si>
    <t>GLOBOS IMPRESOS C/PORTAGLOBOS</t>
  </si>
  <si>
    <t>GV000551-LABOV</t>
  </si>
  <si>
    <t>BOLIGRAFOS PRODUCTOS</t>
  </si>
  <si>
    <t>GV004637-LABOV</t>
  </si>
  <si>
    <t>SPRAY GRIS CLARO</t>
  </si>
  <si>
    <t>GV004638-LABOV</t>
  </si>
  <si>
    <t>CINTA PAPEL</t>
  </si>
  <si>
    <t>GV004639-LABOV</t>
  </si>
  <si>
    <t>PISCINA Y SINTETICO</t>
  </si>
  <si>
    <t>GV001933-LABOV</t>
  </si>
  <si>
    <t>LIJA 150 PRODUCTO2</t>
  </si>
  <si>
    <t>GV000581-LABOV</t>
  </si>
  <si>
    <t>BROCHAS DE 2 PRODUCTOS</t>
  </si>
  <si>
    <t>GV001934-LABOV</t>
  </si>
  <si>
    <t>WAIPE BLANCO PRODUC</t>
  </si>
  <si>
    <t>GV000409-LABOV</t>
  </si>
  <si>
    <t>TARJETAS DE PRESENTACION PRODU</t>
  </si>
  <si>
    <t>GV001928-LABOV</t>
  </si>
  <si>
    <t>ESPATULA PRODUCTOS</t>
  </si>
  <si>
    <t>GV004648-LABOV</t>
  </si>
  <si>
    <t>GARRUCHAS GIRAT. 4"" POL/NYLON</t>
  </si>
  <si>
    <t>GV004647-LABOV</t>
  </si>
  <si>
    <t xml:space="preserve">GARRUCHAS FIJA 4"" POLI/NYLON </t>
  </si>
  <si>
    <t>GV001779-LABOV</t>
  </si>
  <si>
    <t>PARES DE BOTAS SAGA CON PUNTA</t>
  </si>
  <si>
    <t>GV003487-LABOV</t>
  </si>
  <si>
    <t>PVC TRANSPARENTE 145MM</t>
  </si>
  <si>
    <t>GV001750-LABOV</t>
  </si>
  <si>
    <t>PROTECTOR FACIAL CON PANTALLA</t>
  </si>
  <si>
    <t>GV004591-LABOV</t>
  </si>
  <si>
    <t>CINTA ANTIDESLIZANTE PISO 2PLG</t>
  </si>
  <si>
    <t>GV001787-LABOV</t>
  </si>
  <si>
    <t>ARNES MASCARA 6200 3M PRODUCTO</t>
  </si>
  <si>
    <t>GV001792-LABOV</t>
  </si>
  <si>
    <t>MASCARAS 3M 6800 PRODUCTOS</t>
  </si>
  <si>
    <t>GV004636-LABOV</t>
  </si>
  <si>
    <t>GUANTE G40 NITRILO AZUL</t>
  </si>
  <si>
    <t>GV001793-LABOV</t>
  </si>
  <si>
    <t>FILTRO 6003 PRODUCTOS</t>
  </si>
  <si>
    <t>GV001778-LABOV</t>
  </si>
  <si>
    <t>PREFILTROS 5N11 PRODUCTOS</t>
  </si>
  <si>
    <t>GV001783-LABOV</t>
  </si>
  <si>
    <t>GUANTES PARA SOLDAR API PRODUC</t>
  </si>
  <si>
    <t>GV002094-LABOV</t>
  </si>
  <si>
    <t>GUANTE COCINA LATEX PRODUCTOS</t>
  </si>
  <si>
    <t>GV003332-LABOV</t>
  </si>
  <si>
    <t>FRASCO PEAD X 060ML</t>
  </si>
  <si>
    <t>GV001790-LABOV</t>
  </si>
  <si>
    <t>CASCO MARCA ARGENTINA PRODUCTO</t>
  </si>
  <si>
    <t>GV001334-LABOV</t>
  </si>
  <si>
    <t>BOTA TIPO CATERPILAR BELLOTA N</t>
  </si>
  <si>
    <t>GV001705-LABOV</t>
  </si>
  <si>
    <t>FAJAS ANTILUMBAGO CURE INDUSTR</t>
  </si>
  <si>
    <t>GV001823-LABOV</t>
  </si>
  <si>
    <t>GUANTES DE LATEX G40 PRODUCTOS</t>
  </si>
  <si>
    <t>GV001824-LABOV</t>
  </si>
  <si>
    <t>GUANTES LANA CON PUPOS PRODUCT</t>
  </si>
  <si>
    <t>GV001744-LABOV</t>
  </si>
  <si>
    <t>GUANTES DE CUERO NAPA PRODUCTO</t>
  </si>
  <si>
    <t>GV001749-LABOV</t>
  </si>
  <si>
    <t>CARETA PARA SOLDAR PRODUCTOS</t>
  </si>
  <si>
    <t>GV003918-LABOV</t>
  </si>
  <si>
    <t>OREJERAS 3M H510A, PRODUCTOS</t>
  </si>
  <si>
    <t>GV003563-LABOV</t>
  </si>
  <si>
    <t>VITAMINA E ACETATO MPV-05</t>
  </si>
  <si>
    <t>GV000985-LABOV</t>
  </si>
  <si>
    <t>GALON IMPERSEAL PRODUCTOS</t>
  </si>
  <si>
    <t>GV000065-DANIV</t>
  </si>
  <si>
    <t>GV004640-LABOV</t>
  </si>
  <si>
    <t>FILTRO GRADO B</t>
  </si>
  <si>
    <t>GV004641-LABOV</t>
  </si>
  <si>
    <t>FILTRO GRADO F</t>
  </si>
  <si>
    <t>GV004642-LABOV</t>
  </si>
  <si>
    <t>FILTRO GRADO G</t>
  </si>
  <si>
    <t>GV004194-LABOV</t>
  </si>
  <si>
    <t>COMPRESOR DE TORNILLO 30HP</t>
  </si>
  <si>
    <t>GV004644-LABOV</t>
  </si>
  <si>
    <t>SECADOR 125 CFM</t>
  </si>
  <si>
    <t>GV004645-LABOV</t>
  </si>
  <si>
    <t>TANQUE DE AIRE DE 1 M3</t>
  </si>
  <si>
    <t>GV004155-LABOV</t>
  </si>
  <si>
    <t>ELEMENTO FILTRO 55MM</t>
  </si>
  <si>
    <t>GV004649-LABOV</t>
  </si>
  <si>
    <t>Valvula Rtn 1/2 MPT X 1/2 FPT</t>
  </si>
  <si>
    <t>GV004650-LABOV</t>
  </si>
  <si>
    <t>ACOPLE MACHO 1/2 OD X 1/2 MPT</t>
  </si>
  <si>
    <t>GV001406-LABOV</t>
  </si>
  <si>
    <t>ACEITE SISNEUMATICO PRODUCTOS</t>
  </si>
  <si>
    <t>GV001114-LABOV</t>
  </si>
  <si>
    <t>ACEITE COMP PISTON 1 GALON PRO</t>
  </si>
  <si>
    <t>GV000238-FARMA</t>
  </si>
  <si>
    <t>SULFATO FE (50MG MSP) X 200</t>
  </si>
  <si>
    <t>GV003274-LABOV</t>
  </si>
  <si>
    <t>ETIQUETA AM+AC SUS 457 X70ML</t>
  </si>
  <si>
    <t>GV003301-LABOV</t>
  </si>
  <si>
    <t>ETIQUETA BENZATEL SUSP 100MG</t>
  </si>
  <si>
    <t>GV003328-LABOV</t>
  </si>
  <si>
    <t>ETIQUETA COTRIB FORT SUSPX120</t>
  </si>
  <si>
    <t>GV003298-LABOV</t>
  </si>
  <si>
    <t>ETIQUETA LORATADINA+AMBX100 ML</t>
  </si>
  <si>
    <t>GV003288-LABOV</t>
  </si>
  <si>
    <t>ETIQUETA PIRIDEX-B JAR X 120ML</t>
  </si>
  <si>
    <t>GV003489-LABOV</t>
  </si>
  <si>
    <t>PVC TRANSPARENTE 255MM</t>
  </si>
  <si>
    <t>GV000566-LABOV</t>
  </si>
  <si>
    <t>CAJA DE GRAPAS, PRODUCTOS</t>
  </si>
  <si>
    <t>GV002098-LABOV</t>
  </si>
  <si>
    <t>TACHO BASURA PLAST PEQ PRODUCT</t>
  </si>
  <si>
    <t>GV000407-LABOV</t>
  </si>
  <si>
    <t>TIJERA GRANDE PRODUCTOS</t>
  </si>
  <si>
    <t>GV000384-LABOV</t>
  </si>
  <si>
    <t>PAPEL CARBON NEGRO PRODUCTOS</t>
  </si>
  <si>
    <t>GV000381-LABOV</t>
  </si>
  <si>
    <t>PILA AA X 2 PRODUCTOS</t>
  </si>
  <si>
    <t>GV000554-LABOV</t>
  </si>
  <si>
    <t>CUADERNO UNIVERSITARIO PRODUCT</t>
  </si>
  <si>
    <t>GV000367-LABOV</t>
  </si>
  <si>
    <t>CERA / CONTAR BILLETES PRODUCT</t>
  </si>
  <si>
    <t>GV000567-LABOV</t>
  </si>
  <si>
    <t>CARPETA MANILA OFICIO S/VINCHA</t>
  </si>
  <si>
    <t>GV000552-LABOV</t>
  </si>
  <si>
    <t>MARCADOR PERMANENTE PRODUCTOS</t>
  </si>
  <si>
    <t>GV000570-LABOV</t>
  </si>
  <si>
    <t>PERFORADORA PRODUCTOS</t>
  </si>
  <si>
    <t>GV000571-LABOV</t>
  </si>
  <si>
    <t>CAJA CLIPS MARIPOSA PRODUCTOS</t>
  </si>
  <si>
    <t>GV000573-LABOV</t>
  </si>
  <si>
    <t>LAPIZ C/BORRADOR PRODUCTOS</t>
  </si>
  <si>
    <t>GV000368-LABOV</t>
  </si>
  <si>
    <t>MARCADOR ACRILICO PRODUCTOS</t>
  </si>
  <si>
    <t>GV001181-LABOV</t>
  </si>
  <si>
    <t>ESTILETES PRODUCTOS</t>
  </si>
  <si>
    <t>GV000557-LABOV</t>
  </si>
  <si>
    <t>SACAGRAPAS PRODUCTOS</t>
  </si>
  <si>
    <t>GV003254-LABOV</t>
  </si>
  <si>
    <t>ETIQUETA ALBENDAZOL SUSX20ML</t>
  </si>
  <si>
    <t>GV003284-LABOV</t>
  </si>
  <si>
    <t>ETIQUETA HIDROXIDO AMPX5ML</t>
  </si>
  <si>
    <t>GV003330-LABOV</t>
  </si>
  <si>
    <t>ETIQUETA FERROLATE AMPX5ML</t>
  </si>
  <si>
    <t>GV003297-LABOV</t>
  </si>
  <si>
    <t>ETIQUET MULTIVIT Y MINERX120ML</t>
  </si>
  <si>
    <t>GV003824-LABOV</t>
  </si>
  <si>
    <t>ETIQUETA MAGALDRATOX150ML IESS</t>
  </si>
  <si>
    <t>GV003826-LABOV</t>
  </si>
  <si>
    <t>ETIQUETA MAGALDRATOX150ML MSP</t>
  </si>
  <si>
    <t>GV003303-LABOV</t>
  </si>
  <si>
    <t>ETIQUETA ZITRIC SUSX15ML</t>
  </si>
  <si>
    <t>GV003265-LABOV</t>
  </si>
  <si>
    <t>ETIQUETA COMPLEJO B JARX 100ML</t>
  </si>
  <si>
    <t>GV003294-LABOV</t>
  </si>
  <si>
    <t>ETIQUETA DOLOTAMOL 160MGX120ML</t>
  </si>
  <si>
    <t>GV003261-LABOV</t>
  </si>
  <si>
    <t>ETIQUET MULTIVITAMINAS X100ML</t>
  </si>
  <si>
    <t>GV003268-LABOV</t>
  </si>
  <si>
    <t>ETIQUET PARACETAMO 160MGX160ML</t>
  </si>
  <si>
    <t>GV003636-LABOV</t>
  </si>
  <si>
    <t>LACTULOSA MPL-05</t>
  </si>
  <si>
    <t>GV000469-FARMA</t>
  </si>
  <si>
    <t>BLOCK LIQ DE COMPRAS PRODUCTOS</t>
  </si>
  <si>
    <t>GV003527-LABOV</t>
  </si>
  <si>
    <t>ENALAPRIL MALEATO MPE-01 USP</t>
  </si>
  <si>
    <t>GV000770-DANIV</t>
  </si>
  <si>
    <t>FUNDA AGA 6011(1/8) 5 KLS. PRO</t>
  </si>
  <si>
    <t>GV004659-LABOV</t>
  </si>
  <si>
    <t>ELEM FIL 5MIC SERIE 06</t>
  </si>
  <si>
    <t>GV004658-LABOV</t>
  </si>
  <si>
    <t>DREN MANUAL SERIE 06</t>
  </si>
  <si>
    <t>GV000776-LABOV</t>
  </si>
  <si>
    <t>VAL SOLE VIK XTR 1/4 5-2SS 24D</t>
  </si>
  <si>
    <t>GV004657-LABOV</t>
  </si>
  <si>
    <t>ELEMENTO FIL F0018 QF</t>
  </si>
  <si>
    <t>GV004656-LABOV</t>
  </si>
  <si>
    <t>ELEMENTO FIL F0018 CF</t>
  </si>
  <si>
    <t>GV004655-LABOV</t>
  </si>
  <si>
    <t>ELEMENTO FIL F0010 QF</t>
  </si>
  <si>
    <t>GV004654-LABOV</t>
  </si>
  <si>
    <t>ELEMENTO FIL F0010 CF 41</t>
  </si>
  <si>
    <t>GV001116-LABOV</t>
  </si>
  <si>
    <t>MANG POLIU 80D X 5ID BLUE PROD</t>
  </si>
  <si>
    <t>GV004660-LABOV</t>
  </si>
  <si>
    <t>TAPON HUECO 1/4 MPT</t>
  </si>
  <si>
    <t>GV002510-LABOV</t>
  </si>
  <si>
    <t>ACOPLE RECTO 8MM X 1/4 MPT PRO</t>
  </si>
  <si>
    <t>GV004618-LABOV</t>
  </si>
  <si>
    <t>CJ PARCTML JB, 120/5 x 120 MSP</t>
  </si>
  <si>
    <t>GV005356-LABOV</t>
  </si>
  <si>
    <t>CONECTORES R45</t>
  </si>
  <si>
    <t>GV003469-LABOV</t>
  </si>
  <si>
    <t>INSERTO AMOX+ AC SUSP457</t>
  </si>
  <si>
    <t>GV003458-LABOV</t>
  </si>
  <si>
    <t>INSERTO AMOXICILINA SUSP 250MG</t>
  </si>
  <si>
    <t>GV003354-LABOV</t>
  </si>
  <si>
    <t>INSERTO AMOXICILINA CAP 500MG</t>
  </si>
  <si>
    <t>GV003415-LABOV</t>
  </si>
  <si>
    <t>INSERTO ANTIL TAB 10MG</t>
  </si>
  <si>
    <t>GV003443-LABOV</t>
  </si>
  <si>
    <t>INSERTO ANTIL JARABE 5MG/5ML</t>
  </si>
  <si>
    <t>GV003473-LABOV</t>
  </si>
  <si>
    <t>INSERTO COTRIBAC FORTE SUSP (4</t>
  </si>
  <si>
    <t>GV003407-LABOV</t>
  </si>
  <si>
    <t>INSERTO DEFIL TAB 50MG</t>
  </si>
  <si>
    <t>GV003367-LABOV</t>
  </si>
  <si>
    <t>INSERTO ESOMEPRAZOL CAP 20MG</t>
  </si>
  <si>
    <t>GV003366-LABOV</t>
  </si>
  <si>
    <t>INSERTO FLUCOMAX CAP 300MG</t>
  </si>
  <si>
    <t>GV001243-LABOV</t>
  </si>
  <si>
    <t>DOC TACO FISHER F8 PRODUCTOS</t>
  </si>
  <si>
    <t>GV002411-LABOV</t>
  </si>
  <si>
    <t>DON.TORNILLO 10 X1 1/2 PRODUCT</t>
  </si>
  <si>
    <t>GV001233-LABOV</t>
  </si>
  <si>
    <t>PUNTA ESTRELLA PRODUCTOS</t>
  </si>
  <si>
    <t>GV004302-LABOV</t>
  </si>
  <si>
    <t>BROCA, PRODUCTOS</t>
  </si>
  <si>
    <t>GV004662-LABOV</t>
  </si>
  <si>
    <t>PINZA PARA CLAVOS</t>
  </si>
  <si>
    <t>GV004159-LABOV</t>
  </si>
  <si>
    <t>LAMPARA DE EMERGENCIA</t>
  </si>
  <si>
    <t>GV003889-LEBEN</t>
  </si>
  <si>
    <t>BLOCK (50X3)1/2 COMP.DE RETENC</t>
  </si>
  <si>
    <t>GV003889-DANIV</t>
  </si>
  <si>
    <t>GV001058-LABOV</t>
  </si>
  <si>
    <t>EMPAQUE SANIT VENOSO 1 1/2 PR</t>
  </si>
  <si>
    <t>GV003889-LABOV</t>
  </si>
  <si>
    <t>GV001056-LABOV</t>
  </si>
  <si>
    <t>FERRUL SANIT 1 1/2 PRODUCTOS</t>
  </si>
  <si>
    <t>GV001055-LABOV</t>
  </si>
  <si>
    <t>TUBO SANI 1 1/2 PRODUCTOS</t>
  </si>
  <si>
    <t>GV001951-LABOV</t>
  </si>
  <si>
    <t>MONOPETRI DESCARTABLE PRODUCT</t>
  </si>
  <si>
    <t>GV003990-LABOV</t>
  </si>
  <si>
    <t>CALDO CASEINA PEPTONA 500G</t>
  </si>
  <si>
    <t>GV002039-LABOV</t>
  </si>
  <si>
    <t>TRYPTIC SOY AGAR 500GR PRODUCT</t>
  </si>
  <si>
    <t>GV003687-LABOV</t>
  </si>
  <si>
    <t>FOSFATO DIBASICO DE SODIO ANHI</t>
  </si>
  <si>
    <t>GV002024-LABOV</t>
  </si>
  <si>
    <t>METANOL PARA ANALISIS EMSURE P</t>
  </si>
  <si>
    <t>GV002010-LABOV</t>
  </si>
  <si>
    <t>ACETONITRILO GRADIENTE PRODUCT</t>
  </si>
  <si>
    <t>GV000515-LABOV</t>
  </si>
  <si>
    <t>METANOL GRADIENTE CROMATOGRAFI</t>
  </si>
  <si>
    <t>GV001556-LABOV</t>
  </si>
  <si>
    <t>TUBO ESTRUCTURAL INOX REDONDO</t>
  </si>
  <si>
    <t>GV000213-FARMA</t>
  </si>
  <si>
    <t>ALBENDAZOL SUSP MSP 400MG</t>
  </si>
  <si>
    <t>GV000582-LABOV</t>
  </si>
  <si>
    <t>REFRIGERANTE R 410 GASCOLL 25</t>
  </si>
  <si>
    <t>GV005642-LABOV</t>
  </si>
  <si>
    <t>CAJA METFORMINA 500MG X30 PVTA</t>
  </si>
  <si>
    <t>GV005631-LABOV</t>
  </si>
  <si>
    <t>CAJA LORATADINA 5MGX100ML PVTA</t>
  </si>
  <si>
    <t>GV001908-LABOV</t>
  </si>
  <si>
    <t>GV000863-LABOV</t>
  </si>
  <si>
    <t>ROLLO CHOVA 20CM X 10 PRODUCTO</t>
  </si>
  <si>
    <t>GV001868-LABOV</t>
  </si>
  <si>
    <t>SIERRA SANFLEX PRODUCTOS</t>
  </si>
  <si>
    <t>GV000580-LABOV</t>
  </si>
  <si>
    <t>ALAMBRE RECOCIDO 18 PRODUCTO</t>
  </si>
  <si>
    <t>GV001932-LABOV</t>
  </si>
  <si>
    <t>GV001931-LABOV</t>
  </si>
  <si>
    <t>GV001929-LABOV</t>
  </si>
  <si>
    <t>VARILLA CORRUGADA ANDEC 12MM X</t>
  </si>
  <si>
    <t>GV005630-LABOV</t>
  </si>
  <si>
    <t>CAJA LORATADINA 5MG X100 MSP</t>
  </si>
  <si>
    <t>GV003282-LABOV</t>
  </si>
  <si>
    <t>ETIQUETA LACTULOSA SOLX220ML</t>
  </si>
  <si>
    <t>GV004054-LABOV</t>
  </si>
  <si>
    <t>COMPUTADOR CORE I3 INTEL ACTIV</t>
  </si>
  <si>
    <t>GV004063-LABOV</t>
  </si>
  <si>
    <t>MONITOR AOC LED 19.5 ACTIVO F</t>
  </si>
  <si>
    <t>PANEL LED OJOS DE BUEY PRODUCT</t>
  </si>
  <si>
    <t>GV000667-LABOV</t>
  </si>
  <si>
    <t>CONTACTOR CWB 18 AMP 220 V PRO</t>
  </si>
  <si>
    <t>GV004680-LABOV</t>
  </si>
  <si>
    <t>GUARDAMOTOR 2.5 - 4 AMP</t>
  </si>
  <si>
    <t>GV004681-LABOV</t>
  </si>
  <si>
    <t>CONTROLADOR TEMPERATURA N960</t>
  </si>
  <si>
    <t>GV004682-LABOV</t>
  </si>
  <si>
    <t>CABLE P/ALTA TEMPERATURA #10</t>
  </si>
  <si>
    <t>GV000701-LABOV</t>
  </si>
  <si>
    <t>GV004668-LABOV</t>
  </si>
  <si>
    <t>PANEL PLANO 12W 6500K</t>
  </si>
  <si>
    <t>GV000208-FARMA</t>
  </si>
  <si>
    <t>SULFATO FE MSP GOTAS 25MGX30ML</t>
  </si>
  <si>
    <t>GV000446-LABOV</t>
  </si>
  <si>
    <t>TABLERO ACRILICO A4 PRODUCTOS</t>
  </si>
  <si>
    <t>GV004666-LABOV</t>
  </si>
  <si>
    <t>MOTOR DC 3100RPM</t>
  </si>
  <si>
    <t>GV004669-LABOV</t>
  </si>
  <si>
    <t>CARCASA SELLADA CON 2 TUB LED</t>
  </si>
  <si>
    <t>GV004329-LABOV</t>
  </si>
  <si>
    <t>REDUCTOR, PRODUCTOS</t>
  </si>
  <si>
    <t>GV004670-LABOV</t>
  </si>
  <si>
    <t>CONTROL DE VELOCIDAD 15DVP</t>
  </si>
  <si>
    <t>GV004355-LABOV</t>
  </si>
  <si>
    <t>RACOR, PRODUCTOS</t>
  </si>
  <si>
    <t>GV004227-LABOV</t>
  </si>
  <si>
    <t>MANGUERA, PRODUCTOS</t>
  </si>
  <si>
    <t>GV004663-LABOV</t>
  </si>
  <si>
    <t>RACOR PASAMURO 8MM</t>
  </si>
  <si>
    <t>GV004664-LABOV</t>
  </si>
  <si>
    <t>MICRO CILINDRO A.INOX 12X25</t>
  </si>
  <si>
    <t>GV004665-LABOV</t>
  </si>
  <si>
    <t>RACOR RECTO 12MM X 1/2  VPC</t>
  </si>
  <si>
    <t>GV001761-LABOV</t>
  </si>
  <si>
    <t>UNIDAD CENTRALIZADA DSC 1864 T</t>
  </si>
  <si>
    <t>GV004614-LABOV</t>
  </si>
  <si>
    <t>ETI PARCTML JB 120/5 x 120 MSP</t>
  </si>
  <si>
    <t>GV004718-LABOV</t>
  </si>
  <si>
    <t>REPARACION EQUIPO LABORATORIO</t>
  </si>
  <si>
    <t>GV000164-FARMA</t>
  </si>
  <si>
    <t>LOSARTAN MSP 50MG X 100 TAB</t>
  </si>
  <si>
    <t>GV000163-FARMA</t>
  </si>
  <si>
    <t>LOSARTAN MSP 100MG X 100 TAB</t>
  </si>
  <si>
    <t>GV004678-LABOV</t>
  </si>
  <si>
    <t>VALV. BOLA INOX ROSC T-316</t>
  </si>
  <si>
    <t>GV004679-LABOV</t>
  </si>
  <si>
    <t>VALV. BOLA INOX  T-316 GENEBRE</t>
  </si>
  <si>
    <t>GV003618-LABOV</t>
  </si>
  <si>
    <t>SORBITOL GRANULADO MPS-32</t>
  </si>
  <si>
    <t>GV001528-LABOV</t>
  </si>
  <si>
    <t>CANERIA GALVANIZADO 3/4 1 MT I</t>
  </si>
  <si>
    <t>GV001550-LABOV</t>
  </si>
  <si>
    <t>CODO GALVANIZADO 3/4 X 90 PROD</t>
  </si>
  <si>
    <t>GV004671-LABOV</t>
  </si>
  <si>
    <t>BUSHING GALVANIZADO 2 A 3/4</t>
  </si>
  <si>
    <t>GV004672-LABOV</t>
  </si>
  <si>
    <t>NEPLO GALVANIZADO 3/4X5 REFORZ</t>
  </si>
  <si>
    <t>GV004673-LABOV</t>
  </si>
  <si>
    <t>NUDO GALVANIZADO 3/4 A 1/2</t>
  </si>
  <si>
    <t>GV004674-LABOV</t>
  </si>
  <si>
    <t>BUSHING GALVANIZADO 3/4  1/2</t>
  </si>
  <si>
    <t>GV004675-LABOV</t>
  </si>
  <si>
    <t>TEE GALVANIZADA  3/4</t>
  </si>
  <si>
    <t>GV004216-LABOV</t>
  </si>
  <si>
    <t>NEPLO INOX. 1 1/2X5, PRODUCTOS</t>
  </si>
  <si>
    <t>GV001043-LABOV</t>
  </si>
  <si>
    <t>TEFLON INDUSTRIAL VERDE COMAND</t>
  </si>
  <si>
    <t>GV004676-LABOV</t>
  </si>
  <si>
    <t>PERMATEX SILICON  1BR 3 ONZAS</t>
  </si>
  <si>
    <t>GV000619-LABOV</t>
  </si>
  <si>
    <t>PERNOS SUJETADORES DE MATRICES</t>
  </si>
  <si>
    <t>GV000728-LABOV</t>
  </si>
  <si>
    <t>VALVULA MARIPOSA CARCAZA HIERR</t>
  </si>
  <si>
    <t>GV003581-LABOV</t>
  </si>
  <si>
    <t>CLONIXINATO DE LISINA MPC-33</t>
  </si>
  <si>
    <t>GV000415-LABOV</t>
  </si>
  <si>
    <t>HIPOCLORITO DE SODIO 10% PRODU</t>
  </si>
  <si>
    <t>GV001595-LABOV</t>
  </si>
  <si>
    <t>BOLIGRAFO C/IMPRESION PRODUCTO</t>
  </si>
  <si>
    <t>GV000414-LABOV</t>
  </si>
  <si>
    <t>PIZARRA ACRILICA DE PARED PROD</t>
  </si>
  <si>
    <t>GV004694-LABOV</t>
  </si>
  <si>
    <t>TUBO RED  1""X2</t>
  </si>
  <si>
    <t>GV004692-LABOV</t>
  </si>
  <si>
    <t>TUBO RECT  20X40X2</t>
  </si>
  <si>
    <t>GV004693-LABOV</t>
  </si>
  <si>
    <t>TUBO RECT  25X50X2</t>
  </si>
  <si>
    <t>GV004691-LABOV</t>
  </si>
  <si>
    <t>MALLA ELECTROSOLDAD 10X10X6.25</t>
  </si>
  <si>
    <t>GV003513-LABOV</t>
  </si>
  <si>
    <t>VASOS DOSIFICADORES X 15ML</t>
  </si>
  <si>
    <t>GV004761-DANIV</t>
  </si>
  <si>
    <t>VASO TERMICO</t>
  </si>
  <si>
    <t>GV000862-LABOV</t>
  </si>
  <si>
    <t>SIKABOM GRANDE PRODUCTOS</t>
  </si>
  <si>
    <t>GV000519-LABOV</t>
  </si>
  <si>
    <t>LAMINA PLASTIFICAR A4 PRODUCTO</t>
  </si>
  <si>
    <t>GV000575-LABOV</t>
  </si>
  <si>
    <t>LIQUIDPAPER (CORRECTOR DE TINT</t>
  </si>
  <si>
    <t>GV000396-LABOV</t>
  </si>
  <si>
    <t>MARCADOR PUNTA FINA PRODUCTOS</t>
  </si>
  <si>
    <t>GV000578-LABOV</t>
  </si>
  <si>
    <t>NOTITA POST IT PRODUCTOS</t>
  </si>
  <si>
    <t>GV003439-LABOV</t>
  </si>
  <si>
    <t>INSERTO LORATADINA JARABE 5MG/</t>
  </si>
  <si>
    <t>GV003408-LABOV</t>
  </si>
  <si>
    <t>INSERTO MOXILAN TAB 1G</t>
  </si>
  <si>
    <t>GV003375-LABOV</t>
  </si>
  <si>
    <t>INSERTO MOXILAN TAB 625MG</t>
  </si>
  <si>
    <t>GV003440-LABOV</t>
  </si>
  <si>
    <t>INSERTO MULTIVITAMINAS JARABE</t>
  </si>
  <si>
    <t>GV003449-LABOV</t>
  </si>
  <si>
    <t>INSERTO MULTIVITAMINAS Y MINER</t>
  </si>
  <si>
    <t>GV001830-LABOV</t>
  </si>
  <si>
    <t>WAIPE GRIS PRODUCTOS</t>
  </si>
  <si>
    <t>GV003889-MEDIT</t>
  </si>
  <si>
    <t>GV004067-LABOV</t>
  </si>
  <si>
    <t>IMPRESORA EPSON MULTIFUNCION L</t>
  </si>
  <si>
    <t>GV000208-DANIV</t>
  </si>
  <si>
    <t>GV000194-DANIV</t>
  </si>
  <si>
    <t>MULTI Y MINER MSP X 120 ML</t>
  </si>
  <si>
    <t>GV003503-LABOV</t>
  </si>
  <si>
    <t>TAPA PEBD TAPON TRANSPX13 MM</t>
  </si>
  <si>
    <t>GV003279-LABOV</t>
  </si>
  <si>
    <t>ETIQUETA AM+AC SUS 312 X120ML</t>
  </si>
  <si>
    <t>GV003321-LABOV</t>
  </si>
  <si>
    <t>ETIQUETA FLUSAM PLUS JARX120ML</t>
  </si>
  <si>
    <t>GV003701-LABOV</t>
  </si>
  <si>
    <t>TUBO ALUMINO TEVIR X 15MG</t>
  </si>
  <si>
    <t>GV004342-LABOV</t>
  </si>
  <si>
    <t>SPRAY, PRODUCTOS</t>
  </si>
  <si>
    <t>GV002132-LABOV</t>
  </si>
  <si>
    <t>WAIPE BLANCO PRODUCTOS</t>
  </si>
  <si>
    <t>GV000941-LABOV</t>
  </si>
  <si>
    <t>GV003201-LABOV</t>
  </si>
  <si>
    <t>CAJA MULTIVITYMINERAL X120 ML</t>
  </si>
  <si>
    <t>GV003063-LABOV</t>
  </si>
  <si>
    <t>CAJA CEFALEXINA SUSX60ML PVTA</t>
  </si>
  <si>
    <t>GV004695-LABOV</t>
  </si>
  <si>
    <t>ROLLO CINTA ALUMINIO 2X50 YDS</t>
  </si>
  <si>
    <t>GV004158-LABOV</t>
  </si>
  <si>
    <t>LANA DE VIDRIO PLANCHA</t>
  </si>
  <si>
    <t>GV003232-LABOV</t>
  </si>
  <si>
    <t>CAJA MAGALDRATO X200ML</t>
  </si>
  <si>
    <t>GV003523-LABOV</t>
  </si>
  <si>
    <t>DICLOXACILINA SODICA MONOHIDRA</t>
  </si>
  <si>
    <t>GV003488-LABOV</t>
  </si>
  <si>
    <t>PVC BLANCO 145MM</t>
  </si>
  <si>
    <t>GV003568-LABOV</t>
  </si>
  <si>
    <t>METFORMINA CLORHIDRATO MPM-07</t>
  </si>
  <si>
    <t>GV003656-LABOV</t>
  </si>
  <si>
    <t>ALMIDON DE MAIZ, MPA-04</t>
  </si>
  <si>
    <t>GV003637-LABOV</t>
  </si>
  <si>
    <t>DIOXIDO DE SILICIO COLOIDAL</t>
  </si>
  <si>
    <t>GV003607-LABOV</t>
  </si>
  <si>
    <t>CROSCARMELOSA SODICA (ACDISOL)</t>
  </si>
  <si>
    <t>GV001634-DANIV</t>
  </si>
  <si>
    <t>REPOSTERO VIDRIO X 5 PZ PRODUC</t>
  </si>
  <si>
    <t>GV003823-LABOV</t>
  </si>
  <si>
    <t>CAJA MAGALDRATO X 150ML IESS</t>
  </si>
  <si>
    <t>GV003068-LABOV</t>
  </si>
  <si>
    <t>CAJA MAGALDRATO X200ML MSP</t>
  </si>
  <si>
    <t>GV003865-LABOV</t>
  </si>
  <si>
    <t>CAJA MULTI-MINE IESSX120ML</t>
  </si>
  <si>
    <t>GV004765-LABOV</t>
  </si>
  <si>
    <t>MICROCILINDRO 16X25MM</t>
  </si>
  <si>
    <t>GV000410-LABOV</t>
  </si>
  <si>
    <t>GOMA EN BARRA PRODUCTOS</t>
  </si>
  <si>
    <t>GV004768-LABOV</t>
  </si>
  <si>
    <t>REGLA 50CM</t>
  </si>
  <si>
    <t>GV000469-DANIV</t>
  </si>
  <si>
    <t>GV003692-LABOV</t>
  </si>
  <si>
    <t>ESENCIA CEREZA LIQUIDA MPS-22</t>
  </si>
  <si>
    <t>GV003670-LABOV</t>
  </si>
  <si>
    <t>ESENCIA DE FRESA POLVO MPS-14</t>
  </si>
  <si>
    <t>GV003651-LABOV</t>
  </si>
  <si>
    <t>SABOR CHICLE POLVO MPS-06</t>
  </si>
  <si>
    <t>GV003593-LABOV</t>
  </si>
  <si>
    <t>SABOR MANJAR DE LECHE LIQUIDO</t>
  </si>
  <si>
    <t>GV002554-LABOV</t>
  </si>
  <si>
    <t>ALUMINIO SIN IMPRESION 140MM</t>
  </si>
  <si>
    <t>GV003470-LABOV</t>
  </si>
  <si>
    <t>INSERTO AMOX+AC.CL SUSP312</t>
  </si>
  <si>
    <t>GV003467-LABOV</t>
  </si>
  <si>
    <t>INSERTO BENZATEL SUSP 100MG</t>
  </si>
  <si>
    <t>GV003401-LABOV</t>
  </si>
  <si>
    <t>INSERTO CANVIR TAB 1G</t>
  </si>
  <si>
    <t>GV001153-LABOV</t>
  </si>
  <si>
    <t>RODAMIENTO PRODUCTOS</t>
  </si>
  <si>
    <t>GV003417-LABOV</t>
  </si>
  <si>
    <t>INSERTO CEFALEXINA CAP 500MG</t>
  </si>
  <si>
    <t>GV003416-LABOV</t>
  </si>
  <si>
    <t>INSERTO CIPROFLOXACINO TAB 500</t>
  </si>
  <si>
    <t>GV003437-LABOV</t>
  </si>
  <si>
    <t>INSERTO COMPLEJO B JARABE</t>
  </si>
  <si>
    <t>GV003536-LABOV</t>
  </si>
  <si>
    <t>PIRIDOXINA CLORHIDRATO</t>
  </si>
  <si>
    <t>GV000522-LABOV</t>
  </si>
  <si>
    <t>KIT FILTRO HITACHI PRODUCTOS</t>
  </si>
  <si>
    <t>GV003399-LABOV</t>
  </si>
  <si>
    <t>INSERTO COMPLEJO B TAB</t>
  </si>
  <si>
    <t>GV004538-MEDIT</t>
  </si>
  <si>
    <t>HIDROCOR SOL PAR  IESS 500MG</t>
  </si>
  <si>
    <t>GV003442-LABOV</t>
  </si>
  <si>
    <t>INSERTO FLUSAM PLUS JARABE (2+</t>
  </si>
  <si>
    <t>GV003479-LABOV</t>
  </si>
  <si>
    <t>INSERTO HIDROXIDO DE HIERRO PO</t>
  </si>
  <si>
    <t>GV003357-LABOV</t>
  </si>
  <si>
    <t>INSERTO OMEPRAZOL CAP 20MG</t>
  </si>
  <si>
    <t>GV003444-LABOV</t>
  </si>
  <si>
    <t>INSERTO PIRIDEX-B JARABE</t>
  </si>
  <si>
    <t>GV003504-LABOV</t>
  </si>
  <si>
    <t>TAPA PLAS ROSCA BLANCAX28MM FP</t>
  </si>
  <si>
    <t>GV003421-LABOV</t>
  </si>
  <si>
    <t>INSERTO SILDENAFIL TAB 50MG</t>
  </si>
  <si>
    <t>GV003358-LABOV</t>
  </si>
  <si>
    <t>INSERTO SILIMARINA + COMPLEJO</t>
  </si>
  <si>
    <t>GV003446-LABOV</t>
  </si>
  <si>
    <t>INSERTO SUTRIBOL JARABE</t>
  </si>
  <si>
    <t>GV003482-LABOV</t>
  </si>
  <si>
    <t>INSERTO TRICOM-N OVULO (500MG+</t>
  </si>
  <si>
    <t>GV003374-LABOV</t>
  </si>
  <si>
    <t>INSERTO ZITRIK TAB 500MG</t>
  </si>
  <si>
    <t>ALCOHOL ETILICO 96/FABRICACION</t>
  </si>
  <si>
    <t>GV004713-LABOV</t>
  </si>
  <si>
    <t>TUBO RED  3/4 X2</t>
  </si>
  <si>
    <t>GV004714-LABOV</t>
  </si>
  <si>
    <t>TUBO RECTANG 25X50X1.5</t>
  </si>
  <si>
    <t>GV003671-LABOV</t>
  </si>
  <si>
    <t>ESENCIA DE NARANJA POLVO MPS</t>
  </si>
  <si>
    <t>GV004716-LABOV</t>
  </si>
  <si>
    <t>MINI NEVERA</t>
  </si>
  <si>
    <t>GV004715-LABOV</t>
  </si>
  <si>
    <t>TELEVISOR DE 32""</t>
  </si>
  <si>
    <t>GV003657-LABOV</t>
  </si>
  <si>
    <t>GLICERINA 99% MPG-03 USP</t>
  </si>
  <si>
    <t>GV000512-LABOV</t>
  </si>
  <si>
    <t>RECIBOS DE COBROS PRODUCTOS</t>
  </si>
  <si>
    <t>GV004702-LABOV</t>
  </si>
  <si>
    <t>PRISIONERO 8X20</t>
  </si>
  <si>
    <t>GV004703-LABOV</t>
  </si>
  <si>
    <t>PRISIONERO 8X25</t>
  </si>
  <si>
    <t>GV004704-LABOV</t>
  </si>
  <si>
    <t>PRISIONERO 10X16</t>
  </si>
  <si>
    <t>GV004705-LABOV</t>
  </si>
  <si>
    <t>PRISIONERO 10X10</t>
  </si>
  <si>
    <t>GV004706-LABOV</t>
  </si>
  <si>
    <t>GRASERO RECTO 1/4</t>
  </si>
  <si>
    <t>GV004707-LABOV</t>
  </si>
  <si>
    <t>GRASERO RECTO 1/4 X 90º</t>
  </si>
  <si>
    <t>GV004708-LABOV</t>
  </si>
  <si>
    <t>GRASERO RECTO 1/8 X 90º</t>
  </si>
  <si>
    <t>GV004709-LABOV</t>
  </si>
  <si>
    <t>PRISIONERO 6X20</t>
  </si>
  <si>
    <t>GV004710-LABOV</t>
  </si>
  <si>
    <t>PRISIONERO 6X10</t>
  </si>
  <si>
    <t>GV004711-LABOV</t>
  </si>
  <si>
    <t>PERNO INOX 10X20MM</t>
  </si>
  <si>
    <t>GV004712-LABOV</t>
  </si>
  <si>
    <t>PERNO INOX 10X35MM</t>
  </si>
  <si>
    <t>GV000280-LABOV</t>
  </si>
  <si>
    <t>GALON ESMALTE NEGRO BRILLANTE</t>
  </si>
  <si>
    <t>GV000347-LABOV</t>
  </si>
  <si>
    <t>GV003043-LABOV</t>
  </si>
  <si>
    <t>CAJA PARACETAMOL 120MGX100ML</t>
  </si>
  <si>
    <t>GV003044-LABOV</t>
  </si>
  <si>
    <t>CAJA LORATADINA JARABE X100ML</t>
  </si>
  <si>
    <t>GV002987-LABOV</t>
  </si>
  <si>
    <t>CAJA LOSARTAN 100MGX100 MSP</t>
  </si>
  <si>
    <t>GV002975-LABOV</t>
  </si>
  <si>
    <t>CAJA DICLOFENACO SOD X60TAB</t>
  </si>
  <si>
    <t>GV003141-LABOV</t>
  </si>
  <si>
    <t>CAJA CEFUROXIMA 500MGX10TAB</t>
  </si>
  <si>
    <t>GV003206-LABOV</t>
  </si>
  <si>
    <t>CAJA BENZATEL SUSP 100MGX20ML</t>
  </si>
  <si>
    <t>GV002995-LABOV</t>
  </si>
  <si>
    <t>CAJA TINIDAZOL 1GRX8 TAB</t>
  </si>
  <si>
    <t>GV003111-LABOV</t>
  </si>
  <si>
    <t>CAJA TRIKAX 150MG X2CAP</t>
  </si>
  <si>
    <t>GV000876-LABOV</t>
  </si>
  <si>
    <t>GV003543-LABOV</t>
  </si>
  <si>
    <t>ACIDO ASCORBICO (VITAMINA C) M</t>
  </si>
  <si>
    <t>GV000142-FARMA</t>
  </si>
  <si>
    <t>SULFATO FE (50MG IESS) X 200</t>
  </si>
  <si>
    <t>GV000219-DANIV</t>
  </si>
  <si>
    <t>AMOX + ACID. CLAVSUSP312MSP</t>
  </si>
  <si>
    <t>GV001845-LABOV</t>
  </si>
  <si>
    <t>PLANCHAS GYPSUN PRODUCTOS</t>
  </si>
  <si>
    <t>GV003135-LABOV</t>
  </si>
  <si>
    <t>CAJA MEXLIDE 100MGX10TAB</t>
  </si>
  <si>
    <t>GV004722-LABOV</t>
  </si>
  <si>
    <t>EMPAQUE DE CAUCHO SILICON</t>
  </si>
  <si>
    <t>GV000679-LABOV</t>
  </si>
  <si>
    <t>AMARRAS PLASTICAS NEGRAS 20CM</t>
  </si>
  <si>
    <t>GV001117-LABOV</t>
  </si>
  <si>
    <t>CABLE FLEXIBLE 10 PRODUCTOS</t>
  </si>
  <si>
    <t>GV000843-LABOV</t>
  </si>
  <si>
    <t>CABLE FLEXIBLE NO 12 PRODUCTOS</t>
  </si>
  <si>
    <t>GV004697-LABOV</t>
  </si>
  <si>
    <t>CABLE SUPERFLEX 4AMG</t>
  </si>
  <si>
    <t>GV002471-LABOV</t>
  </si>
  <si>
    <t>CABLE SUPERFLEX 2 PRODUCTOS</t>
  </si>
  <si>
    <t>GV001834-LABOV</t>
  </si>
  <si>
    <t>FELPAS EPOXICAS PRODUCTOS</t>
  </si>
  <si>
    <t>GV001001-LABOV</t>
  </si>
  <si>
    <t>BROCHA 4 PRODUCTOS</t>
  </si>
  <si>
    <t>GV003949-LABOV</t>
  </si>
  <si>
    <t>GALON REDUCTOR EPOXICO</t>
  </si>
  <si>
    <t>GV004730-LABOV</t>
  </si>
  <si>
    <t>GL. EPOXICO GRIS</t>
  </si>
  <si>
    <t>GV004729-LABOV</t>
  </si>
  <si>
    <t>GL. EPOXICO NEGRO</t>
  </si>
  <si>
    <t>GV004698-LABOV</t>
  </si>
  <si>
    <t>CHANEL 40X20MM 1.4 MM</t>
  </si>
  <si>
    <t>GV000803-LABOV</t>
  </si>
  <si>
    <t>METALICA DE 20X20X15 CTS. DOB</t>
  </si>
  <si>
    <t>GV002163-LABOV</t>
  </si>
  <si>
    <t>CINTA AISLANTE 20 PRODUCTOS</t>
  </si>
  <si>
    <t>GV002492-LABOV</t>
  </si>
  <si>
    <t>CINTA AUTOFUNDENTE 23 PRODUCT</t>
  </si>
  <si>
    <t>GV002393-LABOV</t>
  </si>
  <si>
    <t>GRAPA CHANEL 2 PRODUCTOS</t>
  </si>
  <si>
    <t>GV001090-LABOV</t>
  </si>
  <si>
    <t>PERNO EXPANSION 3/8 X 2 PRODUC</t>
  </si>
  <si>
    <t>GV002164-LABOV</t>
  </si>
  <si>
    <t>TUBO PACIFICO PVC 1/2 PRODUCT</t>
  </si>
  <si>
    <t>GV004699-LABOV</t>
  </si>
  <si>
    <t>VARILLA GALV. CHANEL 3/8</t>
  </si>
  <si>
    <t>GV004371-LABOV</t>
  </si>
  <si>
    <t>UNION, PRODUCTOS</t>
  </si>
  <si>
    <t>GV004700-LABOV</t>
  </si>
  <si>
    <t>CODO EMT 1""</t>
  </si>
  <si>
    <t>GV000918-LABOV</t>
  </si>
  <si>
    <t>CONECTOR EMT 1 PRODUCTOS</t>
  </si>
  <si>
    <t>GV002433-LABOV</t>
  </si>
  <si>
    <t>CONECTOR EMT 2 PRODUCTOS</t>
  </si>
  <si>
    <t>GV004164-LABOV</t>
  </si>
  <si>
    <t>ESCALERILLA 40X10CM, PRODUCTOS</t>
  </si>
  <si>
    <t>GV000761-LABOV</t>
  </si>
  <si>
    <t>TOMACORRIENTE CLAVIJA DE 32 AM</t>
  </si>
  <si>
    <t>GV002326-LABOV</t>
  </si>
  <si>
    <t>TUBO EMT 2 PRODUCT</t>
  </si>
  <si>
    <t>GV000732-LABOV</t>
  </si>
  <si>
    <t>TUBO EMT 1 PRODUCTOS</t>
  </si>
  <si>
    <t>GV004701-LABOV</t>
  </si>
  <si>
    <t>UNION E.M.T 1""</t>
  </si>
  <si>
    <t>GV003079-LABOV</t>
  </si>
  <si>
    <t>CAJA SULF.FE 50MGX200 MSP</t>
  </si>
  <si>
    <t>GV002964-LABOV</t>
  </si>
  <si>
    <t>CAJA SILIMARINA+COENZQ X20CAP</t>
  </si>
  <si>
    <t>GV003016-LABOV</t>
  </si>
  <si>
    <t>CAJA AMOXGRAN 1GX20TAB</t>
  </si>
  <si>
    <t>GV003120-LABOV</t>
  </si>
  <si>
    <t>CAJA METFORDAN 850MGX24</t>
  </si>
  <si>
    <t>GV004734-LABOV</t>
  </si>
  <si>
    <t>CALCIO HIDROXIDO PA EMSURE ACS</t>
  </si>
  <si>
    <t>GV003022-LABOV</t>
  </si>
  <si>
    <t>CAJA AMOXGRAN IBL 500MGX10TAB</t>
  </si>
  <si>
    <t>GV000483-LABOV</t>
  </si>
  <si>
    <t>TONER SAMSUNG MLT-D103L PRODUC</t>
  </si>
  <si>
    <t>GV001582-DANIV</t>
  </si>
  <si>
    <t>GV004606-DANIV</t>
  </si>
  <si>
    <t>GV004715-DANIV</t>
  </si>
  <si>
    <t>TELEVISOR DE 32"</t>
  </si>
  <si>
    <t>GV004716-DANIV</t>
  </si>
  <si>
    <t>GV004756-DANIV</t>
  </si>
  <si>
    <t>CELULAR SAMSUNG J2</t>
  </si>
  <si>
    <t>GV004348-LABOV</t>
  </si>
  <si>
    <t>CAJA DE PASO, PRODUCTOS</t>
  </si>
  <si>
    <t>GV000597-LABOV</t>
  </si>
  <si>
    <t>INTERRUPTOR DOBLE MARFIL PRODU</t>
  </si>
  <si>
    <t>GV004731-LABOV</t>
  </si>
  <si>
    <t>ECOKIT LAMP LED LUMIN DE 5MT</t>
  </si>
  <si>
    <t>GV000022-LABOV</t>
  </si>
  <si>
    <t>GV004732-LABOV</t>
  </si>
  <si>
    <t>CALIBRADOR DIG 0-200 MM (0-8")</t>
  </si>
  <si>
    <t>GV001020-LABOV</t>
  </si>
  <si>
    <t>BANDA DE FERRONIQUEL PRODUCTOS</t>
  </si>
  <si>
    <t>GV004716-FARMA</t>
  </si>
  <si>
    <t>GV004715-FARMA</t>
  </si>
  <si>
    <t>GV004606-FARMA</t>
  </si>
  <si>
    <t>GV001582-FARMA</t>
  </si>
  <si>
    <t>GV004757-FARMA</t>
  </si>
  <si>
    <t>CELULAR HUAWEI P20</t>
  </si>
  <si>
    <t>GV001895-LABOV</t>
  </si>
  <si>
    <t>CERAMICA PRODUCTOS</t>
  </si>
  <si>
    <t>GV003652-LABOV</t>
  </si>
  <si>
    <t>ESENCIA DE PLATANO MADURO POLV</t>
  </si>
  <si>
    <t>GV003269-LABOV</t>
  </si>
  <si>
    <t>ETIQUETA AMOXI SUS 250MGX60ML</t>
  </si>
  <si>
    <t>GV003286-LABOV</t>
  </si>
  <si>
    <t>ETIQUETA ANTIL JAR 5MGX120ML</t>
  </si>
  <si>
    <t>GV003327-LABOV</t>
  </si>
  <si>
    <t>ETIQUETA MAGALDRATO 200 ML</t>
  </si>
  <si>
    <t>GV003641-LABOV</t>
  </si>
  <si>
    <t>METYL PARABENO MPM-02 USP-B</t>
  </si>
  <si>
    <t>GV003389-LABOV</t>
  </si>
  <si>
    <t>INSERTO LORATADINA TAB 10MG</t>
  </si>
  <si>
    <t>GV003451-LABOV</t>
  </si>
  <si>
    <t>INSERTO MOXILAN POLVO SUSP 457</t>
  </si>
  <si>
    <t>GV003372-LABOV</t>
  </si>
  <si>
    <t>INSERTO PROXINA TAB (10+125)MG</t>
  </si>
  <si>
    <t>GV003388-LABOV</t>
  </si>
  <si>
    <t>INSERTO TINIDAZOL TAB 1G</t>
  </si>
  <si>
    <t>GV003370-LABOV</t>
  </si>
  <si>
    <t>INSERTO TRIKAX CAP 150MG</t>
  </si>
  <si>
    <t>GV003648-LABOV</t>
  </si>
  <si>
    <t>SACARINA SODICA MPS-03 BP-98</t>
  </si>
  <si>
    <t>GV004720-LABOV</t>
  </si>
  <si>
    <t>JGO DE LAVAMANO</t>
  </si>
  <si>
    <t>GV004721-LABOV</t>
  </si>
  <si>
    <t>KIT DE INSTLACION INODORO</t>
  </si>
  <si>
    <t>GV004719-LABOV</t>
  </si>
  <si>
    <t>JGO DUAL INODORO</t>
  </si>
  <si>
    <t>GV003825-LABOV</t>
  </si>
  <si>
    <t>CAJA MAGALDRATO X 150ML MSP</t>
  </si>
  <si>
    <t>GV000553-LABOV</t>
  </si>
  <si>
    <t>ETIQUETAS AUTOADHESIVAS PRODUC</t>
  </si>
  <si>
    <t>GV000577-LABOV</t>
  </si>
  <si>
    <t>DISPENSADOR DE CINTA SCOTCH PR</t>
  </si>
  <si>
    <t>GV003540-LABOV</t>
  </si>
  <si>
    <t>ALBENDAZOL MPA-01 USP-BP</t>
  </si>
  <si>
    <t>GV003532-LABOV</t>
  </si>
  <si>
    <t>NAPROXENO SODICOMPN-01 USP-BP</t>
  </si>
  <si>
    <t>GV003654-LABOV</t>
  </si>
  <si>
    <t>TALCO MPT-02 USP-BP</t>
  </si>
  <si>
    <t>GV003699-LABOV</t>
  </si>
  <si>
    <t>ESENCIA MENTA LIQUIDA MPS-27</t>
  </si>
  <si>
    <t>GV003571-LABOV</t>
  </si>
  <si>
    <t>NIMESULIDA MPN-06</t>
  </si>
  <si>
    <t>GV003244-LABOV</t>
  </si>
  <si>
    <t>CAJA OVUCIN 100MGX3 OVUL</t>
  </si>
  <si>
    <t>GV002954-LABOV</t>
  </si>
  <si>
    <t>CAJA OMEPRAZOL 20MGX36CAP</t>
  </si>
  <si>
    <t>GV003163-LABOV</t>
  </si>
  <si>
    <t>CAJA DOLOTAMOL 1GX20TAB</t>
  </si>
  <si>
    <t>GV003175-LABOV</t>
  </si>
  <si>
    <t>CAJA ZITRIK 500MG X3TAB</t>
  </si>
  <si>
    <t>GV001634-LABOV</t>
  </si>
  <si>
    <t>GV001671-LABOV</t>
  </si>
  <si>
    <t>VASO VIDRIO X4PZ PRODUCTOS</t>
  </si>
  <si>
    <t>GV003248-LABOV</t>
  </si>
  <si>
    <t>CAJA FERROLATE X10AMP</t>
  </si>
  <si>
    <t>GV003344-LABOV</t>
  </si>
  <si>
    <t>FRASCO PET AMBAR X 090ML</t>
  </si>
  <si>
    <t>GV000380-LABOV</t>
  </si>
  <si>
    <t>CAJA CLIPS STANDAR, PRODUCTOS</t>
  </si>
  <si>
    <t>GV000383-LABOV</t>
  </si>
  <si>
    <t>BORRADOR PELIKAN PRODUCTOS</t>
  </si>
  <si>
    <t>GV004767-LABOV</t>
  </si>
  <si>
    <t>RODAMIENTO 6208</t>
  </si>
  <si>
    <t>GV004766-LABOV</t>
  </si>
  <si>
    <t>RODAMIENTO 6308</t>
  </si>
  <si>
    <t>GV000572-LABOV</t>
  </si>
  <si>
    <t>ARCHIVADOR T/MEMO PRODUCTOS</t>
  </si>
  <si>
    <t>GV003645-LABOV</t>
  </si>
  <si>
    <t>POLIVINIL PIRROLIDONA (P.V.P.)</t>
  </si>
  <si>
    <t>GV002437-LABOV</t>
  </si>
  <si>
    <t>TACO FISHER F-10 PRODUCTOS</t>
  </si>
  <si>
    <t>GV004740-LABOV</t>
  </si>
  <si>
    <t>MICROONDA MARCA UMCO</t>
  </si>
  <si>
    <t>GV003257-LABOV</t>
  </si>
  <si>
    <t>ETIQUETA LORATADINA JARX100ML</t>
  </si>
  <si>
    <t>GV003253-LABOV</t>
  </si>
  <si>
    <t>ETIQUETA SULFATO FE GOTX30ML</t>
  </si>
  <si>
    <t>GV004562-LABOV</t>
  </si>
  <si>
    <t>CUCHILLOS TRAMONTINA X6PZ</t>
  </si>
  <si>
    <t>GV003807-LABOV</t>
  </si>
  <si>
    <t>LONCHERA EJECUT HOM LIFEX3 PZ</t>
  </si>
  <si>
    <t>GV001571-LABOV</t>
  </si>
  <si>
    <t>TAZON VIDRIO X7PZ PRODUCTOS</t>
  </si>
  <si>
    <t>GV003959-LABOV</t>
  </si>
  <si>
    <t>PARAGUA M/BASTON GDE.REF:JAH16</t>
  </si>
  <si>
    <t>GV004760-LABOV</t>
  </si>
  <si>
    <t>JARRON VIDRIO 6PZ</t>
  </si>
  <si>
    <t>GV003615-LABOV</t>
  </si>
  <si>
    <t>AVICEL CL 611 MPA-27</t>
  </si>
  <si>
    <t>GV003913-LABOV</t>
  </si>
  <si>
    <t>REPOSTERO VIDRIO CUADRADO</t>
  </si>
  <si>
    <t>GV004441-ANYUP</t>
  </si>
  <si>
    <t>IBUPROFEN SUSP MSP 200MGX100ML</t>
  </si>
  <si>
    <t>GV004534-ANYUP</t>
  </si>
  <si>
    <t>TOBRAMICINA LIQ OFTAL MSP  0.3</t>
  </si>
  <si>
    <t>GV004442-ANYUP</t>
  </si>
  <si>
    <t>IBUPROFEN SUSP IES 200MGX100ML</t>
  </si>
  <si>
    <t>GV000513-DANIV</t>
  </si>
  <si>
    <t>HOJAS DE DATOS PRODUCTOS</t>
  </si>
  <si>
    <t>GV000512-DANIV</t>
  </si>
  <si>
    <t>GV000513-FARMA</t>
  </si>
  <si>
    <t>AMLOVID(AMLODIPINO)TABX60 MSP</t>
  </si>
  <si>
    <t>GV004743-MEDIT</t>
  </si>
  <si>
    <t>ACIDO VALPROICO 250MG/5ML IESS</t>
  </si>
  <si>
    <t>GV004581-ANYUP</t>
  </si>
  <si>
    <t>LEVOFLOXACINA IESS 500MG X10</t>
  </si>
  <si>
    <t>GV004528-ANYUP</t>
  </si>
  <si>
    <t>HIDRALAZINA LIQ PAR MSP 20MG/M</t>
  </si>
  <si>
    <t>GV004415-MEDIT</t>
  </si>
  <si>
    <t>ALOPURINOL TAB 300MG  X30 IESS</t>
  </si>
  <si>
    <t>GV003810-MEDIT</t>
  </si>
  <si>
    <t>ALOPURINOL TAB 300MG X30U MSP</t>
  </si>
  <si>
    <t>GV004628-LABOV</t>
  </si>
  <si>
    <t>INSERTO IBUPROFENO TAB, 400MG</t>
  </si>
  <si>
    <t>GV004506-MEDIT</t>
  </si>
  <si>
    <t>ACIDO FOLICO TAB IESS 5MGX100</t>
  </si>
  <si>
    <t>GV003768-MEDIT</t>
  </si>
  <si>
    <t>PARACET 100MGX30ML GOTAS MSP</t>
  </si>
  <si>
    <t>GV003548-LABOV</t>
  </si>
  <si>
    <t>VITAMINA A ACETATO MPV01</t>
  </si>
  <si>
    <t>GV000513-LABOV</t>
  </si>
  <si>
    <t>GV000029-LABOV</t>
  </si>
  <si>
    <t>GV000513-LEBEN</t>
  </si>
  <si>
    <t>GV000078-LABOV</t>
  </si>
  <si>
    <t>GV000250-LABOV</t>
  </si>
  <si>
    <t>GV000248-LABOV</t>
  </si>
  <si>
    <t>GV004742-MEDIT</t>
  </si>
  <si>
    <t>MICROGYNON</t>
  </si>
  <si>
    <t>GV004473-MEDIT</t>
  </si>
  <si>
    <t>METOCLOPRAM TAB 10MG  X100IESS</t>
  </si>
  <si>
    <t>GV004488-MEDIT</t>
  </si>
  <si>
    <t>IBUPROFENO TAB MSP 400MG X100</t>
  </si>
  <si>
    <t>GV003765-MEDIT</t>
  </si>
  <si>
    <t>METOCLOPRAM 10MGX100 TAB MSP</t>
  </si>
  <si>
    <t>GV004514-MEDIT</t>
  </si>
  <si>
    <t>METOCLOPRAMIDA LIQ PAR MSP 5MG</t>
  </si>
  <si>
    <t>GV000260-LABOV</t>
  </si>
  <si>
    <t>GV000258-LABOV</t>
  </si>
  <si>
    <t>GV000296-LABOV</t>
  </si>
  <si>
    <t>GV000340-LABOV</t>
  </si>
  <si>
    <t>GV003810-LABOV</t>
  </si>
  <si>
    <t>GV004488-LABOV</t>
  </si>
  <si>
    <t>GV004514-LABOV</t>
  </si>
  <si>
    <t>GV003765-LABOV</t>
  </si>
  <si>
    <t>GV003768-LABOV</t>
  </si>
  <si>
    <t>GV004742-LABOV</t>
  </si>
  <si>
    <t>GV004441-LABOV</t>
  </si>
  <si>
    <t>GV004534-LABOV</t>
  </si>
  <si>
    <t>GV004528-LABOV</t>
  </si>
  <si>
    <t>GV004506-LABOV</t>
  </si>
  <si>
    <t>GV004538-LABOV</t>
  </si>
  <si>
    <t>GV004581-LABOV</t>
  </si>
  <si>
    <t>GV004473-LABOV</t>
  </si>
  <si>
    <t>GV000767-LABOV</t>
  </si>
  <si>
    <t>GV003529-LABOV</t>
  </si>
  <si>
    <t>GEMFIBROZILO MPG-01 USP</t>
  </si>
  <si>
    <t>METRONID SUSP MSP 250MG X100</t>
  </si>
  <si>
    <t>METRONIDAZOL MSP 500MG X10 OV</t>
  </si>
  <si>
    <t>GV004578-LABOV</t>
  </si>
  <si>
    <t>ACI VALPROICO IESS 250MG/5X120</t>
  </si>
  <si>
    <t>GV004442-LABOV</t>
  </si>
  <si>
    <t>GV001081-LABOV</t>
  </si>
  <si>
    <t>TEE POLIMEX 1/2 PLASTIGAMA PRO</t>
  </si>
  <si>
    <t>GV001080-LABOV</t>
  </si>
  <si>
    <t>CODO POLIMEX 1/2 X 90 PLASTIGA</t>
  </si>
  <si>
    <t>GV001085-LABOV</t>
  </si>
  <si>
    <t>TUBO ROSCABLE 1/2 X 1MT PLASTI</t>
  </si>
  <si>
    <t>GV004738-LABOV</t>
  </si>
  <si>
    <t>NUDO POLIMEX 1/2 ""</t>
  </si>
  <si>
    <t>GV003711-LABOV</t>
  </si>
  <si>
    <t>YEE DESAGUE 110MM</t>
  </si>
  <si>
    <t>GV001176-LABOV</t>
  </si>
  <si>
    <t>GV004296-LABOV</t>
  </si>
  <si>
    <t>YEE DESAGUE 50MM, PRODUCTOS</t>
  </si>
  <si>
    <t>GV003708-LABOV</t>
  </si>
  <si>
    <t>CODO DESAGUE 110MMx45 PVC</t>
  </si>
  <si>
    <t>GV004107-LABOV</t>
  </si>
  <si>
    <t>CODO DESAGUE 50MM X 90</t>
  </si>
  <si>
    <t>GV001138-LABOV</t>
  </si>
  <si>
    <t>LLAVE CAMP. P/DUCHA EDESA SHEL</t>
  </si>
  <si>
    <t>GV004739-LABOV</t>
  </si>
  <si>
    <t>VALV. CIERRE RAPIDO 1/2 PLEGER</t>
  </si>
  <si>
    <t>GV004736-LABOV</t>
  </si>
  <si>
    <t>ADAPTADOR HEMBRA PEGABLE 1/2</t>
  </si>
  <si>
    <t>GV004737-LABOV</t>
  </si>
  <si>
    <t>ADAPTADOR MACHO PEGABLE 1/2</t>
  </si>
  <si>
    <t>GV000477-LABOV</t>
  </si>
  <si>
    <t>BLOCK DE NOTAS DE RECEPCION PR</t>
  </si>
  <si>
    <t>GV001899-LABOV</t>
  </si>
  <si>
    <t>ANTICORROCIBO GRIS BRILLANTE P</t>
  </si>
  <si>
    <t>GV000930-LABOV</t>
  </si>
  <si>
    <t>GALON DE ESMALTE AL AGUA PRODU</t>
  </si>
  <si>
    <t>GV001029-LABOV</t>
  </si>
  <si>
    <t>FELPA NORMAL PRODUCTOS</t>
  </si>
  <si>
    <t>GV001073-LABOV</t>
  </si>
  <si>
    <t>FELPA EXPOSICA PRODUCTOS</t>
  </si>
  <si>
    <t>GV003042-LABOV</t>
  </si>
  <si>
    <t>CAJA METRONIDAZ SUSX100ML</t>
  </si>
  <si>
    <t>GV003100-LABOV</t>
  </si>
  <si>
    <t>CAJA OMPRAL 40MGX12CAP</t>
  </si>
  <si>
    <t>GV003138-LABOV</t>
  </si>
  <si>
    <t>CAJA PIRIDEX-B X30TAB</t>
  </si>
  <si>
    <t>GV003055-LABOV</t>
  </si>
  <si>
    <t>CAJA AMO+AC.CL SUS 156 X100ML</t>
  </si>
  <si>
    <t>GV003198-LABOV</t>
  </si>
  <si>
    <t>CAJA DOLOTAMOL 160MGX120ML</t>
  </si>
  <si>
    <t>GV002959-LABOV</t>
  </si>
  <si>
    <t>CAJA FLUCOMAX 300MGX2CAP</t>
  </si>
  <si>
    <t>GV003093-LABOV</t>
  </si>
  <si>
    <t>CAJA HIDROX POLIM X10AMP</t>
  </si>
  <si>
    <t>GV003082-LABOV</t>
  </si>
  <si>
    <t>CAJA SIMVASTATINA 40MGX20 TAB</t>
  </si>
  <si>
    <t>MAGALDRATO PR.VTAX200 ML</t>
  </si>
  <si>
    <t>GEMFIBROZILO MSP 600MG X 50 T</t>
  </si>
  <si>
    <t>GV003605-LABOV</t>
  </si>
  <si>
    <t>BENZOATO DE SODIO MPB-01 FOOD</t>
  </si>
  <si>
    <t>GV003551-LABOV</t>
  </si>
  <si>
    <t>TRIMETOPRIMA MPT-04</t>
  </si>
  <si>
    <t>GV004749-LABOV</t>
  </si>
  <si>
    <t>UNID.DE MANT ENT Y SAL MEDIA</t>
  </si>
  <si>
    <t>GV003541-LABOV</t>
  </si>
  <si>
    <t>RIBOFLAVINA (VITAMINA B2) MPR-</t>
  </si>
  <si>
    <t>GV003591-LABOV</t>
  </si>
  <si>
    <t>WITEPSOL MPW-01</t>
  </si>
  <si>
    <t>GV002950-LABOV</t>
  </si>
  <si>
    <t>CAJA CEFALEXINA 500MGX20CAP</t>
  </si>
  <si>
    <t>GV000529-LABOV</t>
  </si>
  <si>
    <t>HOJAS DE DESPEJE DE LINEA PROD</t>
  </si>
  <si>
    <t>GV003522-LABOV</t>
  </si>
  <si>
    <t>DICLOFENACO SODICO MPD-01 USP</t>
  </si>
  <si>
    <t>GV003552-LABOV</t>
  </si>
  <si>
    <t>BROMHEXINA MPB-03</t>
  </si>
  <si>
    <t>GV003569-LABOV</t>
  </si>
  <si>
    <t>CEFUROXIMA AXETIL MPC-26</t>
  </si>
  <si>
    <t>GV002321-LABOV</t>
  </si>
  <si>
    <t>GALON ESMALTE ANTICORROSIVO GR</t>
  </si>
  <si>
    <t>GV001902-LABOV</t>
  </si>
  <si>
    <t>DILUYENTE PRODUCTOS</t>
  </si>
  <si>
    <t>GV002350-LABOV</t>
  </si>
  <si>
    <t>LIJA 1000 PRODUCTOS</t>
  </si>
  <si>
    <t>GV003346-LABOV</t>
  </si>
  <si>
    <t>FRASCO VIDRIO AMBAR X 150ML</t>
  </si>
  <si>
    <t>GV003512-LABOV</t>
  </si>
  <si>
    <t>TAPA PLAS ROSCA BLANCAX28MM FV</t>
  </si>
  <si>
    <t>GV003076-LABOV</t>
  </si>
  <si>
    <t>CAJA PARACETAMOL 160MGX160ML</t>
  </si>
  <si>
    <t>GV000451-LABOV</t>
  </si>
  <si>
    <t>TINTA EPSON AMARILLA T664120 P</t>
  </si>
  <si>
    <t>GV000459-LABOV</t>
  </si>
  <si>
    <t>TINTA EPSON CYAN T664120 PRODU</t>
  </si>
  <si>
    <t>GV000460-LABOV</t>
  </si>
  <si>
    <t>TINTA EPSON MAGENTA T664120 PR</t>
  </si>
  <si>
    <t>GV000425-LABOV</t>
  </si>
  <si>
    <t>TINTA EPSON NEGRA T664120 PROD</t>
  </si>
  <si>
    <t>GV003546-LABOV</t>
  </si>
  <si>
    <t>FOSFATO DICALCICO DI-HIDRATADO</t>
  </si>
  <si>
    <t>GV000391-LABOV</t>
  </si>
  <si>
    <t>ETIQUETA EQUIPO SUCIO PRODUCTO</t>
  </si>
  <si>
    <t>GV000392-LABOV</t>
  </si>
  <si>
    <t>ETIQUETA EQUIPO LIMPIO PRODUCT</t>
  </si>
  <si>
    <t>GV000390-LABOV</t>
  </si>
  <si>
    <t>ETIQUETA AREA SUCIA PRODUCTOS</t>
  </si>
  <si>
    <t>GV000402-LABOV</t>
  </si>
  <si>
    <t>ETIQUETA AREA LIMPIA PRODUCTOS</t>
  </si>
  <si>
    <t>GV000389-LABOV</t>
  </si>
  <si>
    <t>ETIQUETA PRODUCTO EN PROCESO P</t>
  </si>
  <si>
    <t>GV000388-LABOV</t>
  </si>
  <si>
    <t>ETIQUETAS PRODUCTO GRANEL PROD</t>
  </si>
  <si>
    <t>GV000530-LABOV</t>
  </si>
  <si>
    <t>ETIQUETAS DE CUARENTENA PRODUC</t>
  </si>
  <si>
    <t>GV000448-LABOV</t>
  </si>
  <si>
    <t>MONITOR LCD HP 19 ACTIVO FIJO</t>
  </si>
  <si>
    <t>GV000431-LABOV</t>
  </si>
  <si>
    <t>MEK METIL CETONA TINTA PRODUCT</t>
  </si>
  <si>
    <t>GV002985-LABOV</t>
  </si>
  <si>
    <t>CAJA CIPROFLOXACINO500MGX24TAB</t>
  </si>
  <si>
    <t>GV002961-LABOV</t>
  </si>
  <si>
    <t>CAJA FLUCONAZOL 150MGX2CAP</t>
  </si>
  <si>
    <t>GV003660-LABOV</t>
  </si>
  <si>
    <t>COLORANTE ARIAVIT II ANARANJAD</t>
  </si>
  <si>
    <t>GV003519-LABOV</t>
  </si>
  <si>
    <t>CIANOCOBALAMINA CRISTALES (VIT</t>
  </si>
  <si>
    <t>GRS</t>
  </si>
  <si>
    <t>GV004776-LABOV</t>
  </si>
  <si>
    <t>LLAVE SENCILLA PLUS</t>
  </si>
  <si>
    <t>GV004777-LABOV</t>
  </si>
  <si>
    <t>LLAVE ANGULAR LAVAMANOS</t>
  </si>
  <si>
    <t>GV004778-LABOV</t>
  </si>
  <si>
    <t>DESAGUE 1 1/4 PP-REJILLA Y SIF</t>
  </si>
  <si>
    <t>GV003628-LABOV</t>
  </si>
  <si>
    <t>AROMA BOUQUET FLORAL CSP MPA-3</t>
  </si>
  <si>
    <t>GV004800-LABOV</t>
  </si>
  <si>
    <t>INSERTO CARVEDILOL 25MG TAB</t>
  </si>
  <si>
    <t>GV003517-LABOV</t>
  </si>
  <si>
    <t>ACICLOVIR POLVO MPA-09 USP-BP</t>
  </si>
  <si>
    <t>GV001013-LABOV</t>
  </si>
  <si>
    <t>SIKA PLASTOCRETE DM 4KG PRODUC</t>
  </si>
  <si>
    <t>GV001926-LABOV</t>
  </si>
  <si>
    <t>SIKA PLASTOCRETE 161 HE 10KG P</t>
  </si>
  <si>
    <t>GV000528-LABOV</t>
  </si>
  <si>
    <t>CINTA MASKING PRODUCTOS</t>
  </si>
  <si>
    <t>GV000363-LABOV</t>
  </si>
  <si>
    <t>SANITIZANTE FUNDA PRODUCTOS</t>
  </si>
  <si>
    <t>GV004755-LABOV</t>
  </si>
  <si>
    <t>IMPRESORA MULT EPSON L3110</t>
  </si>
  <si>
    <t>GV004758-LABOV</t>
  </si>
  <si>
    <t>PERFILES</t>
  </si>
  <si>
    <t>GV003518-LABOV</t>
  </si>
  <si>
    <t>CIPROFLOXACINA CLORHIDRATO MON</t>
  </si>
  <si>
    <t>GV004018-LABOV</t>
  </si>
  <si>
    <t>COLUMNA ACCUCORE C18 (50X4.6MM</t>
  </si>
  <si>
    <t>GV004799-LABOV</t>
  </si>
  <si>
    <t>BOTELLA DE VIDRIO 100ML</t>
  </si>
  <si>
    <t>GV004696-LABOV</t>
  </si>
  <si>
    <t>SPRAY AZUL OSCURO</t>
  </si>
  <si>
    <t>GV004748-LABOV</t>
  </si>
  <si>
    <t>NEPLO GALVANIZADO 1/2 X4</t>
  </si>
  <si>
    <t>GV004747-LABOV</t>
  </si>
  <si>
    <t>NUDO GALVANIZADO 1/2</t>
  </si>
  <si>
    <t>GV004746-LABOV</t>
  </si>
  <si>
    <t>TEE GALVANIZADA</t>
  </si>
  <si>
    <t>GV004745-LABOV</t>
  </si>
  <si>
    <t>CODO GALVANIZADO 1/2 X 90</t>
  </si>
  <si>
    <t>GV001517-LABOV</t>
  </si>
  <si>
    <t>REGULADOR 1/2NPT 0-125PSI M IN</t>
  </si>
  <si>
    <t>GV004356-LABOV</t>
  </si>
  <si>
    <t>CANERIA GALVANIZADA, PRODUCTOS</t>
  </si>
  <si>
    <t>GV004262-LABOV</t>
  </si>
  <si>
    <t>HILOS EN TUBOS, PRODUCTOS</t>
  </si>
  <si>
    <t>GV004770-LABOV</t>
  </si>
  <si>
    <t>ALCOHOL ETILICO 96 CUBIERTA AF</t>
  </si>
  <si>
    <t>GV003431-LABOV</t>
  </si>
  <si>
    <t>INSERTO SIMVASTATINA TAB 40MG</t>
  </si>
  <si>
    <t>GV003441-LABOV</t>
  </si>
  <si>
    <t>INSERTO PARACETAMOL JARABE 120</t>
  </si>
  <si>
    <t>GV003447-LABOV</t>
  </si>
  <si>
    <t>INSERTO DOLOTAMOL JARABE 160MG</t>
  </si>
  <si>
    <t>GV003448-LABOV</t>
  </si>
  <si>
    <t>INSERTO LORATADINA + AMBROXOL</t>
  </si>
  <si>
    <t>GV000583-LABOV</t>
  </si>
  <si>
    <t>CANECA DE SUPREMO BLANCO PRODU</t>
  </si>
  <si>
    <t>GV005354-LABOV</t>
  </si>
  <si>
    <t>CABLE UTP 6E</t>
  </si>
  <si>
    <t>GV005355-LABOV</t>
  </si>
  <si>
    <t>BOTAS PARA CONECTORES</t>
  </si>
  <si>
    <t>GV003634-LABOV</t>
  </si>
  <si>
    <t>CRODABASE CR2 MPC-38</t>
  </si>
  <si>
    <t>GV000226-MEDIT</t>
  </si>
  <si>
    <t>GV003426-LABOV</t>
  </si>
  <si>
    <t>INSERTO LOSARTAN TAB 100MG</t>
  </si>
  <si>
    <t>GV003425-LABOV</t>
  </si>
  <si>
    <t>INSERTO LOSARTAN TAB 50MG</t>
  </si>
  <si>
    <t>GV003419-LABOV</t>
  </si>
  <si>
    <t>INSERTO AXIL TAB 500MG</t>
  </si>
  <si>
    <t>GV003418-LABOV</t>
  </si>
  <si>
    <t>INSERTO METFORDAN-G TAB (500+5</t>
  </si>
  <si>
    <t>GV003410-LABOV</t>
  </si>
  <si>
    <t>INSERTO NIMESULIDA TAB 100MG</t>
  </si>
  <si>
    <t>GV003395-LABOV</t>
  </si>
  <si>
    <t>INSERTO AMOXGRAN TAB 1G</t>
  </si>
  <si>
    <t>GV003394-LABOV</t>
  </si>
  <si>
    <t>INSERTO SECNIDAZOL TAB 1G</t>
  </si>
  <si>
    <t>GV003380-LABOV</t>
  </si>
  <si>
    <t>INSERTO AMOX+ ACL. TAB 625</t>
  </si>
  <si>
    <t>GV003371-LABOV</t>
  </si>
  <si>
    <t>INSERTO HEPHOR Q10 CAP</t>
  </si>
  <si>
    <t>GV003356-LABOV</t>
  </si>
  <si>
    <t>INSERTO FLUCONAZOL CAP 150MG</t>
  </si>
  <si>
    <t>GV000436-LABOV</t>
  </si>
  <si>
    <t>ETIQUETAS AUTOADHESIVAS VERDES</t>
  </si>
  <si>
    <t>GV002101-LABOV</t>
  </si>
  <si>
    <t>DESINFECTANTE GL PRODUCTOS</t>
  </si>
  <si>
    <t>GV002102-LABOV</t>
  </si>
  <si>
    <t>ESTROPAJOS X3UND PRODUCTOS</t>
  </si>
  <si>
    <t>GV002104-LABOV</t>
  </si>
  <si>
    <t>VILEDA MULTIUSO X 3UND PRODUCT</t>
  </si>
  <si>
    <t>GV000511-LABOV</t>
  </si>
  <si>
    <t>MASCARILLAS DESCARTABLES PRODU</t>
  </si>
  <si>
    <t>GV001678-LABOV</t>
  </si>
  <si>
    <t>TOSTADORA ELECTRICA PRODUCTOS</t>
  </si>
  <si>
    <t>GV001668-LABOV</t>
  </si>
  <si>
    <t>LICUADORA ELECTRICA PRODUCTOS</t>
  </si>
  <si>
    <t>GV001605-LABOV</t>
  </si>
  <si>
    <t>TAZON VIDRIO PRODUCTOS</t>
  </si>
  <si>
    <t>GV001612-LABOV</t>
  </si>
  <si>
    <t>CUCHILLOS TRAMONTINA X6PZ PROD</t>
  </si>
  <si>
    <t>GV001599-LABOV</t>
  </si>
  <si>
    <t>VASO VIDRIO X 6 PRODUCTOS</t>
  </si>
  <si>
    <t>GV001603-LABOV</t>
  </si>
  <si>
    <t>PIREX VIDRIO 1.3L PRODUCTOS</t>
  </si>
  <si>
    <t>GV001603-FARMA</t>
  </si>
  <si>
    <t>GV001679-FARMA</t>
  </si>
  <si>
    <t>JARRO X 4PZS PRODUCTOS</t>
  </si>
  <si>
    <t>GV004723-LABOV</t>
  </si>
  <si>
    <t>AISLADOR DE BARRA 60 MM</t>
  </si>
  <si>
    <t>GV004071-LABOV</t>
  </si>
  <si>
    <t>BREAKER C/MOD. REG. 3P 640/160</t>
  </si>
  <si>
    <t>GV001351-LABOV</t>
  </si>
  <si>
    <t>BREAKER 3 POLOS 63AMP 5SL3 PRO</t>
  </si>
  <si>
    <t>GV002464-LABOV</t>
  </si>
  <si>
    <t>BREAKER CM REG 3P 440-630 AMP</t>
  </si>
  <si>
    <t>GV004727-LABOV</t>
  </si>
  <si>
    <t>PLATINA DE CU 1/4 X 1 1/2</t>
  </si>
  <si>
    <t>GV004728-LABOV</t>
  </si>
  <si>
    <t>VENTILADOR PARA TABLERO</t>
  </si>
  <si>
    <t>GV000782-LABOV</t>
  </si>
  <si>
    <t>CABLE FLEXIBLE 14 PRODUCTOS</t>
  </si>
  <si>
    <t>GV004253-LABOV</t>
  </si>
  <si>
    <t>NEPLO, PRODUCTOS</t>
  </si>
  <si>
    <t>GV002391-LABOV</t>
  </si>
  <si>
    <t>SOLDADURA INOX. 3/32 PRODUCTOS</t>
  </si>
  <si>
    <t>GV001504-LABOV</t>
  </si>
  <si>
    <t>DISCO DE CORTE 4 1/2 X 1/16 NO</t>
  </si>
  <si>
    <t>GV001533-LABOV</t>
  </si>
  <si>
    <t>GV001394-LABOV</t>
  </si>
  <si>
    <t>HOJA SIERRA SANFLEX 24 PRODUC</t>
  </si>
  <si>
    <t>GV001393-LABOV</t>
  </si>
  <si>
    <t>HOJA SIERRA SANFLEX 18 PRODUC</t>
  </si>
  <si>
    <t>GV004753-LABOV</t>
  </si>
  <si>
    <t>GRAPA CHANEL 1/2</t>
  </si>
  <si>
    <t>GV000914-LABOV</t>
  </si>
  <si>
    <t>TUBO PVC 1/2 PRODUCTOS</t>
  </si>
  <si>
    <t>GV000468-LABOV</t>
  </si>
  <si>
    <t>TELEFONO INALAMBRICO PRODUCTOS</t>
  </si>
  <si>
    <t>GV003565-LABOV</t>
  </si>
  <si>
    <t>TERBINAFINA CLORHIDRATO</t>
  </si>
  <si>
    <t>GV003587-LABOV</t>
  </si>
  <si>
    <t>CLINDAMICINA MPC-34</t>
  </si>
  <si>
    <t>GV001062-LABOV</t>
  </si>
  <si>
    <t>GALON DILUYENTE EXPOSICO PRODU</t>
  </si>
  <si>
    <t>GV004798-LABOV</t>
  </si>
  <si>
    <t>CINTA INDICADORA ESTERI</t>
  </si>
  <si>
    <t>GV002965-LABOV</t>
  </si>
  <si>
    <t>CAJA ESOMEPRAZOL 20MGX14CAP</t>
  </si>
  <si>
    <t>GV002966-LABOV</t>
  </si>
  <si>
    <t>CAJA ESOMEPRAZOL 20MGX30CAP</t>
  </si>
  <si>
    <t>GV002986-LABOV</t>
  </si>
  <si>
    <t>CAJA NIFEDIPINO 10MGX50CAP</t>
  </si>
  <si>
    <t>GV003134-LABOV</t>
  </si>
  <si>
    <t>CAJA AXIL 500MGX12TAB</t>
  </si>
  <si>
    <t>GV003007-LABOV</t>
  </si>
  <si>
    <t>CAJA SECNIDAZOL 1GX4TAB</t>
  </si>
  <si>
    <t>GV003046-LABOV</t>
  </si>
  <si>
    <t>CAJA MULTIVITAMINA X100 ML</t>
  </si>
  <si>
    <t>GV003115-LABOV</t>
  </si>
  <si>
    <t>CAJA CANVIR TAB 1G X 2TAB</t>
  </si>
  <si>
    <t>GV003156-LABOV</t>
  </si>
  <si>
    <t>CAJA MOXILAN 1GX10 TAB</t>
  </si>
  <si>
    <t>GV003158-LABOV</t>
  </si>
  <si>
    <t>CAJA MOXILAN 625MGX12TAB</t>
  </si>
  <si>
    <t>GV003182-LABOV</t>
  </si>
  <si>
    <t>CAJA COTRIBAC F 960MGX10TAB</t>
  </si>
  <si>
    <t>GV003226-LABOV</t>
  </si>
  <si>
    <t>CAJA MOXILAN 312 SUSX70ML</t>
  </si>
  <si>
    <t>GV005353-LABOV</t>
  </si>
  <si>
    <t>SYNCRONIS C18</t>
  </si>
  <si>
    <t>GV002064-LABOV</t>
  </si>
  <si>
    <t>COLUMNA THERMO HYPERSIL GOLD P</t>
  </si>
  <si>
    <t>GV003485-LABOV</t>
  </si>
  <si>
    <t>INSERTO TEVIR CREMA TERBINAFIN</t>
  </si>
  <si>
    <t>GV005352-LABOV</t>
  </si>
  <si>
    <t>AGAR BASE CETRIMIDA 500G</t>
  </si>
  <si>
    <t>GV003460-LABOV</t>
  </si>
  <si>
    <t>INSERTO METRONIDAZOL SUS 250MG</t>
  </si>
  <si>
    <t>GV003445-LABOV</t>
  </si>
  <si>
    <t>INSERTO FLUSAM JARABE (2+100)M</t>
  </si>
  <si>
    <t>GV003369-LABOV</t>
  </si>
  <si>
    <t>INSERTO NIFEDIPINO CAP 10MG</t>
  </si>
  <si>
    <t>GV003429-LABOV</t>
  </si>
  <si>
    <t>INSERTO AMOXICILINA TAB 1G</t>
  </si>
  <si>
    <t>GV003435-LABOV</t>
  </si>
  <si>
    <t>INSERTO DANAPRIL TAB 20MG</t>
  </si>
  <si>
    <t>GV003436-LABOV</t>
  </si>
  <si>
    <t>INSERTO BROMHEXINA HCL JARABE</t>
  </si>
  <si>
    <t>GV003398-LABOV</t>
  </si>
  <si>
    <t>INSERTO CEFUROXIMA TAB 500MG</t>
  </si>
  <si>
    <t>GV000517-LABOV</t>
  </si>
  <si>
    <t>JABON ESPUMA DERMO 800 ML PROD</t>
  </si>
  <si>
    <t>GV000439-LABOV</t>
  </si>
  <si>
    <t>PAPEL HIGIENICO JUMBO PRODUCTO</t>
  </si>
  <si>
    <t>GV004801-LABOV</t>
  </si>
  <si>
    <t>ECOPISO C/REGATON</t>
  </si>
  <si>
    <t>GV002182-LABOV</t>
  </si>
  <si>
    <t>CONECTOR RJ45 CONECTION CAT5 P</t>
  </si>
  <si>
    <t>GV002450-LABOV</t>
  </si>
  <si>
    <t>ENCHUFE POLARIZADO 220V COOPER</t>
  </si>
  <si>
    <t>GV000760-LABOV</t>
  </si>
  <si>
    <t>ENCHUFE CLAVIJA DE 32 AMP . DE</t>
  </si>
  <si>
    <t>GV000453-DANIV</t>
  </si>
  <si>
    <t>TONER PARA IMPRESORA PRODUCTOS</t>
  </si>
  <si>
    <t>GV003669-LABOV</t>
  </si>
  <si>
    <t>ESENCIA DE PLATANO MADURO LIQ</t>
  </si>
  <si>
    <t>GV001250-LABOV</t>
  </si>
  <si>
    <t>CARGADORES PRODUCTOS</t>
  </si>
  <si>
    <t>GV002404-LABOV</t>
  </si>
  <si>
    <t>CLAVO IMPACTO 1 Y FULMIN VERDE</t>
  </si>
  <si>
    <t>GV003148-LABOV</t>
  </si>
  <si>
    <t>CAJA NIMESULIDA 100MGX20TAB</t>
  </si>
  <si>
    <t>GV003149-LABOV</t>
  </si>
  <si>
    <t>CAJA SILDENAFIL 50MGX4</t>
  </si>
  <si>
    <t>GV003194-LABOV</t>
  </si>
  <si>
    <t>CAJA SUTRIBOL X120 ML</t>
  </si>
  <si>
    <t>GV002947-LABOV</t>
  </si>
  <si>
    <t>CAP VERDE AMARILLO NO. 0</t>
  </si>
  <si>
    <t>GV003885-LABOV</t>
  </si>
  <si>
    <t>CARTUCHO HP 974 CYAN</t>
  </si>
  <si>
    <t>GV005358-LABOV</t>
  </si>
  <si>
    <t>CONVRT F1-M2CA MUL DUAL FIBERS</t>
  </si>
  <si>
    <t>GV003887-LABOV</t>
  </si>
  <si>
    <t>CARTUCHO HP 974 MAGENTA</t>
  </si>
  <si>
    <t>GV003886-LABOV</t>
  </si>
  <si>
    <t>CARTUCHO HP 974 AMARILLO</t>
  </si>
  <si>
    <t>GV003574-LABOV</t>
  </si>
  <si>
    <t>GUAIFENESINA MPG-04</t>
  </si>
  <si>
    <t>GV001983-LABOV</t>
  </si>
  <si>
    <t>PEROXIDO DE HIDROGENO 30% PROD</t>
  </si>
  <si>
    <t>GV004501-DANIV</t>
  </si>
  <si>
    <t>DANAPRIL(ENALAPRIL) TABX60 MSP</t>
  </si>
  <si>
    <t>GV003821-DANIV</t>
  </si>
  <si>
    <t>MAGALDRA X150 ML IESS</t>
  </si>
  <si>
    <t>GV003621-LABOV</t>
  </si>
  <si>
    <t>CITRATO DE SODIO DIHIDRATO MPC</t>
  </si>
  <si>
    <t>GV005363-LABOV</t>
  </si>
  <si>
    <t>CAJAS CON HOJAS DE NOTAS</t>
  </si>
  <si>
    <t>GV004495-DANIV</t>
  </si>
  <si>
    <t>AZITROMICINA TAB MSP 500MG X30</t>
  </si>
  <si>
    <t>GV000227-DANIV</t>
  </si>
  <si>
    <t>MAGALDRATO MSPX200 ML</t>
  </si>
  <si>
    <t>GV004771-LABOV</t>
  </si>
  <si>
    <t>POLIVINIL (P.V.P.) CUBIERTA PP</t>
  </si>
  <si>
    <t>GV001743-LABOV</t>
  </si>
  <si>
    <t>BOTA SAGA NEGRA CON PUNTERA DE</t>
  </si>
  <si>
    <t>GV001814-LABOV</t>
  </si>
  <si>
    <t>GAFAS CLARAS NEMESIS PRODUCTOS</t>
  </si>
  <si>
    <t>GV001794-LABOV</t>
  </si>
  <si>
    <t>GUANTES DE LANA PUNTOS DE NEOP</t>
  </si>
  <si>
    <t>GV001716-LABOV</t>
  </si>
  <si>
    <t>MASCARAS 6200 PRODUCTOS</t>
  </si>
  <si>
    <t>GV001704-LABOV</t>
  </si>
  <si>
    <t>RETENEDORES 501 PRODUCTOS</t>
  </si>
  <si>
    <t>GV000638-LABOV</t>
  </si>
  <si>
    <t>GUANTE PARA SOLDAR CON FORRO P</t>
  </si>
  <si>
    <t>GV002063-LABOV</t>
  </si>
  <si>
    <t>ETANOL GRADIENT CROMATOGRAFIA</t>
  </si>
  <si>
    <t>GV003192-LABOV</t>
  </si>
  <si>
    <t>CAJA PIRIDEX-B X120ML</t>
  </si>
  <si>
    <t>GV003202-LABOV</t>
  </si>
  <si>
    <t>CAJA LORATADINA+AMBROX X100ML</t>
  </si>
  <si>
    <t>GV000908-LABOV</t>
  </si>
  <si>
    <t>VARILLA COR SOL 16X12 PRODUCTO</t>
  </si>
  <si>
    <t>GV000864-LABOV</t>
  </si>
  <si>
    <t>VARILLA COR. SOLD. 14X12 PRODU</t>
  </si>
  <si>
    <t>GV000875-LABOV</t>
  </si>
  <si>
    <t>VARILLA COR. SOLD. 12X12 PRODU</t>
  </si>
  <si>
    <t>GV003081-LABOV</t>
  </si>
  <si>
    <t>CAJA SULF.FE 50MGX200 PRVTA</t>
  </si>
  <si>
    <t>GV003104-LABOV</t>
  </si>
  <si>
    <t>CAJA HEPHOR X30CAP</t>
  </si>
  <si>
    <t>GV003256-LABOV</t>
  </si>
  <si>
    <t>ETIQUET PARACETAMO 120MGX100ML</t>
  </si>
  <si>
    <t>GV003307-LABOV</t>
  </si>
  <si>
    <t>ETIQUETA AZITROMICIN SUS X15ML</t>
  </si>
  <si>
    <t>GV003691-LABOV</t>
  </si>
  <si>
    <t>OPADRY BLANCO OY-S-7322 MPO-12</t>
  </si>
  <si>
    <t>GV003713-LABOV</t>
  </si>
  <si>
    <t>METHOCEL K4M PREMIUM, MPM-10</t>
  </si>
  <si>
    <t>GV003644-LABOV</t>
  </si>
  <si>
    <t>OPADRY II AZUL 85F90611 MPO-05</t>
  </si>
  <si>
    <t>GV003619-LABOV</t>
  </si>
  <si>
    <t>OPADRY II YELLOW 85F120023 MPO</t>
  </si>
  <si>
    <t>GV003643-LABOV</t>
  </si>
  <si>
    <t>OPADRY II YELLOW 85F92728 MPO</t>
  </si>
  <si>
    <t>GV005414-LABOV</t>
  </si>
  <si>
    <t>OPADRY II WHITE (AMB)</t>
  </si>
  <si>
    <t>GV003582-LABOV</t>
  </si>
  <si>
    <t>PROPINOX HCL MPP-13</t>
  </si>
  <si>
    <t>GV003567-LABOV</t>
  </si>
  <si>
    <t>AMLODIPINO BESILATO MPA-24</t>
  </si>
  <si>
    <t>GV003573-LABOV</t>
  </si>
  <si>
    <t>GLIBENCLAMIDA MPG-05 BP</t>
  </si>
  <si>
    <t>GV003584-LABOV</t>
  </si>
  <si>
    <t>HIDROXIDO DE HIERRO POLIMALTOS</t>
  </si>
  <si>
    <t>GV003576-LABOV</t>
  </si>
  <si>
    <t>AMBROXOL HCL MPA-29</t>
  </si>
  <si>
    <t>GV003602-LABOV</t>
  </si>
  <si>
    <t>ESOMEPRAZOL DE MAGNESIO PELLET</t>
  </si>
  <si>
    <t>GV001865-LABOV</t>
  </si>
  <si>
    <t>RESAFLEX GALON PRODUCTOS</t>
  </si>
  <si>
    <t>GV001897-LABOV</t>
  </si>
  <si>
    <t>SIKA EXTERIOR EMPASTE PRODUCTO</t>
  </si>
  <si>
    <t>GV004114-LABOV</t>
  </si>
  <si>
    <t>BUSHING 1X3/4, PRODUCTOS</t>
  </si>
  <si>
    <t>GV001074-LABOV</t>
  </si>
  <si>
    <t>CODO POLIMEX 3/4 X 90 PLASTIGA</t>
  </si>
  <si>
    <t>GV002284-LABOV</t>
  </si>
  <si>
    <t>BUSHING INOX.ROSCADO 3/4 X 1/2</t>
  </si>
  <si>
    <t>GV005418-LABOV</t>
  </si>
  <si>
    <t>CODO POLIMEX 1 X 90</t>
  </si>
  <si>
    <t>GV003945-LABOV</t>
  </si>
  <si>
    <t>TEE POLIMEX 1, PRODUCTOS</t>
  </si>
  <si>
    <t>GV005419-LABOV</t>
  </si>
  <si>
    <t>NEPLO POLIMEX 3/4 X 6</t>
  </si>
  <si>
    <t>GV000950-LABOV</t>
  </si>
  <si>
    <t>TORNILLO TRIPA DE PATO 1X8 PRO</t>
  </si>
  <si>
    <t>GV000677-LABOV</t>
  </si>
  <si>
    <t>CONECTOR EMT 1/2 PRODUCTOS</t>
  </si>
  <si>
    <t>GV004349-LABOV</t>
  </si>
  <si>
    <t>CAJA P/TOMA, PRODUCTOS</t>
  </si>
  <si>
    <t>GV000623-LABOV</t>
  </si>
  <si>
    <t>CABLE FLEXIBLE NO 14 AWG PRODU</t>
  </si>
  <si>
    <t>GV005420-LABOV</t>
  </si>
  <si>
    <t>NUDO POLIMEX 3/4 PLASTIGAMA</t>
  </si>
  <si>
    <t>GV001076-LABOV</t>
  </si>
  <si>
    <t>TEE POLIMEX 3/4 PLASTIGAMA PRO</t>
  </si>
  <si>
    <t>GV005421-LABOV</t>
  </si>
  <si>
    <t>VALV A-INOX C/R 1</t>
  </si>
  <si>
    <t>GV001075-LABOV</t>
  </si>
  <si>
    <t>TUBO ROSCABLE 3/4 X 1MT PLASTI</t>
  </si>
  <si>
    <t>GV003947-LABOV</t>
  </si>
  <si>
    <t>TUBO ROSCABLE 1, PRODUCTOS</t>
  </si>
  <si>
    <t>GV001197-LABOV</t>
  </si>
  <si>
    <t>SILICON ROJO PRODUCTOS</t>
  </si>
  <si>
    <t>GV000508-LABOV</t>
  </si>
  <si>
    <t>HOJAS MEMBRETADAS PRODUCTOS</t>
  </si>
  <si>
    <t>GV000508-LEBEN</t>
  </si>
  <si>
    <t>GV002948-LABOV</t>
  </si>
  <si>
    <t>CAJA AMOXICILINA 500X20CAP</t>
  </si>
  <si>
    <t>GV003062-LABOV</t>
  </si>
  <si>
    <t>CAJA AMO+AC.CL SUS 312 X120ML</t>
  </si>
  <si>
    <t>GV000508-FARMA</t>
  </si>
  <si>
    <t>GV000508-DANIV</t>
  </si>
  <si>
    <t>GV000508-ANYUP</t>
  </si>
  <si>
    <t>GV000508-MEDIT</t>
  </si>
  <si>
    <t>GV003047-LABOV</t>
  </si>
  <si>
    <t>CAJA BROMHEXINA HCIX100ML</t>
  </si>
  <si>
    <t>GV003054-LABOV</t>
  </si>
  <si>
    <t>CAJA CEFALEXINA SUSX60ML</t>
  </si>
  <si>
    <t>GV003090-LABOV</t>
  </si>
  <si>
    <t>CAJA MYALGIA X20 TAB</t>
  </si>
  <si>
    <t>GV002983-LABOV</t>
  </si>
  <si>
    <t>CAJA PARACETAMOL 500MGX20TAB</t>
  </si>
  <si>
    <t>GV003203-LABOV</t>
  </si>
  <si>
    <t>CAJA LACTULOSA SOLX220ML</t>
  </si>
  <si>
    <t>GV003252-LABOV</t>
  </si>
  <si>
    <t>CAJA TEVIR CREMA X15GR</t>
  </si>
  <si>
    <t>GV004498-ANYUP</t>
  </si>
  <si>
    <t>GV005388-LABOV</t>
  </si>
  <si>
    <t>INSERTO IBUPROFENO 200MG/5ML</t>
  </si>
  <si>
    <t>GV005405-LABOV</t>
  </si>
  <si>
    <t>INSERTO CLOPIDOGREL TABLE 75MG</t>
  </si>
  <si>
    <t>GV004488-ANYUP</t>
  </si>
  <si>
    <t>GV004501-MEDIT</t>
  </si>
  <si>
    <t>GV001963-LABOV</t>
  </si>
  <si>
    <t>ACIDO SULFURICO PRODUCTOS</t>
  </si>
  <si>
    <t>NIFEDIPINO MSP 10MG X 50 CAP</t>
  </si>
  <si>
    <t>GV000119-DANIV</t>
  </si>
  <si>
    <t>GV000236-DANIV</t>
  </si>
  <si>
    <t>GV000216-DANIV</t>
  </si>
  <si>
    <t>GV000166-LEBEN</t>
  </si>
  <si>
    <t>GV003751-LEBEN</t>
  </si>
  <si>
    <t>DICLOXAC.CAP 500MGX20 T MSP</t>
  </si>
  <si>
    <t>GV003609-LABOV</t>
  </si>
  <si>
    <t>COLORANTE ARIAVIT ROJO 40 MP</t>
  </si>
  <si>
    <t>GV001919-LABOV</t>
  </si>
  <si>
    <t>GV001890-LABOV</t>
  </si>
  <si>
    <t>GV000586-LABOV</t>
  </si>
  <si>
    <t>GV005422-LABOV</t>
  </si>
  <si>
    <t>ESTANDAR PRIMARIO LORATADINA</t>
  </si>
  <si>
    <t>GV005423-LABOV</t>
  </si>
  <si>
    <t>ESTANDAR PRIMARIO OMEPRAZOL</t>
  </si>
  <si>
    <t>GV005424-LABOV</t>
  </si>
  <si>
    <t>ESTANDAR PRIMARIO TINIDAZOL</t>
  </si>
  <si>
    <t>GV002011-LABOV</t>
  </si>
  <si>
    <t>FOSFATO DE POTASIO MONOBASICO</t>
  </si>
  <si>
    <t>GV005416-LABOV</t>
  </si>
  <si>
    <t>PESA PATRON HIERRO GRIS 25KG</t>
  </si>
  <si>
    <t>GV002040-LABOV</t>
  </si>
  <si>
    <t>SABORAUD DEXTROSA AGAR 500GR P</t>
  </si>
  <si>
    <t>GV005445-LABOV</t>
  </si>
  <si>
    <t>MECHA PARA LAMPARA DE ALCOHOL</t>
  </si>
  <si>
    <t>GV002042-LABOV</t>
  </si>
  <si>
    <t>FOSFATO DIBASICO PRODUCTOS</t>
  </si>
  <si>
    <t>GV005384-LABOV</t>
  </si>
  <si>
    <t>ETI IBUPROFENO 200MG/5MLX120ML</t>
  </si>
  <si>
    <t>GV005433-LABOV</t>
  </si>
  <si>
    <t>CIREL DANAPRIL 20 MG IESS</t>
  </si>
  <si>
    <t>GV005434-LABOV</t>
  </si>
  <si>
    <t>CIREL DANAPRIL 20 MG MSP</t>
  </si>
  <si>
    <t>GV005432-LABOV</t>
  </si>
  <si>
    <t>CIREL DICLOXACILINA 500MG MSP</t>
  </si>
  <si>
    <t>GV005431-LABOV</t>
  </si>
  <si>
    <t>CIREL DICLOXACILINA 500MG IESS</t>
  </si>
  <si>
    <t>GV005430-LABOV</t>
  </si>
  <si>
    <t>CIREL CARVEDILOL 25MG</t>
  </si>
  <si>
    <t>GV001906-LABOV</t>
  </si>
  <si>
    <t>GALON LATE SUPREMO BLANCO PROD</t>
  </si>
  <si>
    <t>GV005415-LABOV</t>
  </si>
  <si>
    <t>CAJAS PETRI DE VIDRIO 100 X 15</t>
  </si>
  <si>
    <t>GV001315-LABOV</t>
  </si>
  <si>
    <t>GALON SUPREMO BLANCO BLANCO PR</t>
  </si>
  <si>
    <t>GV001938-LABOV</t>
  </si>
  <si>
    <t>CANECA SELLADOR IMPERSAL PRODU</t>
  </si>
  <si>
    <t>GV001909-LABOV</t>
  </si>
  <si>
    <t>GALON SATINADO ARENA PRODUCTOS</t>
  </si>
  <si>
    <t>GV001160-LABOV</t>
  </si>
  <si>
    <t>GALON SINTETICO BLANCO PRODUCT</t>
  </si>
  <si>
    <t>GV003598-LABOV</t>
  </si>
  <si>
    <t>SULFATO DE ZINC MPS-35</t>
  </si>
  <si>
    <t>GV003649-LABOV</t>
  </si>
  <si>
    <t>SABOR FRAMBUESA LIQUIDA 40.250</t>
  </si>
  <si>
    <t>GV003379-LABOV</t>
  </si>
  <si>
    <t>INSERTO ALGESIA TAB 50MG</t>
  </si>
  <si>
    <t>GV003438-LABOV</t>
  </si>
  <si>
    <t>INSERTO COTRIMOXAZOL SUSP (200</t>
  </si>
  <si>
    <t>GV003472-LABOV</t>
  </si>
  <si>
    <t>INSERTO LACTULOSA SOLUCION ORA</t>
  </si>
  <si>
    <t>GV003428-LABOV</t>
  </si>
  <si>
    <t>INSERTO METFORMINA TAB 1000MG</t>
  </si>
  <si>
    <t>GV003387-LABOV</t>
  </si>
  <si>
    <t>INSERTO SULFATO FE. 50MG TAB</t>
  </si>
  <si>
    <t>GV003412-LABOV</t>
  </si>
  <si>
    <t>INSERTO SUTRIBOL-M TAB</t>
  </si>
  <si>
    <t>GV003674-LABOV</t>
  </si>
  <si>
    <t>LAURIL SULFATO DE SODIO MPT-03</t>
  </si>
  <si>
    <t>POLIVINIL (P.V.P.)/FABRICACION</t>
  </si>
  <si>
    <t>GV003345-LABOV</t>
  </si>
  <si>
    <t>FRASCO PET AMBAR X 250ML</t>
  </si>
  <si>
    <t>GV005365-LABOV</t>
  </si>
  <si>
    <t>DE CARTON CARVEDILOL, 25MGx30U</t>
  </si>
  <si>
    <t>GARRUCHAS FIJA 4 POLI/NYLON</t>
  </si>
  <si>
    <t>GARRUCHAS GIRAT. 4 POL/NYLON</t>
  </si>
  <si>
    <t>GV005446-LABOV</t>
  </si>
  <si>
    <t>VENTILADOR</t>
  </si>
  <si>
    <t>GV004563-LABOV</t>
  </si>
  <si>
    <t>HIELERA PLAST. MEDIANA</t>
  </si>
  <si>
    <t>GV005447-LABOV</t>
  </si>
  <si>
    <t>JARRO CERAMICA X 5PZ</t>
  </si>
  <si>
    <t>GV004242-LABOV</t>
  </si>
  <si>
    <t>PIREX VIDRIO X2, PRODUCTOS</t>
  </si>
  <si>
    <t>GV005448-LABOV</t>
  </si>
  <si>
    <t>JARRO VIDRIO 2 PZ</t>
  </si>
  <si>
    <t>GV001572-LABOV</t>
  </si>
  <si>
    <t>CUCHILLOS TRAMONTINA X3PZ PROD</t>
  </si>
  <si>
    <t>GV003689-LABOV</t>
  </si>
  <si>
    <t>FOSFATO DE SODIO TRIBASICO MPF</t>
  </si>
  <si>
    <t>GV000426-DANIV</t>
  </si>
  <si>
    <t>TINTA EPSON NEGRA T774120 PROD</t>
  </si>
  <si>
    <t>GV001371-LABOV</t>
  </si>
  <si>
    <t>CONTROL DE TEMP TCN4L PRODUCTO</t>
  </si>
  <si>
    <t>GV005451-LABOV</t>
  </si>
  <si>
    <t>TUBO COBRE 1/2</t>
  </si>
  <si>
    <t>GV005452-LABOV</t>
  </si>
  <si>
    <t xml:space="preserve">CODO COBRE 1/2"" </t>
  </si>
  <si>
    <t>GV005453-LABOV</t>
  </si>
  <si>
    <t>TEE COBRE 1/2""</t>
  </si>
  <si>
    <t>GV005454-LABOV</t>
  </si>
  <si>
    <t>SOLDADURA PLATA 5%</t>
  </si>
  <si>
    <t>GV003368-LABOV</t>
  </si>
  <si>
    <t>INSERTO ESOMEPRAZOL CAP 40MG</t>
  </si>
  <si>
    <t>GV002248-LABOV</t>
  </si>
  <si>
    <t>CONTACTOR 2P 40AMP 24VAC PRODU</t>
  </si>
  <si>
    <t>GV005479-LABOV</t>
  </si>
  <si>
    <t>PALA PUNTONA BELLOTA</t>
  </si>
  <si>
    <t>GV000479-LABOV</t>
  </si>
  <si>
    <t>TINTA CONTINUA EPSON 1LT PRODU</t>
  </si>
  <si>
    <t>GV001004-LABOV</t>
  </si>
  <si>
    <t>AMARRAS PLASTICAS NEGRAS CV-15</t>
  </si>
  <si>
    <t>GV004726-LABOV</t>
  </si>
  <si>
    <t>BREAKER MG LV540316</t>
  </si>
  <si>
    <t>GV001008-LABOV</t>
  </si>
  <si>
    <t>TUBO FLUORESCENTE 32W 120V SYL</t>
  </si>
  <si>
    <t>GV001831-LABOV</t>
  </si>
  <si>
    <t>LAMPARA INDUSTRIAL ABIERTA 2X1</t>
  </si>
  <si>
    <t>GV002228-LABOV</t>
  </si>
  <si>
    <t>TUBO LED 18W T8 500K 85-265VAC</t>
  </si>
  <si>
    <t>GV004251-LABOV</t>
  </si>
  <si>
    <t>CODO 2, PRODUCTOS</t>
  </si>
  <si>
    <t>GV004201-LABOV</t>
  </si>
  <si>
    <t>CAJA CONDULEC 2, PRODUCTOS</t>
  </si>
  <si>
    <t>GV000676-LABOV</t>
  </si>
  <si>
    <t>CONECTOR EMT 3/4 PRODUCTOS</t>
  </si>
  <si>
    <t>GV004259-LABOV</t>
  </si>
  <si>
    <t>TERMINAL COMPRESION 2AWG</t>
  </si>
  <si>
    <t>GV005455-LABOV</t>
  </si>
  <si>
    <t>TERMINAL OJO 14-16</t>
  </si>
  <si>
    <t>GV005456-LABOV</t>
  </si>
  <si>
    <t>TERMINAL M.G JUEGO #LV429242</t>
  </si>
  <si>
    <t>GV005457-LABOV</t>
  </si>
  <si>
    <t>TERMINAL U #14-16</t>
  </si>
  <si>
    <t>GV004282-LABOV</t>
  </si>
  <si>
    <t>UNION 2, PRODUCTOS</t>
  </si>
  <si>
    <t>GV003434-LABOV</t>
  </si>
  <si>
    <t>INSERTO AMLOVID TAB 10MG</t>
  </si>
  <si>
    <t>GV003364-LABOV</t>
  </si>
  <si>
    <t>INSERTO OMEPRAZOL CAP 40MG</t>
  </si>
  <si>
    <t>GV003405-LABOV</t>
  </si>
  <si>
    <t>INSERTO PIRIDEX-B TAB</t>
  </si>
  <si>
    <t>GV003386-LABOV</t>
  </si>
  <si>
    <t>INSERTO PARACETAMOL TAB 500MG</t>
  </si>
  <si>
    <t>GV003422-LABOV</t>
  </si>
  <si>
    <t>INSERTO DICLOFENACO SODICO TAB</t>
  </si>
  <si>
    <t>GV003190-LABOV</t>
  </si>
  <si>
    <t>CAJA ANTIL JARABE 5MG X120ML</t>
  </si>
  <si>
    <t>GV003866-LABOV</t>
  </si>
  <si>
    <t>CAJA MULTI Y MIN 120ML MSP</t>
  </si>
  <si>
    <t>GV003106-LABOV</t>
  </si>
  <si>
    <t>CAJA OMEPRAZOL 40MGX20CAP</t>
  </si>
  <si>
    <t>GV003034-LABOV</t>
  </si>
  <si>
    <t>CAJA AMOXICILINA 1G X20TAB</t>
  </si>
  <si>
    <t>GV003946-LABOV</t>
  </si>
  <si>
    <t>NEPLO POLIMEX 1, PRODUCTOS</t>
  </si>
  <si>
    <t>GV005417-LABOV</t>
  </si>
  <si>
    <t>BUSHING POLIMEX 3/4 X1/2</t>
  </si>
  <si>
    <t>GV004255-LABOV</t>
  </si>
  <si>
    <t>BUSHING, PRODUCTOS</t>
  </si>
  <si>
    <t>GV001199-LABOV</t>
  </si>
  <si>
    <t>TEFLON PRODUCTOS</t>
  </si>
  <si>
    <t>GV002386-LABOV</t>
  </si>
  <si>
    <t>PLANCHA DE ACERO INOX. PRODUCT</t>
  </si>
  <si>
    <t>GV005497-LABOV</t>
  </si>
  <si>
    <t>CONECTOR MACHO LAT 6P 16A</t>
  </si>
  <si>
    <t>GV005498-LABOV</t>
  </si>
  <si>
    <t>CONECTOR HEMBRA AEREO 6P 16A</t>
  </si>
  <si>
    <t>GV005493-LABOV</t>
  </si>
  <si>
    <t>Certificado de estabilidad tab</t>
  </si>
  <si>
    <t>GV005494-LABOV</t>
  </si>
  <si>
    <t>Registro variaciones peso tab</t>
  </si>
  <si>
    <t>GV005492-LABOV</t>
  </si>
  <si>
    <t>Certificado estabilidad cap</t>
  </si>
  <si>
    <t>GV005490-LABOV</t>
  </si>
  <si>
    <t>Hojas de muestras de producto</t>
  </si>
  <si>
    <t>GV005491-LABOV</t>
  </si>
  <si>
    <t>Ingreso muestras microbiologia</t>
  </si>
  <si>
    <t>GV000453-LABOV</t>
  </si>
  <si>
    <t>GV005489-LABOV</t>
  </si>
  <si>
    <t>HOJA DE CERTIFICADO DE ESTABI</t>
  </si>
  <si>
    <t>GV000495-LABOV</t>
  </si>
  <si>
    <t>HOJAS INSPECCION DE PRODUCTO T</t>
  </si>
  <si>
    <t>GV005488-LABOV</t>
  </si>
  <si>
    <t>HOJA DE CONTROL DE CODIFICADO</t>
  </si>
  <si>
    <t>GV005487-LABOV</t>
  </si>
  <si>
    <t>HOJA DE CONTROL DE PESO POLVOS</t>
  </si>
  <si>
    <t>GV005486-LABOV</t>
  </si>
  <si>
    <t>HOJA DE CONTROL DE PESO TAB</t>
  </si>
  <si>
    <t>GV005485-LABOV</t>
  </si>
  <si>
    <t>HOJA DE CONTROL EN PROCESO ENV</t>
  </si>
  <si>
    <t>GV003317-LABOV</t>
  </si>
  <si>
    <t>ETIQUETA MOXILAN SUS457X70ML</t>
  </si>
  <si>
    <t>GV005484-LABOV</t>
  </si>
  <si>
    <t>HOJA DE CONTROL DE PESO SEMISO</t>
  </si>
  <si>
    <t>GV005483-LABOV</t>
  </si>
  <si>
    <t>RESULTADOS ANALITICOS DE VALI</t>
  </si>
  <si>
    <t>GV005482-LABOV</t>
  </si>
  <si>
    <t>HOJA ARRANQUE DE COMPRESION TA</t>
  </si>
  <si>
    <t>GV005481-LABOV</t>
  </si>
  <si>
    <t>REGISTRO VARIACIONES DE PESO C</t>
  </si>
  <si>
    <t>CAJA MAGAL+SIMET 800 150ML</t>
  </si>
  <si>
    <t>GV000579-DANIV</t>
  </si>
  <si>
    <t>GV000552-DANIV</t>
  </si>
  <si>
    <t>GV000995-LABOV</t>
  </si>
  <si>
    <t>ROLLO CANERIA 5/8 COBRE 15MTS</t>
  </si>
  <si>
    <t>GV005480-DANIV</t>
  </si>
  <si>
    <t>FECHADOR LANCER</t>
  </si>
  <si>
    <t>GV000527-DANIV</t>
  </si>
  <si>
    <t>GV000441-DANIV</t>
  </si>
  <si>
    <t>SOBRE T/OFICIO BLANCO PRODUCTO</t>
  </si>
  <si>
    <t>GV000380-DANIV</t>
  </si>
  <si>
    <t>GV000528-DANIV</t>
  </si>
  <si>
    <t>GV001746-LABOV</t>
  </si>
  <si>
    <t>RETENEDORES PLASTICOS 501 3M P</t>
  </si>
  <si>
    <t>GV000362-LABOV</t>
  </si>
  <si>
    <t>FUNDAS QUINTALERAS SERVICIOS</t>
  </si>
  <si>
    <t>GV000361-LABOV</t>
  </si>
  <si>
    <t>FUNDAS MANZANERAS SERVICIOS</t>
  </si>
  <si>
    <t>GV002505-LABOV</t>
  </si>
  <si>
    <t>EMPAQUE VENOSO 2 SILICONA PRO</t>
  </si>
  <si>
    <t>GV002504-LABOV</t>
  </si>
  <si>
    <t>ABRAZADERA T304 2 PRODUCTOS</t>
  </si>
  <si>
    <t>GV001057-LABOV</t>
  </si>
  <si>
    <t>CODO SANIT CLAMP 1 1/2 PRODUCT</t>
  </si>
  <si>
    <t>GV001061-LABOV</t>
  </si>
  <si>
    <t>ABRAZADERA SANIT 1 1/2 PRODUCT</t>
  </si>
  <si>
    <t>GV001059-LABOV</t>
  </si>
  <si>
    <t>VALV. MARIPOSA SANIT CLAMP 1 1</t>
  </si>
  <si>
    <t>GV001771-LABOV</t>
  </si>
  <si>
    <t>PARES DE FILTRO 6003 PRODUCTOS</t>
  </si>
  <si>
    <t>GV001786-LABOV</t>
  </si>
  <si>
    <t>ARNES MASCARA 6800 3M PRODUCTO</t>
  </si>
  <si>
    <t>GV005500-LABOV</t>
  </si>
  <si>
    <t>CAJA AMLOVID 10MG  60 MSP</t>
  </si>
  <si>
    <t>GV003957-DANIV</t>
  </si>
  <si>
    <t>CAFETERA ELECTRICA MOD CMM20</t>
  </si>
  <si>
    <t>GV000563-DANIV</t>
  </si>
  <si>
    <t>GV000397-DANIV</t>
  </si>
  <si>
    <t>GV000575-DANIV</t>
  </si>
  <si>
    <t>GV000574-DANIV</t>
  </si>
  <si>
    <t>GV000556-DANIV</t>
  </si>
  <si>
    <t>GV000369-DANIV</t>
  </si>
  <si>
    <t>GV000560-DANIV</t>
  </si>
  <si>
    <t>GV000558-DANIV</t>
  </si>
  <si>
    <t>GV001611-DANIV</t>
  </si>
  <si>
    <t>GV001657-DANIV</t>
  </si>
  <si>
    <t>EXPRIMIDOR JUGO PLAST ELECT PR</t>
  </si>
  <si>
    <t>GV005380-LABOV</t>
  </si>
  <si>
    <t>CARTON IBUPROFENO200MG/5MLX120</t>
  </si>
  <si>
    <t>GV002303-LABOV</t>
  </si>
  <si>
    <t>TERMOCUPLA TORNILLO TIPO J PRO</t>
  </si>
  <si>
    <t>GV005496-LABOV</t>
  </si>
  <si>
    <t>CABLE CONCENTRICO 6X18 AWG</t>
  </si>
  <si>
    <t>GV005397-LABOV</t>
  </si>
  <si>
    <t>DE CARTON CLOPIDOGR 75MGX10U</t>
  </si>
  <si>
    <t>GV003822-LABOV</t>
  </si>
  <si>
    <t>FRASCO PEAD, X 180ML</t>
  </si>
  <si>
    <t>GV005502-LABOV</t>
  </si>
  <si>
    <t>CAMISETA DE ALGODON</t>
  </si>
  <si>
    <t>GV001445-LABOV</t>
  </si>
  <si>
    <t>TUBO LED T8 20W 6400K 120MM PR</t>
  </si>
  <si>
    <t>GV002934-LABOV</t>
  </si>
  <si>
    <t>CAP AMARILLO AMARILLO NO. 1</t>
  </si>
  <si>
    <t>GV002932-LABOV</t>
  </si>
  <si>
    <t>CAP MARRON ROJO NO. 1</t>
  </si>
  <si>
    <t>GV003139-LABOV</t>
  </si>
  <si>
    <t>CAJA SUTRIBOL X30TAB</t>
  </si>
  <si>
    <t>GV003095-LABOV</t>
  </si>
  <si>
    <t>CAJA METRONIDAZOL 500MGX10 OV</t>
  </si>
  <si>
    <t>GV003208-LABOV</t>
  </si>
  <si>
    <t>CAJA ZITRIC SUS X15ML</t>
  </si>
  <si>
    <t>GV001253-LABOV</t>
  </si>
  <si>
    <t>GALON DE SUPREMO BLANCO PRODUC</t>
  </si>
  <si>
    <t>GV001894-LABOV</t>
  </si>
  <si>
    <t>SACO DE ARENA PRODUCTOS</t>
  </si>
  <si>
    <t>GV002105-LABOV</t>
  </si>
  <si>
    <t>LIMPIAVIDRIOS SPRAY PRODUCTOS</t>
  </si>
  <si>
    <t>GV004501-LEBEN</t>
  </si>
  <si>
    <t>GV001007-LABOV</t>
  </si>
  <si>
    <t>SIKA INTERIOR PRODUCTOS</t>
  </si>
  <si>
    <t>GV000418-LABOV</t>
  </si>
  <si>
    <t>MOUSE OPTICO NEGRO PRODUCTOS</t>
  </si>
  <si>
    <t>GV000564-LABOV</t>
  </si>
  <si>
    <t>PAPELERA PLASTICA 2 PISOS BIEN</t>
  </si>
  <si>
    <t>GV005505-LABOV</t>
  </si>
  <si>
    <t>ETI MAGAL+SIME 860/10M 30ML MM</t>
  </si>
  <si>
    <t>GV003263-LABOV</t>
  </si>
  <si>
    <t>ETIQUETA BROMHEXINA X100ML</t>
  </si>
  <si>
    <t>GV001678-FARMA</t>
  </si>
  <si>
    <t>GV005506-FARMA</t>
  </si>
  <si>
    <t>BATIDORA ELECTRIC</t>
  </si>
  <si>
    <t>GV005507-FARMA</t>
  </si>
  <si>
    <t>PIREX VIDRIO X 3 PZ</t>
  </si>
  <si>
    <t>GV001669-FARMA</t>
  </si>
  <si>
    <t>JUEGO PARRILLADA X4PZ PRODUCTO</t>
  </si>
  <si>
    <t>GV005504-FARMA</t>
  </si>
  <si>
    <t>CONDIMENTERO VIDRIO X5PZ</t>
  </si>
  <si>
    <t>GV003791-FARMA</t>
  </si>
  <si>
    <t>FLUIDEX ACETIL SOB 100MG X30U</t>
  </si>
  <si>
    <t>GV000975-LABOV</t>
  </si>
  <si>
    <t>REGLETA 6 TOMAS SUPRESOR PICO</t>
  </si>
  <si>
    <t>GV001905-LABOV</t>
  </si>
  <si>
    <t>VARILLA COR. SOLD. 10MMX12MTS</t>
  </si>
  <si>
    <t>GV003617-LABOV</t>
  </si>
  <si>
    <t>SIMETICONA AL 30 % MPS-31</t>
  </si>
  <si>
    <t>GV003476-LABOV</t>
  </si>
  <si>
    <t>INSERTO SULFATO FERROSO GOTAS</t>
  </si>
  <si>
    <t>GV000523-LABOV</t>
  </si>
  <si>
    <t>MANDILES DESACARTABLES PRODUCT</t>
  </si>
  <si>
    <t>GV000509-LABOV</t>
  </si>
  <si>
    <t>ZAPATONES DESCARTABLES PRODUCT</t>
  </si>
  <si>
    <t>GV002045-LABOV</t>
  </si>
  <si>
    <t>ACIDO ACETICO PRODUCTOS</t>
  </si>
  <si>
    <t>GV003631-LABOV</t>
  </si>
  <si>
    <t>SORBATO DE POTASIO MPS-40</t>
  </si>
  <si>
    <t>GV000426-LABOV</t>
  </si>
  <si>
    <t>GV003982-LABOV</t>
  </si>
  <si>
    <t>AGAR MANITOL 500G, PRODUCTOS</t>
  </si>
  <si>
    <t>GV005513-DANIV</t>
  </si>
  <si>
    <t>TUBO RECT 200X100X3</t>
  </si>
  <si>
    <t>GV005512-DANIV</t>
  </si>
  <si>
    <t>CANALES DE 200X50X3</t>
  </si>
  <si>
    <t>GV001599-LEBEN</t>
  </si>
  <si>
    <t>GV001590-LEBEN</t>
  </si>
  <si>
    <t>CUBIERTO TRAMONTINA 24PZ PRODU</t>
  </si>
  <si>
    <t>GV001678-LEBEN</t>
  </si>
  <si>
    <t>GV005578-MEDIT</t>
  </si>
  <si>
    <t>SULFATO FE 50MG/5 JBE SOL PVTA</t>
  </si>
  <si>
    <t>GV005552-MEDIT</t>
  </si>
  <si>
    <t>METOCLOPRAMID LIQ PAR PVTAX2ML</t>
  </si>
  <si>
    <t>GV004450-MEDIT</t>
  </si>
  <si>
    <t>PARACETAMOL SUPOS PVT 300MGX50</t>
  </si>
  <si>
    <t>GV005555-MEDIT</t>
  </si>
  <si>
    <t>PARACETAMOL LIQ 10MGX100 PVTA</t>
  </si>
  <si>
    <t>GV005528-LABOV</t>
  </si>
  <si>
    <t>Cirel Complejo b tab Proh Vta</t>
  </si>
  <si>
    <t>GV005529-LABOV</t>
  </si>
  <si>
    <t>Cirel Nifedipino Proh su vta</t>
  </si>
  <si>
    <t>GV005540-FARMA</t>
  </si>
  <si>
    <t>HORNO ELECTRICO</t>
  </si>
  <si>
    <t>GV001611-FARMA</t>
  </si>
  <si>
    <t>GV001577-DANIV</t>
  </si>
  <si>
    <t>ASADOR PARRILLA PORTATIL PRODU</t>
  </si>
  <si>
    <t>GV001650-DANIV</t>
  </si>
  <si>
    <t>JARRA ELECTRICA PRODUCTOS</t>
  </si>
  <si>
    <t>GV005541-DANIV</t>
  </si>
  <si>
    <t>JARRO DOL. MARIPOSA</t>
  </si>
  <si>
    <t>GV005506-LABOV</t>
  </si>
  <si>
    <t>GV000172-LEBEN</t>
  </si>
  <si>
    <t>SIMVASTATINA IESS 40 MG. X 20</t>
  </si>
  <si>
    <t>GV000165-LEBEN</t>
  </si>
  <si>
    <t>LOSARTAN IESS 50MG X 100 TAB</t>
  </si>
  <si>
    <t>GV000162-LEBEN</t>
  </si>
  <si>
    <t>GV000137-LEBEN</t>
  </si>
  <si>
    <t>CIPROFLOXAC IESS 500MG X 120C</t>
  </si>
  <si>
    <t>GV001679-DANIV</t>
  </si>
  <si>
    <t>GV001584-DANIV</t>
  </si>
  <si>
    <t>SARTEN TRAMONTINA X3 PRODUCTOS</t>
  </si>
  <si>
    <t>GV001588-DANIV</t>
  </si>
  <si>
    <t>DISPENSADOR AGUA NORMAL/CALIEN</t>
  </si>
  <si>
    <t>GV004210-LABOV</t>
  </si>
  <si>
    <t>BUSHING INOX.ROSCADO 2 1/2 X 1</t>
  </si>
  <si>
    <t>GV005537-DANIV</t>
  </si>
  <si>
    <t>LAMINADORA A4</t>
  </si>
  <si>
    <t>GV005525-LABOV</t>
  </si>
  <si>
    <t>INSERTO MELOXICAM TABLET, 15MG</t>
  </si>
  <si>
    <t>GV000140-DANIV</t>
  </si>
  <si>
    <t>METF+GLI(METFORDAN G) MSPX60</t>
  </si>
  <si>
    <t>GV000196-DANIV</t>
  </si>
  <si>
    <t>LORATADINA JAR MSP 5MG X100ML</t>
  </si>
  <si>
    <t>GV000161-DANIV</t>
  </si>
  <si>
    <t>LORATADINA MSP 10MG X 120 TAB</t>
  </si>
  <si>
    <t>GV004217-LABOV</t>
  </si>
  <si>
    <t>NEPLO INOX.2, PRODUCTOS</t>
  </si>
  <si>
    <t>GV004220-LABOV</t>
  </si>
  <si>
    <t>UNIVERSAL INOX.ROSCADO 2</t>
  </si>
  <si>
    <t>GV002255-LABOV</t>
  </si>
  <si>
    <t>NEPLO INOX. SCH40- 1/2 X 5 P</t>
  </si>
  <si>
    <t>GV004218-LABOV</t>
  </si>
  <si>
    <t>CODO INOX.2, PRODUCTOS</t>
  </si>
  <si>
    <t>GV005539-LABOV</t>
  </si>
  <si>
    <t>JERINGAS 10 ML</t>
  </si>
  <si>
    <t>GV002028-LABOV</t>
  </si>
  <si>
    <t>PAPEL ALUMINIO PRODUCTOS</t>
  </si>
  <si>
    <t>GV005538-LABOV</t>
  </si>
  <si>
    <t>GASA 60X100</t>
  </si>
  <si>
    <t>GV002032-LABOV</t>
  </si>
  <si>
    <t>TOALLAS ABSORVENTES PRODUCTOS</t>
  </si>
  <si>
    <t>GV002031-LABOV</t>
  </si>
  <si>
    <t>PAPEL TISSUE PRODUCTOS</t>
  </si>
  <si>
    <t>GV005536-LABOV</t>
  </si>
  <si>
    <t>MONITOR LED AOC 19""</t>
  </si>
  <si>
    <t>GV001182-LABOV</t>
  </si>
  <si>
    <t>SOGAS / CABUYAS PRODUCTOS</t>
  </si>
  <si>
    <t>GV001860-LABOV</t>
  </si>
  <si>
    <t>CANA ROLLISA PRODUCTOS</t>
  </si>
  <si>
    <t>GV001884-LABOV</t>
  </si>
  <si>
    <t>GV000512-FARMA</t>
  </si>
  <si>
    <t>GV000512-LEBEN</t>
  </si>
  <si>
    <t>GV003855-LABOV</t>
  </si>
  <si>
    <t>CAJA DANAPRIL 20MG 60U PVTA</t>
  </si>
  <si>
    <t>GV005542-LABOV</t>
  </si>
  <si>
    <t>doblador de varrilla</t>
  </si>
  <si>
    <t>GV001866-LABOV</t>
  </si>
  <si>
    <t>VARILLA COR. SOLD 10MM PRODUCT</t>
  </si>
  <si>
    <t>GV003427-LABOV</t>
  </si>
  <si>
    <t>INSERTO METFORMINA TAB 500MG</t>
  </si>
  <si>
    <t>GV003475-LABOV</t>
  </si>
  <si>
    <t>INSERTO SUTRIBOL JALEA</t>
  </si>
  <si>
    <t>GV003781-ANYUP</t>
  </si>
  <si>
    <t>ACIDO VALPROICO 250MG/5ML MSP</t>
  </si>
  <si>
    <t>GV003780-ANYUP</t>
  </si>
  <si>
    <t>KETOROLAC ALGEX LIQ30MG/ML MSP</t>
  </si>
  <si>
    <t>GV005547-ANYUP</t>
  </si>
  <si>
    <t>COMPLEJO B NEU LIQ PX10ML PVTA</t>
  </si>
  <si>
    <t>GV003778-ANYUP</t>
  </si>
  <si>
    <t>ERITROMICINA SUS 200MGX60MLMSP</t>
  </si>
  <si>
    <t>GV004432-ANYUP</t>
  </si>
  <si>
    <t>NISTATINA SUSP MSP 1000000UI/M</t>
  </si>
  <si>
    <t>GV004507-MEDIT</t>
  </si>
  <si>
    <t>ACIDO FOLICO TAB MSP 5MGX100</t>
  </si>
  <si>
    <t>GV005544-MEDIT</t>
  </si>
  <si>
    <t>ALBENDAZOL PVTA 400MG X30 TAB</t>
  </si>
  <si>
    <t>GV004466-MEDIT</t>
  </si>
  <si>
    <t>AMITRIPTILINA TAB MSP 25MG X50</t>
  </si>
  <si>
    <t>GV004464-MEDIT</t>
  </si>
  <si>
    <t>DOXICICLINA TAB 100MG  X10 MSP</t>
  </si>
  <si>
    <t>GV004537-MEDIT</t>
  </si>
  <si>
    <t>HIDROCOR SOL PAR MSP 500MG  VI</t>
  </si>
  <si>
    <t>GV005557-MEDIT</t>
  </si>
  <si>
    <t>PEROXIDO BENZOILO 10%X30G PVTA</t>
  </si>
  <si>
    <t>GV005559-MEDIT</t>
  </si>
  <si>
    <t>SULFATO ZINC LIQ 2MG/MLX20PVTA</t>
  </si>
  <si>
    <t>GV004589-LABOV</t>
  </si>
  <si>
    <t>CARVEDILOL MPC 41</t>
  </si>
  <si>
    <t>GV003373-LABOV</t>
  </si>
  <si>
    <t>INSERTO MYALGIA FORTE TAB</t>
  </si>
  <si>
    <t>GV003849-LABOV</t>
  </si>
  <si>
    <t>CAJA AMLOVID 10MG  60 PVTA</t>
  </si>
  <si>
    <t>GV003143-LABOV</t>
  </si>
  <si>
    <t>CAJA DEFIL 50MG X 2TAB</t>
  </si>
  <si>
    <t>GV003080-LABOV</t>
  </si>
  <si>
    <t>CAJA GEMFIBROZILO X50 TAB IESS</t>
  </si>
  <si>
    <t>GV003039-LABOV</t>
  </si>
  <si>
    <t>CAJA LOSARTAN 100MGX100 IESS</t>
  </si>
  <si>
    <t>GV003145-LABOV</t>
  </si>
  <si>
    <t>CAJA METFORDAN-G X20 TAB</t>
  </si>
  <si>
    <t>LORATADINA JARABE IESS 5MG / 5</t>
  </si>
  <si>
    <t>GV003793-LABOV</t>
  </si>
  <si>
    <t>INSERTO FLUIDEX SOBRES, 100MG</t>
  </si>
  <si>
    <t>GV003484-LABOV</t>
  </si>
  <si>
    <t>INSERTO METRONIDAZ OVULO 500MG</t>
  </si>
  <si>
    <t>GV005556-MEDIT</t>
  </si>
  <si>
    <t>PERMETRINA SARN CRE 1%X30GPVTA</t>
  </si>
  <si>
    <t>GV005551-MEDIT</t>
  </si>
  <si>
    <t>LIDOCAINA ROP SEMIS 2%X15GPVTA</t>
  </si>
  <si>
    <t>GV003683-LABOV</t>
  </si>
  <si>
    <t>ASPARTAME MPA-19</t>
  </si>
  <si>
    <t>GV003234-LABOV</t>
  </si>
  <si>
    <t>CAJA SUTRIBOL NARANJ TUBOX100G</t>
  </si>
  <si>
    <t>GV000188-DANIV</t>
  </si>
  <si>
    <t>GV004491-MEDIT</t>
  </si>
  <si>
    <t>LEVODOPA+CARBIDOPA TABX30 PVTA</t>
  </si>
  <si>
    <t>GV005549-MEDIT</t>
  </si>
  <si>
    <t>GENTAMICINA GEN LI 140X2MLPVTA</t>
  </si>
  <si>
    <t>GV004547-MEDIT</t>
  </si>
  <si>
    <t>COMPLEJO B LIQ PAR PVTA 3ML PV</t>
  </si>
  <si>
    <t>GV003633-LABOV</t>
  </si>
  <si>
    <t>LACTOSA MONOHIDRATO DC MPL-04</t>
  </si>
  <si>
    <t>GV000167-MEDIT</t>
  </si>
  <si>
    <t>GEMFIBROZILO IESS 600MG X 50</t>
  </si>
  <si>
    <t>GV000160-MEDIT</t>
  </si>
  <si>
    <t>LORATADINA IESS 10MG X 120 TA</t>
  </si>
  <si>
    <t>GV000162-MEDIT</t>
  </si>
  <si>
    <t>GV004763-MEDIT</t>
  </si>
  <si>
    <t>TEVIR CREMA, 1%, x  15g, IESS</t>
  </si>
  <si>
    <t>GV004419-MEDIT</t>
  </si>
  <si>
    <t>MULTIVITAMINAS JBE X100ML IESS</t>
  </si>
  <si>
    <t>GV000175-MEDIT</t>
  </si>
  <si>
    <t>SIMVASTATINA IESS 20MG X 20 T</t>
  </si>
  <si>
    <t>GV003659-LABOV</t>
  </si>
  <si>
    <t>ESENCIA NARANJA ZUMO 40.141/B</t>
  </si>
  <si>
    <t>GV003483-LABOV</t>
  </si>
  <si>
    <t>INSERTO FERROLATE AMPOLLA BEBI</t>
  </si>
  <si>
    <t>GV003632-LABOV</t>
  </si>
  <si>
    <t>CARBOXIMETIL CELULOSA (CMC) MP</t>
  </si>
  <si>
    <t>GV003647-LABOV</t>
  </si>
  <si>
    <t>PROPIL PARABENO MPP-05</t>
  </si>
  <si>
    <t>GV005530-LABOV</t>
  </si>
  <si>
    <t>Cirel Clopidogrel 300mg iess</t>
  </si>
  <si>
    <t>GV005531-LABOV</t>
  </si>
  <si>
    <t>Cirel Clopidogrel 300mg msp</t>
  </si>
  <si>
    <t>GV005532-LABOV</t>
  </si>
  <si>
    <t>Cirel Clopidogrel 300mg Proh V</t>
  </si>
  <si>
    <t>GV000162-DANIV</t>
  </si>
  <si>
    <t>GV005527-LABOV</t>
  </si>
  <si>
    <t>Cirel Gemfibrozilo 60mg Proh V</t>
  </si>
  <si>
    <t>GV005580-LABOV</t>
  </si>
  <si>
    <t>DETERGENTE 20 LIBRAS</t>
  </si>
  <si>
    <t>GV003179-LABOV</t>
  </si>
  <si>
    <t>CAJA METRONID 500MGX10OV.IESS</t>
  </si>
  <si>
    <t>GV005581-LABOV</t>
  </si>
  <si>
    <t>CIREL SIBHOR 20MG</t>
  </si>
  <si>
    <t>GV005582-MEDIT</t>
  </si>
  <si>
    <t>CIPROFLOXACINO LIQ2MGx100MLPVT</t>
  </si>
  <si>
    <t>GV005583-MEDIT</t>
  </si>
  <si>
    <t>CLORURO DE SODIO LIQ0.9%X100PV</t>
  </si>
  <si>
    <t>GV005584-MEDIT</t>
  </si>
  <si>
    <t>METRONIDAZOL LIQ5MGX100MLPVTA</t>
  </si>
  <si>
    <t>GV004451-MEDIT</t>
  </si>
  <si>
    <t>PRODUC ZINC CREMA PVTA X40G</t>
  </si>
  <si>
    <t>GV004547-LABOV</t>
  </si>
  <si>
    <t>COMPLEJO B TRI LIQ PAR PVTA3ML</t>
  </si>
  <si>
    <t>GV005549-LABOV</t>
  </si>
  <si>
    <t>GV004491-LABOV</t>
  </si>
  <si>
    <t>GV005551-LABOV</t>
  </si>
  <si>
    <t>GV005556-LABOV</t>
  </si>
  <si>
    <t>GV004507-LABOV</t>
  </si>
  <si>
    <t>GV005544-LABOV</t>
  </si>
  <si>
    <t>GV004466-LABOV</t>
  </si>
  <si>
    <t>GV004464-LABOV</t>
  </si>
  <si>
    <t>GV004537-LABOV</t>
  </si>
  <si>
    <t>GV005557-LABOV</t>
  </si>
  <si>
    <t>GV005559-LABOV</t>
  </si>
  <si>
    <t>GV005582-LABOV</t>
  </si>
  <si>
    <t>GV005583-LABOV</t>
  </si>
  <si>
    <t>GV005560-ANYUP</t>
  </si>
  <si>
    <t>UREA KETODERM 10%X90G PVTA</t>
  </si>
  <si>
    <t>GV005584-LABOV</t>
  </si>
  <si>
    <t>GV004451-LABOV</t>
  </si>
  <si>
    <t>GV005578-LABOV</t>
  </si>
  <si>
    <t>SULFATO FER 50MG/5ML JBE SOLUC</t>
  </si>
  <si>
    <t>GV005552-LABOV</t>
  </si>
  <si>
    <t>GV004450-LABOV</t>
  </si>
  <si>
    <t>GV005555-LABOV</t>
  </si>
  <si>
    <t>GV003781-LABOV</t>
  </si>
  <si>
    <t>GV003780-LABOV</t>
  </si>
  <si>
    <t>GV005560-LABOV</t>
  </si>
  <si>
    <t>GV005547-LABOV</t>
  </si>
  <si>
    <t>GV003778-LABOV</t>
  </si>
  <si>
    <t>GV004432-LABOV</t>
  </si>
  <si>
    <t>GV002936-LABOV</t>
  </si>
  <si>
    <t>CAP MARRON MARRON NO. 0</t>
  </si>
  <si>
    <t>GV002171-LABOV</t>
  </si>
  <si>
    <t>CABLE UTP CAT5E ZENAY AZUL 4P</t>
  </si>
  <si>
    <t>GV000264-LEBEN</t>
  </si>
  <si>
    <t>GV004460-MEDIT</t>
  </si>
  <si>
    <t>MISOPROSTO TAB MSP 200MCG  X28</t>
  </si>
  <si>
    <t>GV000335-LEBEN</t>
  </si>
  <si>
    <t>CIPROFLOXACINO 500MGX 120 TAB</t>
  </si>
  <si>
    <t>GV004460-LABOV</t>
  </si>
  <si>
    <t>GV001788-LABOV</t>
  </si>
  <si>
    <t>GAFAS NEMESIS OSCURAS PRODUCTO</t>
  </si>
  <si>
    <t>GV004404-FARMA</t>
  </si>
  <si>
    <t>MM AMLOVID AMLODIPINO 10MG X1</t>
  </si>
  <si>
    <t>GV000079-FARMA</t>
  </si>
  <si>
    <t>MM AMOXGRAN 1G X 1 TAB</t>
  </si>
  <si>
    <t>GV000091-FARMA</t>
  </si>
  <si>
    <t>MM ANTIL JAR 5MG/5ML X60 ML</t>
  </si>
  <si>
    <t>GV000056-FARMA</t>
  </si>
  <si>
    <t>MM FLUCOMAX 300MG X 1 CAP</t>
  </si>
  <si>
    <t>GV000058-FARMA</t>
  </si>
  <si>
    <t>MM HEPHOR Q10R X 1 CAP</t>
  </si>
  <si>
    <t>GV000053-FARMA</t>
  </si>
  <si>
    <t>MM HEPHOR X 1 CAP</t>
  </si>
  <si>
    <t>GV000031-FARMA</t>
  </si>
  <si>
    <t>MM MYALGIA FORTE TAB X 1</t>
  </si>
  <si>
    <t>GV000063-FARMA</t>
  </si>
  <si>
    <t>MM NUPRAX 500MG X 1 TAB</t>
  </si>
  <si>
    <t>GV000104-FARMA</t>
  </si>
  <si>
    <t>MM OVUCIN D100 MG/400 MG X 1</t>
  </si>
  <si>
    <t>GV000087-FARMA</t>
  </si>
  <si>
    <t>MM PIRIDEX-B JARABE X 45 ML.</t>
  </si>
  <si>
    <t>GV000074-FARMA</t>
  </si>
  <si>
    <t>MM PRIXOL 500MG X 1 TAB</t>
  </si>
  <si>
    <t>GV000089-FARMA</t>
  </si>
  <si>
    <t>MM SUTRIBOL JARABE X 45 ML.</t>
  </si>
  <si>
    <t>GV000067-FARMA</t>
  </si>
  <si>
    <t>MM SUTRIBOL-M X 1 TAB</t>
  </si>
  <si>
    <t>GV000083-FARMA</t>
  </si>
  <si>
    <t>MM ZITRIK 500MG X 1 TAB</t>
  </si>
  <si>
    <t>GV000006-FARMA</t>
  </si>
  <si>
    <t>GV000004-DANIV</t>
  </si>
  <si>
    <t>MM OMPRAL 40 MG X 1 CAP</t>
  </si>
  <si>
    <t>GV000007-DANIV</t>
  </si>
  <si>
    <t>MM TRIKAX 150MG X 1 CAP</t>
  </si>
  <si>
    <t>GV000014-DANIV</t>
  </si>
  <si>
    <t>MM MEXLIDE 100MG X 1 TAB</t>
  </si>
  <si>
    <t>GV000016-DANIV</t>
  </si>
  <si>
    <t>MM PROXINA X 2 TAB</t>
  </si>
  <si>
    <t>GV000030-DANIV</t>
  </si>
  <si>
    <t>MM COTRIBAC FORTE X 1</t>
  </si>
  <si>
    <t>GV000049-DANIV</t>
  </si>
  <si>
    <t>MM TRICOM-N 20 MG/500 MG X 1</t>
  </si>
  <si>
    <t>GV000068-DANIV</t>
  </si>
  <si>
    <t>GV004403-DANIV</t>
  </si>
  <si>
    <t>MM FERROLATE AMP 100MG/5ML X 1</t>
  </si>
  <si>
    <t>GV005586-LABOV</t>
  </si>
  <si>
    <t>RANITIDINA  LIQU 25MGX2ML PVTA</t>
  </si>
  <si>
    <t>GV004480-LABOV</t>
  </si>
  <si>
    <t>ALPRAZOLAM TAB MSP 0.50MG  X30</t>
  </si>
  <si>
    <t>GV005585-LABOV</t>
  </si>
  <si>
    <t>CLONAZEPAM 2MG x10UNI PROH VTA</t>
  </si>
  <si>
    <t>GV005593-LABOV</t>
  </si>
  <si>
    <t>CAP BLANCO MARRON No.2</t>
  </si>
  <si>
    <t>GV001373-LABOV</t>
  </si>
  <si>
    <t>CONTACTOR PRODUCTOS</t>
  </si>
  <si>
    <t>GV001560-LABOV</t>
  </si>
  <si>
    <t>ALAMBRE GALVANIZADO 18 PRODUC</t>
  </si>
  <si>
    <t>GV000786-LABOV</t>
  </si>
  <si>
    <t>CAJA EMT METALICAS RECTANGULAR</t>
  </si>
  <si>
    <t>GV003067-LABOV</t>
  </si>
  <si>
    <t>CAJA MAGALDRATO X200ML IESS</t>
  </si>
  <si>
    <t>GV001886-LABOV</t>
  </si>
  <si>
    <t>CINTAS PRODUCTOS</t>
  </si>
  <si>
    <t>GV001003-LABOV</t>
  </si>
  <si>
    <t>RELE TERMICO NR2 25 12-18 AMP</t>
  </si>
  <si>
    <t>GV000791-LABOV</t>
  </si>
  <si>
    <t>INTERRUPTOR DOBLE BTICINO PROD</t>
  </si>
  <si>
    <t>GV002331-LABOV</t>
  </si>
  <si>
    <t>INTERRUPTOR DOBLE S/PLACA PROD</t>
  </si>
  <si>
    <t>GV001139-LABOV</t>
  </si>
  <si>
    <t>TACO FISHER F6 PRODUCTOS</t>
  </si>
  <si>
    <t>GV002419-LABOV</t>
  </si>
  <si>
    <t>TAPA CIEGA BLANCA SP13 COOPER</t>
  </si>
  <si>
    <t>GV001862-LABOV</t>
  </si>
  <si>
    <t>BONDEX STANDARD CERAMICA PRODU</t>
  </si>
  <si>
    <t>GV002121-DANIV</t>
  </si>
  <si>
    <t>MOUSE SCROLL USB PRODUCTOS</t>
  </si>
  <si>
    <t>GV000568-DANIV</t>
  </si>
  <si>
    <t>GV000570-DANIV</t>
  </si>
  <si>
    <t>GV000557-DANIV</t>
  </si>
  <si>
    <t>GV000442-DANIV</t>
  </si>
  <si>
    <t>GV000368-DANIV</t>
  </si>
  <si>
    <t>GV000366-DANIV</t>
  </si>
  <si>
    <t>GV000571-DANIV</t>
  </si>
  <si>
    <t>GV000408-DANIV</t>
  </si>
  <si>
    <t>GV000501-DANIV</t>
  </si>
  <si>
    <t>VINCHAS MANECILLAS GRANDES PRO</t>
  </si>
  <si>
    <t>GV005597-LABOV</t>
  </si>
  <si>
    <t>CIREL SULF 25 MG - IESS</t>
  </si>
  <si>
    <t>GV005598-LABOV</t>
  </si>
  <si>
    <t>CIREL SULF 25 MG - MSP</t>
  </si>
  <si>
    <t>GV005587-LABOV</t>
  </si>
  <si>
    <t>CIREL SULF.FERROSO 100 MG-IESS</t>
  </si>
  <si>
    <t>GV005595-LABOV</t>
  </si>
  <si>
    <t>SPLIT 12000 BTU INVERTER</t>
  </si>
  <si>
    <t>GV000360-LABOV</t>
  </si>
  <si>
    <t>TARJETA DE PRESENTACION SERVIC</t>
  </si>
  <si>
    <t>GV003525-LABOV</t>
  </si>
  <si>
    <t>IBUPROFENO MPI-02</t>
  </si>
  <si>
    <t>GV002003-LABOV</t>
  </si>
  <si>
    <t>E.COLI ATCC 8739 PRODUCTOS</t>
  </si>
  <si>
    <t>GV002055-LABOV</t>
  </si>
  <si>
    <t>AERUGINOSA ATCC 9027 PRODUCTOS</t>
  </si>
  <si>
    <t>GV002057-LABOV</t>
  </si>
  <si>
    <t>MICROCCUS ATCC 4698 PRODUCTOS</t>
  </si>
  <si>
    <t>GV005596-LABOV</t>
  </si>
  <si>
    <t>AGAR COLIFORMES MICROBIOLOGIA</t>
  </si>
  <si>
    <t>GV004482-LABOV</t>
  </si>
  <si>
    <t>ALPRAZOLAM TAB PVTA 0.50MG X30</t>
  </si>
  <si>
    <t>GV000533-FARMA</t>
  </si>
  <si>
    <t>BLOCK DE PEDIDO PRODUCTOS</t>
  </si>
  <si>
    <t>GV003763-ANYUP</t>
  </si>
  <si>
    <t>KETOROLA LIQ/PAR30 MGX1 ML MSP</t>
  </si>
  <si>
    <t>GV005606-ANYUP</t>
  </si>
  <si>
    <t>UREA, CREMA, 5%, X 90G, PVT</t>
  </si>
  <si>
    <t>GV005602-ANYUP</t>
  </si>
  <si>
    <t>IPATROPIO BROM 0.02MGX10MLPVT</t>
  </si>
  <si>
    <t>GV002557-LABOV</t>
  </si>
  <si>
    <t>ALUMINIO SIN IMPRESION 255MM</t>
  </si>
  <si>
    <t>GV000533-DANIV</t>
  </si>
  <si>
    <t>GV001673-LABOV</t>
  </si>
  <si>
    <t>CALENDARIOS DE ESCRITORIO PROD</t>
  </si>
  <si>
    <t>GV005514-LABOV</t>
  </si>
  <si>
    <t>JACPALLET ESTANDAR</t>
  </si>
  <si>
    <t>GV001967-LABOV</t>
  </si>
  <si>
    <t>PIPETA GRADUADA 1ML PRODUCTOS</t>
  </si>
  <si>
    <t>GV002009-LABOV</t>
  </si>
  <si>
    <t>FUNDAS ESTERILES 18 ONZ PRODUC</t>
  </si>
  <si>
    <t>GV005625-MEDIT</t>
  </si>
  <si>
    <t>METOCLOPRAMID LIQPVT5MG CAPLIN</t>
  </si>
  <si>
    <t>GV005576-LABOV</t>
  </si>
  <si>
    <t>ETI MAGALD+SIMET 860MG200MIESS</t>
  </si>
  <si>
    <t>GV005577-LABOV</t>
  </si>
  <si>
    <t>ETI MAGALD+SIMET 860MG200MLMSP</t>
  </si>
  <si>
    <t>GV003497-LABOV</t>
  </si>
  <si>
    <t>TUBO ALUM SUTRIBOL JAL NARANJA</t>
  </si>
  <si>
    <t>GV000649-LABOV</t>
  </si>
  <si>
    <t>RELE TERMICO NR2-25 2.5-4 AMP</t>
  </si>
  <si>
    <t>GV003065-LABOV</t>
  </si>
  <si>
    <t>CAJA METRONIDAZ SUSX100ML MSP</t>
  </si>
  <si>
    <t>GV003045-LABOV</t>
  </si>
  <si>
    <t>CAJA COTRIMOXA SUSP X100ML</t>
  </si>
  <si>
    <t>GV003854-LABOV</t>
  </si>
  <si>
    <t>CAJA DANAPRIL 20MG 60U MSP</t>
  </si>
  <si>
    <t>GV003853-LABOV</t>
  </si>
  <si>
    <t>CAJA DANAPRIL IESS 20MG X60</t>
  </si>
  <si>
    <t>GV003290-LABOV</t>
  </si>
  <si>
    <t>ETIQUETA SUTRIBOL X120 ML</t>
  </si>
  <si>
    <t>GV003478-LABOV</t>
  </si>
  <si>
    <t>INSERTO DIFLOX GEL DICLOFENACO</t>
  </si>
  <si>
    <t>GV005501-LABOV</t>
  </si>
  <si>
    <t>CAJA AMLOVID 10MG  60 IESS</t>
  </si>
  <si>
    <t>GV003468-LABOV</t>
  </si>
  <si>
    <t>INSERTO AMOX+ AC SUSP156</t>
  </si>
  <si>
    <t>GV001635-FARMA</t>
  </si>
  <si>
    <t>CUBIERTO TRAMONTINA 12PZ PRODU</t>
  </si>
  <si>
    <t>GV001588-FARMA</t>
  </si>
  <si>
    <t>GV001572-FARMA</t>
  </si>
  <si>
    <t>GV004565-DANIV</t>
  </si>
  <si>
    <t>ANALIZADOR GRASA CORPORALES</t>
  </si>
  <si>
    <t>GV001625-DANIV</t>
  </si>
  <si>
    <t>ALFOMBRA P/CARRO PRODUCTOS</t>
  </si>
  <si>
    <t>GV001568-FARMA</t>
  </si>
  <si>
    <t>RADIO RELOJ C/ALARMA PRODUCTOS</t>
  </si>
  <si>
    <t>GV001568-LEBEN</t>
  </si>
  <si>
    <t>GV005540-LEBEN</t>
  </si>
  <si>
    <t>GV001571-FARMA</t>
  </si>
  <si>
    <t>GV001634-FARMA</t>
  </si>
  <si>
    <t>GV002099-FARMA</t>
  </si>
  <si>
    <t>RELOJ PARED REDONDO PRODUCTOS</t>
  </si>
  <si>
    <t>GV001678-DANIV</t>
  </si>
  <si>
    <t>GV001660-DANIV</t>
  </si>
  <si>
    <t>PLANCHA ELECTRICA PRODUCTOS</t>
  </si>
  <si>
    <t>GV005507-DANIV</t>
  </si>
  <si>
    <t>GV003910-DANIV</t>
  </si>
  <si>
    <t>MOCHILA, PRODUCTOS</t>
  </si>
  <si>
    <t>GV001648-DANIV</t>
  </si>
  <si>
    <t>JARRA C/VASO VIDRIO X7PZ PRODU</t>
  </si>
  <si>
    <t>GV005626-LABOV</t>
  </si>
  <si>
    <t>EXTRACTOR DE JUGO</t>
  </si>
  <si>
    <t>GV001568-LABOV</t>
  </si>
  <si>
    <t>GV005627-LABOV</t>
  </si>
  <si>
    <t>PORTA LAPTOP</t>
  </si>
  <si>
    <t>GV002101-DANIV</t>
  </si>
  <si>
    <t>GV002105-DANIV</t>
  </si>
  <si>
    <t>GV002116-DANIV</t>
  </si>
  <si>
    <t>GV002110-DANIV</t>
  </si>
  <si>
    <t>GV002444-DANIV</t>
  </si>
  <si>
    <t>LIMPIADOR PRODUCTOS</t>
  </si>
  <si>
    <t>GV000439-DANIV</t>
  </si>
  <si>
    <t>GV004410-FARMA</t>
  </si>
  <si>
    <t>DICLOXACILINA 500MG X20 PVTA</t>
  </si>
  <si>
    <t>GV005517-LABOV</t>
  </si>
  <si>
    <t>CAJA CARTON MELOXICAM 15MG x10</t>
  </si>
  <si>
    <t>GV002092-LABOV</t>
  </si>
  <si>
    <t>CAMISETA POLO C/LOGO PRODUCTOS</t>
  </si>
  <si>
    <t>GV004410-LABOV</t>
  </si>
  <si>
    <t>GV005649-LABOV</t>
  </si>
  <si>
    <t>pines</t>
  </si>
  <si>
    <t>GV005650-LABOV</t>
  </si>
  <si>
    <t>pelotas antiestres</t>
  </si>
  <si>
    <t>GV005651-LABOV</t>
  </si>
  <si>
    <t>caja de pinturas</t>
  </si>
  <si>
    <t>GV001609-LABOV</t>
  </si>
  <si>
    <t>LLAVEROS P/PUBLICIDAD PRODUCTO</t>
  </si>
  <si>
    <t>GV005652-LABOV</t>
  </si>
  <si>
    <t>cartucheras con impresion</t>
  </si>
  <si>
    <t>GV001627-LABOV</t>
  </si>
  <si>
    <t>BOLSO NYLON PRODUCTOS</t>
  </si>
  <si>
    <t>GV001022-LABOV</t>
  </si>
  <si>
    <t>OCTAGONAL PEQUENA EMT PRODUCT</t>
  </si>
  <si>
    <t>GV000785-LABOV</t>
  </si>
  <si>
    <t>BREAKER RIEL DIN 1X20 PRODUCTO</t>
  </si>
  <si>
    <t>GV001883-LABOV</t>
  </si>
  <si>
    <t>GV000944-LABOV</t>
  </si>
  <si>
    <t>TUBO CUADRADO 4X3 (100 X 3MM)</t>
  </si>
  <si>
    <t>GV004605-LABOV</t>
  </si>
  <si>
    <t>GV000772-LABOV</t>
  </si>
  <si>
    <t>LIBRA DE WYPE BLANCO PRODUCTOS</t>
  </si>
  <si>
    <t>GV005654-LABOV</t>
  </si>
  <si>
    <t>RUEDA AEREA (CORREA 60)</t>
  </si>
  <si>
    <t>GV001546-LABOV</t>
  </si>
  <si>
    <t>CORREA 60X30X10X1.8MM PRODUCTO</t>
  </si>
  <si>
    <t>GV002270-LABOV</t>
  </si>
  <si>
    <t>GALON SINTETICO NEGRO PRODUCTO</t>
  </si>
  <si>
    <t>GV000770-LABOV</t>
  </si>
  <si>
    <t>GV000920-LABOV</t>
  </si>
  <si>
    <t>GV004103-LABOV</t>
  </si>
  <si>
    <t>PICAPORTE, PRODUCTOS</t>
  </si>
  <si>
    <t>GV005653-LABOV</t>
  </si>
  <si>
    <t>DURACTECHO PLUS 0.30 20 PIES</t>
  </si>
  <si>
    <t>GV004585-LABOV</t>
  </si>
  <si>
    <t>GV000962-LABOV</t>
  </si>
  <si>
    <t>PERNO AUTOPERFORANTE 1 1/2 PRO</t>
  </si>
  <si>
    <t>GV000921-LABOV</t>
  </si>
  <si>
    <t>TUBO RECTANGULAR 6X2X3(150X50)</t>
  </si>
  <si>
    <t># O.C.</t>
  </si>
  <si>
    <t>FECHA DE O.C.</t>
  </si>
  <si>
    <t>FECHA EST. LLEGADA</t>
  </si>
  <si>
    <t>VALOR TOTAL O.C.</t>
  </si>
  <si>
    <t>ESTADO</t>
  </si>
  <si>
    <t>ESTATUS</t>
  </si>
  <si>
    <t>L/I</t>
  </si>
  <si>
    <t>PAIS_PROVEEDOR</t>
  </si>
  <si>
    <t>ESTADO FACTURADO</t>
  </si>
  <si>
    <t>S/R</t>
  </si>
  <si>
    <t>ECUADOR</t>
  </si>
  <si>
    <t>GV003066-LABOV</t>
  </si>
  <si>
    <t>CAJA LOSARTAN 50MGX100 PROVTA</t>
  </si>
  <si>
    <t>GV005513-LABOV</t>
  </si>
  <si>
    <t>GV004595-LABOV</t>
  </si>
  <si>
    <t>GL. ANTICORROSIVO NEGRO BRILLA</t>
  </si>
  <si>
    <t>GV001896-LABOV</t>
  </si>
  <si>
    <t>PORCELANA GROUTEX ARENA 2KG PR</t>
  </si>
  <si>
    <t>GV003259-LABOV</t>
  </si>
  <si>
    <t>ETIQUET COTRIMOXAZOL SUSX100ML</t>
  </si>
  <si>
    <t>GV003319-LABOV</t>
  </si>
  <si>
    <t>ETIQUETA MOXILAN SUS312X70ML</t>
  </si>
  <si>
    <t>GV003382-LABOV</t>
  </si>
  <si>
    <t>INSERTO AZITROMICINA TAB 500MG</t>
  </si>
  <si>
    <t>x</t>
  </si>
  <si>
    <t>INSERTOS</t>
  </si>
  <si>
    <t>Total general</t>
  </si>
  <si>
    <t>Suma de CANTIDAD</t>
  </si>
  <si>
    <t>Total</t>
  </si>
  <si>
    <t>Ahorro mes</t>
  </si>
  <si>
    <t>Mes</t>
  </si>
  <si>
    <t>Costo Unitario</t>
  </si>
  <si>
    <t>Cantidad</t>
  </si>
  <si>
    <t>Coto Total</t>
  </si>
  <si>
    <t>Antes</t>
  </si>
  <si>
    <t>Futuro</t>
  </si>
  <si>
    <t>GV002946-LABOV</t>
  </si>
  <si>
    <t>CAP NARANJA GRIS NO. 0</t>
  </si>
  <si>
    <t>GV002944-LABOV</t>
  </si>
  <si>
    <t>CAP NARANJA GRIS NO. 2</t>
  </si>
  <si>
    <t>GV002933-LABOV</t>
  </si>
  <si>
    <t>CAP GRIS ESCARLATA NO. 0</t>
  </si>
  <si>
    <t>GV005984-LABOV</t>
  </si>
  <si>
    <t>RACOR CODO 8MM X 1/4 ""</t>
  </si>
  <si>
    <t>GV005985-LABOV</t>
  </si>
  <si>
    <t>RACOR RECTO 8MM X 1/8 ""</t>
  </si>
  <si>
    <t>GV005986-LABOV</t>
  </si>
  <si>
    <t>MANGUERA 8MM AZUL</t>
  </si>
  <si>
    <t>GV005987-LABOV</t>
  </si>
  <si>
    <t>RACOR RECTO 8MM X 1/4</t>
  </si>
  <si>
    <t>GV005989-LABOV</t>
  </si>
  <si>
    <t>RACOR CODO 8MM X1/8</t>
  </si>
  <si>
    <t>GV005990-LABOV</t>
  </si>
  <si>
    <t>RACOR Y 8MM VPC</t>
  </si>
  <si>
    <t>GV005991-LABOV</t>
  </si>
  <si>
    <t>RACOR TEE 8MM</t>
  </si>
  <si>
    <t>GV002343-LABOV</t>
  </si>
  <si>
    <t>CILINDRO CARRERA CORTA SIMPLE</t>
  </si>
  <si>
    <t>GV000678-LABOV</t>
  </si>
  <si>
    <t>RELE TERMICO AZ RW27 8-12.5A.</t>
  </si>
  <si>
    <t>GV004380-LABOV</t>
  </si>
  <si>
    <t>ADAPTADOR, PRODUCTOS</t>
  </si>
  <si>
    <t>GV000808-LABOV</t>
  </si>
  <si>
    <t>KIT FILTROS WILLETT PRODUCTOS</t>
  </si>
  <si>
    <t>GV005798-LABOV</t>
  </si>
  <si>
    <t>KIT FILTROS HITACHI PB</t>
  </si>
  <si>
    <t>GV005799-LABOV</t>
  </si>
  <si>
    <t>KIT FILTROS HITACHI RX</t>
  </si>
  <si>
    <t>GV002299-LABOV</t>
  </si>
  <si>
    <t>ENCHUFE 3X32A+T EBC PRODUCTOS</t>
  </si>
  <si>
    <t>GV000718-LABOV</t>
  </si>
  <si>
    <t>TOMA SOBREPUESTA TIPO CLAVIJA</t>
  </si>
  <si>
    <t>GV000744-LABOV</t>
  </si>
  <si>
    <t>CABLE CONCENTRICO 3X12 AWG P</t>
  </si>
  <si>
    <t>GV002209-LABOV</t>
  </si>
  <si>
    <t>BREAKER EASY9 SCHN RCCB6000A</t>
  </si>
  <si>
    <t>GV001257-LABOV</t>
  </si>
  <si>
    <t>MODUL EXPANSION LOGO DM8 4E/45</t>
  </si>
  <si>
    <t>GV002458-LABOV</t>
  </si>
  <si>
    <t>LOGO 8 MODULO DE EXPANSION DM</t>
  </si>
  <si>
    <t>GV003686-LABOV</t>
  </si>
  <si>
    <t>FOSFATO MONOBASICO DE SODIO AN</t>
  </si>
  <si>
    <t>GV002044-LABOV</t>
  </si>
  <si>
    <t>AGAR ANTIBIOTICO NO.1 PRODUCTO</t>
  </si>
  <si>
    <t>GV005860-LABOV</t>
  </si>
  <si>
    <t>DIMETIL FORMAMIDA</t>
  </si>
  <si>
    <t>GV005772-LABOV</t>
  </si>
  <si>
    <t>PENICILINASA X 20ML</t>
  </si>
  <si>
    <t>GV006133-LABOV</t>
  </si>
  <si>
    <t>MICROPIPETA</t>
  </si>
  <si>
    <t>GV003681-LABOV</t>
  </si>
  <si>
    <t>SILICATO DE ALUMINIO MPS-19</t>
  </si>
  <si>
    <t>GV003616-LABOV</t>
  </si>
  <si>
    <t>ACESULFAME K MPA-28</t>
  </si>
  <si>
    <t>GV003606-LABOV</t>
  </si>
  <si>
    <t>CLORURO DE SODIO (CRISAL)MPC21</t>
  </si>
  <si>
    <t>GV003530-LABOV</t>
  </si>
  <si>
    <t>LORATADINA MPL-01</t>
  </si>
  <si>
    <t>GV003684-LABOV</t>
  </si>
  <si>
    <t>CARBONATO DE CALCIO MPC-28</t>
  </si>
  <si>
    <t>GV005669-LABOV</t>
  </si>
  <si>
    <t>ESTANDAR ATORVASTATIN COM A</t>
  </si>
  <si>
    <t>GV005670-LABOV</t>
  </si>
  <si>
    <t>ESTANDAR ATORVASTATIN COM B</t>
  </si>
  <si>
    <t>GV005671-LABOV</t>
  </si>
  <si>
    <t>ESTANDAR ATORVASTATIN COM C</t>
  </si>
  <si>
    <t>GV005779-LABOV</t>
  </si>
  <si>
    <t>SOLVENTE KARL FIHER AQUASTAR</t>
  </si>
  <si>
    <t>GV005770-LABOV</t>
  </si>
  <si>
    <t>ESTANDAR ATORVASTATIN COM D</t>
  </si>
  <si>
    <t>GV005863-LABOV</t>
  </si>
  <si>
    <t>ESTANDAR ATORVASTATIN COMP E</t>
  </si>
  <si>
    <t>GV003890-LABOV</t>
  </si>
  <si>
    <t>TINTA CANON G2000 NEGRO</t>
  </si>
  <si>
    <t>GV003869-LABOV</t>
  </si>
  <si>
    <t>ETI MAGAL+SIMETI 800+60MG/10ML</t>
  </si>
  <si>
    <t>GV003289-LABOV</t>
  </si>
  <si>
    <t>ETIQUETA PIRIDEX-B JAR X 45ML</t>
  </si>
  <si>
    <t>GV003293-LABOV</t>
  </si>
  <si>
    <t>ETIQUETA SUTRIBOL X45ML</t>
  </si>
  <si>
    <t>GV003258-LABOV</t>
  </si>
  <si>
    <t>ETIQUETA LORATADINA JARX30ML</t>
  </si>
  <si>
    <t>GV003287-LABOV</t>
  </si>
  <si>
    <t>ETIQUETA ANTIL JAR 5MGX60ML</t>
  </si>
  <si>
    <t>GV003490-LABOV</t>
  </si>
  <si>
    <t>PVDC BLANCO 255MM</t>
  </si>
  <si>
    <t>GV001807-LABOV</t>
  </si>
  <si>
    <t>FAJA ANTILUMBAGO PRODUCTOS</t>
  </si>
  <si>
    <t>GV003932-LABOV</t>
  </si>
  <si>
    <t>CHALECOS REFLECTIVOS ACTIVO FI</t>
  </si>
  <si>
    <t>GV001151-LABOV</t>
  </si>
  <si>
    <t>RETENEDORES PRODUCTOS</t>
  </si>
  <si>
    <t>GV000541-LABOV</t>
  </si>
  <si>
    <t>SODA CAUSTICA (HIDROXIDO DE SO</t>
  </si>
  <si>
    <t>GV002056-LABOV</t>
  </si>
  <si>
    <t>SACHAROMICES ATCC 2601 PRODUCT</t>
  </si>
  <si>
    <t>GV002061-LABOV</t>
  </si>
  <si>
    <t>S.AUREUS ATCC PRODUCTOS</t>
  </si>
  <si>
    <t>GV005843-LABOV</t>
  </si>
  <si>
    <t>E.HIRAE ATCC 10541</t>
  </si>
  <si>
    <t>GV003250-LABOV</t>
  </si>
  <si>
    <t>CAJA ANESTENKA TUBOX1</t>
  </si>
  <si>
    <t>GV003038-LABOV</t>
  </si>
  <si>
    <t>CAJA LOSARTAN 50MGX100 MSP</t>
  </si>
  <si>
    <t>GV003731-LABOV</t>
  </si>
  <si>
    <t>DE CARTON FLUIDEX SO 300MGX30U</t>
  </si>
  <si>
    <t>GV003851-LABOV</t>
  </si>
  <si>
    <t>CAJA AZITROMICIN 500MG PVTA</t>
  </si>
  <si>
    <t>GV003240-LABOV</t>
  </si>
  <si>
    <t>CAJA DIFLOX GEL DICLOFEN</t>
  </si>
  <si>
    <t>GV003195-LABOV</t>
  </si>
  <si>
    <t>CAJA FLUSAM JARABE X120ML</t>
  </si>
  <si>
    <t>GV003132-LABOV</t>
  </si>
  <si>
    <t>CAJA ANTIL 10MGX20TAB</t>
  </si>
  <si>
    <t>GV005684-LABOV</t>
  </si>
  <si>
    <t>CAJA GEMFIBROZILO 600MGX50PVTA</t>
  </si>
  <si>
    <t>GV003084-LABOV</t>
  </si>
  <si>
    <t>CAJA SIMVASTATINA 40MGX20 IESS</t>
  </si>
  <si>
    <t>GV003167-LABOV</t>
  </si>
  <si>
    <t>CAJA METFORMINA 1GRX30 MSP</t>
  </si>
  <si>
    <t>GV005688-LABOV</t>
  </si>
  <si>
    <t>CAJA METFORMINA 1000MGX30 PVTA</t>
  </si>
  <si>
    <t>GV005709-LABOV</t>
  </si>
  <si>
    <t>CAJA SIMVASTATINA 40MGX20 PVTA</t>
  </si>
  <si>
    <t>GV003083-LABOV</t>
  </si>
  <si>
    <t>CAJA SIMVASTATINA 40MGX20 MSP</t>
  </si>
  <si>
    <t>GV003168-LABOV</t>
  </si>
  <si>
    <t>CAJA METFORMINA 1GRX30</t>
  </si>
  <si>
    <t>GV003150-LABOV</t>
  </si>
  <si>
    <t>CAJA ATORVASTATINA 20MGX10TAB</t>
  </si>
  <si>
    <t>GV004684-LABOV</t>
  </si>
  <si>
    <t>CJ IBUPROFEN TAB, 400x100 IESS</t>
  </si>
  <si>
    <t>GV004685-LABOV</t>
  </si>
  <si>
    <t>CJ IBUPROFEN TAB, 400x100 MSP</t>
  </si>
  <si>
    <t>GV004686-LABOV</t>
  </si>
  <si>
    <t>CJ IBUPROFEN TAB,400x100 P VTA</t>
  </si>
  <si>
    <t>GV000216-LABOV</t>
  </si>
  <si>
    <t>GV000739-LABOV</t>
  </si>
  <si>
    <t>ROLLO DE CANER DE COBRE 1/2</t>
  </si>
  <si>
    <t>GV000622-LABOV</t>
  </si>
  <si>
    <t>REFRIGERANTE R-410A X 25 LIBRA</t>
  </si>
  <si>
    <t>GV001856-LABOV</t>
  </si>
  <si>
    <t>ALAMBRE GALVANIZADO 16(LIBRA)</t>
  </si>
  <si>
    <t>GV000884-LABOV</t>
  </si>
  <si>
    <t>GV001449-LABOV</t>
  </si>
  <si>
    <t>CABLE SOLIDO 18 AWG PRODUCTOS</t>
  </si>
  <si>
    <t>GV004256-LABOV</t>
  </si>
  <si>
    <t>TERMINAL DE COMPRESION 2/0 AWG</t>
  </si>
  <si>
    <t>GV004257-LABOV</t>
  </si>
  <si>
    <t>TERMINAL DE COMPRESION 4AWG</t>
  </si>
  <si>
    <t>GV001415-LABOV</t>
  </si>
  <si>
    <t>AMARRAS PLASTICAS BLANCAS CV-2</t>
  </si>
  <si>
    <t>GV001355-LABOV</t>
  </si>
  <si>
    <t>BREAKER 2 POLOS 20 AMP 5SL3 44</t>
  </si>
  <si>
    <t>GV002423-LABOV</t>
  </si>
  <si>
    <t>CABLE SUPERFLEX 8 MTS PRODUCT</t>
  </si>
  <si>
    <t>GV004725-LABOV</t>
  </si>
  <si>
    <t>BREAKER MG EZC250N3200</t>
  </si>
  <si>
    <t>GV000940-LABOV</t>
  </si>
  <si>
    <t>PERNO CADMIADO 5/16 X 1 1/2</t>
  </si>
  <si>
    <t>GV004150-LABOV</t>
  </si>
  <si>
    <t>BREAKER RIEL 3X80 AMP.</t>
  </si>
  <si>
    <t>GV001036-LABOV</t>
  </si>
  <si>
    <t>ACERO INOX BUSHING 1/2 A 1/4 P</t>
  </si>
  <si>
    <t>GV004373-LABOV</t>
  </si>
  <si>
    <t>VALVULA, PRODUCTOS</t>
  </si>
  <si>
    <t>GV001038-LABOV</t>
  </si>
  <si>
    <t>ACERO INOX CODO ROS 1/2 X 90 P</t>
  </si>
  <si>
    <t>GV001034-LABOV</t>
  </si>
  <si>
    <t>ACERO INOX NEPLO 1/2 X 2 PRODU</t>
  </si>
  <si>
    <t>GV001033-LABOV</t>
  </si>
  <si>
    <t>ACERO INOX TEE 1/2 PRODUCTOS</t>
  </si>
  <si>
    <t>GV001285-LABOV</t>
  </si>
  <si>
    <t>TUBO DESAGUE 50MMX3MT PRODUCTO</t>
  </si>
  <si>
    <t>GV004126-LABOV</t>
  </si>
  <si>
    <t>CABLE CON ALMA DE ACERO 1/2</t>
  </si>
  <si>
    <t>GV004125-LABOV</t>
  </si>
  <si>
    <t>GRILLETE REFORZADO 1/2 GALV.P/</t>
  </si>
  <si>
    <t>GV004321-LABOV</t>
  </si>
  <si>
    <t>GANCHOS, PRODUCTOS</t>
  </si>
  <si>
    <t>GV003343-LABOV</t>
  </si>
  <si>
    <t>FRASCO PET AMBAR X 060ML</t>
  </si>
  <si>
    <t>GV005687-LABOV</t>
  </si>
  <si>
    <t>FRASCO PEAD BLANCO,X  60 ML</t>
  </si>
  <si>
    <t>HEALTH &amp; LIFE SA</t>
  </si>
  <si>
    <t>GV006115-LABOV</t>
  </si>
  <si>
    <t>bujia de polipro 100 micras</t>
  </si>
  <si>
    <t>GV006116-LABOV</t>
  </si>
  <si>
    <t>bujia de polipro 50 micras</t>
  </si>
  <si>
    <t>GV006117-LABOV</t>
  </si>
  <si>
    <t>bujia de polipro 10 micras</t>
  </si>
  <si>
    <t>GV006118-LABOV</t>
  </si>
  <si>
    <t>bujia de polipro 5 micras</t>
  </si>
  <si>
    <t>GV005982-LABOV</t>
  </si>
  <si>
    <t>COPAS PARA POLVO TIPO BARRIL B</t>
  </si>
  <si>
    <t>GV005977-LABOV</t>
  </si>
  <si>
    <t>BARRA PARA PULIR COLOR GRIS</t>
  </si>
  <si>
    <t>GV005978-LABOV</t>
  </si>
  <si>
    <t>BARRA PARA PULIR COLOR BLANCA</t>
  </si>
  <si>
    <t>GV005979-LABOV</t>
  </si>
  <si>
    <t>BARRA PARA PULIR COLOR VERDE</t>
  </si>
  <si>
    <t>GV005980-LABOV</t>
  </si>
  <si>
    <t>PASTA PARA PULIR GRAD ALIM4OZ</t>
  </si>
  <si>
    <t>GV005981-LABOV</t>
  </si>
  <si>
    <t xml:space="preserve">DISCO DE TELA 8"" SI COCER </t>
  </si>
  <si>
    <t>GV005862-LABOV</t>
  </si>
  <si>
    <t>LEVA INFERIOR STOKES B2</t>
  </si>
  <si>
    <t>GV002018-LABOV</t>
  </si>
  <si>
    <t>TITRANT (TITULANTE) PRODUCTOS</t>
  </si>
  <si>
    <t>GV005771-LABOV</t>
  </si>
  <si>
    <t>HYDROXY LAMINA CHL</t>
  </si>
  <si>
    <t>GV002017-LABOV</t>
  </si>
  <si>
    <t>DISOLVENTE APURA PRODUCTOS</t>
  </si>
  <si>
    <t>GV006149-LABOV</t>
  </si>
  <si>
    <t>PARAFILM - LAMINA DE CIERRE</t>
  </si>
  <si>
    <t>GV001657-LABOV</t>
  </si>
  <si>
    <t>GV001588-LABOV</t>
  </si>
  <si>
    <t>GV001625-LABOV</t>
  </si>
  <si>
    <t>GV002099-LABOV</t>
  </si>
  <si>
    <t>GV001581-LABOV</t>
  </si>
  <si>
    <t>CALCULADORA KADIO PRODUCTOS</t>
  </si>
  <si>
    <t>GV006076-LABOV</t>
  </si>
  <si>
    <t>CAJA CARVE MM25MGX1</t>
  </si>
  <si>
    <t>GV006077-LABOV</t>
  </si>
  <si>
    <t>CAJA DE CLOPIDOGREL MM 75MGX1</t>
  </si>
  <si>
    <t>GV006078-LABOV</t>
  </si>
  <si>
    <t>CAJA DE FLUIDEX GRA MM 100MGX1</t>
  </si>
  <si>
    <t>GV006079-LABOV</t>
  </si>
  <si>
    <t>CAJA DE MELOXICAM MM 15MGX1</t>
  </si>
  <si>
    <t>GV003002-LABOV</t>
  </si>
  <si>
    <t>CAJA AZITROMICINA 500MGX3TAB</t>
  </si>
  <si>
    <t>GV003071-LABOV</t>
  </si>
  <si>
    <t>CAJA METRONIDAZOLSUSP 250 MSP</t>
  </si>
  <si>
    <t>GV006000-LABOV</t>
  </si>
  <si>
    <t>CAJA METFORDAN-G (500+5)X60PVT</t>
  </si>
  <si>
    <t>GV003051-LABOV</t>
  </si>
  <si>
    <t>CAJA MULTIVIT Y?NX120ML IESS</t>
  </si>
  <si>
    <t>GV003860-LABOV</t>
  </si>
  <si>
    <t>CAJA MAGAL+SIME 800+60 PVTA</t>
  </si>
  <si>
    <t>GV003251-LABOV</t>
  </si>
  <si>
    <t>CAJA ANESTENKA TUBOX14</t>
  </si>
  <si>
    <t>HOJAS MEMBRETADAS - OFICINA</t>
  </si>
  <si>
    <t>GV003155-LABOV</t>
  </si>
  <si>
    <t>CAJA PROXINA X2 TAB</t>
  </si>
  <si>
    <t>GV003160-LABOV</t>
  </si>
  <si>
    <t>CAJA ALGESIA 50MG X1TAB</t>
  </si>
  <si>
    <t>GV003166-LABOV</t>
  </si>
  <si>
    <t>CAJA DOLOTAMOL 1GX1TAB</t>
  </si>
  <si>
    <t>GV003146-LABOV</t>
  </si>
  <si>
    <t>CAJA METFORDAN-G X1 TAB</t>
  </si>
  <si>
    <t>GV003187-LABOV</t>
  </si>
  <si>
    <t>CAJA MYALGIA X1TAB</t>
  </si>
  <si>
    <t>GV003027-LABOV</t>
  </si>
  <si>
    <t>CAJA SULF.FE 100MGX150 TAB</t>
  </si>
  <si>
    <t>GV003087-LABOV</t>
  </si>
  <si>
    <t>CAJA SIMVASTATINA 20MGX20 IESS</t>
  </si>
  <si>
    <t>GV003086-LABOV</t>
  </si>
  <si>
    <t>CAJA SIMVASTATINA 20MGX20 MSP</t>
  </si>
  <si>
    <t>GV002952-LABOV</t>
  </si>
  <si>
    <t>CAJA DICLOXACILIN 500MGX20CAP</t>
  </si>
  <si>
    <t>GV005710-LABOV</t>
  </si>
  <si>
    <t>CAJA SIMVASTATINA 20MGX20 PVTA</t>
  </si>
  <si>
    <t>GV005711-LABOV</t>
  </si>
  <si>
    <t>CAJA DICLOFENA SOD 50MGX60PVTA</t>
  </si>
  <si>
    <t>GV005712-LABOV</t>
  </si>
  <si>
    <t>CAJ AMO+ACCLA 250+62.5X120 PVT</t>
  </si>
  <si>
    <t>GV003233-LABOV</t>
  </si>
  <si>
    <t>CAJA COTRIBAC F SUSX120ML</t>
  </si>
  <si>
    <t>GV000489-LABOV</t>
  </si>
  <si>
    <t>BLOCK GASTOS DE MOVILIZACION P</t>
  </si>
  <si>
    <t>GV000485-LABOV</t>
  </si>
  <si>
    <t>BLOCK REPORTE GASTOS DE VIAJE</t>
  </si>
  <si>
    <t>GV000423-LABOV</t>
  </si>
  <si>
    <t>BLOCK REPORTE DE VENTAS Y COBR</t>
  </si>
  <si>
    <t>GV003107-LABOV</t>
  </si>
  <si>
    <t>CAJA OMEPRAZOL 40MGX1CAP</t>
  </si>
  <si>
    <t>GV002963-LABOV</t>
  </si>
  <si>
    <t>CAJA SILIMARINA+COENZQ X1 CAP</t>
  </si>
  <si>
    <t>GV003088-LABOV</t>
  </si>
  <si>
    <t>CAJA SIMVASTATINA 20MGX1 TAB</t>
  </si>
  <si>
    <t>GV000540-LABOV</t>
  </si>
  <si>
    <t>HOJAS REVISION SOBRES DE PRODU</t>
  </si>
  <si>
    <t>GV006175-LABOV</t>
  </si>
  <si>
    <t>habladores impresos full color</t>
  </si>
  <si>
    <t>GV000990-DANIV</t>
  </si>
  <si>
    <t>MANGUERA JARDIN TRANSPARENTE 1</t>
  </si>
  <si>
    <t>GV001324-DANIV</t>
  </si>
  <si>
    <t>TIRA SEMIDURA 4MTS PRODUCTOS</t>
  </si>
  <si>
    <t>GV001905-DANIV</t>
  </si>
  <si>
    <t>GV004289-DANIV</t>
  </si>
  <si>
    <t>ROLLO PIOLA, PRODUCTOS</t>
  </si>
  <si>
    <t>QUIMICA SUIZA</t>
  </si>
  <si>
    <t>GV000616-LABOV</t>
  </si>
  <si>
    <t>CINTA DOBLE FAZ PRODUCTOS</t>
  </si>
  <si>
    <t>GV003347-LABOV</t>
  </si>
  <si>
    <t>FRASCO VIDRIO AMBAR X 180ML</t>
  </si>
  <si>
    <t>GV005674-LABOV</t>
  </si>
  <si>
    <t>TINTA ROJA</t>
  </si>
  <si>
    <t>GV001527-LABOV</t>
  </si>
  <si>
    <t>SPRAY BARNIZ INSULANTE DOLPS R</t>
  </si>
  <si>
    <t>GV005673-LABOV</t>
  </si>
  <si>
    <t>TINTA NEGRA</t>
  </si>
  <si>
    <t>GV001064-LABOV</t>
  </si>
  <si>
    <t>SOPORTE SANITARIO 1 1/2 PRODU</t>
  </si>
  <si>
    <t>GV004316-LABOV</t>
  </si>
  <si>
    <t>PLATINA INOX., PRODUCTOS</t>
  </si>
  <si>
    <t>GV001172-LABOV</t>
  </si>
  <si>
    <t>TAPON SANIT CLAMP 1 1/2 PRODUC</t>
  </si>
  <si>
    <t>IMPORTADORA BOHORQUEZ</t>
  </si>
  <si>
    <t>GV000745-LABOV</t>
  </si>
  <si>
    <t>GV000756-LABOV</t>
  </si>
  <si>
    <t>CUARTON SEMIDURO PRODU</t>
  </si>
  <si>
    <t>GV001873-LABOV</t>
  </si>
  <si>
    <t>PORCELANA GROUTEX BLANCO 2KG P</t>
  </si>
  <si>
    <t>GV001904-LABOV</t>
  </si>
  <si>
    <t>CERAMICA COLOR BLANCO PRODUCTO</t>
  </si>
  <si>
    <t>GV002311-LABOV</t>
  </si>
  <si>
    <t>GRASA 2 TIMKEN PRODUCTOS</t>
  </si>
  <si>
    <t>GV000771-LABOV</t>
  </si>
  <si>
    <t>PLANCHA ANTID. 1/8 2.8/3MM</t>
  </si>
  <si>
    <t>GV005685-LABOV</t>
  </si>
  <si>
    <t>CORREA 100X50X15</t>
  </si>
  <si>
    <t>GV005686-LABOV</t>
  </si>
  <si>
    <t>TUBO RECT 3 1/4 X 1 1/2 X 2</t>
  </si>
  <si>
    <t>GV005672-LABOV</t>
  </si>
  <si>
    <t>CANAL 100X50X5</t>
  </si>
  <si>
    <t>GV004390-LABOV</t>
  </si>
  <si>
    <t>TUBOS RECTANGULARES, PRODUCTOS</t>
  </si>
  <si>
    <t>GV002265-LABOV</t>
  </si>
  <si>
    <t>PLANCHA DE ACERO MATE 3MM PROD</t>
  </si>
  <si>
    <t>GV004166-LABOV</t>
  </si>
  <si>
    <t>FLEXOMETRO 5MTS, PRODUCTOS</t>
  </si>
  <si>
    <t>HDM ELQUITECNICA CIA. LTDA</t>
  </si>
  <si>
    <t>GV004020-LABOV</t>
  </si>
  <si>
    <t>SET DE VIALES PARA TOC BAJO RA</t>
  </si>
  <si>
    <t>ACERIMALLAS</t>
  </si>
  <si>
    <t>GV000959-LABOV</t>
  </si>
  <si>
    <t>MALLA AC.INOX.MESH16 HILO 0.7</t>
  </si>
  <si>
    <t>MAYORGA SANCHEZ JIMMY</t>
  </si>
  <si>
    <t>GV005796-LABOV</t>
  </si>
  <si>
    <t>U CON ALETA</t>
  </si>
  <si>
    <t>GV005861-LABOV</t>
  </si>
  <si>
    <t>ALUCUBOM</t>
  </si>
  <si>
    <t>GV005797-LABOV</t>
  </si>
  <si>
    <t>VINIL 26-9 GRIS</t>
  </si>
  <si>
    <t>GV000984-LABOV</t>
  </si>
  <si>
    <t>REMACHES 1/8 X 1/2 PRODUCTOS</t>
  </si>
  <si>
    <t>GV004109-LABOV</t>
  </si>
  <si>
    <t>TORNILLO INOX. 6X20 AV.</t>
  </si>
  <si>
    <t>GV001935-LABOV</t>
  </si>
  <si>
    <t>TORNILLO PARA PLANCHA PRODUCTO</t>
  </si>
  <si>
    <t>GV001552-LABOV</t>
  </si>
  <si>
    <t>BROCA HSS IRWIN 1128- 3/8 PROD</t>
  </si>
  <si>
    <t>GV002026-LABOV</t>
  </si>
  <si>
    <t>HISOPO MADERA PRODUCTOS</t>
  </si>
  <si>
    <t>GV003486-LABOV</t>
  </si>
  <si>
    <t>JERINGA DE PLASTICO JER10 10ML</t>
  </si>
  <si>
    <t>GV004410-DANIV</t>
  </si>
  <si>
    <t>GV004500-DANIV</t>
  </si>
  <si>
    <t>DANAPRIL(ENALAPRIL)TABX30 IESS</t>
  </si>
  <si>
    <t>GV003782-DANIV</t>
  </si>
  <si>
    <t>ENALAPRIL TAB 20MG X60 U IESS</t>
  </si>
  <si>
    <t>GV000206-DANIV</t>
  </si>
  <si>
    <t>METRONID SUSP IES 250MG X100</t>
  </si>
  <si>
    <t>GV000163-DANIV</t>
  </si>
  <si>
    <t>GV000164-DANIV</t>
  </si>
  <si>
    <t>GV004479-DANIV</t>
  </si>
  <si>
    <t>AZITROMICINA TAB PVTA500MG X30</t>
  </si>
  <si>
    <t>GV000501-LABOV</t>
  </si>
  <si>
    <t>GV000484-LABOV</t>
  </si>
  <si>
    <t>BANDERITAS X5 COLORES PRODUCTO</t>
  </si>
  <si>
    <t>GV000378-LABOV</t>
  </si>
  <si>
    <t>CARPETA PORTA LISTADO PRODUCTO</t>
  </si>
  <si>
    <t>GV000406-LABOV</t>
  </si>
  <si>
    <t>PORTAPLUMA NEGRO PRODUCTOS</t>
  </si>
  <si>
    <t>GV000449-LABOV</t>
  </si>
  <si>
    <t>BITACORA LINEAS 200H PRODUCTOS</t>
  </si>
  <si>
    <t>GV000441-LABOV</t>
  </si>
  <si>
    <t>GV004352-LABOV</t>
  </si>
  <si>
    <t>BATERIA, PRODUCTOS</t>
  </si>
  <si>
    <t>GV000237-LEBEN</t>
  </si>
  <si>
    <t>DICLOFEN SODICO IESS 50MG X60</t>
  </si>
  <si>
    <t>GV004407-LEBEN</t>
  </si>
  <si>
    <t>DICLOXACILINA 500MG  X20 IESS</t>
  </si>
  <si>
    <t>GV003782-LEBEN</t>
  </si>
  <si>
    <t>GV000120-LEBEN</t>
  </si>
  <si>
    <t>GV000216-LEBEN</t>
  </si>
  <si>
    <t>GV004429-LEBEN</t>
  </si>
  <si>
    <t>MULTIV Y MINE JBE  PVTA X120ML</t>
  </si>
  <si>
    <t>GV000218-LEBEN</t>
  </si>
  <si>
    <t>AM+AC.CLAV IESS 312MG X 120 ML</t>
  </si>
  <si>
    <t>GV000163-LEBEN</t>
  </si>
  <si>
    <t>GV000164-LEBEN</t>
  </si>
  <si>
    <t>GV003610-LABOV</t>
  </si>
  <si>
    <t>COLORANTE AMARILLO 5</t>
  </si>
  <si>
    <t>ARTE ROSSBEL</t>
  </si>
  <si>
    <t>GV003698-LABOV</t>
  </si>
  <si>
    <t>OPADRY II WHITE 85F28751 MPO15</t>
  </si>
  <si>
    <t>GV003690-LABOV</t>
  </si>
  <si>
    <t>OPADRY II ROSADO 85F94438 MPO</t>
  </si>
  <si>
    <t>GV003697-LABOV</t>
  </si>
  <si>
    <t>OPADRY CAFE O MARRON 85F16166</t>
  </si>
  <si>
    <t>GV003661-LABOV</t>
  </si>
  <si>
    <t>OPADRY ENTERICO ORANGE YP-6-13</t>
  </si>
  <si>
    <t>GV001045-LABOV</t>
  </si>
  <si>
    <t>TRACK2 PRODUCTOS</t>
  </si>
  <si>
    <t>GV001046-LABOV</t>
  </si>
  <si>
    <t>STUD2 PRODUCTOS</t>
  </si>
  <si>
    <t>GV000889-LABOV</t>
  </si>
  <si>
    <t>TRACK I PRODUCTOS</t>
  </si>
  <si>
    <t>GV002315-LABOV</t>
  </si>
  <si>
    <t>CAJA DON QUICHOTE, PRODUCTOS</t>
  </si>
  <si>
    <t>GV000888-LABOV</t>
  </si>
  <si>
    <t>STUD I PRODUCTOS</t>
  </si>
  <si>
    <t>GV003626-LABOV</t>
  </si>
  <si>
    <t>SABOR MANJAR LECHE POLVO MPS-3</t>
  </si>
  <si>
    <t>GV003291-LABOV</t>
  </si>
  <si>
    <t>ETIQUETA FLUSAM JARX120ML</t>
  </si>
  <si>
    <t>GV003270-LABOV</t>
  </si>
  <si>
    <t>ETIQUETA CEFALEX SUSX60ML</t>
  </si>
  <si>
    <t>GV006127-LABOV</t>
  </si>
  <si>
    <t>ET MAGAL+SIM800+60MGx200MLPVTA</t>
  </si>
  <si>
    <t>GV003400-LABOV</t>
  </si>
  <si>
    <t>INSERTO ATORVASTATINA TAB 20MG</t>
  </si>
  <si>
    <t>GV003423-LABOV</t>
  </si>
  <si>
    <t>INSERTO SULFATO FE. 100MG TAB</t>
  </si>
  <si>
    <t>GV003355-LABOV</t>
  </si>
  <si>
    <t>INSERTO DICLOXACILINA CAP 500M</t>
  </si>
  <si>
    <t>GV003537-LABOV</t>
  </si>
  <si>
    <t>SULFATO FERROSO MONOHIDRATADO</t>
  </si>
  <si>
    <t>GV003600-LABOV</t>
  </si>
  <si>
    <t>MAGALDRATO MPM-08</t>
  </si>
  <si>
    <t>GV000471-LABOV</t>
  </si>
  <si>
    <t>TINTA CANON GI190 NEGRO PRODUC</t>
  </si>
  <si>
    <t>GV004468-LABOV</t>
  </si>
  <si>
    <t>METFOR+GLIBENCL TABX20 PRVTA</t>
  </si>
  <si>
    <t>GV004440-LABOV</t>
  </si>
  <si>
    <t>NISTATINA SUSP PVTA 1000000UI/</t>
  </si>
  <si>
    <t>GV005775-LABOV</t>
  </si>
  <si>
    <t>PARACETAMOL GOT 100 x 15MLPVTA</t>
  </si>
  <si>
    <t>GV004508-LABOV</t>
  </si>
  <si>
    <t>ACIDO FOLICO TAB PVT 5MGX100</t>
  </si>
  <si>
    <t>GV005660-LABOV</t>
  </si>
  <si>
    <t>AMPI+SULBACTAM 375MGX10 PVTA</t>
  </si>
  <si>
    <t>GV004539-LABOV</t>
  </si>
  <si>
    <t>HIDROCOR SOL PAR PVTA 500MG  V</t>
  </si>
  <si>
    <t>GV005975-LABOV</t>
  </si>
  <si>
    <t>RANITIDINA 50mg x 2ml PROH VTA</t>
  </si>
  <si>
    <t>GV004477-LABOV</t>
  </si>
  <si>
    <t>ANULETTE TABX28 PVTA</t>
  </si>
  <si>
    <t>GV005625-LABOV</t>
  </si>
  <si>
    <t>AMPI+SULBACTAM 220+147X10 PVTA</t>
  </si>
  <si>
    <t>GV005657-LABOV</t>
  </si>
  <si>
    <t>CLARITROMICINA 500MG X8 PVTA</t>
  </si>
  <si>
    <t>GV005678-LABOV</t>
  </si>
  <si>
    <t>AMLODIPINO  5mg x 30  PROH VTA</t>
  </si>
  <si>
    <t>GV005827-LABOV</t>
  </si>
  <si>
    <t>CARBAMAZEPINA 400mgx30 PROHVTA</t>
  </si>
  <si>
    <t>GV005636-LABOV</t>
  </si>
  <si>
    <t>CLORURO D SODIO0.9%x1000mlPVTA</t>
  </si>
  <si>
    <t>GV005811-LABOV</t>
  </si>
  <si>
    <t>CLOMAZOL 3 x 3 Sup PROH VTA</t>
  </si>
  <si>
    <t>GV005550-LABOV</t>
  </si>
  <si>
    <t>HIDROCORTIZONA HIDRO 500MGPVTA</t>
  </si>
  <si>
    <t>GV004582-LABOV</t>
  </si>
  <si>
    <t>LEVOFLOXACINA PVTA 500MG X10</t>
  </si>
  <si>
    <t>GV003766-LABOV</t>
  </si>
  <si>
    <t>MISOPROSTOL 200GX 28 TAB PVTA</t>
  </si>
  <si>
    <t>GV005835-LABOV</t>
  </si>
  <si>
    <t>PARANOICA 1G x 100ml PROH VTA</t>
  </si>
  <si>
    <t>GV004536-LABOV</t>
  </si>
  <si>
    <t>TOBRAMICINA LIQ OFTAL PVTA 0.3</t>
  </si>
  <si>
    <t>GV005819-LABOV</t>
  </si>
  <si>
    <t>WARFARINA Na 5mg x 20 PROH VTA</t>
  </si>
  <si>
    <t>GV004438-LABOV</t>
  </si>
  <si>
    <t>PARACETAM GOT PVT 100MGX30ML</t>
  </si>
  <si>
    <t>GV004474-LABOV</t>
  </si>
  <si>
    <t>METOCLOPRAM TABX100 PVTA10MG</t>
  </si>
  <si>
    <t>GV006017-LABOV</t>
  </si>
  <si>
    <t>CARBAMAZEPINA TE 400MGX60PVTA</t>
  </si>
  <si>
    <t>GV005664-LABOV</t>
  </si>
  <si>
    <t>METRONIDAZOL LIQ 5/MGX1000PVTA</t>
  </si>
  <si>
    <t>GV006062-LABOV</t>
  </si>
  <si>
    <t>ACICLOVIR  400MG X  10 PVTA</t>
  </si>
  <si>
    <t>GV006059-LABOV</t>
  </si>
  <si>
    <t>ACICLOVIR  800MG X  10 PVTA</t>
  </si>
  <si>
    <t>GV004472-LABOV</t>
  </si>
  <si>
    <t>DOXICICLINA 100MG  X 100  PVTA</t>
  </si>
  <si>
    <t>GV006084-LABOV</t>
  </si>
  <si>
    <t>COTRIMAZOL VAGIR 200MGX12 MSP</t>
  </si>
  <si>
    <t>GV006145-LABOV</t>
  </si>
  <si>
    <t>CLARITROMICINA 250/5x 60ml PVT</t>
  </si>
  <si>
    <t>GV006046-LABOV</t>
  </si>
  <si>
    <t>FENITOINA EPA 125/5X100MLPVTA</t>
  </si>
  <si>
    <t>GV005972-LABOV</t>
  </si>
  <si>
    <t>NUTRICALCIN PLUS x 30 PROH VTA</t>
  </si>
  <si>
    <t>GV004579-LABOV</t>
  </si>
  <si>
    <t>ACI VALPROICO PVTA 250MG/5X120</t>
  </si>
  <si>
    <t>GV005629-LABOV</t>
  </si>
  <si>
    <t>KETOROLA ALGEX LIQ 30MGX1 PVTA</t>
  </si>
  <si>
    <t>ALBENDAZOL PVTA 400MG X100 TAB</t>
  </si>
  <si>
    <t>GV003763-LABOV</t>
  </si>
  <si>
    <t>GV005606-LABOV</t>
  </si>
  <si>
    <t>GV005602-LABOV</t>
  </si>
  <si>
    <t>IPRATROPIO BROM 0.02MGX10MLPVT</t>
  </si>
  <si>
    <t>GV004527-LABOV</t>
  </si>
  <si>
    <t>SULFATO DE MAGNESIO LIQ PAR PV</t>
  </si>
  <si>
    <t>PARACETAMOL GOT 10% x 15MLPVTA</t>
  </si>
  <si>
    <t>GV005780-LABOV</t>
  </si>
  <si>
    <t>SULFATO FERROSO JBE 100ml</t>
  </si>
  <si>
    <t>GV005787-LABOV</t>
  </si>
  <si>
    <t>BETAMETASONA 4mg x 1ml PROHVTA</t>
  </si>
  <si>
    <t>GV005548-LABOV</t>
  </si>
  <si>
    <t>ERITROMICINA SUS 200MGX60MLPVT</t>
  </si>
  <si>
    <t>GV005554-LABOV</t>
  </si>
  <si>
    <t>METRONID 250/5ML X120ML PVTA</t>
  </si>
  <si>
    <t>GV006065-LABOV</t>
  </si>
  <si>
    <t>CIPROFLOXACINO 2MGX100ML PVTA</t>
  </si>
  <si>
    <t>GV004540-LABOV</t>
  </si>
  <si>
    <t>KETOROLACO LIQ PAR PVTA 30MG/M</t>
  </si>
  <si>
    <t>GV001637-LABOV</t>
  </si>
  <si>
    <t>BOLSO CAMBRELA C/IMPRESION PRO</t>
  </si>
  <si>
    <t>GV001621-LABOV</t>
  </si>
  <si>
    <t>LAPIZ ECOLOGICO PUBLICITARIO P</t>
  </si>
  <si>
    <t>FRASCOSA</t>
  </si>
  <si>
    <t>RIVALESA S.A</t>
  </si>
  <si>
    <t>GV002337-LABOV</t>
  </si>
  <si>
    <t>RESISTENCIA TIPO TUBULAR PRODU</t>
  </si>
  <si>
    <t>GV004540-ANYUP</t>
  </si>
  <si>
    <t>GV004536-ANYUP</t>
  </si>
  <si>
    <t>GV005629-ANYUP</t>
  </si>
  <si>
    <t>GV005775-ANYUP</t>
  </si>
  <si>
    <t>GV004579-ANYUP</t>
  </si>
  <si>
    <t>GV001585-DANIV</t>
  </si>
  <si>
    <t>JARRA C/VASO VIDRIO X5PZ PRODU</t>
  </si>
  <si>
    <t>GV001590-DANIV</t>
  </si>
  <si>
    <t>VAJILLA PORC X16PZ PRODUCTOS</t>
  </si>
  <si>
    <t>GV005506-DANIV</t>
  </si>
  <si>
    <t>GV005448-LEBEN</t>
  </si>
  <si>
    <t>GV005447-LEBEN</t>
  </si>
  <si>
    <t>GV001668-LEBEN</t>
  </si>
  <si>
    <t>GV001593-LEBEN</t>
  </si>
  <si>
    <t>VASO VIDRIO X3PZ 13OZ PRODUCTO</t>
  </si>
  <si>
    <t>GV004477-MEDIT</t>
  </si>
  <si>
    <t>GV005975-MEDIT</t>
  </si>
  <si>
    <t>GV004539-MEDIT</t>
  </si>
  <si>
    <t>GV005660-MEDIT</t>
  </si>
  <si>
    <t>GV004508-MEDIT</t>
  </si>
  <si>
    <t>GV004474-MEDIT</t>
  </si>
  <si>
    <t>GV005657-MEDIT</t>
  </si>
  <si>
    <t>GV005550-MEDIT</t>
  </si>
  <si>
    <t>GV003780-MEDIT</t>
  </si>
  <si>
    <t>GV004582-MEDIT</t>
  </si>
  <si>
    <t>METOCLOPRAMIDA LIQ MSP5MG GENA</t>
  </si>
  <si>
    <t>GV004536-MEDIT</t>
  </si>
  <si>
    <t>GV005560-MEDIT</t>
  </si>
  <si>
    <t>GV005827-MEDIT</t>
  </si>
  <si>
    <t>CARBAMAZEPINA 400 mg x30 PROVT</t>
  </si>
  <si>
    <t>GV005636-MEDIT</t>
  </si>
  <si>
    <t>GV005811-MEDIT</t>
  </si>
  <si>
    <t>GV005835-MEDIT</t>
  </si>
  <si>
    <t>GV005819-MEDIT</t>
  </si>
  <si>
    <t>GV005664-MEDIT</t>
  </si>
  <si>
    <t>GV006017-MEDIT</t>
  </si>
  <si>
    <t>GV006062-MEDIT</t>
  </si>
  <si>
    <t>GV006059-MEDIT</t>
  </si>
  <si>
    <t>GV004472-MEDIT</t>
  </si>
  <si>
    <t>GV006084-MEDIT</t>
  </si>
  <si>
    <t>GV006046-MEDIT</t>
  </si>
  <si>
    <t>GV005586-MEDIT</t>
  </si>
  <si>
    <t>GV006145-MEDIT</t>
  </si>
  <si>
    <t>GV005548-ANYUP</t>
  </si>
  <si>
    <t>GV004440-ANYUP</t>
  </si>
  <si>
    <t>GV005554-ANYUP</t>
  </si>
  <si>
    <t>GV005544-ANYUP</t>
  </si>
  <si>
    <t>GV006136-MEDIT</t>
  </si>
  <si>
    <t>CARVEDILOL 25mg x  10 PRO VTA</t>
  </si>
  <si>
    <t>SUKER S.A.</t>
  </si>
  <si>
    <t>GV000565-DANIV</t>
  </si>
  <si>
    <t>ESTILETE OFICINA BIENES</t>
  </si>
  <si>
    <t>GV000573-DANIV</t>
  </si>
  <si>
    <t>GV000496-DANIV</t>
  </si>
  <si>
    <t>GV000367-DANIV</t>
  </si>
  <si>
    <t>GV002104-DANIV</t>
  </si>
  <si>
    <t>GV002109-DANIV</t>
  </si>
  <si>
    <t>GV006174-DANIV</t>
  </si>
  <si>
    <t>CLORO GALON -LIMPIEZA</t>
  </si>
  <si>
    <t>GV002108-DANIV</t>
  </si>
  <si>
    <t>GV001742-DANIV</t>
  </si>
  <si>
    <t>GV002106-DANIV</t>
  </si>
  <si>
    <t>GV001730-DANIV</t>
  </si>
  <si>
    <t>ACEITES Y GRASAS PRODUCTOS</t>
  </si>
  <si>
    <t>GV001864-DANIV</t>
  </si>
  <si>
    <t>ESCOBA PRODUCTOS</t>
  </si>
  <si>
    <t>GV004347-DANIV</t>
  </si>
  <si>
    <t>EXTRACTOR, PRODUCTOS</t>
  </si>
  <si>
    <t>GV004438-ANYUP</t>
  </si>
  <si>
    <t>GV004527-ANYUP</t>
  </si>
  <si>
    <t>GV005636-ANYUP</t>
  </si>
  <si>
    <t>GV003181-LABOV</t>
  </si>
  <si>
    <t>CAJA COTRIBAC F 960MGX2TAB</t>
  </si>
  <si>
    <t>GV002991-LABOV</t>
  </si>
  <si>
    <t>CAJA CIPROFLOXACINO500MGX120 T</t>
  </si>
  <si>
    <t>GV002931-LABOV</t>
  </si>
  <si>
    <t>CAP NARANJA NARANJA NO. 0</t>
  </si>
  <si>
    <t>ALPRAZOLAM TAB PVTA 0.50MG X10</t>
  </si>
  <si>
    <t>GV005667-LABOV</t>
  </si>
  <si>
    <t>CLONAZEPAN NEURYL  2MGX50 PVTA</t>
  </si>
  <si>
    <t>GV006040-LABOV</t>
  </si>
  <si>
    <t>HIERRO ENCIFER20MG/MLX5MLPVTA</t>
  </si>
  <si>
    <t>PERLEN CONVERTING AG</t>
  </si>
  <si>
    <t>IPRATROPIO BROM 0.02MGX10MPVT</t>
  </si>
  <si>
    <t>HOSPIMEDIKKA CIA. LTDA.</t>
  </si>
  <si>
    <t>GV005551-ANYUP</t>
  </si>
  <si>
    <t>SHANDONG NEW TIME PHARMACEUTIC</t>
  </si>
  <si>
    <t>GV005775-MEDIT</t>
  </si>
  <si>
    <t>JURGEN SCHOOSS EXPORT</t>
  </si>
  <si>
    <t>GRAFITINTAS CIA.LTDA</t>
  </si>
  <si>
    <t>GV005675-LABOV</t>
  </si>
  <si>
    <t>EZ CLEANER</t>
  </si>
  <si>
    <t>SERES LAB FARMACEUTICO S.A.</t>
  </si>
  <si>
    <t>GV005972-ANYUP</t>
  </si>
  <si>
    <t>GV005578-ANYUP</t>
  </si>
  <si>
    <t>PRODE-FARM</t>
  </si>
  <si>
    <t>GV005787-ANYUP</t>
  </si>
  <si>
    <t>AGRICOMINSA</t>
  </si>
  <si>
    <t>NEGOCIOS ECUATORIANOS DE PLAST</t>
  </si>
  <si>
    <t>EDICIONES DIGITALES E</t>
  </si>
  <si>
    <t>GV001614-LABOV</t>
  </si>
  <si>
    <t>LITERATURAS FULL COLOR PRODUCT</t>
  </si>
  <si>
    <t>GV001576-LABOV</t>
  </si>
  <si>
    <t>DIPTICOS IMPRESOS FULL COLOR P</t>
  </si>
  <si>
    <t>GV001576-FARMA</t>
  </si>
  <si>
    <t>SERVICIOS GRAFICOS SERFLEXCO</t>
  </si>
  <si>
    <t>GV005754-LABOV</t>
  </si>
  <si>
    <t>Cirel 255mm Amlovid 10mg IESS</t>
  </si>
  <si>
    <t>GV006114-LABOV</t>
  </si>
  <si>
    <t>Cirel 140mm Loratadina 10mg MS</t>
  </si>
  <si>
    <t>GV006113-LABOV</t>
  </si>
  <si>
    <t>Cirel 140mm Loratadina 10mg IE</t>
  </si>
  <si>
    <t>GV005747-LABOV</t>
  </si>
  <si>
    <t>Cirel 255mm Sulfa Ferro 50mg M</t>
  </si>
  <si>
    <t>GV005748-LABOV</t>
  </si>
  <si>
    <t>Cirel 255mm Sulfa Ferro 50mg P</t>
  </si>
  <si>
    <t>GV005745-LABOV</t>
  </si>
  <si>
    <t>Cirel 255mm Sulfato Ferro 50mg</t>
  </si>
  <si>
    <t>GV005769-LABOV</t>
  </si>
  <si>
    <t>Cirel 260mm Axil 500mg</t>
  </si>
  <si>
    <t>GV005755-LABOV</t>
  </si>
  <si>
    <t>Cirel 255mm Amlovid 10mg MSP</t>
  </si>
  <si>
    <t>GV005756-LABOV</t>
  </si>
  <si>
    <t>Cirel 255mm Amlovid 10mg PV</t>
  </si>
  <si>
    <t>GV005753-LABOV</t>
  </si>
  <si>
    <t>Cirel 255mm Amlovid 10mg</t>
  </si>
  <si>
    <t>GV005762-LABOV</t>
  </si>
  <si>
    <t>Cirel 255mm Complejo B IESS</t>
  </si>
  <si>
    <t>GV005763-LABOV</t>
  </si>
  <si>
    <t>Cirel 255mm Complejo B MSP</t>
  </si>
  <si>
    <t>GV005764-LABOV</t>
  </si>
  <si>
    <t>Cirel 255mm Complejo B PV</t>
  </si>
  <si>
    <t>GV005761-LABOV</t>
  </si>
  <si>
    <t>Cirel 255mm Complejo B</t>
  </si>
  <si>
    <t>GV005757-LABOV</t>
  </si>
  <si>
    <t>Cirel 255mm Danapril 20mg</t>
  </si>
  <si>
    <t>GV005768-LABOV</t>
  </si>
  <si>
    <t>Cirel 255mm Ibuprofe 400mg PV</t>
  </si>
  <si>
    <t>GV005766-LABOV</t>
  </si>
  <si>
    <t>Cirel 255mm Ibuprofeno 400mg I</t>
  </si>
  <si>
    <t>GV005767-LABOV</t>
  </si>
  <si>
    <t>Cirel 255mm Ibuprofeno 400mg M</t>
  </si>
  <si>
    <t>GV005765-LABOV</t>
  </si>
  <si>
    <t>Cirel 255mm Ibuprofeno 400mg</t>
  </si>
  <si>
    <t>GV005742-LABOV</t>
  </si>
  <si>
    <t>Cirel 255mm Losartan 100 mg I</t>
  </si>
  <si>
    <t>GV005743-LABOV</t>
  </si>
  <si>
    <t>Cirel 255mm Losartan 100 mg MS</t>
  </si>
  <si>
    <t>GV005744-LABOV</t>
  </si>
  <si>
    <t>Cirel 255mm Losartan 100 mg PV</t>
  </si>
  <si>
    <t>GV005741-LABOV</t>
  </si>
  <si>
    <t>Cirel 255mm Losartan 100 mg</t>
  </si>
  <si>
    <t>GV005751-LABOV</t>
  </si>
  <si>
    <t>Cirel 255mm Simvas 40 mg MSP</t>
  </si>
  <si>
    <t>GV005752-LABOV</t>
  </si>
  <si>
    <t>Cirel 255mm Simvas 40 mg PV</t>
  </si>
  <si>
    <t>GV005750-LABOV</t>
  </si>
  <si>
    <t>Cirel 255mm Simvast 40 mg IESS</t>
  </si>
  <si>
    <t>GV005749-LABOV</t>
  </si>
  <si>
    <t>Cirel 255mm Simvastatina 40 mg</t>
  </si>
  <si>
    <t>GV005746-LABOV</t>
  </si>
  <si>
    <t>Cirel 255mm Sulfa Ferro 50mg I</t>
  </si>
  <si>
    <t>GV005758-LABOV</t>
  </si>
  <si>
    <t>Cirel 255mm Danapril 20mg IESS</t>
  </si>
  <si>
    <t>GV005759-LABOV</t>
  </si>
  <si>
    <t>Cirel 255mm Danapril 20mg MSP</t>
  </si>
  <si>
    <t>GV005760-LABOV</t>
  </si>
  <si>
    <t>Cirel 255mm Danapril 20mg PV</t>
  </si>
  <si>
    <t>CHANDI QUINALUISA ROCIO DEL CA</t>
  </si>
  <si>
    <t>LABORATORIOS ROCNARF S.A.</t>
  </si>
  <si>
    <t>GV004440-MEDIT</t>
  </si>
  <si>
    <t>HELIANTUS S.R.L.</t>
  </si>
  <si>
    <t>IMPRENTA EDIPRINT</t>
  </si>
  <si>
    <t>MORALES VARAS NELSON GUILLERMO</t>
  </si>
  <si>
    <t>GV006065-ANYUP</t>
  </si>
  <si>
    <t>PORRAS CEDENO KEVIN DANIEL</t>
  </si>
  <si>
    <t>GV006112-LABOV</t>
  </si>
  <si>
    <t>Cirel 140mm Simvasta 20mg P VT</t>
  </si>
  <si>
    <t>GV006111-LABOV</t>
  </si>
  <si>
    <t>Cirel 260mm Amoxicilina 500mg</t>
  </si>
  <si>
    <t>TECASEN S.A.</t>
  </si>
  <si>
    <t>GV005983-LABOV</t>
  </si>
  <si>
    <t>ACEITE PARA TABLETEADOR oil 32</t>
  </si>
  <si>
    <t>VARGAS GOYA FELIX ALFREDO</t>
  </si>
  <si>
    <t>SONAR IMPORT S.A</t>
  </si>
  <si>
    <t>ALAVA CEDE JORGE</t>
  </si>
  <si>
    <t>GV001618-DANIV</t>
  </si>
  <si>
    <t>ROLL UP FULL COLOR PRODUCTOS</t>
  </si>
  <si>
    <t>GV001564-DANIV</t>
  </si>
  <si>
    <t>STAND PUBLICITARIO PRODUCTOS</t>
  </si>
  <si>
    <t>GV001618-FARMA</t>
  </si>
  <si>
    <t>GV001564-FARMA</t>
  </si>
  <si>
    <t>GV001564-LABOV</t>
  </si>
  <si>
    <t>CONTRATO_ID_CORP</t>
  </si>
  <si>
    <t>101-LABOV-OC</t>
  </si>
  <si>
    <t>102-LABOV-OC</t>
  </si>
  <si>
    <t>103-LABOV-OC</t>
  </si>
  <si>
    <t>104-LABOV-OC</t>
  </si>
  <si>
    <t>105-LABOV-OC</t>
  </si>
  <si>
    <t>106-LABOV-OC</t>
  </si>
  <si>
    <t>107-LABOV-OC</t>
  </si>
  <si>
    <t>108-LABOV-OC</t>
  </si>
  <si>
    <t>109-LABOV-OC</t>
  </si>
  <si>
    <t>110-LABOV-OC</t>
  </si>
  <si>
    <t>112-LABOV-OC</t>
  </si>
  <si>
    <t>113-LABOV-OC</t>
  </si>
  <si>
    <t>114-LABOV-OC</t>
  </si>
  <si>
    <t>115-LABOV-OC</t>
  </si>
  <si>
    <t>116-LABOV-OC</t>
  </si>
  <si>
    <t>117-LABOV-OC</t>
  </si>
  <si>
    <t>118-LABOV-OC</t>
  </si>
  <si>
    <t>120-LABOV-OC</t>
  </si>
  <si>
    <t>121-LABOV-OC</t>
  </si>
  <si>
    <t>122-LABOV-OC</t>
  </si>
  <si>
    <t>124-LABOV-OC</t>
  </si>
  <si>
    <t>125-LABOV-OC</t>
  </si>
  <si>
    <t>126-LABOV-OC</t>
  </si>
  <si>
    <t>127-LABOV-OC</t>
  </si>
  <si>
    <t>128-LABOV-OC</t>
  </si>
  <si>
    <t>130-LABOV-OC</t>
  </si>
  <si>
    <t>131-LABOV-OC</t>
  </si>
  <si>
    <t>133-LABOV-OC</t>
  </si>
  <si>
    <t>134-LABOV-OC</t>
  </si>
  <si>
    <t>135-LABOV-OC</t>
  </si>
  <si>
    <t>137-LABOV-OC</t>
  </si>
  <si>
    <t>138-LABOV-OC</t>
  </si>
  <si>
    <t>139-LABOV-OC</t>
  </si>
  <si>
    <t>140-LABOV-OC</t>
  </si>
  <si>
    <t>143-LABOV-OC</t>
  </si>
  <si>
    <t>144-LABOV-OC</t>
  </si>
  <si>
    <t>149-LABOV-OC</t>
  </si>
  <si>
    <t>100-DANIV-OC</t>
  </si>
  <si>
    <t>152-LABOV-OC</t>
  </si>
  <si>
    <t>154-LABOV-OC</t>
  </si>
  <si>
    <t>155-LABOV-OC</t>
  </si>
  <si>
    <t>156-LABOV-OC</t>
  </si>
  <si>
    <t>157-LABOV-OC</t>
  </si>
  <si>
    <t>158-LABOV-OC</t>
  </si>
  <si>
    <t>159-LABOV-OC</t>
  </si>
  <si>
    <t>161-LABOV-OC</t>
  </si>
  <si>
    <t>162-LABOV-OC</t>
  </si>
  <si>
    <t>151-DANIV-OC</t>
  </si>
  <si>
    <t>164-LABOV-OC</t>
  </si>
  <si>
    <t>109-DANIV-OC</t>
  </si>
  <si>
    <t>110-DANIV-OC</t>
  </si>
  <si>
    <t>165-LABOV-OC</t>
  </si>
  <si>
    <t>166-LABOV-OC</t>
  </si>
  <si>
    <t>168-LABOV-OC</t>
  </si>
  <si>
    <t>112-DANIV-OC</t>
  </si>
  <si>
    <t>113-DANIV-OC</t>
  </si>
  <si>
    <t>169-LABOV-OC</t>
  </si>
  <si>
    <t>170-LABOV-OC</t>
  </si>
  <si>
    <t>171-LABOV-OC</t>
  </si>
  <si>
    <t>172-LABOV-OC</t>
  </si>
  <si>
    <t>173-LABOV-OC</t>
  </si>
  <si>
    <t>177-LABOV-OC</t>
  </si>
  <si>
    <t>179-LABOV-OC</t>
  </si>
  <si>
    <t>117-DANIV-OC</t>
  </si>
  <si>
    <t>119-DANIV-OC</t>
  </si>
  <si>
    <t>181-LABOV-OC</t>
  </si>
  <si>
    <t>121-DANIV-OC</t>
  </si>
  <si>
    <t>183-LABOV-OC</t>
  </si>
  <si>
    <t>186-LABOV-OC</t>
  </si>
  <si>
    <t>100-FARMA-OC</t>
  </si>
  <si>
    <t>123-DANIV-OC</t>
  </si>
  <si>
    <t>102-LEBEN-OC</t>
  </si>
  <si>
    <t>101-FARMA-OC</t>
  </si>
  <si>
    <t>187-LABOV-OC</t>
  </si>
  <si>
    <t>190-LABOV-OC</t>
  </si>
  <si>
    <t>102-FARMA-OC</t>
  </si>
  <si>
    <t>193-LABOV-OC</t>
  </si>
  <si>
    <t>103-LEBEN-OC</t>
  </si>
  <si>
    <t>196-LABOV-OC</t>
  </si>
  <si>
    <t>197-LABOV-OC</t>
  </si>
  <si>
    <t>198-LABOV-OC</t>
  </si>
  <si>
    <t>199-LABOV-OC</t>
  </si>
  <si>
    <t>202-LABOV-OC</t>
  </si>
  <si>
    <t>203-LABOV-OC</t>
  </si>
  <si>
    <t>204-LABOV-OC</t>
  </si>
  <si>
    <t>205-LABOV-OC</t>
  </si>
  <si>
    <t>206-LABOV-OC</t>
  </si>
  <si>
    <t>207-LABOV-OC</t>
  </si>
  <si>
    <t>208-LABOV-OC</t>
  </si>
  <si>
    <t>209-LABOV-OC</t>
  </si>
  <si>
    <t>211-LABOV-OC</t>
  </si>
  <si>
    <t>212-LABOV-OC</t>
  </si>
  <si>
    <t>213-LABOV-OC</t>
  </si>
  <si>
    <t>214-LABOV-OC</t>
  </si>
  <si>
    <t>215-LABOV-OC</t>
  </si>
  <si>
    <t>128-DANIV-OC</t>
  </si>
  <si>
    <t>217-LABOV-OC</t>
  </si>
  <si>
    <t>219-LABOV-OC</t>
  </si>
  <si>
    <t>220-LABOV-OC</t>
  </si>
  <si>
    <t>131-DANIV-OC</t>
  </si>
  <si>
    <t>221-LABOV-OC</t>
  </si>
  <si>
    <t>132-DANIV-OC</t>
  </si>
  <si>
    <t>223-LABOV-OC</t>
  </si>
  <si>
    <t>225-LABOV-OC</t>
  </si>
  <si>
    <t>227-LABOV-OC</t>
  </si>
  <si>
    <t>229-LABOV-OC</t>
  </si>
  <si>
    <t>230-LABOV-OC</t>
  </si>
  <si>
    <t>231-LABOV-OC</t>
  </si>
  <si>
    <t>233-LABOV-OC</t>
  </si>
  <si>
    <t>234-LABOV-OC</t>
  </si>
  <si>
    <t>235-LABOV-OC</t>
  </si>
  <si>
    <t>237-LABOV-OC</t>
  </si>
  <si>
    <t>239-LABOV-OC</t>
  </si>
  <si>
    <t>240-LABOV-OC</t>
  </si>
  <si>
    <t>242-LABOV-OC</t>
  </si>
  <si>
    <t>244-LABOV-OC</t>
  </si>
  <si>
    <t>246-LABOV-OC</t>
  </si>
  <si>
    <t>247-LABOV-OC</t>
  </si>
  <si>
    <t>248-LABOV-OC</t>
  </si>
  <si>
    <t>249-LABOV-OC</t>
  </si>
  <si>
    <t>250-LABOV-OC</t>
  </si>
  <si>
    <t>251-LABOV-OC</t>
  </si>
  <si>
    <t>252-LABOV-OC</t>
  </si>
  <si>
    <t>255-LABOV-OC</t>
  </si>
  <si>
    <t>256-LABOV-OC</t>
  </si>
  <si>
    <t>258-LABOV-OC</t>
  </si>
  <si>
    <t>259-LABOV-OC</t>
  </si>
  <si>
    <t>263-LABOV-OC</t>
  </si>
  <si>
    <t>274-LABOV-OC</t>
  </si>
  <si>
    <t>133-DANIV-OC</t>
  </si>
  <si>
    <t>275-LABOV-OC</t>
  </si>
  <si>
    <t>277-LABOV-OC</t>
  </si>
  <si>
    <t>280-LABOV-OC</t>
  </si>
  <si>
    <t>282-LABOV-OC</t>
  </si>
  <si>
    <t>283-LABOV-OC</t>
  </si>
  <si>
    <t>284-LABOV-OC</t>
  </si>
  <si>
    <t>285-LABOV-OC</t>
  </si>
  <si>
    <t>286-LABOV-OC</t>
  </si>
  <si>
    <t>287-LABOV-OC</t>
  </si>
  <si>
    <t>288-LABOV-OC</t>
  </si>
  <si>
    <t>289-LABOV-OC</t>
  </si>
  <si>
    <t>290-LABOV-OC</t>
  </si>
  <si>
    <t>292-LABOV-OC</t>
  </si>
  <si>
    <t>293-LABOV-OC</t>
  </si>
  <si>
    <t>294-LABOV-OC</t>
  </si>
  <si>
    <t>295-LABOV-OC</t>
  </si>
  <si>
    <t>297-LABOV-OC</t>
  </si>
  <si>
    <t>299-LABOV-OC</t>
  </si>
  <si>
    <t>300-LABOV-OC</t>
  </si>
  <si>
    <t>301-LABOV-OC</t>
  </si>
  <si>
    <t>302-LABOV-OC</t>
  </si>
  <si>
    <t>103-FARMA-OC</t>
  </si>
  <si>
    <t>136-DANIV-OC</t>
  </si>
  <si>
    <t>137-DANIV-OC</t>
  </si>
  <si>
    <t>304-LABOV-OC</t>
  </si>
  <si>
    <t>305-LABOV-OC</t>
  </si>
  <si>
    <t>306-LABOV-OC</t>
  </si>
  <si>
    <t>307-LABOV-OC</t>
  </si>
  <si>
    <t>311-LABOV-OC</t>
  </si>
  <si>
    <t>104-LEBEN-OC</t>
  </si>
  <si>
    <t>139-DANIV-OC</t>
  </si>
  <si>
    <t>313-LABOV-OC</t>
  </si>
  <si>
    <t>315-LABOV-OC</t>
  </si>
  <si>
    <t>320-LABOV-OC</t>
  </si>
  <si>
    <t>323-LABOV-OC</t>
  </si>
  <si>
    <t>325-LABOV-OC</t>
  </si>
  <si>
    <t>140-DANIV-OC</t>
  </si>
  <si>
    <t>326-LABOV-OC</t>
  </si>
  <si>
    <t>327-LABOV-OC</t>
  </si>
  <si>
    <t>328-LABOV-OC</t>
  </si>
  <si>
    <t>329-LABOV-OC</t>
  </si>
  <si>
    <t>104-FARMA-OC</t>
  </si>
  <si>
    <t>330-LABOV-OC</t>
  </si>
  <si>
    <t>331-LABOV-OC</t>
  </si>
  <si>
    <t>332-LABOV-OC</t>
  </si>
  <si>
    <t>334-LABOV-OC</t>
  </si>
  <si>
    <t>336-LABOV-OC</t>
  </si>
  <si>
    <t>337-LABOV-OC</t>
  </si>
  <si>
    <t>106-FARMA-OC</t>
  </si>
  <si>
    <t>107-FARMA-OC</t>
  </si>
  <si>
    <t>339-LABOV-OC</t>
  </si>
  <si>
    <t>341-LABOV-OC</t>
  </si>
  <si>
    <t>342-LABOV-OC</t>
  </si>
  <si>
    <t>343-LABOV-OC</t>
  </si>
  <si>
    <t>344-LABOV-OC</t>
  </si>
  <si>
    <t>345-LABOV-OC</t>
  </si>
  <si>
    <t>346-LABOV-OC</t>
  </si>
  <si>
    <t>348-LABOV-OC</t>
  </si>
  <si>
    <t>349-LABOV-OC</t>
  </si>
  <si>
    <t>350-LABOV-OC</t>
  </si>
  <si>
    <t>351-LABOV-OC</t>
  </si>
  <si>
    <t>352-LABOV-OC</t>
  </si>
  <si>
    <t>353-LABOV-OC</t>
  </si>
  <si>
    <t>354-LABOV-OC</t>
  </si>
  <si>
    <t>355-LABOV-OC</t>
  </si>
  <si>
    <t>356-LABOV-OC</t>
  </si>
  <si>
    <t>357-LABOV-OC</t>
  </si>
  <si>
    <t>361-LABOV-OC</t>
  </si>
  <si>
    <t>363-LABOV-OC</t>
  </si>
  <si>
    <t>365-LABOV-OC</t>
  </si>
  <si>
    <t>367-LABOV-OC</t>
  </si>
  <si>
    <t>368-LABOV-OC</t>
  </si>
  <si>
    <t>369-LABOV-OC</t>
  </si>
  <si>
    <t>370-LABOV-OC</t>
  </si>
  <si>
    <t>371-LABOV-OC</t>
  </si>
  <si>
    <t>372-LABOV-OC</t>
  </si>
  <si>
    <t>376-LABOV-OC</t>
  </si>
  <si>
    <t>379-LABOV-OC</t>
  </si>
  <si>
    <t>381-LABOV-OC</t>
  </si>
  <si>
    <t>382-LABOV-OC</t>
  </si>
  <si>
    <t>383-LABOV-OC</t>
  </si>
  <si>
    <t>384-LABOV-OC</t>
  </si>
  <si>
    <t>385-LABOV-OC</t>
  </si>
  <si>
    <t>386-LABOV-OC</t>
  </si>
  <si>
    <t>387-LABOV-OC</t>
  </si>
  <si>
    <t>388-LABOV-OC</t>
  </si>
  <si>
    <t>390-LABOV-OC</t>
  </si>
  <si>
    <t>392-LABOV-OC</t>
  </si>
  <si>
    <t>393-LABOV-OC</t>
  </si>
  <si>
    <t>395-LABOV-OC</t>
  </si>
  <si>
    <t>396-LABOV-OC</t>
  </si>
  <si>
    <t>398-LABOV-OC</t>
  </si>
  <si>
    <t>399-LABOV-OC</t>
  </si>
  <si>
    <t>400-LABOV-OC</t>
  </si>
  <si>
    <t>401-LABOV-OC</t>
  </si>
  <si>
    <t>402-LABOV-OC</t>
  </si>
  <si>
    <t>406-LABOV-OC</t>
  </si>
  <si>
    <t>408-LABOV-OC</t>
  </si>
  <si>
    <t>409-LABOV-OC</t>
  </si>
  <si>
    <t>411-LABOV-OC</t>
  </si>
  <si>
    <t>413-LABOV-OC</t>
  </si>
  <si>
    <t>414-LABOV-OC</t>
  </si>
  <si>
    <t>416-LABOV-OC</t>
  </si>
  <si>
    <t>417-LABOV-OC</t>
  </si>
  <si>
    <t>418-LABOV-OC</t>
  </si>
  <si>
    <t>420-LABOV-OC</t>
  </si>
  <si>
    <t>421-LABOV-OC</t>
  </si>
  <si>
    <t>423-LABOV-OC</t>
  </si>
  <si>
    <t>424-LABOV-OC</t>
  </si>
  <si>
    <t>425-LABOV-OC</t>
  </si>
  <si>
    <t>110-FARMA-OC</t>
  </si>
  <si>
    <t>426-LABOV-OC</t>
  </si>
  <si>
    <t>427-LABOV-OC</t>
  </si>
  <si>
    <t>428-LABOV-OC</t>
  </si>
  <si>
    <t>106-MEDIT-OC</t>
  </si>
  <si>
    <t>431-LABOV-OC</t>
  </si>
  <si>
    <t>432-LABOV-OC</t>
  </si>
  <si>
    <t>433-LABOV-OC</t>
  </si>
  <si>
    <t>434-LABOV-OC</t>
  </si>
  <si>
    <t>436-LABOV-OC</t>
  </si>
  <si>
    <t>437-LABOV-OC</t>
  </si>
  <si>
    <t>438-LABOV-OC</t>
  </si>
  <si>
    <t>439-LABOV-OC</t>
  </si>
  <si>
    <t>441-LABOV-OC</t>
  </si>
  <si>
    <t>442-LABOV-OC</t>
  </si>
  <si>
    <t>446-LABOV-OC</t>
  </si>
  <si>
    <t>447-LABOV-OC</t>
  </si>
  <si>
    <t>449-LABOV-OC</t>
  </si>
  <si>
    <t>450-LABOV-OC</t>
  </si>
  <si>
    <t>101-ANYUP-OC</t>
  </si>
  <si>
    <t>143-DANIV-OC</t>
  </si>
  <si>
    <t>102-ANYUP-OC</t>
  </si>
  <si>
    <t>103-ANYUP-OC</t>
  </si>
  <si>
    <t>107-MEDIT-OC</t>
  </si>
  <si>
    <t>451-LABOV-OC</t>
  </si>
  <si>
    <t>109-MEDIT-OC</t>
  </si>
  <si>
    <t>110-MEDIT-OC</t>
  </si>
  <si>
    <t>452-LABOV-OC</t>
  </si>
  <si>
    <t>144-DANIV-OC</t>
  </si>
  <si>
    <t>145-DANIV-OC</t>
  </si>
  <si>
    <t>453-LABOV-OC</t>
  </si>
  <si>
    <t>111-FARMA-OC</t>
  </si>
  <si>
    <t>106-LEBEN-OC</t>
  </si>
  <si>
    <t>454-LABOV-OC</t>
  </si>
  <si>
    <t>111-MEDIT-OC</t>
  </si>
  <si>
    <t>113-MEDIT-OC</t>
  </si>
  <si>
    <t>146-DANIV-OC</t>
  </si>
  <si>
    <t>460-LABOV-OC</t>
  </si>
  <si>
    <t>461-LABOV-OC</t>
  </si>
  <si>
    <t>463-LABOV-OC</t>
  </si>
  <si>
    <t>464-LABOV-OC</t>
  </si>
  <si>
    <t>465-LABOV-OC</t>
  </si>
  <si>
    <t>467-LABOV-OC</t>
  </si>
  <si>
    <t>468-LABOV-OC</t>
  </si>
  <si>
    <t>469-LABOV-OC</t>
  </si>
  <si>
    <t>470-LABOV-OC</t>
  </si>
  <si>
    <t>471-LABOV-OC</t>
  </si>
  <si>
    <t>472-LABOV-OC</t>
  </si>
  <si>
    <t>473-LABOV-OC</t>
  </si>
  <si>
    <t>474-LABOV-OC</t>
  </si>
  <si>
    <t>113-FARMA-OC</t>
  </si>
  <si>
    <t>477-LABOV-OC</t>
  </si>
  <si>
    <t>478-LABOV-OC</t>
  </si>
  <si>
    <t>480-LABOV-OC</t>
  </si>
  <si>
    <t>481-LABOV-OC</t>
  </si>
  <si>
    <t>482-LABOV-OC</t>
  </si>
  <si>
    <t>484-LABOV-OC</t>
  </si>
  <si>
    <t>486-LABOV-OC</t>
  </si>
  <si>
    <t>489-LABOV-OC</t>
  </si>
  <si>
    <t>491-LABOV-OC</t>
  </si>
  <si>
    <t>492-LABOV-OC</t>
  </si>
  <si>
    <t>493-LABOV-OC</t>
  </si>
  <si>
    <t>494-LABOV-OC</t>
  </si>
  <si>
    <t>495-LABOV-OC</t>
  </si>
  <si>
    <t>496-LABOV-OC</t>
  </si>
  <si>
    <t>497-LABOV-OC</t>
  </si>
  <si>
    <t>498-LABOV-OC</t>
  </si>
  <si>
    <t>500-LABOV-OC</t>
  </si>
  <si>
    <t>501-LABOV-OC</t>
  </si>
  <si>
    <t>502-LABOV-OC</t>
  </si>
  <si>
    <t>503-LABOV-OC</t>
  </si>
  <si>
    <t>504-LABOV-OC</t>
  </si>
  <si>
    <t>505-LABOV-OC</t>
  </si>
  <si>
    <t>506-LABOV-OC</t>
  </si>
  <si>
    <t>509-LABOV-OC</t>
  </si>
  <si>
    <t>511-LABOV-OC</t>
  </si>
  <si>
    <t>512-LABOV-OC</t>
  </si>
  <si>
    <t>513-LABOV-OC</t>
  </si>
  <si>
    <t>515-LABOV-OC</t>
  </si>
  <si>
    <t>516-LABOV-OC</t>
  </si>
  <si>
    <t>517-LABOV-OC</t>
  </si>
  <si>
    <t>518-LABOV-OC</t>
  </si>
  <si>
    <t>519-LABOV-OC</t>
  </si>
  <si>
    <t>520-LABOV-OC</t>
  </si>
  <si>
    <t>521-LABOV-OC</t>
  </si>
  <si>
    <t>522-LABOV-OC</t>
  </si>
  <si>
    <t>523-LABOV-OC</t>
  </si>
  <si>
    <t>524-LABOV-OC</t>
  </si>
  <si>
    <t>525-LABOV-OC</t>
  </si>
  <si>
    <t>527-LABOV-OC</t>
  </si>
  <si>
    <t>528-LABOV-OC</t>
  </si>
  <si>
    <t>529-LABOV-OC</t>
  </si>
  <si>
    <t>530-LABOV-OC</t>
  </si>
  <si>
    <t>531-LABOV-OC</t>
  </si>
  <si>
    <t>532-LABOV-OC</t>
  </si>
  <si>
    <t>533-LABOV-OC</t>
  </si>
  <si>
    <t>534-LABOV-OC</t>
  </si>
  <si>
    <t>535-LABOV-OC</t>
  </si>
  <si>
    <t>536-LABOV-OC</t>
  </si>
  <si>
    <t>537-LABOV-OC</t>
  </si>
  <si>
    <t>538-LABOV-OC</t>
  </si>
  <si>
    <t>539-LABOV-OC</t>
  </si>
  <si>
    <t>541-LABOV-OC</t>
  </si>
  <si>
    <t>542-LABOV-OC</t>
  </si>
  <si>
    <t>543-LABOV-OC</t>
  </si>
  <si>
    <t>544-LABOV-OC</t>
  </si>
  <si>
    <t>545-LABOV-OC</t>
  </si>
  <si>
    <t>546-LABOV-OC</t>
  </si>
  <si>
    <t>547-LABOV-OC</t>
  </si>
  <si>
    <t>549-LABOV-OC</t>
  </si>
  <si>
    <t>551-LABOV-OC</t>
  </si>
  <si>
    <t>552-LABOV-OC</t>
  </si>
  <si>
    <t>553-LABOV-OC</t>
  </si>
  <si>
    <t>554-LABOV-OC</t>
  </si>
  <si>
    <t>555-LABOV-OC</t>
  </si>
  <si>
    <t>556-LABOV-OC</t>
  </si>
  <si>
    <t>557-LABOV-OC</t>
  </si>
  <si>
    <t>558-LABOV-OC</t>
  </si>
  <si>
    <t>559-LABOV-OC</t>
  </si>
  <si>
    <t>560-LABOV-OC</t>
  </si>
  <si>
    <t>561-LABOV-OC</t>
  </si>
  <si>
    <t>563-LABOV-OC</t>
  </si>
  <si>
    <t>564-LABOV-OC</t>
  </si>
  <si>
    <t>566-LABOV-OC</t>
  </si>
  <si>
    <t>567-LABOV-OC</t>
  </si>
  <si>
    <t>569-LABOV-OC</t>
  </si>
  <si>
    <t>570-LABOV-OC</t>
  </si>
  <si>
    <t>573-LABOV-OC</t>
  </si>
  <si>
    <t>574-LABOV-OC</t>
  </si>
  <si>
    <t>575-LABOV-OC</t>
  </si>
  <si>
    <t>577-LABOV-OC</t>
  </si>
  <si>
    <t>578-LABOV-OC</t>
  </si>
  <si>
    <t>147-DANIV-OC</t>
  </si>
  <si>
    <t>579-LABOV-OC</t>
  </si>
  <si>
    <t>580-LABOV-OC</t>
  </si>
  <si>
    <t>152-DANIV-OC</t>
  </si>
  <si>
    <t>115-FARMA-OC</t>
  </si>
  <si>
    <t>116-FARMA-OC</t>
  </si>
  <si>
    <t>586-LABOV-OC</t>
  </si>
  <si>
    <t>589-LABOV-OC</t>
  </si>
  <si>
    <t>590-LABOV-OC</t>
  </si>
  <si>
    <t>591-LABOV-OC</t>
  </si>
  <si>
    <t>592-LABOV-OC</t>
  </si>
  <si>
    <t>594-LABOV-OC</t>
  </si>
  <si>
    <t>596-LABOV-OC</t>
  </si>
  <si>
    <t>597-LABOV-OC</t>
  </si>
  <si>
    <t>598-LABOV-OC</t>
  </si>
  <si>
    <t>117-FARMA-OC</t>
  </si>
  <si>
    <t>600-LABOV-OC</t>
  </si>
  <si>
    <t>601-LABOV-OC</t>
  </si>
  <si>
    <t>602-LABOV-OC</t>
  </si>
  <si>
    <t>604-LABOV-OC</t>
  </si>
  <si>
    <t>606-LABOV-OC</t>
  </si>
  <si>
    <t>607-LABOV-OC</t>
  </si>
  <si>
    <t>610-LABOV-OC</t>
  </si>
  <si>
    <t>611-LABOV-OC</t>
  </si>
  <si>
    <t>613-LABOV-OC</t>
  </si>
  <si>
    <t>614-LABOV-OC</t>
  </si>
  <si>
    <t>616-LABOV-OC</t>
  </si>
  <si>
    <t>618-LABOV-OC</t>
  </si>
  <si>
    <t>619-LABOV-OC</t>
  </si>
  <si>
    <t>620-LABOV-OC</t>
  </si>
  <si>
    <t>621-LABOV-OC</t>
  </si>
  <si>
    <t>623-LABOV-OC</t>
  </si>
  <si>
    <t>624-LABOV-OC</t>
  </si>
  <si>
    <t>627-LABOV-OC</t>
  </si>
  <si>
    <t>628-LABOV-OC</t>
  </si>
  <si>
    <t>629-LABOV-OC</t>
  </si>
  <si>
    <t>630-LABOV-OC</t>
  </si>
  <si>
    <t>631-LABOV-OC</t>
  </si>
  <si>
    <t>632-LABOV-OC</t>
  </si>
  <si>
    <t>633-LABOV-OC</t>
  </si>
  <si>
    <t>634-LABOV-OC</t>
  </si>
  <si>
    <t>635-LABOV-OC</t>
  </si>
  <si>
    <t>637-LABOV-OC</t>
  </si>
  <si>
    <t>638-LABOV-OC</t>
  </si>
  <si>
    <t>639-LABOV-OC</t>
  </si>
  <si>
    <t>640-LABOV-OC</t>
  </si>
  <si>
    <t>641-LABOV-OC</t>
  </si>
  <si>
    <t>642-LABOV-OC</t>
  </si>
  <si>
    <t>643-LABOV-OC</t>
  </si>
  <si>
    <t>644-LABOV-OC</t>
  </si>
  <si>
    <t>154-DANIV-OC</t>
  </si>
  <si>
    <t>645-LABOV-OC</t>
  </si>
  <si>
    <t>646-LABOV-OC</t>
  </si>
  <si>
    <t>648-LABOV-OC</t>
  </si>
  <si>
    <t>650-LABOV-OC</t>
  </si>
  <si>
    <t>651-LABOV-OC</t>
  </si>
  <si>
    <t>653-LABOV-OC</t>
  </si>
  <si>
    <t>655-LABOV-OC</t>
  </si>
  <si>
    <t>656-LABOV-OC</t>
  </si>
  <si>
    <t>657-LABOV-OC</t>
  </si>
  <si>
    <t>660-LABOV-OC</t>
  </si>
  <si>
    <t>662-LABOV-OC</t>
  </si>
  <si>
    <t>663-LABOV-OC</t>
  </si>
  <si>
    <t>664-LABOV-OC</t>
  </si>
  <si>
    <t>118-FARMA-OC</t>
  </si>
  <si>
    <t>665-LABOV-OC</t>
  </si>
  <si>
    <t>666-LABOV-OC</t>
  </si>
  <si>
    <t>667-LABOV-OC</t>
  </si>
  <si>
    <t>668-LABOV-OC</t>
  </si>
  <si>
    <t>669-LABOV-OC</t>
  </si>
  <si>
    <t>119-FARMA-OC</t>
  </si>
  <si>
    <t>670-LABOV-OC</t>
  </si>
  <si>
    <t>675-LABOV-OC</t>
  </si>
  <si>
    <t>676-LABOV-OC</t>
  </si>
  <si>
    <t>677-LABOV-OC</t>
  </si>
  <si>
    <t>678-LABOV-OC</t>
  </si>
  <si>
    <t>679-LABOV-OC</t>
  </si>
  <si>
    <t>680-LABOV-OC</t>
  </si>
  <si>
    <t>681-LABOV-OC</t>
  </si>
  <si>
    <t>682-LABOV-OC</t>
  </si>
  <si>
    <t>155-DANIV-OC</t>
  </si>
  <si>
    <t>120-FARMA-OC</t>
  </si>
  <si>
    <t>686-LABOV-OC</t>
  </si>
  <si>
    <t>688-LABOV-OC</t>
  </si>
  <si>
    <t>689-LABOV-OC</t>
  </si>
  <si>
    <t>690-LABOV-OC</t>
  </si>
  <si>
    <t>691-LABOV-OC</t>
  </si>
  <si>
    <t>692-LABOV-OC</t>
  </si>
  <si>
    <t>695-LABOV-OC</t>
  </si>
  <si>
    <t>696-LABOV-OC</t>
  </si>
  <si>
    <t>697-LABOV-OC</t>
  </si>
  <si>
    <t>698-LABOV-OC</t>
  </si>
  <si>
    <t>699-LABOV-OC</t>
  </si>
  <si>
    <t>701-LABOV-OC</t>
  </si>
  <si>
    <t>121-FARMA-OC</t>
  </si>
  <si>
    <t>703-LABOV-OC</t>
  </si>
  <si>
    <t>704-LABOV-OC</t>
  </si>
  <si>
    <t>705-LABOV-OC</t>
  </si>
  <si>
    <t>706-LABOV-OC</t>
  </si>
  <si>
    <t>707-LABOV-OC</t>
  </si>
  <si>
    <t>708-LABOV-OC</t>
  </si>
  <si>
    <t>710-LABOV-OC</t>
  </si>
  <si>
    <t>711-LABOV-OC</t>
  </si>
  <si>
    <t>712-LABOV-OC</t>
  </si>
  <si>
    <t>714-LABOV-OC</t>
  </si>
  <si>
    <t>716-LABOV-OC</t>
  </si>
  <si>
    <t>717-LABOV-OC</t>
  </si>
  <si>
    <t>718-LABOV-OC</t>
  </si>
  <si>
    <t>719-LABOV-OC</t>
  </si>
  <si>
    <t>720-LABOV-OC</t>
  </si>
  <si>
    <t>721-LABOV-OC</t>
  </si>
  <si>
    <t>122-FARMA-OC</t>
  </si>
  <si>
    <t>723-LABOV-OC</t>
  </si>
  <si>
    <t>724-LABOV-OC</t>
  </si>
  <si>
    <t>725-LABOV-OC</t>
  </si>
  <si>
    <t>726-LABOV-OC</t>
  </si>
  <si>
    <t>727-LABOV-OC</t>
  </si>
  <si>
    <t>728-LABOV-OC</t>
  </si>
  <si>
    <t>123-FARMA-OC</t>
  </si>
  <si>
    <t>729-LABOV-OC</t>
  </si>
  <si>
    <t>730-LABOV-OC</t>
  </si>
  <si>
    <t>731-LABOV-OC</t>
  </si>
  <si>
    <t>732-LABOV-OC</t>
  </si>
  <si>
    <t>733-LABOV-OC</t>
  </si>
  <si>
    <t>734-LABOV-OC</t>
  </si>
  <si>
    <t>735-LABOV-OC</t>
  </si>
  <si>
    <t>736-LABOV-OC</t>
  </si>
  <si>
    <t>737-LABOV-OC</t>
  </si>
  <si>
    <t>739-LABOV-OC</t>
  </si>
  <si>
    <t>740-LABOV-OC</t>
  </si>
  <si>
    <t>741-LABOV-OC</t>
  </si>
  <si>
    <t>742-LABOV-OC</t>
  </si>
  <si>
    <t>743-LABOV-OC</t>
  </si>
  <si>
    <t>744-LABOV-OC</t>
  </si>
  <si>
    <t>745-LABOV-OC</t>
  </si>
  <si>
    <t>746-LABOV-OC</t>
  </si>
  <si>
    <t>748-LABOV-OC</t>
  </si>
  <si>
    <t>749-LABOV-OC</t>
  </si>
  <si>
    <t>751-LABOV-OC</t>
  </si>
  <si>
    <t>752-LABOV-OC</t>
  </si>
  <si>
    <t>753-LABOV-OC</t>
  </si>
  <si>
    <t>754-LABOV-OC</t>
  </si>
  <si>
    <t>755-LABOV-OC</t>
  </si>
  <si>
    <t>756-LABOV-OC</t>
  </si>
  <si>
    <t>760-LABOV-OC</t>
  </si>
  <si>
    <t>761-LABOV-OC</t>
  </si>
  <si>
    <t>762-LABOV-OC</t>
  </si>
  <si>
    <t>764-LABOV-OC</t>
  </si>
  <si>
    <t>765-LABOV-OC</t>
  </si>
  <si>
    <t>766-LABOV-OC</t>
  </si>
  <si>
    <t>767-LABOV-OC</t>
  </si>
  <si>
    <t>768-LABOV-OC</t>
  </si>
  <si>
    <t>769-LABOV-OC</t>
  </si>
  <si>
    <t>770-LABOV-OC</t>
  </si>
  <si>
    <t>771-LABOV-OC</t>
  </si>
  <si>
    <t>776-LABOV-OC</t>
  </si>
  <si>
    <t>777-LABOV-OC</t>
  </si>
  <si>
    <t>158-DANIV-OC</t>
  </si>
  <si>
    <t>778-LABOV-OC</t>
  </si>
  <si>
    <t>779-LABOV-OC</t>
  </si>
  <si>
    <t>780-LABOV-OC</t>
  </si>
  <si>
    <t>781-LABOV-OC</t>
  </si>
  <si>
    <t>782-LABOV-OC</t>
  </si>
  <si>
    <t>784-LABOV-OC</t>
  </si>
  <si>
    <t>785-LABOV-OC</t>
  </si>
  <si>
    <t>786-LABOV-OC</t>
  </si>
  <si>
    <t>787-LABOV-OC</t>
  </si>
  <si>
    <t>788-LABOV-OC</t>
  </si>
  <si>
    <t>789-LABOV-OC</t>
  </si>
  <si>
    <t>792-LABOV-OC</t>
  </si>
  <si>
    <t>793-LABOV-OC</t>
  </si>
  <si>
    <t>794-LABOV-OC</t>
  </si>
  <si>
    <t>795-LABOV-OC</t>
  </si>
  <si>
    <t>799-LABOV-OC</t>
  </si>
  <si>
    <t>800-LABOV-OC</t>
  </si>
  <si>
    <t>161-DANIV-OC</t>
  </si>
  <si>
    <t>163-DANIV-OC</t>
  </si>
  <si>
    <t>801-LABOV-OC</t>
  </si>
  <si>
    <t>802-LABOV-OC</t>
  </si>
  <si>
    <t>804-LABOV-OC</t>
  </si>
  <si>
    <t>164-DANIV-OC</t>
  </si>
  <si>
    <t>805-LABOV-OC</t>
  </si>
  <si>
    <t>806-LABOV-OC</t>
  </si>
  <si>
    <t>808-LABOV-OC</t>
  </si>
  <si>
    <t>809-LABOV-OC</t>
  </si>
  <si>
    <t>811-LABOV-OC</t>
  </si>
  <si>
    <t>812-LABOV-OC</t>
  </si>
  <si>
    <t>813-LABOV-OC</t>
  </si>
  <si>
    <t>814-LABOV-OC</t>
  </si>
  <si>
    <t>815-LABOV-OC</t>
  </si>
  <si>
    <t>817-LABOV-OC</t>
  </si>
  <si>
    <t>818-LABOV-OC</t>
  </si>
  <si>
    <t>819-LABOV-OC</t>
  </si>
  <si>
    <t>820-LABOV-OC</t>
  </si>
  <si>
    <t>821-LABOV-OC</t>
  </si>
  <si>
    <t>822-LABOV-OC</t>
  </si>
  <si>
    <t>823-LABOV-OC</t>
  </si>
  <si>
    <t>824-LABOV-OC</t>
  </si>
  <si>
    <t>832-LABOV-OC</t>
  </si>
  <si>
    <t>833-LABOV-OC</t>
  </si>
  <si>
    <t>834-LABOV-OC</t>
  </si>
  <si>
    <t>835-LABOV-OC</t>
  </si>
  <si>
    <t>166-DANIV-OC</t>
  </si>
  <si>
    <t>836-LABOV-OC</t>
  </si>
  <si>
    <t>838-LABOV-OC</t>
  </si>
  <si>
    <t>839-LABOV-OC</t>
  </si>
  <si>
    <t>840-LABOV-OC</t>
  </si>
  <si>
    <t>841-LABOV-OC</t>
  </si>
  <si>
    <t>842-LABOV-OC</t>
  </si>
  <si>
    <t>843-LABOV-OC</t>
  </si>
  <si>
    <t>844-LABOV-OC</t>
  </si>
  <si>
    <t>846-LABOV-OC</t>
  </si>
  <si>
    <t>167-DANIV-OC</t>
  </si>
  <si>
    <t>114-MEDIT-OC</t>
  </si>
  <si>
    <t>847-LABOV-OC</t>
  </si>
  <si>
    <t>848-LABOV-OC</t>
  </si>
  <si>
    <t>849-LABOV-OC</t>
  </si>
  <si>
    <t>850-LABOV-OC</t>
  </si>
  <si>
    <t>851-LABOV-OC</t>
  </si>
  <si>
    <t>852-LABOV-OC</t>
  </si>
  <si>
    <t>855-LABOV-OC</t>
  </si>
  <si>
    <t>856-LABOV-OC</t>
  </si>
  <si>
    <t>857-LABOV-OC</t>
  </si>
  <si>
    <t>858-LABOV-OC</t>
  </si>
  <si>
    <t>859-LABOV-OC</t>
  </si>
  <si>
    <t>860-LABOV-OC</t>
  </si>
  <si>
    <t>861-LABOV-OC</t>
  </si>
  <si>
    <t>862-LABOV-OC</t>
  </si>
  <si>
    <t>864-LABOV-OC</t>
  </si>
  <si>
    <t>865-LABOV-OC</t>
  </si>
  <si>
    <t>866-LABOV-OC</t>
  </si>
  <si>
    <t>867-LABOV-OC</t>
  </si>
  <si>
    <t>868-LABOV-OC</t>
  </si>
  <si>
    <t>870-LABOV-OC</t>
  </si>
  <si>
    <t>873-LABOV-OC</t>
  </si>
  <si>
    <t>874-LABOV-OC</t>
  </si>
  <si>
    <t>875-LABOV-OC</t>
  </si>
  <si>
    <t>876-LABOV-OC</t>
  </si>
  <si>
    <t>126-FARMA-OC</t>
  </si>
  <si>
    <t>877-LABOV-OC</t>
  </si>
  <si>
    <t>168-DANIV-OC</t>
  </si>
  <si>
    <t>879-LABOV-OC</t>
  </si>
  <si>
    <t>880-LABOV-OC</t>
  </si>
  <si>
    <t>108-ANYUP-OC</t>
  </si>
  <si>
    <t>881-LABOV-OC</t>
  </si>
  <si>
    <t>882-LABOV-OC</t>
  </si>
  <si>
    <t>108-LEBEN-OC</t>
  </si>
  <si>
    <t>883-LABOV-OC</t>
  </si>
  <si>
    <t>115-MEDIT-OC</t>
  </si>
  <si>
    <t>884-LABOV-OC</t>
  </si>
  <si>
    <t>885-LABOV-OC</t>
  </si>
  <si>
    <t>887-LABOV-OC</t>
  </si>
  <si>
    <t>127-FARMA-OC</t>
  </si>
  <si>
    <t>169-DANIV-OC</t>
  </si>
  <si>
    <t>888-LABOV-OC</t>
  </si>
  <si>
    <t>889-LABOV-OC</t>
  </si>
  <si>
    <t>890-LABOV-OC</t>
  </si>
  <si>
    <t>891-LABOV-OC</t>
  </si>
  <si>
    <t>892-LABOV-OC</t>
  </si>
  <si>
    <t>894-LABOV-OC</t>
  </si>
  <si>
    <t>109-ANYUP-OC</t>
  </si>
  <si>
    <t>116-MEDIT-OC</t>
  </si>
  <si>
    <t>897-LABOV-OC</t>
  </si>
  <si>
    <t>170-DANIV-OC</t>
  </si>
  <si>
    <t>109-LEBEN-OC</t>
  </si>
  <si>
    <t>898-LABOV-OC</t>
  </si>
  <si>
    <t>899-LABOV-OC</t>
  </si>
  <si>
    <t>900-LABOV-OC</t>
  </si>
  <si>
    <t>902-LABOV-OC</t>
  </si>
  <si>
    <t>903-LABOV-OC</t>
  </si>
  <si>
    <t>904-LABOV-OC</t>
  </si>
  <si>
    <t>905-LABOV-OC</t>
  </si>
  <si>
    <t>906-LABOV-OC</t>
  </si>
  <si>
    <t>907-LABOV-OC</t>
  </si>
  <si>
    <t>171-DANIV-OC</t>
  </si>
  <si>
    <t>909-LABOV-OC</t>
  </si>
  <si>
    <t>910-LABOV-OC</t>
  </si>
  <si>
    <t>911-LABOV-OC</t>
  </si>
  <si>
    <t>912-LABOV-OC</t>
  </si>
  <si>
    <t>914-LABOV-OC</t>
  </si>
  <si>
    <t>110-ANYUP-OC</t>
  </si>
  <si>
    <t>118-MEDIT-OC</t>
  </si>
  <si>
    <t>915-LABOV-OC</t>
  </si>
  <si>
    <t>916-LABOV-OC</t>
  </si>
  <si>
    <t>917-LABOV-OC</t>
  </si>
  <si>
    <t>918-LABOV-OC</t>
  </si>
  <si>
    <t>920-LABOV-OC</t>
  </si>
  <si>
    <t>921-LABOV-OC</t>
  </si>
  <si>
    <t>924-LABOV-OC</t>
  </si>
  <si>
    <t>110-LEBEN-OC</t>
  </si>
  <si>
    <t>927-LABOV-OC</t>
  </si>
  <si>
    <t>928-LABOV-OC</t>
  </si>
  <si>
    <t>929-LABOV-OC</t>
  </si>
  <si>
    <t>932-LABOV-OC</t>
  </si>
  <si>
    <t>944-LABOV-OC</t>
  </si>
  <si>
    <t>945-LABOV-OC</t>
  </si>
  <si>
    <t>946-LABOV-OC</t>
  </si>
  <si>
    <t>948-LABOV-OC</t>
  </si>
  <si>
    <t>949-LABOV-OC</t>
  </si>
  <si>
    <t>950-LABOV-OC</t>
  </si>
  <si>
    <t>951-LABOV-OC</t>
  </si>
  <si>
    <t>952-LABOV-OC</t>
  </si>
  <si>
    <t>953-LABOV-OC</t>
  </si>
  <si>
    <t>954-LABOV-OC</t>
  </si>
  <si>
    <t>956-LABOV-OC</t>
  </si>
  <si>
    <t>957-LABOV-OC</t>
  </si>
  <si>
    <t>958-LABOV-OC</t>
  </si>
  <si>
    <t>959-LABOV-OC</t>
  </si>
  <si>
    <t>960-LABOV-OC</t>
  </si>
  <si>
    <t>961-LABOV-OC</t>
  </si>
  <si>
    <t>962-LABOV-OC</t>
  </si>
  <si>
    <t>963-LABOV-OC</t>
  </si>
  <si>
    <t>964-LABOV-OC</t>
  </si>
  <si>
    <t>965-LABOV-OC</t>
  </si>
  <si>
    <t>967-LABOV-OC</t>
  </si>
  <si>
    <t>968-LABOV-OC</t>
  </si>
  <si>
    <t>128-FARMA-OC</t>
  </si>
  <si>
    <t>969-LABOV-OC</t>
  </si>
  <si>
    <t>970-LABOV-OC</t>
  </si>
  <si>
    <t>971-LABOV-OC</t>
  </si>
  <si>
    <t>972-LABOV-OC</t>
  </si>
  <si>
    <t>974-LABOV-OC</t>
  </si>
  <si>
    <t>975-LABOV-OC</t>
  </si>
  <si>
    <t>976-LABOV-OC</t>
  </si>
  <si>
    <t>977-LABOV-OC</t>
  </si>
  <si>
    <t>978-LABOV-OC</t>
  </si>
  <si>
    <t>980-LABOV-OC</t>
  </si>
  <si>
    <t>981-LABOV-OC</t>
  </si>
  <si>
    <t>984-LABOV-OC</t>
  </si>
  <si>
    <t>985-LABOV-OC</t>
  </si>
  <si>
    <t>988-LABOV-OC</t>
  </si>
  <si>
    <t>989-LABOV-OC</t>
  </si>
  <si>
    <t>990-LABOV-OC</t>
  </si>
  <si>
    <t>991-LABOV-OC</t>
  </si>
  <si>
    <t>992-LABOV-OC</t>
  </si>
  <si>
    <t>993-LABOV-OC</t>
  </si>
  <si>
    <t>999-LABOV-OC</t>
  </si>
  <si>
    <t>1000-LABOV-OC</t>
  </si>
  <si>
    <t>175-DANIV-OC</t>
  </si>
  <si>
    <t>1001-LABOV-OC</t>
  </si>
  <si>
    <t>1004-LABOV-OC</t>
  </si>
  <si>
    <t>1005-LABOV-OC</t>
  </si>
  <si>
    <t>1006-LABOV-OC</t>
  </si>
  <si>
    <t>1007-LABOV-OC</t>
  </si>
  <si>
    <t>1008-LABOV-OC</t>
  </si>
  <si>
    <t>1010-LABOV-OC</t>
  </si>
  <si>
    <t>1012-LABOV-OC</t>
  </si>
  <si>
    <t>1015-LABOV-OC</t>
  </si>
  <si>
    <t>1016-LABOV-OC</t>
  </si>
  <si>
    <t>1017-LABOV-OC</t>
  </si>
  <si>
    <t>1020-LABOV-OC</t>
  </si>
  <si>
    <t>1022-LABOV-OC</t>
  </si>
  <si>
    <t>1023-LABOV-OC</t>
  </si>
  <si>
    <t>1024-LABOV-OC</t>
  </si>
  <si>
    <t>1025-LABOV-OC</t>
  </si>
  <si>
    <t>1026-LABOV-OC</t>
  </si>
  <si>
    <t>1029-LABOV-OC</t>
  </si>
  <si>
    <t>1030-LABOV-OC</t>
  </si>
  <si>
    <t>1031-LABOV-OC</t>
  </si>
  <si>
    <t>1032-LABOV-OC</t>
  </si>
  <si>
    <t>1033-LABOV-OC</t>
  </si>
  <si>
    <t>1034-LABOV-OC</t>
  </si>
  <si>
    <t>1035-LABOV-OC</t>
  </si>
  <si>
    <t>1036-LABOV-OC</t>
  </si>
  <si>
    <t>1037-LABOV-OC</t>
  </si>
  <si>
    <t>1038-LABOV-OC</t>
  </si>
  <si>
    <t>1040-LABOV-OC</t>
  </si>
  <si>
    <t>1043-LABOV-OC</t>
  </si>
  <si>
    <t>1044-LABOV-OC</t>
  </si>
  <si>
    <t>1045-LABOV-OC</t>
  </si>
  <si>
    <t>1046-LABOV-OC</t>
  </si>
  <si>
    <t>1047-LABOV-OC</t>
  </si>
  <si>
    <t>1048-LABOV-OC</t>
  </si>
  <si>
    <t>1049-LABOV-OC</t>
  </si>
  <si>
    <t>1050-LABOV-OC</t>
  </si>
  <si>
    <t>1051-LABOV-OC</t>
  </si>
  <si>
    <t>1052-LABOV-OC</t>
  </si>
  <si>
    <t>1053-LABOV-OC</t>
  </si>
  <si>
    <t>1054-LABOV-OC</t>
  </si>
  <si>
    <t>1055-LABOV-OC</t>
  </si>
  <si>
    <t>1057-LABOV-OC</t>
  </si>
  <si>
    <t>1058-LABOV-OC</t>
  </si>
  <si>
    <t>1059-LABOV-OC</t>
  </si>
  <si>
    <t>1060-LABOV-OC</t>
  </si>
  <si>
    <t>1061-LABOV-OC</t>
  </si>
  <si>
    <t>1062-LABOV-OC</t>
  </si>
  <si>
    <t>1064-LABOV-OC</t>
  </si>
  <si>
    <t>1065-LABOV-OC</t>
  </si>
  <si>
    <t>1066-LABOV-OC</t>
  </si>
  <si>
    <t>1067-LABOV-OC</t>
  </si>
  <si>
    <t>1068-LABOV-OC</t>
  </si>
  <si>
    <t>1069-LABOV-OC</t>
  </si>
  <si>
    <t>1071-LABOV-OC</t>
  </si>
  <si>
    <t>1072-LABOV-OC</t>
  </si>
  <si>
    <t>1073-LABOV-OC</t>
  </si>
  <si>
    <t>1074-LABOV-OC</t>
  </si>
  <si>
    <t>1075-LABOV-OC</t>
  </si>
  <si>
    <t>1076-LABOV-OC</t>
  </si>
  <si>
    <t>1077-LABOV-OC</t>
  </si>
  <si>
    <t>1078-LABOV-OC</t>
  </si>
  <si>
    <t>1079-LABOV-OC</t>
  </si>
  <si>
    <t>1082-LABOV-OC</t>
  </si>
  <si>
    <t>129-FARMA-OC</t>
  </si>
  <si>
    <t>1084-LABOV-OC</t>
  </si>
  <si>
    <t>1085-LABOV-OC</t>
  </si>
  <si>
    <t>1088-LABOV-OC</t>
  </si>
  <si>
    <t>1089-LABOV-OC</t>
  </si>
  <si>
    <t>177-DANIV-OC</t>
  </si>
  <si>
    <t>1090-LABOV-OC</t>
  </si>
  <si>
    <t>180-DANIV-OC</t>
  </si>
  <si>
    <t>130-FARMA-OC</t>
  </si>
  <si>
    <t>181-DANIV-OC</t>
  </si>
  <si>
    <t>1092-LABOV-OC</t>
  </si>
  <si>
    <t>1093-LABOV-OC</t>
  </si>
  <si>
    <t>1094-LABOV-OC</t>
  </si>
  <si>
    <t>1095-LABOV-OC</t>
  </si>
  <si>
    <t>1096-LABOV-OC</t>
  </si>
  <si>
    <t>1097-LABOV-OC</t>
  </si>
  <si>
    <t>1098-LABOV-OC</t>
  </si>
  <si>
    <t>1101-LABOV-OC</t>
  </si>
  <si>
    <t>1103-LABOV-OC</t>
  </si>
  <si>
    <t>131-FARMA-OC</t>
  </si>
  <si>
    <t>1104-LABOV-OC</t>
  </si>
  <si>
    <t>1105-LABOV-OC</t>
  </si>
  <si>
    <t>1106-LABOV-OC</t>
  </si>
  <si>
    <t>1107-LABOV-OC</t>
  </si>
  <si>
    <t>1108-LABOV-OC</t>
  </si>
  <si>
    <t>1109-LABOV-OC</t>
  </si>
  <si>
    <t>1110-LABOV-OC</t>
  </si>
  <si>
    <t>1111-LABOV-OC</t>
  </si>
  <si>
    <t>1112-LABOV-OC</t>
  </si>
  <si>
    <t>1113-LABOV-OC</t>
  </si>
  <si>
    <t>1114-LABOV-OC</t>
  </si>
  <si>
    <t>1115-LABOV-OC</t>
  </si>
  <si>
    <t>1116-LABOV-OC</t>
  </si>
  <si>
    <t>1118-LABOV-OC</t>
  </si>
  <si>
    <t>1119-LABOV-OC</t>
  </si>
  <si>
    <t>111-LEBEN-OC</t>
  </si>
  <si>
    <t>1120-LABOV-OC</t>
  </si>
  <si>
    <t>1121-LABOV-OC</t>
  </si>
  <si>
    <t>1122-LABOV-OC</t>
  </si>
  <si>
    <t>1124-LABOV-OC</t>
  </si>
  <si>
    <t>1125-LABOV-OC</t>
  </si>
  <si>
    <t>134-FARMA-OC</t>
  </si>
  <si>
    <t>1127-LABOV-OC</t>
  </si>
  <si>
    <t>1128-LABOV-OC</t>
  </si>
  <si>
    <t>1129-LABOV-OC</t>
  </si>
  <si>
    <t>1130-LABOV-OC</t>
  </si>
  <si>
    <t>1132-LABOV-OC</t>
  </si>
  <si>
    <t>1136-LABOV-OC</t>
  </si>
  <si>
    <t>1137-LABOV-OC</t>
  </si>
  <si>
    <t>1138-LABOV-OC</t>
  </si>
  <si>
    <t>1139-LABOV-OC</t>
  </si>
  <si>
    <t>1141-LABOV-OC</t>
  </si>
  <si>
    <t>1146-LABOV-OC</t>
  </si>
  <si>
    <t>1148-LABOV-OC</t>
  </si>
  <si>
    <t>1149-LABOV-OC</t>
  </si>
  <si>
    <t>1150-LABOV-OC</t>
  </si>
  <si>
    <t>1151-LABOV-OC</t>
  </si>
  <si>
    <t>1152-LABOV-OC</t>
  </si>
  <si>
    <t>1153-LABOV-OC</t>
  </si>
  <si>
    <t>1154-LABOV-OC</t>
  </si>
  <si>
    <t>1156-LABOV-OC</t>
  </si>
  <si>
    <t>1157-LABOV-OC</t>
  </si>
  <si>
    <t>1158-LABOV-OC</t>
  </si>
  <si>
    <t>1160-LABOV-OC</t>
  </si>
  <si>
    <t>1162-LABOV-OC</t>
  </si>
  <si>
    <t>1164-LABOV-OC</t>
  </si>
  <si>
    <t>1165-LABOV-OC</t>
  </si>
  <si>
    <t>1166-LABOV-OC</t>
  </si>
  <si>
    <t>1167-LABOV-OC</t>
  </si>
  <si>
    <t>1168-LABOV-OC</t>
  </si>
  <si>
    <t>1169-LABOV-OC</t>
  </si>
  <si>
    <t>1172-LABOV-OC</t>
  </si>
  <si>
    <t>1174-LABOV-OC</t>
  </si>
  <si>
    <t>1181-LABOV-OC</t>
  </si>
  <si>
    <t>192-DANIV-OC</t>
  </si>
  <si>
    <t>1182-LABOV-OC</t>
  </si>
  <si>
    <t>1184-LABOV-OC</t>
  </si>
  <si>
    <t>1185-LABOV-OC</t>
  </si>
  <si>
    <t>1186-LABOV-OC</t>
  </si>
  <si>
    <t>1188-LABOV-OC</t>
  </si>
  <si>
    <t>1189-LABOV-OC</t>
  </si>
  <si>
    <t>1190-LABOV-OC</t>
  </si>
  <si>
    <t>1191-LABOV-OC</t>
  </si>
  <si>
    <t>140-FARMA-OC</t>
  </si>
  <si>
    <t>193-DANIV-OC</t>
  </si>
  <si>
    <t>115-LEBEN-OC</t>
  </si>
  <si>
    <t>1200-LABOV-OC</t>
  </si>
  <si>
    <t>1201-LABOV-OC</t>
  </si>
  <si>
    <t>1203-LABOV-OC</t>
  </si>
  <si>
    <t>1204-LABOV-OC</t>
  </si>
  <si>
    <t>1205-LABOV-OC</t>
  </si>
  <si>
    <t>1206-LABOV-OC</t>
  </si>
  <si>
    <t>1207-LABOV-OC</t>
  </si>
  <si>
    <t>1209-LABOV-OC</t>
  </si>
  <si>
    <t>1210-LABOV-OC</t>
  </si>
  <si>
    <t>1211-LABOV-OC</t>
  </si>
  <si>
    <t>1213-LABOV-OC</t>
  </si>
  <si>
    <t>1215-LABOV-OC</t>
  </si>
  <si>
    <t>1216-LABOV-OC</t>
  </si>
  <si>
    <t>197-DANIV-OC</t>
  </si>
  <si>
    <t>1219-LABOV-OC</t>
  </si>
  <si>
    <t>1220-LABOV-OC</t>
  </si>
  <si>
    <t>1221-LABOV-OC</t>
  </si>
  <si>
    <t>1222-LABOV-OC</t>
  </si>
  <si>
    <t>143-FARMA-OC</t>
  </si>
  <si>
    <t>1223-LABOV-OC</t>
  </si>
  <si>
    <t>198-DANIV-OC</t>
  </si>
  <si>
    <t>1225-LABOV-OC</t>
  </si>
  <si>
    <t>1226-LABOV-OC</t>
  </si>
  <si>
    <t>1227-LABOV-OC</t>
  </si>
  <si>
    <t>1228-LABOV-OC</t>
  </si>
  <si>
    <t>1229-LABOV-OC</t>
  </si>
  <si>
    <t>1231-LABOV-OC</t>
  </si>
  <si>
    <t>1232-LABOV-OC</t>
  </si>
  <si>
    <t>1233-LABOV-OC</t>
  </si>
  <si>
    <t>1234-LABOV-OC</t>
  </si>
  <si>
    <t>1235-LABOV-OC</t>
  </si>
  <si>
    <t>1241-LABOV-OC</t>
  </si>
  <si>
    <t>1242-LABOV-OC</t>
  </si>
  <si>
    <t>1243-LABOV-OC</t>
  </si>
  <si>
    <t>1244-LABOV-OC</t>
  </si>
  <si>
    <t>1245-LABOV-OC</t>
  </si>
  <si>
    <t>1248-LABOV-OC</t>
  </si>
  <si>
    <t>1249-LABOV-OC</t>
  </si>
  <si>
    <t>1250-LABOV-OC</t>
  </si>
  <si>
    <t>145-FARMA-OC</t>
  </si>
  <si>
    <t>116-LEBEN-OC</t>
  </si>
  <si>
    <t>199-DANIV-OC</t>
  </si>
  <si>
    <t>200-DANIV-OC</t>
  </si>
  <si>
    <t>201-DANIV-OC</t>
  </si>
  <si>
    <t>202-DANIV-OC</t>
  </si>
  <si>
    <t>1252-LABOV-OC</t>
  </si>
  <si>
    <t>146-FARMA-OC</t>
  </si>
  <si>
    <t>147-FARMA-OC</t>
  </si>
  <si>
    <t>148-FARMA-OC</t>
  </si>
  <si>
    <t>149-FARMA-OC</t>
  </si>
  <si>
    <t>1253-LABOV-OC</t>
  </si>
  <si>
    <t>1254-LABOV-OC</t>
  </si>
  <si>
    <t>150-FARMA-OC</t>
  </si>
  <si>
    <t>1256-LABOV-OC</t>
  </si>
  <si>
    <t>1257-LABOV-OC</t>
  </si>
  <si>
    <t>1258-LABOV-OC</t>
  </si>
  <si>
    <t>1259-LABOV-OC</t>
  </si>
  <si>
    <t>1260-LABOV-OC</t>
  </si>
  <si>
    <t>1261-LABOV-OC</t>
  </si>
  <si>
    <t>1263-LABOV-OC</t>
  </si>
  <si>
    <t>151-FARMA-OC</t>
  </si>
  <si>
    <t>111-ANYUP-OC</t>
  </si>
  <si>
    <t>112-ANYUP-OC</t>
  </si>
  <si>
    <t>119-MEDIT-OC</t>
  </si>
  <si>
    <t>1266-LABOV-OC</t>
  </si>
  <si>
    <t>1267-LABOV-OC</t>
  </si>
  <si>
    <t>1268-LABOV-OC</t>
  </si>
  <si>
    <t>1269-LABOV-OC</t>
  </si>
  <si>
    <t>1270-LABOV-OC</t>
  </si>
  <si>
    <t>1271-LABOV-OC</t>
  </si>
  <si>
    <t>1272-LABOV-OC</t>
  </si>
  <si>
    <t>1274-LABOV-OC</t>
  </si>
  <si>
    <t>1275-LABOV-OC</t>
  </si>
  <si>
    <t>1276-LABOV-OC</t>
  </si>
  <si>
    <t>1277-LABOV-OC</t>
  </si>
  <si>
    <t>1278-LABOV-OC</t>
  </si>
  <si>
    <t>1279-LABOV-OC</t>
  </si>
  <si>
    <t>1280-LABOV-OC</t>
  </si>
  <si>
    <t>1282-LABOV-OC</t>
  </si>
  <si>
    <t>1283-LABOV-OC</t>
  </si>
  <si>
    <t>121-MEDIT-OC</t>
  </si>
  <si>
    <t>1284-LABOV-OC</t>
  </si>
  <si>
    <t>1285-LABOV-OC</t>
  </si>
  <si>
    <t>122-MEDIT-OC</t>
  </si>
  <si>
    <t>1286-LABOV-OC</t>
  </si>
  <si>
    <t>1287-LABOV-OC</t>
  </si>
  <si>
    <t>1288-LABOV-OC</t>
  </si>
  <si>
    <t>1289-LABOV-OC</t>
  </si>
  <si>
    <t>1291-LABOV-OC</t>
  </si>
  <si>
    <t>1292-LABOV-OC</t>
  </si>
  <si>
    <t>123-MEDIT-OC</t>
  </si>
  <si>
    <t>205-DANIV-OC</t>
  </si>
  <si>
    <t>124-MEDIT-OC</t>
  </si>
  <si>
    <t>1295-LABOV-OC</t>
  </si>
  <si>
    <t>1296-LABOV-OC</t>
  </si>
  <si>
    <t>1297-LABOV-OC</t>
  </si>
  <si>
    <t>1298-LABOV-OC</t>
  </si>
  <si>
    <t>1299-LABOV-OC</t>
  </si>
  <si>
    <t>1300-LABOV-OC</t>
  </si>
  <si>
    <t>1302-LABOV-OC</t>
  </si>
  <si>
    <t>1303-LABOV-OC</t>
  </si>
  <si>
    <t>1304-LABOV-OC</t>
  </si>
  <si>
    <t>206-DANIV-OC</t>
  </si>
  <si>
    <t>1305-LABOV-OC</t>
  </si>
  <si>
    <t>113-ANYUP-OC</t>
  </si>
  <si>
    <t>126-MEDIT-OC</t>
  </si>
  <si>
    <t>117-LEBEN-OC</t>
  </si>
  <si>
    <t>1309-LABOV-OC</t>
  </si>
  <si>
    <t>1310-LABOV-OC</t>
  </si>
  <si>
    <t>1311-LABOV-OC</t>
  </si>
  <si>
    <t>1313-LABOV-OC</t>
  </si>
  <si>
    <t>1314-LABOV-OC</t>
  </si>
  <si>
    <t>1315-LABOV-OC</t>
  </si>
  <si>
    <t>1316-LABOV-OC</t>
  </si>
  <si>
    <t>1317-LABOV-OC</t>
  </si>
  <si>
    <t>1318-LABOV-OC</t>
  </si>
  <si>
    <t>1320-LABOV-OC</t>
  </si>
  <si>
    <t>1321-LABOV-OC</t>
  </si>
  <si>
    <t>1322-LABOV-OC</t>
  </si>
  <si>
    <t>152-FARMA-OC</t>
  </si>
  <si>
    <t>1325-LABOV-OC</t>
  </si>
  <si>
    <t>1327-LABOV-OC</t>
  </si>
  <si>
    <t>1330-LABOV-OC</t>
  </si>
  <si>
    <t>1331-LABOV-OC</t>
  </si>
  <si>
    <t>1332-LABOV-OC</t>
  </si>
  <si>
    <t>127-MEDIT-OC</t>
  </si>
  <si>
    <t>1333-LABOV-OC</t>
  </si>
  <si>
    <t>128-MEDIT-OC</t>
  </si>
  <si>
    <t>1334-LABOV-OC</t>
  </si>
  <si>
    <t>1335-LABOV-OC</t>
  </si>
  <si>
    <t>1336-LABOV-OC</t>
  </si>
  <si>
    <t>118-LEBEN-OC</t>
  </si>
  <si>
    <t>153-FARMA-OC</t>
  </si>
  <si>
    <t>1337-LABOV-OC</t>
  </si>
  <si>
    <t>207-DANIV-OC</t>
  </si>
  <si>
    <t>1338-LABOV-OC</t>
  </si>
  <si>
    <t>1339-LABOV-OC</t>
  </si>
  <si>
    <t>1340-LABOV-OC</t>
  </si>
  <si>
    <t>1341-LABOV-OC</t>
  </si>
  <si>
    <t>1342-LABOV-OC</t>
  </si>
  <si>
    <t>1344-LABOV-OC</t>
  </si>
  <si>
    <t>1345-LABOV-OC</t>
  </si>
  <si>
    <t>1346-LABOV-OC</t>
  </si>
  <si>
    <t>1347-LABOV-OC</t>
  </si>
  <si>
    <t>1350-LABOV-OC</t>
  </si>
  <si>
    <t>1351-LABOV-OC</t>
  </si>
  <si>
    <t>1352-LABOV-OC</t>
  </si>
  <si>
    <t>1353-LABOV-OC</t>
  </si>
  <si>
    <t>1354-LABOV-OC</t>
  </si>
  <si>
    <t>1355-LABOV-OC</t>
  </si>
  <si>
    <t>1357-LABOV-OC</t>
  </si>
  <si>
    <t>1358-LABOV-OC</t>
  </si>
  <si>
    <t>1359-LABOV-OC</t>
  </si>
  <si>
    <t>1360-LABOV-OC</t>
  </si>
  <si>
    <t>1361-LABOV-OC</t>
  </si>
  <si>
    <t>1362-LABOV-OC</t>
  </si>
  <si>
    <t>1364-LABOV-OC</t>
  </si>
  <si>
    <t>1365-LABOV-OC</t>
  </si>
  <si>
    <t>1370-LABOV-OC</t>
  </si>
  <si>
    <t>154-FARMA-OC</t>
  </si>
  <si>
    <t>119-LEBEN-OC</t>
  </si>
  <si>
    <t>208-DANIV-OC</t>
  </si>
  <si>
    <t>1371-LABOV-OC</t>
  </si>
  <si>
    <t>1372-LABOV-OC</t>
  </si>
  <si>
    <t>209-DANIV-OC</t>
  </si>
  <si>
    <t>1373-LABOV-OC</t>
  </si>
  <si>
    <t>1374-LABOV-OC</t>
  </si>
  <si>
    <t>1375-LABOV-OC</t>
  </si>
  <si>
    <t>1376-LABOV-OC</t>
  </si>
  <si>
    <t>1377-LABOV-OC</t>
  </si>
  <si>
    <t>1378-LABOV-OC</t>
  </si>
  <si>
    <t>1379-LABOV-OC</t>
  </si>
  <si>
    <t>155-FARMA-OC</t>
  </si>
  <si>
    <t>1380-LABOV-OC</t>
  </si>
  <si>
    <t>1381-LABOV-OC</t>
  </si>
  <si>
    <t>210-DANIV-OC</t>
  </si>
  <si>
    <t>211-DANIV-OC</t>
  </si>
  <si>
    <t>1382-LABOV-OC</t>
  </si>
  <si>
    <t>1386-LABOV-OC</t>
  </si>
  <si>
    <t>1390-LABOV-OC</t>
  </si>
  <si>
    <t>1393-LABOV-OC</t>
  </si>
  <si>
    <t>1394-LABOV-OC</t>
  </si>
  <si>
    <t>1395-LABOV-OC</t>
  </si>
  <si>
    <t>1396-LABOV-OC</t>
  </si>
  <si>
    <t>1397-LABOV-OC</t>
  </si>
  <si>
    <t>1398-LABOV-OC</t>
  </si>
  <si>
    <t>1399-LABOV-OC</t>
  </si>
  <si>
    <t>1400-LABOV-OC</t>
  </si>
  <si>
    <t>1401-LABOV-OC</t>
  </si>
  <si>
    <t>1402-LABOV-OC</t>
  </si>
  <si>
    <t>1404-LABOV-OC</t>
  </si>
  <si>
    <t>114-ANYUP-OC</t>
  </si>
  <si>
    <t>1406-LABOV-OC</t>
  </si>
  <si>
    <t>115-ANYUP-OC</t>
  </si>
  <si>
    <t>1410-LABOV-OC</t>
  </si>
  <si>
    <t>214-DANIV-OC</t>
  </si>
  <si>
    <t>156-FARMA-OC</t>
  </si>
  <si>
    <t>1412-LABOV-OC</t>
  </si>
  <si>
    <t>1413-LABOV-OC</t>
  </si>
  <si>
    <t>1414-LABOV-OC</t>
  </si>
  <si>
    <t>1415-LABOV-OC</t>
  </si>
  <si>
    <t>1416-LABOV-OC</t>
  </si>
  <si>
    <t>1417-LABOV-OC</t>
  </si>
  <si>
    <t>1418-LABOV-OC</t>
  </si>
  <si>
    <t>1419-LABOV-OC</t>
  </si>
  <si>
    <t>1420-LABOV-OC</t>
  </si>
  <si>
    <t>1421-LABOV-OC</t>
  </si>
  <si>
    <t>1422-LABOV-OC</t>
  </si>
  <si>
    <t>1423-LABOV-OC</t>
  </si>
  <si>
    <t>1424-LABOV-OC</t>
  </si>
  <si>
    <t>1425-LABOV-OC</t>
  </si>
  <si>
    <t>1426-LABOV-OC</t>
  </si>
  <si>
    <t>1427-LABOV-OC</t>
  </si>
  <si>
    <t>1428-LABOV-OC</t>
  </si>
  <si>
    <t>1429-LABOV-OC</t>
  </si>
  <si>
    <t>1430-LABOV-OC</t>
  </si>
  <si>
    <t>1431-LABOV-OC</t>
  </si>
  <si>
    <t>1432-LABOV-OC</t>
  </si>
  <si>
    <t>1433-LABOV-OC</t>
  </si>
  <si>
    <t>1434-LABOV-OC</t>
  </si>
  <si>
    <t>1435-LABOV-OC</t>
  </si>
  <si>
    <t>1436-LABOV-OC</t>
  </si>
  <si>
    <t>1437-LABOV-OC</t>
  </si>
  <si>
    <t>1438-LABOV-OC</t>
  </si>
  <si>
    <t>1439-LABOV-OC</t>
  </si>
  <si>
    <t>1440-LABOV-OC</t>
  </si>
  <si>
    <t>1441-LABOV-OC</t>
  </si>
  <si>
    <t>1442-LABOV-OC</t>
  </si>
  <si>
    <t>1443-LABOV-OC</t>
  </si>
  <si>
    <t>1444-LABOV-OC</t>
  </si>
  <si>
    <t>1445-LABOV-OC</t>
  </si>
  <si>
    <t>157-FARMA-OC</t>
  </si>
  <si>
    <t>1446-LABOV-OC</t>
  </si>
  <si>
    <t>1447-LABOV-OC</t>
  </si>
  <si>
    <t>1448-LABOV-OC</t>
  </si>
  <si>
    <t>1449-LABOV-OC</t>
  </si>
  <si>
    <t>1450-LABOV-OC</t>
  </si>
  <si>
    <t>1451-LABOV-OC</t>
  </si>
  <si>
    <t>1452-LABOV-OC</t>
  </si>
  <si>
    <t>1453-LABOV-OC</t>
  </si>
  <si>
    <t>1454-LABOV-OC</t>
  </si>
  <si>
    <t>1455-LABOV-OC</t>
  </si>
  <si>
    <t>1456-LABOV-OC</t>
  </si>
  <si>
    <t>1457-LABOV-OC</t>
  </si>
  <si>
    <t>1458-LABOV-OC</t>
  </si>
  <si>
    <t>120-LEBEN-OC</t>
  </si>
  <si>
    <t>215-DANIV-OC</t>
  </si>
  <si>
    <t>158-FARMA-OC</t>
  </si>
  <si>
    <t>159-FARMA-OC</t>
  </si>
  <si>
    <t>1460-LABOV-OC</t>
  </si>
  <si>
    <t>216-DANIV-OC</t>
  </si>
  <si>
    <t>1461-LABOV-OC</t>
  </si>
  <si>
    <t>1463-LABOV-OC</t>
  </si>
  <si>
    <t>1464-LABOV-OC</t>
  </si>
  <si>
    <t>1465-LABOV-OC</t>
  </si>
  <si>
    <t>1466-LABOV-OC</t>
  </si>
  <si>
    <t>1467-LABOV-OC</t>
  </si>
  <si>
    <t>1468-LABOV-OC</t>
  </si>
  <si>
    <t>1469-LABOV-OC</t>
  </si>
  <si>
    <t>1471-LABOV-OC</t>
  </si>
  <si>
    <t>217-DANIV-OC</t>
  </si>
  <si>
    <t>1472-LABOV-OC</t>
  </si>
  <si>
    <t>1473-LABOV-OC</t>
  </si>
  <si>
    <t>1474-LABOV-OC</t>
  </si>
  <si>
    <t>160-FARMA-OC</t>
  </si>
  <si>
    <t>218-DANIV-OC</t>
  </si>
  <si>
    <t>1475-LABOV-OC</t>
  </si>
  <si>
    <t>161-FARMA-OC</t>
  </si>
  <si>
    <t>1476-LABOV-OC</t>
  </si>
  <si>
    <t>1477-LABOV-OC</t>
  </si>
  <si>
    <t>1478-LABOV-OC</t>
  </si>
  <si>
    <t>1479-LABOV-OC</t>
  </si>
  <si>
    <t>1480-LABOV-OC</t>
  </si>
  <si>
    <t>1481-LABOV-OC</t>
  </si>
  <si>
    <t>1482-LABOV-OC</t>
  </si>
  <si>
    <t>1483-LABOV-OC</t>
  </si>
  <si>
    <t>1484-LABOV-OC</t>
  </si>
  <si>
    <t>1485-LABOV-OC</t>
  </si>
  <si>
    <t>1486-LABOV-OC</t>
  </si>
  <si>
    <t>1487-LABOV-OC</t>
  </si>
  <si>
    <t>1488-LABOV-OC</t>
  </si>
  <si>
    <t>1490-LABOV-OC</t>
  </si>
  <si>
    <t>1491-LABOV-OC</t>
  </si>
  <si>
    <t>1493-LABOV-OC</t>
  </si>
  <si>
    <t>1494-LABOV-OC</t>
  </si>
  <si>
    <t>1495-LABOV-OC</t>
  </si>
  <si>
    <t>1496-LABOV-OC</t>
  </si>
  <si>
    <t>1497-LABOV-OC</t>
  </si>
  <si>
    <t>1498-LABOV-OC</t>
  </si>
  <si>
    <t>1499-LABOV-OC</t>
  </si>
  <si>
    <t>1502-LABOV-OC</t>
  </si>
  <si>
    <t>1505-LABOV-OC</t>
  </si>
  <si>
    <t>1506-LABOV-OC</t>
  </si>
  <si>
    <t>1507-LABOV-OC</t>
  </si>
  <si>
    <t>1508-LABOV-OC</t>
  </si>
  <si>
    <t>1509-LABOV-OC</t>
  </si>
  <si>
    <t>1510-LABOV-OC</t>
  </si>
  <si>
    <t>1511-LABOV-OC</t>
  </si>
  <si>
    <t>1512-LABOV-OC</t>
  </si>
  <si>
    <t>1513-LABOV-OC</t>
  </si>
  <si>
    <t>1514-LABOV-OC</t>
  </si>
  <si>
    <t>1515-LABOV-OC</t>
  </si>
  <si>
    <t>162-FARMA-OC</t>
  </si>
  <si>
    <t>1516-LABOV-OC</t>
  </si>
  <si>
    <t>1517-LABOV-OC</t>
  </si>
  <si>
    <t>1518-LABOV-OC</t>
  </si>
  <si>
    <t>1519-LABOV-OC</t>
  </si>
  <si>
    <t>1520-LABOV-OC</t>
  </si>
  <si>
    <t>1521-LABOV-OC</t>
  </si>
  <si>
    <t>1525-LABOV-OC</t>
  </si>
  <si>
    <t>1526-LABOV-OC</t>
  </si>
  <si>
    <t>1530-LABOV-OC</t>
  </si>
  <si>
    <t>1531-LABOV-OC</t>
  </si>
  <si>
    <t>1532-LABOV-OC</t>
  </si>
  <si>
    <t>1533-LABOV-OC</t>
  </si>
  <si>
    <t>1534-LABOV-OC</t>
  </si>
  <si>
    <t>132-MEDIT-OC</t>
  </si>
  <si>
    <t>1535-LABOV-OC</t>
  </si>
  <si>
    <t>1536-LABOV-OC</t>
  </si>
  <si>
    <t>1537-LABOV-OC</t>
  </si>
  <si>
    <t>1538-LABOV-OC</t>
  </si>
  <si>
    <t>1539-LABOV-OC</t>
  </si>
  <si>
    <t>1540-LABOV-OC</t>
  </si>
  <si>
    <t>1541-LABOV-OC</t>
  </si>
  <si>
    <t>1542-LABOV-OC</t>
  </si>
  <si>
    <t>1543-LABOV-OC</t>
  </si>
  <si>
    <t>1544-LABOV-OC</t>
  </si>
  <si>
    <t>219-DANIV-OC</t>
  </si>
  <si>
    <t>1545-LABOV-OC</t>
  </si>
  <si>
    <t>1546-LABOV-OC</t>
  </si>
  <si>
    <t>1547-LABOV-OC</t>
  </si>
  <si>
    <t>1548-LABOV-OC</t>
  </si>
  <si>
    <t>1549-LABOV-OC</t>
  </si>
  <si>
    <t>1550-LABOV-OC</t>
  </si>
  <si>
    <t>1551-LABOV-OC</t>
  </si>
  <si>
    <t>1552-LABOV-OC</t>
  </si>
  <si>
    <t>1553-LABOV-OC</t>
  </si>
  <si>
    <t>1554-LABOV-OC</t>
  </si>
  <si>
    <t>1555-LABOV-OC</t>
  </si>
  <si>
    <t>1557-LABOV-OC</t>
  </si>
  <si>
    <t>1558-LABOV-OC</t>
  </si>
  <si>
    <t>1559-LABOV-OC</t>
  </si>
  <si>
    <t>1560-LABOV-OC</t>
  </si>
  <si>
    <t>1562-LABOV-OC</t>
  </si>
  <si>
    <t>1563-LABOV-OC</t>
  </si>
  <si>
    <t>1564-LABOV-OC</t>
  </si>
  <si>
    <t>1565-LABOV-OC</t>
  </si>
  <si>
    <t>1566-LABOV-OC</t>
  </si>
  <si>
    <t>1567-LABOV-OC</t>
  </si>
  <si>
    <t>1568-LABOV-OC</t>
  </si>
  <si>
    <t>1569-LABOV-OC</t>
  </si>
  <si>
    <t>1570-LABOV-OC</t>
  </si>
  <si>
    <t>123-LEBEN-OC</t>
  </si>
  <si>
    <t>1571-LABOV-OC</t>
  </si>
  <si>
    <t>1573-LABOV-OC</t>
  </si>
  <si>
    <t>1574-LABOV-OC</t>
  </si>
  <si>
    <t>163-FARMA-OC</t>
  </si>
  <si>
    <t>1575-LABOV-OC</t>
  </si>
  <si>
    <t>1576-LABOV-OC</t>
  </si>
  <si>
    <t>1577-LABOV-OC</t>
  </si>
  <si>
    <t>1579-LABOV-OC</t>
  </si>
  <si>
    <t>124-LEBEN-OC</t>
  </si>
  <si>
    <t>1580-LABOV-OC</t>
  </si>
  <si>
    <t>220-DANIV-OC</t>
  </si>
  <si>
    <t>1581-LABOV-OC</t>
  </si>
  <si>
    <t>1582-LABOV-OC</t>
  </si>
  <si>
    <t>1583-LABOV-OC</t>
  </si>
  <si>
    <t>1586-LABOV-OC</t>
  </si>
  <si>
    <t>1587-LABOV-OC</t>
  </si>
  <si>
    <t>1588-LABOV-OC</t>
  </si>
  <si>
    <t>1589-LABOV-OC</t>
  </si>
  <si>
    <t>125-LEBEN-OC</t>
  </si>
  <si>
    <t>1590-LABOV-OC</t>
  </si>
  <si>
    <t>1591-LABOV-OC</t>
  </si>
  <si>
    <t>1593-LABOV-OC</t>
  </si>
  <si>
    <t>1594-LABOV-OC</t>
  </si>
  <si>
    <t>1595-LABOV-OC</t>
  </si>
  <si>
    <t>1596-LABOV-OC</t>
  </si>
  <si>
    <t>1597-LABOV-OC</t>
  </si>
  <si>
    <t>1598-LABOV-OC</t>
  </si>
  <si>
    <t>1599-LABOV-OC</t>
  </si>
  <si>
    <t>1600-LABOV-OC</t>
  </si>
  <si>
    <t>1601-LABOV-OC</t>
  </si>
  <si>
    <t>1602-LABOV-OC</t>
  </si>
  <si>
    <t>1603-LABOV-OC</t>
  </si>
  <si>
    <t>1604-LABOV-OC</t>
  </si>
  <si>
    <t>1606-LABOV-OC</t>
  </si>
  <si>
    <t>1608-LABOV-OC</t>
  </si>
  <si>
    <t>1609-LABOV-OC</t>
  </si>
  <si>
    <t>1610-LABOV-OC</t>
  </si>
  <si>
    <t>1611-LABOV-OC</t>
  </si>
  <si>
    <t>1612-LABOV-OC</t>
  </si>
  <si>
    <t>1614-LABOV-OC</t>
  </si>
  <si>
    <t>1615-LABOV-OC</t>
  </si>
  <si>
    <t>1616-LABOV-OC</t>
  </si>
  <si>
    <t>1617-LABOV-OC</t>
  </si>
  <si>
    <t>1618-LABOV-OC</t>
  </si>
  <si>
    <t>1619-LABOV-OC</t>
  </si>
  <si>
    <t>1620-LABOV-OC</t>
  </si>
  <si>
    <t>1621-LABOV-OC</t>
  </si>
  <si>
    <t>1622-LABOV-OC</t>
  </si>
  <si>
    <t>1623-LABOV-OC</t>
  </si>
  <si>
    <t>1624-LABOV-OC</t>
  </si>
  <si>
    <t>1625-LABOV-OC</t>
  </si>
  <si>
    <t>1626-LABOV-OC</t>
  </si>
  <si>
    <t>1627-LABOV-OC</t>
  </si>
  <si>
    <t>1628-LABOV-OC</t>
  </si>
  <si>
    <t>1629-LABOV-OC</t>
  </si>
  <si>
    <t>1630-LABOV-OC</t>
  </si>
  <si>
    <t>1631-LABOV-OC</t>
  </si>
  <si>
    <t>1634-LABOV-OC</t>
  </si>
  <si>
    <t>1635-LABOV-OC</t>
  </si>
  <si>
    <t>1637-LABOV-OC</t>
  </si>
  <si>
    <t>1639-LABOV-OC</t>
  </si>
  <si>
    <t>1640-LABOV-OC</t>
  </si>
  <si>
    <t>1641-LABOV-OC</t>
  </si>
  <si>
    <t>1642-LABOV-OC</t>
  </si>
  <si>
    <t>1643-LABOV-OC</t>
  </si>
  <si>
    <t>1644-LABOV-OC</t>
  </si>
  <si>
    <t>1645-LABOV-OC</t>
  </si>
  <si>
    <t>1646-LABOV-OC</t>
  </si>
  <si>
    <t>1647-LABOV-OC</t>
  </si>
  <si>
    <t>1651-LABOV-OC</t>
  </si>
  <si>
    <t>1652-LABOV-OC</t>
  </si>
  <si>
    <t>225-DANIV-OC</t>
  </si>
  <si>
    <t>1653-LABOV-OC</t>
  </si>
  <si>
    <t>1654-LABOV-OC</t>
  </si>
  <si>
    <t>1655-LABOV-OC</t>
  </si>
  <si>
    <t>1656-LABOV-OC</t>
  </si>
  <si>
    <t>1657-LABOV-OC</t>
  </si>
  <si>
    <t>1658-LABOV-OC</t>
  </si>
  <si>
    <t>226-DANIV-OC</t>
  </si>
  <si>
    <t>1659-LABOV-OC</t>
  </si>
  <si>
    <t>1660-LABOV-OC</t>
  </si>
  <si>
    <t>1661-LABOV-OC</t>
  </si>
  <si>
    <t>1663-LABOV-OC</t>
  </si>
  <si>
    <t>1664-LABOV-OC</t>
  </si>
  <si>
    <t>1666-LABOV-OC</t>
  </si>
  <si>
    <t>1667-LABOV-OC</t>
  </si>
  <si>
    <t>1669-LABOV-OC</t>
  </si>
  <si>
    <t>1671-LABOV-OC</t>
  </si>
  <si>
    <t>1672-LABOV-OC</t>
  </si>
  <si>
    <t>1673-LABOV-OC</t>
  </si>
  <si>
    <t>1674-LABOV-OC</t>
  </si>
  <si>
    <t>1675-LABOV-OC</t>
  </si>
  <si>
    <t>1676-LABOV-OC</t>
  </si>
  <si>
    <t>127-LEBEN-OC</t>
  </si>
  <si>
    <t>227-DANIV-OC</t>
  </si>
  <si>
    <t>165-FARMA-OC</t>
  </si>
  <si>
    <t>1684-LABOV-OC</t>
  </si>
  <si>
    <t>1685-LABOV-OC</t>
  </si>
  <si>
    <t>228-DANIV-OC</t>
  </si>
  <si>
    <t>1687-LABOV-OC</t>
  </si>
  <si>
    <t>1689-LABOV-OC</t>
  </si>
  <si>
    <t>1690-LABOV-OC</t>
  </si>
  <si>
    <t>1691-LABOV-OC</t>
  </si>
  <si>
    <t>1692-LABOV-OC</t>
  </si>
  <si>
    <t>1693-LABOV-OC</t>
  </si>
  <si>
    <t>1694-LABOV-OC</t>
  </si>
  <si>
    <t>1695-LABOV-OC</t>
  </si>
  <si>
    <t>1696-LABOV-OC</t>
  </si>
  <si>
    <t>1697-LABOV-OC</t>
  </si>
  <si>
    <t>1698-LABOV-OC</t>
  </si>
  <si>
    <t>1699-LABOV-OC</t>
  </si>
  <si>
    <t>1700-LABOV-OC</t>
  </si>
  <si>
    <t>1701-LABOV-OC</t>
  </si>
  <si>
    <t>1702-LABOV-OC</t>
  </si>
  <si>
    <t>1703-LABOV-OC</t>
  </si>
  <si>
    <t>1704-LABOV-OC</t>
  </si>
  <si>
    <t>1705-LABOV-OC</t>
  </si>
  <si>
    <t>1707-LABOV-OC</t>
  </si>
  <si>
    <t>1708-LABOV-OC</t>
  </si>
  <si>
    <t>1710-LABOV-OC</t>
  </si>
  <si>
    <t>1711-LABOV-OC</t>
  </si>
  <si>
    <t>1712-LABOV-OC</t>
  </si>
  <si>
    <t>1713-LABOV-OC</t>
  </si>
  <si>
    <t>1714-LABOV-OC</t>
  </si>
  <si>
    <t>1717-LABOV-OC</t>
  </si>
  <si>
    <t>1719-LABOV-OC</t>
  </si>
  <si>
    <t>1720-LABOV-OC</t>
  </si>
  <si>
    <t>1721-LABOV-OC</t>
  </si>
  <si>
    <t>1722-LABOV-OC</t>
  </si>
  <si>
    <t>1723-LABOV-OC</t>
  </si>
  <si>
    <t>1724-LABOV-OC</t>
  </si>
  <si>
    <t>1725-LABOV-OC</t>
  </si>
  <si>
    <t>1727-LABOV-OC</t>
  </si>
  <si>
    <t>1728-LABOV-OC</t>
  </si>
  <si>
    <t>1730-LABOV-OC</t>
  </si>
  <si>
    <t>1731-LABOV-OC</t>
  </si>
  <si>
    <t>1732-LABOV-OC</t>
  </si>
  <si>
    <t>118-ANYUP-OC</t>
  </si>
  <si>
    <t>119-ANYUP-OC</t>
  </si>
  <si>
    <t>1735-LABOV-OC</t>
  </si>
  <si>
    <t>1737-LABOV-OC</t>
  </si>
  <si>
    <t>1738-LABOV-OC</t>
  </si>
  <si>
    <t>120-ANYUP-OC</t>
  </si>
  <si>
    <t>1739-LABOV-OC</t>
  </si>
  <si>
    <t>1740-LABOV-OC</t>
  </si>
  <si>
    <t>1741-LABOV-OC</t>
  </si>
  <si>
    <t>1742-LABOV-OC</t>
  </si>
  <si>
    <t>1743-LABOV-OC</t>
  </si>
  <si>
    <t>1746-LABOV-OC</t>
  </si>
  <si>
    <t>1747-LABOV-OC</t>
  </si>
  <si>
    <t>1748-LABOV-OC</t>
  </si>
  <si>
    <t>1750-LABOV-OC</t>
  </si>
  <si>
    <t>1751-LABOV-OC</t>
  </si>
  <si>
    <t>128-LEBEN-OC</t>
  </si>
  <si>
    <t>133-MEDIT-OC</t>
  </si>
  <si>
    <t>1757-LABOV-OC</t>
  </si>
  <si>
    <t>1758-LABOV-OC</t>
  </si>
  <si>
    <t>166-FARMA-OC</t>
  </si>
  <si>
    <t>122-ANYUP-OC</t>
  </si>
  <si>
    <t>1759-LABOV-OC</t>
  </si>
  <si>
    <t>1760-LABOV-OC</t>
  </si>
  <si>
    <t>1763-LABOV-OC</t>
  </si>
  <si>
    <t>1769-LABOV-OC</t>
  </si>
  <si>
    <t>1770-LABOV-OC</t>
  </si>
  <si>
    <t>1771-LABOV-OC</t>
  </si>
  <si>
    <t>1772-LABOV-OC</t>
  </si>
  <si>
    <t>1773-LABOV-OC</t>
  </si>
  <si>
    <t>1777-LABOV-OC</t>
  </si>
  <si>
    <t>1779-LABOV-OC</t>
  </si>
  <si>
    <t>1780-LABOV-OC</t>
  </si>
  <si>
    <t>123-ANYUP-OC</t>
  </si>
  <si>
    <t>1781-LABOV-OC</t>
  </si>
  <si>
    <t>1782-LABOV-OC</t>
  </si>
  <si>
    <t>1783-LABOV-OC</t>
  </si>
  <si>
    <t>124-ANYUP-OC</t>
  </si>
  <si>
    <t>134-MEDIT-OC</t>
  </si>
  <si>
    <t>1784-LABOV-OC</t>
  </si>
  <si>
    <t>1785-LABOV-OC</t>
  </si>
  <si>
    <t>1786-LABOV-OC</t>
  </si>
  <si>
    <t>1787-LABOV-OC</t>
  </si>
  <si>
    <t>1788-LABOV-OC</t>
  </si>
  <si>
    <t>1789-LABOV-OC</t>
  </si>
  <si>
    <t>1790-LABOV-OC</t>
  </si>
  <si>
    <t>1791-LABOV-OC</t>
  </si>
  <si>
    <t>1792-LABOV-OC</t>
  </si>
  <si>
    <t>1793-LABOV-OC</t>
  </si>
  <si>
    <t>1794-LABOV-OC</t>
  </si>
  <si>
    <t>1795-LABOV-OC</t>
  </si>
  <si>
    <t>1796-LABOV-OC</t>
  </si>
  <si>
    <t>125-ANYUP-OC</t>
  </si>
  <si>
    <t>126-ANYUP-OC</t>
  </si>
  <si>
    <t>1799-LABOV-OC</t>
  </si>
  <si>
    <t>1802-LABOV-OC</t>
  </si>
  <si>
    <t>1803-LABOV-OC</t>
  </si>
  <si>
    <t>127-ANYUP-OC</t>
  </si>
  <si>
    <t>1805-LABOV-OC</t>
  </si>
  <si>
    <t>1806-LABOV-OC</t>
  </si>
  <si>
    <t>1807-LABOV-OC</t>
  </si>
  <si>
    <t>1808-LABOV-OC</t>
  </si>
  <si>
    <t>1809-LABOV-OC</t>
  </si>
  <si>
    <t>1810-LABOV-OC</t>
  </si>
  <si>
    <t>1811-LABOV-OC</t>
  </si>
  <si>
    <t>1812-LABOV-OC</t>
  </si>
  <si>
    <t>1813-LABOV-OC</t>
  </si>
  <si>
    <t>1814-LABOV-OC</t>
  </si>
  <si>
    <t>1815-LABOV-OC</t>
  </si>
  <si>
    <t>1816-LABOV-OC</t>
  </si>
  <si>
    <t>1821-LABOV-OC</t>
  </si>
  <si>
    <t>1823-LABOV-OC</t>
  </si>
  <si>
    <t>1824-LABOV-OC</t>
  </si>
  <si>
    <t>1825-LABOV-OC</t>
  </si>
  <si>
    <t>1826-LABOV-OC</t>
  </si>
  <si>
    <t>1827-LABOV-OC</t>
  </si>
  <si>
    <t>1828-LABOV-OC</t>
  </si>
  <si>
    <t>1829-LABOV-OC</t>
  </si>
  <si>
    <t>1830-LABOV-OC</t>
  </si>
  <si>
    <t>169-FARMA-OC</t>
  </si>
  <si>
    <t>129-ANYUP-OC</t>
  </si>
  <si>
    <t>135-MEDIT-OC</t>
  </si>
  <si>
    <t>1832-LABOV-OC</t>
  </si>
  <si>
    <t>136-MEDIT-OC</t>
  </si>
  <si>
    <t>1833-LABOV-OC</t>
  </si>
  <si>
    <t>1834-LABOV-OC</t>
  </si>
  <si>
    <t>1835-LABOV-OC</t>
  </si>
  <si>
    <t>1837-LABOV-OC</t>
  </si>
  <si>
    <t>1840-LABOV-OC</t>
  </si>
  <si>
    <t>1842-LABOV-OC</t>
  </si>
  <si>
    <t>1844-LABOV-OC</t>
  </si>
  <si>
    <t>171-FARMA-OC</t>
  </si>
  <si>
    <t>1846-LABOV-OC</t>
  </si>
  <si>
    <t>1847-LABOV-OC</t>
  </si>
  <si>
    <t>1848-LABOV-OC</t>
  </si>
  <si>
    <t>1849-LABOV-OC</t>
  </si>
  <si>
    <t>1851-LABOV-OC</t>
  </si>
  <si>
    <t>1855-LABOV-OC</t>
  </si>
  <si>
    <t>1856-LABOV-OC</t>
  </si>
  <si>
    <t>1857-LABOV-OC</t>
  </si>
  <si>
    <t>1858-LABOV-OC</t>
  </si>
  <si>
    <t>1859-LABOV-OC</t>
  </si>
  <si>
    <t>172-FARMA-OC</t>
  </si>
  <si>
    <t>1860-LABOV-OC</t>
  </si>
  <si>
    <t>1862-LABOV-OC</t>
  </si>
  <si>
    <t>1863-LABOV-OC</t>
  </si>
  <si>
    <t>1864-LABOV-OC</t>
  </si>
  <si>
    <t>1865-LABOV-OC</t>
  </si>
  <si>
    <t>1867-LABOV-OC</t>
  </si>
  <si>
    <t>1868-LABOV-OC</t>
  </si>
  <si>
    <t>1869-LABOV-OC</t>
  </si>
  <si>
    <t>1870-LABOV-OC</t>
  </si>
  <si>
    <t>1871-LABOV-OC</t>
  </si>
  <si>
    <t>1872-LABOV-OC</t>
  </si>
  <si>
    <t>173-FARMA-OC</t>
  </si>
  <si>
    <t>1873-LABOV-OC</t>
  </si>
  <si>
    <t>1874-LABOV-OC</t>
  </si>
  <si>
    <t>1876-LABOV-OC</t>
  </si>
  <si>
    <t>1877-LABOV-OC</t>
  </si>
  <si>
    <t>1878-LABOV-OC</t>
  </si>
  <si>
    <t>1879-LABOV-OC</t>
  </si>
  <si>
    <t>1880-LABOV-OC</t>
  </si>
  <si>
    <t>1881-LABOV-OC</t>
  </si>
  <si>
    <t>1882-LABOV-OC</t>
  </si>
  <si>
    <t>1883-LABOV-OC</t>
  </si>
  <si>
    <t>1884-LABOV-OC</t>
  </si>
  <si>
    <t>1885-LABOV-OC</t>
  </si>
  <si>
    <t>1887-LABOV-OC</t>
  </si>
  <si>
    <t>1889-LABOV-OC</t>
  </si>
  <si>
    <t>1891-LABOV-OC</t>
  </si>
  <si>
    <t>1892-LABOV-OC</t>
  </si>
  <si>
    <t>1893-LABOV-OC</t>
  </si>
  <si>
    <t>1895-LABOV-OC</t>
  </si>
  <si>
    <t>1896-LABOV-OC</t>
  </si>
  <si>
    <t>1897-LABOV-OC</t>
  </si>
  <si>
    <t>1898-LABOV-OC</t>
  </si>
  <si>
    <t>1899-LABOV-OC</t>
  </si>
  <si>
    <t>1900-LABOV-OC</t>
  </si>
  <si>
    <t>1901-LABOV-OC</t>
  </si>
  <si>
    <t>1902-LABOV-OC</t>
  </si>
  <si>
    <t>1903-LABOV-OC</t>
  </si>
  <si>
    <t>1904-LABOV-OC</t>
  </si>
  <si>
    <t>1905-LABOV-OC</t>
  </si>
  <si>
    <t>1906-LABOV-OC</t>
  </si>
  <si>
    <t>1908-LABOV-OC</t>
  </si>
  <si>
    <t>1909-LABOV-OC</t>
  </si>
  <si>
    <t>1910-LABOV-OC</t>
  </si>
  <si>
    <t>1911-LABOV-OC</t>
  </si>
  <si>
    <t>1912-LABOV-OC</t>
  </si>
  <si>
    <t>1917-LABOV-OC</t>
  </si>
  <si>
    <t>1918-LABOV-OC</t>
  </si>
  <si>
    <t>1920-LABOV-OC</t>
  </si>
  <si>
    <t>1921-LABOV-OC</t>
  </si>
  <si>
    <t>1922-LABOV-OC</t>
  </si>
  <si>
    <t>1923-LABOV-OC</t>
  </si>
  <si>
    <t>1925-LABOV-OC</t>
  </si>
  <si>
    <t>1926-LABOV-OC</t>
  </si>
  <si>
    <t>1928-LABOV-OC</t>
  </si>
  <si>
    <t>1929-LABOV-OC</t>
  </si>
  <si>
    <t>1930-LABOV-OC</t>
  </si>
  <si>
    <t>1931-LABOV-OC</t>
  </si>
  <si>
    <t>1933-LABOV-OC</t>
  </si>
  <si>
    <t>1935-LABOV-OC</t>
  </si>
  <si>
    <t>1936-LABOV-OC</t>
  </si>
  <si>
    <t>1938-LABOV-OC</t>
  </si>
  <si>
    <t>1939-LABOV-OC</t>
  </si>
  <si>
    <t>1940-LABOV-OC</t>
  </si>
  <si>
    <t>1941-LABOV-OC</t>
  </si>
  <si>
    <t>1943-LABOV-OC</t>
  </si>
  <si>
    <t>1944-LABOV-OC</t>
  </si>
  <si>
    <t>1945-LABOV-OC</t>
  </si>
  <si>
    <t>1947-LABOV-OC</t>
  </si>
  <si>
    <t>1948-LABOV-OC</t>
  </si>
  <si>
    <t>1949-LABOV-OC</t>
  </si>
  <si>
    <t>1950-LABOV-OC</t>
  </si>
  <si>
    <t>1951-LABOV-OC</t>
  </si>
  <si>
    <t>1952-LABOV-OC</t>
  </si>
  <si>
    <t>1953-LABOV-OC</t>
  </si>
  <si>
    <t>1954-LABOV-OC</t>
  </si>
  <si>
    <t>1955-LABOV-OC</t>
  </si>
  <si>
    <t>1956-LABOV-OC</t>
  </si>
  <si>
    <t>1957-LABOV-OC</t>
  </si>
  <si>
    <t>130-ANYUP-OC</t>
  </si>
  <si>
    <t>1959-LABOV-OC</t>
  </si>
  <si>
    <t>129-LEBEN-OC</t>
  </si>
  <si>
    <t>1960-LABOV-OC</t>
  </si>
  <si>
    <t>1962-LABOV-OC</t>
  </si>
  <si>
    <t>1963-LABOV-OC</t>
  </si>
  <si>
    <t>1965-LABOV-OC</t>
  </si>
  <si>
    <t>1966-LABOV-OC</t>
  </si>
  <si>
    <t>1967-LABOV-OC</t>
  </si>
  <si>
    <t>1968-LABOV-OC</t>
  </si>
  <si>
    <t>175-FARMA-OC</t>
  </si>
  <si>
    <t>1969-LABOV-OC</t>
  </si>
  <si>
    <t>1970-LABOV-OC</t>
  </si>
  <si>
    <t>1971-LABOV-OC</t>
  </si>
  <si>
    <t>1972-LABOV-OC</t>
  </si>
  <si>
    <t>1973-LABOV-OC</t>
  </si>
  <si>
    <t>1974-LABOV-OC</t>
  </si>
  <si>
    <t>1975-LABOV-OC</t>
  </si>
  <si>
    <t>1976-LABOV-OC</t>
  </si>
  <si>
    <t>1977-LABOV-OC</t>
  </si>
  <si>
    <t>1978-LABOV-OC</t>
  </si>
  <si>
    <t>1979-LABOV-OC</t>
  </si>
  <si>
    <t>1980-LABOV-OC</t>
  </si>
  <si>
    <t>1981-LABOV-OC</t>
  </si>
  <si>
    <t>1983-LABOV-OC</t>
  </si>
  <si>
    <t>1984-LABOV-OC</t>
  </si>
  <si>
    <t>1985-LABOV-OC</t>
  </si>
  <si>
    <t>1986-LABOV-OC</t>
  </si>
  <si>
    <t>1987-LABOV-OC</t>
  </si>
  <si>
    <t>137-MEDIT-OC</t>
  </si>
  <si>
    <t>1988-LABOV-OC</t>
  </si>
  <si>
    <t>1989-LABOV-OC</t>
  </si>
  <si>
    <t>138-MEDIT-OC</t>
  </si>
  <si>
    <t>1991-LABOV-OC</t>
  </si>
  <si>
    <t>1992-LABOV-OC</t>
  </si>
  <si>
    <t>1993-LABOV-OC</t>
  </si>
  <si>
    <t>1994-LABOV-OC</t>
  </si>
  <si>
    <t>1995-LABOV-OC</t>
  </si>
  <si>
    <t>1997-LABOV-OC</t>
  </si>
  <si>
    <t>1998-LABOV-OC</t>
  </si>
  <si>
    <t>1999-LABOV-OC</t>
  </si>
  <si>
    <t>2000-LABOV-OC</t>
  </si>
  <si>
    <t>2001-LABOV-OC</t>
  </si>
  <si>
    <t>2002-LABOV-OC</t>
  </si>
  <si>
    <t>2003-LABOV-OC</t>
  </si>
  <si>
    <t>2004-LABOV-OC</t>
  </si>
  <si>
    <t>132-ANYUP-OC</t>
  </si>
  <si>
    <t>133-ANYUP-OC</t>
  </si>
  <si>
    <t>134-ANYUP-OC</t>
  </si>
  <si>
    <t>139-MEDIT-OC</t>
  </si>
  <si>
    <t>135-ANYUP-OC</t>
  </si>
  <si>
    <t>140-MEDIT-OC</t>
  </si>
  <si>
    <t>136-ANYUP-OC</t>
  </si>
  <si>
    <t>141-MEDIT-OC</t>
  </si>
  <si>
    <t>137-ANYUP-OC</t>
  </si>
  <si>
    <t>138-ANYUP-OC</t>
  </si>
  <si>
    <t>139-ANYUP-OC</t>
  </si>
  <si>
    <t>2007-LABOV-OC</t>
  </si>
  <si>
    <t>2008-LABOV-OC</t>
  </si>
  <si>
    <t>2009-LABOV-OC</t>
  </si>
  <si>
    <t>145-MEDIT-OC</t>
  </si>
  <si>
    <t>140-ANYUP-OC</t>
  </si>
  <si>
    <t>2010-LABOV-OC</t>
  </si>
  <si>
    <t>2011-LABOV-OC</t>
  </si>
  <si>
    <t>2012-LABOV-OC</t>
  </si>
  <si>
    <t>2013-LABOV-OC</t>
  </si>
  <si>
    <t>2014-LABOV-OC</t>
  </si>
  <si>
    <t>2015-LABOV-OC</t>
  </si>
  <si>
    <t>2016-LABOV-OC</t>
  </si>
  <si>
    <t>2017-LABOV-OC</t>
  </si>
  <si>
    <t>247-DANIV-OC</t>
  </si>
  <si>
    <t>141-ANYUP-OC</t>
  </si>
  <si>
    <t>142-ANYUP-OC</t>
  </si>
  <si>
    <t>148-MEDIT-OC</t>
  </si>
  <si>
    <t>149-MEDIT-OC</t>
  </si>
  <si>
    <t>2018-LABOV-OC</t>
  </si>
  <si>
    <t>2019-LABOV-OC</t>
  </si>
  <si>
    <t>2020-LABOV-OC</t>
  </si>
  <si>
    <t>2021-LABOV-OC</t>
  </si>
  <si>
    <t>143-ANYUP-OC</t>
  </si>
  <si>
    <t>2022-LABOV-OC</t>
  </si>
  <si>
    <t>2023-LABOV-OC</t>
  </si>
  <si>
    <t>2024-LABOV-OC</t>
  </si>
  <si>
    <t>130-LEBEN-OC</t>
  </si>
  <si>
    <t>2026-LABOV-OC</t>
  </si>
  <si>
    <t>2027-LABOV-OC</t>
  </si>
  <si>
    <t>150-MEDIT-OC</t>
  </si>
  <si>
    <t>2028-LABOV-OC</t>
  </si>
  <si>
    <t>144-ANYUP-OC</t>
  </si>
  <si>
    <t>151-MEDIT-OC</t>
  </si>
  <si>
    <t>2029-LABOV-OC</t>
  </si>
  <si>
    <t>2030-LABOV-OC</t>
  </si>
  <si>
    <t>2031-LABOV-OC</t>
  </si>
  <si>
    <t>2032-LABOV-OC</t>
  </si>
  <si>
    <t>2033-LABOV-OC</t>
  </si>
  <si>
    <t>2035-LABOV-OC</t>
  </si>
  <si>
    <t>152-MEDIT-OC</t>
  </si>
  <si>
    <t>2036-LABOV-OC</t>
  </si>
  <si>
    <t>145-ANYUP-OC</t>
  </si>
  <si>
    <t>2038-LABOV-OC</t>
  </si>
  <si>
    <t>2039-LABOV-OC</t>
  </si>
  <si>
    <t>2040-LABOV-OC</t>
  </si>
  <si>
    <t>2041-LABOV-OC</t>
  </si>
  <si>
    <t>2042-LABOV-OC</t>
  </si>
  <si>
    <t>2047-LABOV-OC</t>
  </si>
  <si>
    <t>2048-LABOV-OC</t>
  </si>
  <si>
    <t>2049-LABOV-OC</t>
  </si>
  <si>
    <t>177-FARMA-OC</t>
  </si>
  <si>
    <t>2051-LABOV-OC</t>
  </si>
  <si>
    <t>2052-LABOV-OC</t>
  </si>
  <si>
    <t>2053-LABOV-OC</t>
  </si>
  <si>
    <t>178-FARMA-OC</t>
  </si>
  <si>
    <t>2054-LABOV-OC</t>
  </si>
  <si>
    <t>2055-LABOV-OC</t>
  </si>
  <si>
    <t>2056-LABOV-OC</t>
  </si>
  <si>
    <t>2058-LABOV-OC</t>
  </si>
  <si>
    <t>2059-LABOV-OC</t>
  </si>
  <si>
    <t>131-LEBEN-OC</t>
  </si>
  <si>
    <t>2060-LABOV-OC</t>
  </si>
  <si>
    <t>2061-LABOV-OC</t>
  </si>
  <si>
    <t>179-FARMA-OC</t>
  </si>
  <si>
    <t>2063-LABOV-OC</t>
  </si>
  <si>
    <t>2064-LABOV-OC</t>
  </si>
  <si>
    <t>2065-LABOV-OC</t>
  </si>
  <si>
    <t>2068-LABOV-OC</t>
  </si>
  <si>
    <t>2069-LABOV-OC</t>
  </si>
  <si>
    <t>2070-LABOV-OC</t>
  </si>
  <si>
    <t>2072-LABOV-OC</t>
  </si>
  <si>
    <t>2073-LABOV-OC</t>
  </si>
  <si>
    <t>2074-LABOV-OC</t>
  </si>
  <si>
    <t>2075-LABOV-OC</t>
  </si>
  <si>
    <t>2076-LABOV-OC</t>
  </si>
  <si>
    <t>2077-LABOV-OC</t>
  </si>
  <si>
    <t>2078-LABOV-OC</t>
  </si>
  <si>
    <t>2079-LABOV-OC</t>
  </si>
  <si>
    <t>2080-LABOV-OC</t>
  </si>
  <si>
    <t>2081-LABOV-OC</t>
  </si>
  <si>
    <t>2082-LABOV-OC</t>
  </si>
  <si>
    <t>2083-LABOV-OC</t>
  </si>
  <si>
    <t>2084-LABOV-OC</t>
  </si>
  <si>
    <t>2085-LABOV-OC</t>
  </si>
  <si>
    <t>2086-LABOV-OC</t>
  </si>
  <si>
    <t>2087-LABOV-OC</t>
  </si>
  <si>
    <t>2088-LABOV-OC</t>
  </si>
  <si>
    <t>2089-LABOV-OC</t>
  </si>
  <si>
    <t>2090-LABOV-OC</t>
  </si>
  <si>
    <t>2091-LABOV-OC</t>
  </si>
  <si>
    <t>2092-LABOV-OC</t>
  </si>
  <si>
    <t>2093-LABOV-OC</t>
  </si>
  <si>
    <t>2094-LABOV-OC</t>
  </si>
  <si>
    <t>2095-LABOV-OC</t>
  </si>
  <si>
    <t>2096-LABOV-OC</t>
  </si>
  <si>
    <t>2097-LABOV-OC</t>
  </si>
  <si>
    <t>2098-LABOV-OC</t>
  </si>
  <si>
    <t>2099-LABOV-OC</t>
  </si>
  <si>
    <t>2100-LABOV-OC</t>
  </si>
  <si>
    <t>2101-LABOV-OC</t>
  </si>
  <si>
    <t>2104-LABOV-OC</t>
  </si>
  <si>
    <t>2106-LABOV-OC</t>
  </si>
  <si>
    <t>2107-LABOV-OC</t>
  </si>
  <si>
    <t>2109-LABOV-OC</t>
  </si>
  <si>
    <t>2110-LABOV-OC</t>
  </si>
  <si>
    <t>2111-LABOV-OC</t>
  </si>
  <si>
    <t>2113-LABOV-OC</t>
  </si>
  <si>
    <t>132-LEBEN-OC</t>
  </si>
  <si>
    <t>250-DANIV-OC</t>
  </si>
  <si>
    <t>153-MEDIT-OC</t>
  </si>
  <si>
    <t>2117-LABOV-OC</t>
  </si>
  <si>
    <t>2118-LABOV-OC</t>
  </si>
  <si>
    <t>2119-LABOV-OC</t>
  </si>
  <si>
    <t>180-FARMA-OC</t>
  </si>
  <si>
    <t>2120-LABOV-OC</t>
  </si>
  <si>
    <t>2121-LABOV-OC</t>
  </si>
  <si>
    <t>2122-LABOV-OC</t>
  </si>
  <si>
    <t>252-DANIV-OC</t>
  </si>
  <si>
    <t>154-MEDIT-OC</t>
  </si>
  <si>
    <t>2125-LABOV-OC</t>
  </si>
  <si>
    <t>2126-LABOV-OC</t>
  </si>
  <si>
    <t>2127-LABOV-OC</t>
  </si>
  <si>
    <t>2128-LABOV-OC</t>
  </si>
  <si>
    <t>2129-LABOV-OC</t>
  </si>
  <si>
    <t>2130-LABOV-OC</t>
  </si>
  <si>
    <t>2131-LABOV-OC</t>
  </si>
  <si>
    <t>254-DANIV-OC</t>
  </si>
  <si>
    <t>255-DANIV-OC</t>
  </si>
  <si>
    <t>2133-LABOV-OC</t>
  </si>
  <si>
    <t>2134-LABOV-OC</t>
  </si>
  <si>
    <t>2135-LABOV-OC</t>
  </si>
  <si>
    <t>2136-LABOV-OC</t>
  </si>
  <si>
    <t>2137-LABOV-OC</t>
  </si>
  <si>
    <t>2139-LABOV-OC</t>
  </si>
  <si>
    <t>2140-LABOV-OC</t>
  </si>
  <si>
    <t>2142-LABOV-OC</t>
  </si>
  <si>
    <t>2143-LABOV-OC</t>
  </si>
  <si>
    <t>2145-LABOV-OC</t>
  </si>
  <si>
    <t>2146-LABOV-OC</t>
  </si>
  <si>
    <t>181-FARMA-OC</t>
  </si>
  <si>
    <t>256-DANIV-OC</t>
  </si>
  <si>
    <t>146-ANYUP-OC</t>
  </si>
  <si>
    <t>2148-LABOV-OC</t>
  </si>
  <si>
    <t>2149-LABOV-OC</t>
  </si>
  <si>
    <t>257-DANIV-OC</t>
  </si>
  <si>
    <t>155-MEDIT-OC</t>
  </si>
  <si>
    <t>259-DANIV-OC</t>
  </si>
  <si>
    <t>2150-LABOV-OC</t>
  </si>
  <si>
    <t>2151-LABOV-OC</t>
  </si>
  <si>
    <t>2152-LABOV-OC</t>
  </si>
  <si>
    <t>2153-LABOV-OC</t>
  </si>
  <si>
    <t>2154-LABOV-OC</t>
  </si>
  <si>
    <t>260-DANIV-OC</t>
  </si>
  <si>
    <t>182-FARMA-OC</t>
  </si>
  <si>
    <t>133-LEBEN-OC</t>
  </si>
  <si>
    <t>2156-LABOV-OC</t>
  </si>
  <si>
    <t>2158-LABOV-OC</t>
  </si>
  <si>
    <t>2161-LABOV-OC</t>
  </si>
  <si>
    <t>2162-LABOV-OC</t>
  </si>
  <si>
    <t>2163-LABOV-OC</t>
  </si>
  <si>
    <t>2165-LABOV-OC</t>
  </si>
  <si>
    <t>2166-LABOV-OC</t>
  </si>
  <si>
    <t>2167-LABOV-OC</t>
  </si>
  <si>
    <t>2168-LABOV-OC</t>
  </si>
  <si>
    <t>2172-LABOV-OC</t>
  </si>
  <si>
    <t>2173-LABOV-OC</t>
  </si>
  <si>
    <t>2174-LABOV-OC</t>
  </si>
  <si>
    <t>2175-LABOV-OC</t>
  </si>
  <si>
    <t>2176-LABOV-OC</t>
  </si>
  <si>
    <t>261-DANIV-OC</t>
  </si>
  <si>
    <t>2177-LABOV-OC</t>
  </si>
  <si>
    <t>2179-LABOV-OC</t>
  </si>
  <si>
    <t>2182-LABOV-OC</t>
  </si>
  <si>
    <t>183-FARMA-OC</t>
  </si>
  <si>
    <t>263-DANIV-OC</t>
  </si>
  <si>
    <t>2183-LABOV-OC</t>
  </si>
  <si>
    <t>2184-LABOV-OC</t>
  </si>
  <si>
    <t>2187-LABOV-OC</t>
  </si>
  <si>
    <t>2188-LABOV-OC</t>
  </si>
  <si>
    <t>2189-LABOV-OC</t>
  </si>
  <si>
    <t>2195-LABOV-OC</t>
  </si>
  <si>
    <t>2196-LABOV-OC</t>
  </si>
  <si>
    <t>2197-LABOV-OC</t>
  </si>
  <si>
    <t>BOLIGRAFO PLASTICOS CON CIERRE</t>
  </si>
  <si>
    <t>GV003888-LABOV</t>
  </si>
  <si>
    <t>GV000565-LABOV</t>
  </si>
  <si>
    <t>DISPENSADOR DE CINTA DE EMPAQU</t>
  </si>
  <si>
    <t>GV000505-LABOV</t>
  </si>
  <si>
    <t>2226-LABOV-OC</t>
  </si>
  <si>
    <t>2228-LABOV-OC</t>
  </si>
  <si>
    <t>2285-LABOV-OC</t>
  </si>
  <si>
    <t>2164-LABOV-OC</t>
  </si>
  <si>
    <t>2234-LABOV-OC</t>
  </si>
  <si>
    <t>2232-LABOV-OC</t>
  </si>
  <si>
    <t>2244-LABOV-OC</t>
  </si>
  <si>
    <t>2277-LABOV-OC</t>
  </si>
  <si>
    <t>2278-LABOV-OC</t>
  </si>
  <si>
    <t>2300-LABOV-OC</t>
  </si>
  <si>
    <t>2198-LABOV-OC</t>
  </si>
  <si>
    <t>GV006201-LABOV</t>
  </si>
  <si>
    <t>Estandar primario Acido Ascor</t>
  </si>
  <si>
    <t>GV006203-LABOV</t>
  </si>
  <si>
    <t>Estandar primario Cloruro de B</t>
  </si>
  <si>
    <t>GV006202-LABOV</t>
  </si>
  <si>
    <t>Estandar primario Dicloxacilin</t>
  </si>
  <si>
    <t>2264-LABOV-OC</t>
  </si>
  <si>
    <t>GV006216-LABOV</t>
  </si>
  <si>
    <t>Estandar primario Bromex</t>
  </si>
  <si>
    <t>2212-LABOV-OC</t>
  </si>
  <si>
    <t>2222-LABOV-OC</t>
  </si>
  <si>
    <t>2235-LABOV-OC</t>
  </si>
  <si>
    <t>2267-LABOV-OC</t>
  </si>
  <si>
    <t>GV006223-LABOV</t>
  </si>
  <si>
    <t>ETI METRONIDA 250MG/5X120MLIES</t>
  </si>
  <si>
    <t>2284-LABOV-OC</t>
  </si>
  <si>
    <t>GV003894-LABOV</t>
  </si>
  <si>
    <t>CINTA MATRICIAL EPSON LX-300</t>
  </si>
  <si>
    <t>GV000467-LABOV</t>
  </si>
  <si>
    <t>CARPETA ACORDEON PLAST A4 PROD</t>
  </si>
  <si>
    <t>2282-LABOV-OC</t>
  </si>
  <si>
    <t>2283-LABOV-OC</t>
  </si>
  <si>
    <t>2289-LABOV-OC</t>
  </si>
  <si>
    <t>GV001694-LABOV</t>
  </si>
  <si>
    <t>PARES DE GUANTES DE LANA C/PUN</t>
  </si>
  <si>
    <t>GV001820-LABOV</t>
  </si>
  <si>
    <t>MASCARA FULL FACE PRODUCTOS</t>
  </si>
  <si>
    <t>GV001765-LABOV</t>
  </si>
  <si>
    <t>ROLLOS DE CINTA PARA DELIMITAC</t>
  </si>
  <si>
    <t>GV001748-LABOV</t>
  </si>
  <si>
    <t>PAR DE FILTROS 2097 3M PRODUCT</t>
  </si>
  <si>
    <t>2290-LABOV-OC</t>
  </si>
  <si>
    <t>GV001718-LABOV</t>
  </si>
  <si>
    <t>FILTRO 2091 3M PRODUCTOS</t>
  </si>
  <si>
    <t>2286-LABOV-OC</t>
  </si>
  <si>
    <t>2287-LABOV-OC</t>
  </si>
  <si>
    <t>2170-LABOV-OC</t>
  </si>
  <si>
    <t>GV003072-LABOV</t>
  </si>
  <si>
    <t>CAJA PARACETAM 120MGX100ML MSP</t>
  </si>
  <si>
    <t>GV002996-LABOV</t>
  </si>
  <si>
    <t>CAJA GEMFIBROZILO X50TAB MSP</t>
  </si>
  <si>
    <t>2236-LABOV-OC</t>
  </si>
  <si>
    <t>2268-LABOV-OC</t>
  </si>
  <si>
    <t>GV006219-LABOV</t>
  </si>
  <si>
    <t>CAJA METRONID 250MG/5X120MLIES</t>
  </si>
  <si>
    <t>2253-LABOV-OC</t>
  </si>
  <si>
    <t>GV001353-LABOV</t>
  </si>
  <si>
    <t>BREAKER 2 POLOS 32 AMP 5SL3 PR</t>
  </si>
  <si>
    <t>GV001047-LABOV</t>
  </si>
  <si>
    <t>BASE PARA RELE 14 PINES PLANOS</t>
  </si>
  <si>
    <t>GV000900-LABOV</t>
  </si>
  <si>
    <t>CABLE CONCEN CONELSA 4X10 MTS</t>
  </si>
  <si>
    <t>2211-LABOV-OC</t>
  </si>
  <si>
    <t>2233-LABOV-OC</t>
  </si>
  <si>
    <t>2270-LABOV-OC</t>
  </si>
  <si>
    <t>2201-LABOV-OC</t>
  </si>
  <si>
    <t>2288-LABOV-OC</t>
  </si>
  <si>
    <t>1961-LABOV-OC</t>
  </si>
  <si>
    <t>GV005998-LABOV</t>
  </si>
  <si>
    <t>MAQUINA CANGUILERA</t>
  </si>
  <si>
    <t>GV001647-LABOV</t>
  </si>
  <si>
    <t>GV001584-LABOV</t>
  </si>
  <si>
    <t>GV005999-LABOV</t>
  </si>
  <si>
    <t>WHISKERA VIDRIO</t>
  </si>
  <si>
    <t>2203-LABOV-OC</t>
  </si>
  <si>
    <t>GV001590-LABOV</t>
  </si>
  <si>
    <t>1964-LABOV-OC</t>
  </si>
  <si>
    <t>GV000424-LABOV</t>
  </si>
  <si>
    <t>BLOCK RECETARIOS PRODUCTOS</t>
  </si>
  <si>
    <t>2292-LABOV-OC</t>
  </si>
  <si>
    <t xml:space="preserve">TARJETAS DE PRESENTACION </t>
  </si>
  <si>
    <t>2293-LABOV-OC</t>
  </si>
  <si>
    <t>GV000433-LABOV</t>
  </si>
  <si>
    <t>HOJAS REGISTRO DE USO/ LIMPIEZ</t>
  </si>
  <si>
    <t>2294-LABOV-OC</t>
  </si>
  <si>
    <t>268-DANIV-OC</t>
  </si>
  <si>
    <t>GV004120-DANIV</t>
  </si>
  <si>
    <t>DISCO SEGMENTADO DIAMANTADO 4</t>
  </si>
  <si>
    <t>GV001479-DANIV</t>
  </si>
  <si>
    <t>MALLA PARA TUMBADO 10/2.21 X 0</t>
  </si>
  <si>
    <t>GV004351-DANIV</t>
  </si>
  <si>
    <t>ESCALERA T/TIJERA, PRODUCTOS</t>
  </si>
  <si>
    <t>GV001868-DANIV</t>
  </si>
  <si>
    <t>2169-LABOV-OC</t>
  </si>
  <si>
    <t>2246-LABOV-OC</t>
  </si>
  <si>
    <t>2238-LABOV-OC</t>
  </si>
  <si>
    <t>2258-LABOV-OC</t>
  </si>
  <si>
    <t>2213-LABOV-OC</t>
  </si>
  <si>
    <t>2250-LABOV-OC</t>
  </si>
  <si>
    <t>GV001861-LABOV</t>
  </si>
  <si>
    <t>BONDEX PREMIUN PORCELANATO 25</t>
  </si>
  <si>
    <t>2297-LABOV-OC</t>
  </si>
  <si>
    <t>GV004237-LABOV</t>
  </si>
  <si>
    <t>RETENEDORES 90X120X12</t>
  </si>
  <si>
    <t>GV004239-LABOV</t>
  </si>
  <si>
    <t>RETENEDOR 35X60X12, PRODUCTOS</t>
  </si>
  <si>
    <t>2280-LABOV-OC</t>
  </si>
  <si>
    <t>GV006214-LABOV</t>
  </si>
  <si>
    <t>varilla corrugada 22mm</t>
  </si>
  <si>
    <t>GV006215-LABOV</t>
  </si>
  <si>
    <t>varilla corrugada 28mm</t>
  </si>
  <si>
    <t>184-FARMA-OC</t>
  </si>
  <si>
    <t>186-FARMA-OC</t>
  </si>
  <si>
    <t>2265-LABOV-OC</t>
  </si>
  <si>
    <t>2269-LABOV-OC</t>
  </si>
  <si>
    <t>FRIORECORD SA</t>
  </si>
  <si>
    <t>GV004291-LABOV</t>
  </si>
  <si>
    <t>REJILLA EDESA, PRODUCTOS</t>
  </si>
  <si>
    <t>GV002176-LABOV</t>
  </si>
  <si>
    <t>REJILLA RETORNO 8 X 8 PRODUCTO</t>
  </si>
  <si>
    <t>2291-LABOV-OC</t>
  </si>
  <si>
    <t>2281-LABOV-OC</t>
  </si>
  <si>
    <t>2241-LABOV-OC</t>
  </si>
  <si>
    <t>2239-LABOV-OC</t>
  </si>
  <si>
    <t>2249-LABOV-OC</t>
  </si>
  <si>
    <t>2217-LABOV-OC</t>
  </si>
  <si>
    <t>GV006195-LABOV</t>
  </si>
  <si>
    <t>DEXTROSA PAR 50%X500ML PVTA</t>
  </si>
  <si>
    <t>2224-LABOV-OC</t>
  </si>
  <si>
    <t>GV006136-LABOV</t>
  </si>
  <si>
    <t>GV006164-LABOV</t>
  </si>
  <si>
    <t>DICLOFENACO 25MG/ML X 3ML PVTA</t>
  </si>
  <si>
    <t>GV005690-LABOV</t>
  </si>
  <si>
    <t>AMPICILINA 500MG X100 PROH VTA</t>
  </si>
  <si>
    <t>GV006097-LABOV</t>
  </si>
  <si>
    <t>CARBAMAZEPINA 200MG X20 PVTA</t>
  </si>
  <si>
    <t>GV006094-LABOV</t>
  </si>
  <si>
    <t>SULFADIAZINA 1% X 100G PVTA</t>
  </si>
  <si>
    <t>GV006100-LABOV</t>
  </si>
  <si>
    <t>SEVOFLURANO 100% X 250ML PVTA</t>
  </si>
  <si>
    <t>GV006161-LABOV</t>
  </si>
  <si>
    <t>CLARITROMICINA 500MGX12ML PVTA</t>
  </si>
  <si>
    <t>GV006158-LABOV</t>
  </si>
  <si>
    <t>TAMSULOSINA  0.4MG X 10 PROVTA</t>
  </si>
  <si>
    <t>GV004435-LABOV</t>
  </si>
  <si>
    <t>TRAMADOL GOT 100MG/ML X10 MSP</t>
  </si>
  <si>
    <t>GV006209-LABOV</t>
  </si>
  <si>
    <t>ENALAPRIL TAB 10MG X30 PRO VTA</t>
  </si>
  <si>
    <t>2261-LABOV-OC</t>
  </si>
  <si>
    <t>GV004475-LABOV</t>
  </si>
  <si>
    <t>AMITRIPTILI TABX50 PVTA 25MG</t>
  </si>
  <si>
    <t>2215-LABOV-OC</t>
  </si>
  <si>
    <t>GV006132-LABOV</t>
  </si>
  <si>
    <t>POLIGELINA HISO 3.5%X500MLPVT</t>
  </si>
  <si>
    <t>2223-LABOV-OC</t>
  </si>
  <si>
    <t>GV006178-LABOV</t>
  </si>
  <si>
    <t>COTRIMOXAZO KROB 400+80X10PVTA</t>
  </si>
  <si>
    <t>2225-LABOV-OC</t>
  </si>
  <si>
    <t>GV006011-LABOV</t>
  </si>
  <si>
    <t>METRONIDAZOL 250MGX120ML PVTA</t>
  </si>
  <si>
    <t>2262-LABOV-OC</t>
  </si>
  <si>
    <t>GV004436-LABOV</t>
  </si>
  <si>
    <t>TRAMADOL GOT 100MG/ML X10 IESS</t>
  </si>
  <si>
    <t>2299-LABOV-OC</t>
  </si>
  <si>
    <t>185-FARMA-OC</t>
  </si>
  <si>
    <t>152-ANYUP-OC</t>
  </si>
  <si>
    <t>GV004436-ANYUP</t>
  </si>
  <si>
    <t>158-MEDIT-OC</t>
  </si>
  <si>
    <t>GV006161-MEDIT</t>
  </si>
  <si>
    <t>GV006158-MEDIT</t>
  </si>
  <si>
    <t>159-MEDIT-OC</t>
  </si>
  <si>
    <t>GV004435-MEDIT</t>
  </si>
  <si>
    <t>160-MEDIT-OC</t>
  </si>
  <si>
    <t>GV006195-MEDIT</t>
  </si>
  <si>
    <t>GV006209-MEDIT</t>
  </si>
  <si>
    <t>161-MEDIT-OC</t>
  </si>
  <si>
    <t>GV004475-MEDIT</t>
  </si>
  <si>
    <t>174-FARMA-OC</t>
  </si>
  <si>
    <t>GV001625-FARMA</t>
  </si>
  <si>
    <t>GV001655-FARMA</t>
  </si>
  <si>
    <t>ACCESORIO P/BANO PRODUCTOS</t>
  </si>
  <si>
    <t>GV001668-FARMA</t>
  </si>
  <si>
    <t>176-FARMA-OC</t>
  </si>
  <si>
    <t>GV001660-FARMA</t>
  </si>
  <si>
    <t>GV005998-FARMA</t>
  </si>
  <si>
    <t>2263-LABOV-OC</t>
  </si>
  <si>
    <t>2279-LABOV-OC</t>
  </si>
  <si>
    <t>265-DANIV-OC</t>
  </si>
  <si>
    <t>266-DANIV-OC</t>
  </si>
  <si>
    <t>149-ANYUP-OC</t>
  </si>
  <si>
    <t>GV006178-ANYUP</t>
  </si>
  <si>
    <t>151-ANYUP-OC</t>
  </si>
  <si>
    <t>GV006011-ANYUP</t>
  </si>
  <si>
    <t>269-DANIV-OC</t>
  </si>
  <si>
    <t>157-MEDIT-OC</t>
  </si>
  <si>
    <t>GV005678-MEDIT</t>
  </si>
  <si>
    <t>GV006164-MEDIT</t>
  </si>
  <si>
    <t>GV005690-MEDIT</t>
  </si>
  <si>
    <t>GV006097-MEDIT</t>
  </si>
  <si>
    <t>GV006094-MEDIT</t>
  </si>
  <si>
    <t>GV006100-MEDIT</t>
  </si>
  <si>
    <t>134-LEBEN-OC</t>
  </si>
  <si>
    <t>153-ANYUP-OC</t>
  </si>
  <si>
    <t>GV000239-ANYUP</t>
  </si>
  <si>
    <t>DICLOFEN SODICO MSP 50MG X60</t>
  </si>
  <si>
    <t>GV004501-ANYUP</t>
  </si>
  <si>
    <t>267-DANIV-OC</t>
  </si>
  <si>
    <t>2171-LABOV-OC</t>
  </si>
  <si>
    <t>GV003050-LABOV</t>
  </si>
  <si>
    <t>CAJA COTRIMOXA SUSP X100ML MSP</t>
  </si>
  <si>
    <t>GV003241-LABOV</t>
  </si>
  <si>
    <t>CAJA DANVIR CREMA TUBOX15GR</t>
  </si>
  <si>
    <t>GV002967-LABOV</t>
  </si>
  <si>
    <t>CAJA ESOMEPRAZOL 40MGX14CAP</t>
  </si>
  <si>
    <t>GV002997-LABOV</t>
  </si>
  <si>
    <t>CAJA CIPROFLOXA 500MGX120 IESS</t>
  </si>
  <si>
    <t>2260-LABOV-OC</t>
  </si>
  <si>
    <t>150-ANYUP-OC</t>
  </si>
  <si>
    <t>GV006132-ANYUP</t>
  </si>
  <si>
    <t>2252-LABOV-OC</t>
  </si>
  <si>
    <t>SISTEMAS CONSTRULIVIANOS CI</t>
  </si>
  <si>
    <t>GV001848-LABOV</t>
  </si>
  <si>
    <t>ANGULO GALVANIZADO 0.45 MM X 3</t>
  </si>
  <si>
    <t>2231-LABOV-OC</t>
  </si>
  <si>
    <t>GV003477-LABOV</t>
  </si>
  <si>
    <t>INSERTO DANVIR CREMA ACICLOVIR</t>
  </si>
  <si>
    <t>2160-LABOV-OC</t>
  </si>
  <si>
    <t>GV003406-LABOV</t>
  </si>
  <si>
    <t>INSERTO METFORDAN TAB 850MG</t>
  </si>
  <si>
    <t>2369-LABOV-OC</t>
  </si>
  <si>
    <t>2296-LABOV-OC</t>
  </si>
  <si>
    <t>2295-LABOV-OC</t>
  </si>
  <si>
    <t>2307-LABOV-OC</t>
  </si>
  <si>
    <t>2308-LABOV-OC</t>
  </si>
  <si>
    <t>2309-LABOV-OC</t>
  </si>
  <si>
    <t>GV001977-LABOV</t>
  </si>
  <si>
    <t>ESTANDAR CLAVULANATO DE LITIO</t>
  </si>
  <si>
    <t>2333-LABOV-OC</t>
  </si>
  <si>
    <t>GV000481-LABOV</t>
  </si>
  <si>
    <t>TONER SAMSUNG MLT-D205L PRODUC</t>
  </si>
  <si>
    <t>2334-LABOV-OC</t>
  </si>
  <si>
    <t>2380-LABOV-OC</t>
  </si>
  <si>
    <t>2335-LABOV-OC</t>
  </si>
  <si>
    <t>2368-LABOV-OC</t>
  </si>
  <si>
    <t>2366-LABOV-OC</t>
  </si>
  <si>
    <t>2370-LABOV-OC</t>
  </si>
  <si>
    <t>GV002143-LABOV</t>
  </si>
  <si>
    <t>LLAVE BOCA CORONA STANLEY 5/8</t>
  </si>
  <si>
    <t>2304-LABOV-OC</t>
  </si>
  <si>
    <t>2330-LABOV-OC</t>
  </si>
  <si>
    <t>GV000823-LABOV</t>
  </si>
  <si>
    <t>GALON DE MASILLA PRODUC</t>
  </si>
  <si>
    <t>GV003952-LABOV</t>
  </si>
  <si>
    <t>REPUESTO/FELPA EPOXICO</t>
  </si>
  <si>
    <t>GV001853-LABOV</t>
  </si>
  <si>
    <t>GALON COLOR ARENA PRODUCTOS</t>
  </si>
  <si>
    <t>2298-LABOV-OC</t>
  </si>
  <si>
    <t>GV006236-LABOV</t>
  </si>
  <si>
    <t>FRASCO PET AMBAR, x  60ML, F2</t>
  </si>
  <si>
    <t>2375-LABOV-OC</t>
  </si>
  <si>
    <t>2317-LABOV-OC</t>
  </si>
  <si>
    <t>GV006237-LABOV</t>
  </si>
  <si>
    <t>JUEGO DE MESA</t>
  </si>
  <si>
    <t>GV006238-LABOV</t>
  </si>
  <si>
    <t>JARRO VIDRIO CERVECERO</t>
  </si>
  <si>
    <t>2383-LABOV-OC</t>
  </si>
  <si>
    <t>2229-LABOV-OC</t>
  </si>
  <si>
    <t>274-DANIV-OC</t>
  </si>
  <si>
    <t>2306-LABOV-OC</t>
  </si>
  <si>
    <t>2066-LABOV-OC</t>
  </si>
  <si>
    <t>2237-LABOV-OC</t>
  </si>
  <si>
    <t>2311-LABOV-OC</t>
  </si>
  <si>
    <t>2325-LABOV-OC</t>
  </si>
  <si>
    <t>2379-LABOV-OC</t>
  </si>
  <si>
    <t>188-FARMA-OC</t>
  </si>
  <si>
    <t>2371-LABOV-OC</t>
  </si>
  <si>
    <t>2318-LABOV-OC</t>
  </si>
  <si>
    <t>2322-LABOV-OC</t>
  </si>
  <si>
    <t>2327-LABOV-OC</t>
  </si>
  <si>
    <t>2357-LABOV-OC</t>
  </si>
  <si>
    <t>GV004462-LABOV</t>
  </si>
  <si>
    <t>CLORTALIDONA TAB  50MG X30 MSP</t>
  </si>
  <si>
    <t>2355-LABOV-OC</t>
  </si>
  <si>
    <t>GV004503-LABOV</t>
  </si>
  <si>
    <t>ATENOLOL TAB PVTA 100MG  X 100</t>
  </si>
  <si>
    <t>2320-LABOV-OC</t>
  </si>
  <si>
    <t>GV003589-LABOV</t>
  </si>
  <si>
    <t>NYSTATINA MPN-08</t>
  </si>
  <si>
    <t>2321-LABOV-OC</t>
  </si>
  <si>
    <t>GV003533-LABOV</t>
  </si>
  <si>
    <t>NIFEDIPINOMPN-02 USP-BP</t>
  </si>
  <si>
    <t>2326-LABOV-OC</t>
  </si>
  <si>
    <t>SERVICIOS Y VENTAS ADMU</t>
  </si>
  <si>
    <t>GV006199-LABOV</t>
  </si>
  <si>
    <t>FILTROS DE SOLVENTE DE BOMBA H</t>
  </si>
  <si>
    <t>135-LEBEN-OC</t>
  </si>
  <si>
    <t>GV001577-LEBEN</t>
  </si>
  <si>
    <t>GV001650-LEBEN</t>
  </si>
  <si>
    <t>GV001653-LEBEN</t>
  </si>
  <si>
    <t>JUEGO HERRAMIENTA X25PZ PRODUC</t>
  </si>
  <si>
    <t>167-MEDIT-OC</t>
  </si>
  <si>
    <t>GV003766-MEDIT</t>
  </si>
  <si>
    <t>MISOPROSTOL 200?ÁGX 28 TAB MSP</t>
  </si>
  <si>
    <t>187-FARMA-OC</t>
  </si>
  <si>
    <t>GV004242-FARMA</t>
  </si>
  <si>
    <t>GV003807-FARMA</t>
  </si>
  <si>
    <t>GV001577-FARMA</t>
  </si>
  <si>
    <t>189-FARMA-OC</t>
  </si>
  <si>
    <t>GV001590-FARMA</t>
  </si>
  <si>
    <t>GV001612-FARMA</t>
  </si>
  <si>
    <t>GV001605-FARMA</t>
  </si>
  <si>
    <t>GV001629-FARMA</t>
  </si>
  <si>
    <t>SACACORCHO E/ X 2PZ PRODUCTOS</t>
  </si>
  <si>
    <t>270-DANIV-OC</t>
  </si>
  <si>
    <t>GV001645-DANIV</t>
  </si>
  <si>
    <t>JUEGO HERRAMIENTA X21PZ PRODUC</t>
  </si>
  <si>
    <t>GV005447-DANIV</t>
  </si>
  <si>
    <t>GV001629-DANIV</t>
  </si>
  <si>
    <t>GV003907-DANIV</t>
  </si>
  <si>
    <t>DISPENSADOR DE LICOR</t>
  </si>
  <si>
    <t>GV001627-DANIV</t>
  </si>
  <si>
    <t>273-DANIV-OC</t>
  </si>
  <si>
    <t>GV005540-DANIV</t>
  </si>
  <si>
    <t>GV004563-DANIV</t>
  </si>
  <si>
    <t>GV001598-DANIV</t>
  </si>
  <si>
    <t>TAZA C/PLATO X 6 PZ PRODUCTOS</t>
  </si>
  <si>
    <t>GV001572-DANIV</t>
  </si>
  <si>
    <t>GV001651-DANIV</t>
  </si>
  <si>
    <t>HIELERA C/ACCESORIO ACERO X4PZ</t>
  </si>
  <si>
    <t>154-ANYUP-OC</t>
  </si>
  <si>
    <t>GV004503-ANYUP</t>
  </si>
  <si>
    <t>GV005625-ANYUP</t>
  </si>
  <si>
    <t>2340-LABOV-OC</t>
  </si>
  <si>
    <t>GV000375-LABOV</t>
  </si>
  <si>
    <t>TAPAS DISETOP 28/410 BLANCA GE</t>
  </si>
  <si>
    <t>162-MEDIT-OC</t>
  </si>
  <si>
    <t>GV004462-MEDIT</t>
  </si>
  <si>
    <t>165-MEDIT-OC</t>
  </si>
  <si>
    <t>GV000168-MEDIT</t>
  </si>
  <si>
    <t>2310-LABOV-OC</t>
  </si>
  <si>
    <t>155-ANYUP-OC</t>
  </si>
  <si>
    <t>GV004474-ANYUP</t>
  </si>
  <si>
    <t>GV003766-ANYUP</t>
  </si>
  <si>
    <t>164-MEDIT-OC</t>
  </si>
  <si>
    <t>166-MEDIT-OC</t>
  </si>
  <si>
    <t>2367-LABOV-OC</t>
  </si>
  <si>
    <t>GV001852-LABOV</t>
  </si>
  <si>
    <t>TAPE MALLA PRODUCTOS</t>
  </si>
  <si>
    <t>156-ANYUP-OC</t>
  </si>
  <si>
    <t>GV004582-ANYUP</t>
  </si>
  <si>
    <t>168-MEDIT-OC</t>
  </si>
  <si>
    <t>GV003763-MEDIT</t>
  </si>
  <si>
    <t>2332-LABOV-OC</t>
  </si>
  <si>
    <t>GALARZA TORRES BLANCA AZUCENA</t>
  </si>
  <si>
    <t>GV006182-LABOV</t>
  </si>
  <si>
    <t>NEPLOS AC/ INOX 1/2 NPT</t>
  </si>
  <si>
    <t>GV004091-LABOV</t>
  </si>
  <si>
    <t>CODO 1/2 X 45, PRODUCTOS</t>
  </si>
  <si>
    <t>GV002501-LABOV</t>
  </si>
  <si>
    <t>VALVULA BOLA INOX.ROSCADO 2C 1</t>
  </si>
  <si>
    <t>GV006184-LABOV</t>
  </si>
  <si>
    <t>NUDO DE 1/2 NPT AC/ INOX</t>
  </si>
  <si>
    <t>2248-LABOV-OC</t>
  </si>
  <si>
    <t>HPT Hanseatic Pharma Trade Gmb</t>
  </si>
  <si>
    <t>2324-LABOV-OC</t>
  </si>
  <si>
    <t>PROCONSTRUCCION CIA.LTDA</t>
  </si>
  <si>
    <t>GV001407-LABOV</t>
  </si>
  <si>
    <t>TABLON DURO 2X20X4 MTS PRODUCT</t>
  </si>
  <si>
    <t>272-DANIV-OC</t>
  </si>
  <si>
    <t>GV000756-DANIV</t>
  </si>
  <si>
    <t>GV001860-DANIV</t>
  </si>
  <si>
    <t>2350-LABOV-OC</t>
  </si>
  <si>
    <t>2361-LABOV-OC</t>
  </si>
  <si>
    <t>2301-LABOV-OC</t>
  </si>
  <si>
    <t>GV006227-LABOV</t>
  </si>
  <si>
    <t>ETI PARACETAM 120MG/5X60MLPVTA</t>
  </si>
  <si>
    <t>2342-LABOV-OC</t>
  </si>
  <si>
    <t>2387-LABOV-OC</t>
  </si>
  <si>
    <t>2302-LABOV-OC</t>
  </si>
  <si>
    <t>GV006226-LABOV</t>
  </si>
  <si>
    <t>CAJA DE PARACET 120MG/5X60PVTA</t>
  </si>
  <si>
    <t>2398-LABOV-OC</t>
  </si>
  <si>
    <t>2347-LABOV-OC</t>
  </si>
  <si>
    <t>2348-LABOV-OC</t>
  </si>
  <si>
    <t>2358-LABOV-OC</t>
  </si>
  <si>
    <t>2359-LABOV-OC</t>
  </si>
  <si>
    <t>2341-LABOV-OC</t>
  </si>
  <si>
    <t>2360-LABOV-OC</t>
  </si>
  <si>
    <t>2363-LABOV-OC</t>
  </si>
  <si>
    <t>2230-LABOV-OC</t>
  </si>
  <si>
    <t>2159-LABOV-OC</t>
  </si>
  <si>
    <t>277-DANIV-OC</t>
  </si>
  <si>
    <t>2343-LABOV-OC</t>
  </si>
  <si>
    <t>2388-LABOV-OC</t>
  </si>
  <si>
    <t>2389-LABOV-OC</t>
  </si>
  <si>
    <t>136-LEBEN-OC</t>
  </si>
  <si>
    <t>GV000268-LEBEN</t>
  </si>
  <si>
    <t>DICLOFENACO SODICO 50MG X60 TA</t>
  </si>
  <si>
    <t>137-LEBEN-OC</t>
  </si>
  <si>
    <t>GV000328-LEBEN</t>
  </si>
  <si>
    <t>COMPLEJO BVIT.B1+B6+B12X100 ML</t>
  </si>
  <si>
    <t>2365-LABOV-OC</t>
  </si>
  <si>
    <t>2352-LABOV-OC</t>
  </si>
  <si>
    <t>2345-LABOV-OC</t>
  </si>
  <si>
    <t>2346-LABOV-OC</t>
  </si>
  <si>
    <t>2344-LABOV-OC</t>
  </si>
  <si>
    <t>GV003077-LABOV</t>
  </si>
  <si>
    <t>CAJA CIPROFLOXA 500MGX120 MSP</t>
  </si>
  <si>
    <t>2339-LABOV-OC</t>
  </si>
  <si>
    <t>GV003383-LABOV</t>
  </si>
  <si>
    <t>INSERTO NAPROXENO TAB 500MG</t>
  </si>
  <si>
    <t>2240-LABOV-OC</t>
  </si>
  <si>
    <t>GV006213-LABOV</t>
  </si>
  <si>
    <t>FRASCO VIDRIO AMBAR X 100ML</t>
  </si>
  <si>
    <t>ALAVA CEDEÑO JORGE ANTONIO</t>
  </si>
  <si>
    <t>2447-LABOV-OC</t>
  </si>
  <si>
    <t>2451-LABOV-OC</t>
  </si>
  <si>
    <t>GV005376-LABOV</t>
  </si>
  <si>
    <t>IBUPROFENO 200MG/5ML X120ML</t>
  </si>
  <si>
    <t>2444-LABOV-OC</t>
  </si>
  <si>
    <t>2413-LABOV-OC</t>
  </si>
  <si>
    <t>2453-LABOV-OC</t>
  </si>
  <si>
    <t>2067-LABOV-OC</t>
  </si>
  <si>
    <t>2403-LABOV-OC</t>
  </si>
  <si>
    <t>2386-LABOV-OC</t>
  </si>
  <si>
    <t>GV003694-LABOV</t>
  </si>
  <si>
    <t>GOMA XANTAN MPG-06</t>
  </si>
  <si>
    <t>2408-LABOV-OC</t>
  </si>
  <si>
    <t>GV000584-LABOV</t>
  </si>
  <si>
    <t>CEMENTO PRODUCTOS</t>
  </si>
  <si>
    <t>2406-LABOV-OC</t>
  </si>
  <si>
    <t>GV004594-LABOV</t>
  </si>
  <si>
    <t>2407-LABOV-OC</t>
  </si>
  <si>
    <t>191-FARMA-OC</t>
  </si>
  <si>
    <t>2427-LABOV-OC</t>
  </si>
  <si>
    <t>SANCHEZ MENDIETA OFELIA</t>
  </si>
  <si>
    <t>2459-LABOV-OC</t>
  </si>
  <si>
    <t>GV006038-LABOV</t>
  </si>
  <si>
    <t>HIERRO ENCIFER 20MG/MLX5MLIES</t>
  </si>
  <si>
    <t>280-DANIV-OC</t>
  </si>
  <si>
    <t>GV000190-DANIV</t>
  </si>
  <si>
    <t>PARACET JAR IESS 120 MGX100ML</t>
  </si>
  <si>
    <t>2354-LABOV-OC</t>
  </si>
  <si>
    <t>2362-LABOV-OC</t>
  </si>
  <si>
    <t>2452-LABOV-OC</t>
  </si>
  <si>
    <t>GV000081-LABOV</t>
  </si>
  <si>
    <t>2411-LABOV-OC</t>
  </si>
  <si>
    <t>GV000070-LABOV</t>
  </si>
  <si>
    <t>2440-LABOV-OC</t>
  </si>
  <si>
    <t>GV006258-LABOV</t>
  </si>
  <si>
    <t>MONEDEROS</t>
  </si>
  <si>
    <t>2463-LABOV-OC</t>
  </si>
  <si>
    <t>2443-LABOV-OC</t>
  </si>
  <si>
    <t>PROIMPORT PROD IMPOR CIA LTDA</t>
  </si>
  <si>
    <t>GV001675-LABOV</t>
  </si>
  <si>
    <t>CAFETERA 4 TAZAS PRODUCTOS</t>
  </si>
  <si>
    <t>GV001569-LABOV</t>
  </si>
  <si>
    <t>PARLANTE BLUETOOH PRODUCTOS</t>
  </si>
  <si>
    <t>GV003956-LABOV</t>
  </si>
  <si>
    <t>PLANCHA OSTER MOD GCSTB548015</t>
  </si>
  <si>
    <t>2402-LABOV-OC</t>
  </si>
  <si>
    <t>GV001666-LABOV</t>
  </si>
  <si>
    <t>CAFETERA C/JARRO ELECTRICO PRO</t>
  </si>
  <si>
    <t>GV006251-LABOV</t>
  </si>
  <si>
    <t>PROCESADOR DE ALIMENTOS</t>
  </si>
  <si>
    <t>161-ANYUP-OC</t>
  </si>
  <si>
    <t>GV004547-ANYUP</t>
  </si>
  <si>
    <t>GV006295-ANYUP</t>
  </si>
  <si>
    <t>DILTIAZEN HCL 120MG X20 PVTA</t>
  </si>
  <si>
    <t>175-MEDIT-OC</t>
  </si>
  <si>
    <t>GV005629-MEDIT</t>
  </si>
  <si>
    <t>174-MEDIT-OC</t>
  </si>
  <si>
    <t>177-MEDIT-OC</t>
  </si>
  <si>
    <t>GV006292-MEDIT</t>
  </si>
  <si>
    <t>ACETILCISTE FLUIDI 100X3ML PVT</t>
  </si>
  <si>
    <t>169-MEDIT-OC</t>
  </si>
  <si>
    <t>GV003721-MEDIT</t>
  </si>
  <si>
    <t>CLORTALIDONA T 50MG X30 U IESS</t>
  </si>
  <si>
    <t>GV005545-MEDIT</t>
  </si>
  <si>
    <t>ALOPURINOL PVTA 300MG X30 TAB</t>
  </si>
  <si>
    <t>171-MEDIT-OC</t>
  </si>
  <si>
    <t>GV004438-MEDIT</t>
  </si>
  <si>
    <t>158-ANYUP-OC</t>
  </si>
  <si>
    <t>GV006040-ANYUP</t>
  </si>
  <si>
    <t>2446-LABOV-OC</t>
  </si>
  <si>
    <t>GV004461-LABOV</t>
  </si>
  <si>
    <t>LEVONORGESTREL+ETINILESTRADIO</t>
  </si>
  <si>
    <t>2445-LABOV-OC</t>
  </si>
  <si>
    <t>GV006189-LABOV</t>
  </si>
  <si>
    <t>DOXICICL SUPRAMYC 100MGX10 PVT</t>
  </si>
  <si>
    <t>2433-LABOV-OC</t>
  </si>
  <si>
    <t>2464-LABOV-OC</t>
  </si>
  <si>
    <t>GV006322-LABOV</t>
  </si>
  <si>
    <t>IPATRO ATROV  0.025% X 20 PVTA</t>
  </si>
  <si>
    <t>157-ANYUP-OC</t>
  </si>
  <si>
    <t>2460-LABOV-OC</t>
  </si>
  <si>
    <t>GV006283-LABOV</t>
  </si>
  <si>
    <t>FORM ENTERAL NUTFRESA X400PVTA</t>
  </si>
  <si>
    <t>GV006325-LABOV</t>
  </si>
  <si>
    <t>FOR LIB LACT NUTRI VAINX400PVT</t>
  </si>
  <si>
    <t>160-ANYUP-OC</t>
  </si>
  <si>
    <t>GV006286-ANYUP</t>
  </si>
  <si>
    <t>PARACETAMOL  300MG X10  PVTA</t>
  </si>
  <si>
    <t>GV006289-ANYUP</t>
  </si>
  <si>
    <t>RANITIDINA 50MG/2ML X2ML PVTA</t>
  </si>
  <si>
    <t>2202-LABOV-OC</t>
  </si>
  <si>
    <t>GV006206-LABOV</t>
  </si>
  <si>
    <t>Cirel 140mm Metformina 500mg P</t>
  </si>
  <si>
    <t>173-MEDIT-OC</t>
  </si>
  <si>
    <t>GV006065-MEDIT</t>
  </si>
  <si>
    <t>GV006262-MEDIT</t>
  </si>
  <si>
    <t>NALOXONA HCL 40MCGX 1ML PR VTA</t>
  </si>
  <si>
    <t>GV006274-MEDIT</t>
  </si>
  <si>
    <t>PARACETAMOL 10MG/MLX100ML PVTA</t>
  </si>
  <si>
    <t>2422-LABOV-OC</t>
  </si>
  <si>
    <t>OFTALVIS S.A.</t>
  </si>
  <si>
    <t>GV003779-LABOV</t>
  </si>
  <si>
    <t>LEVONORGESTREL 0.03MG 35 U MSP</t>
  </si>
  <si>
    <t>283-DANIV-OC</t>
  </si>
  <si>
    <t>GV000922-DANIV</t>
  </si>
  <si>
    <t>PIOLA PONTE SELVA 6 ROLLO PRO</t>
  </si>
  <si>
    <t>943-LABOV-OC</t>
  </si>
  <si>
    <t>2181-LABOV-OC</t>
  </si>
  <si>
    <t>2471-LABOV-OC</t>
  </si>
  <si>
    <t>2500-LABOV-OC</t>
  </si>
  <si>
    <t>GV006250-LABOV</t>
  </si>
  <si>
    <t>JUEGO DE DESTORNILLADORES</t>
  </si>
  <si>
    <t>GV001815-LABOV</t>
  </si>
  <si>
    <t>FUENTE DE PODER 24 VOLTIOS PRO</t>
  </si>
  <si>
    <t>GV001463-LABOV</t>
  </si>
  <si>
    <t>CABLE CONCENTRICO 3X16 AWG PRO</t>
  </si>
  <si>
    <t>GV001364-LABOV</t>
  </si>
  <si>
    <t>REPARTIDOR 4 POLOS 125AMP PROD</t>
  </si>
  <si>
    <t>GV006373-LABOV</t>
  </si>
  <si>
    <t>BALIZA DE 3 COLORES</t>
  </si>
  <si>
    <t>2563-LABOV-OC</t>
  </si>
  <si>
    <t>GV001071-LABOV</t>
  </si>
  <si>
    <t>VARIADOR MONOFASICO GD10-OR7G-</t>
  </si>
  <si>
    <t>2476-LABOV-OC</t>
  </si>
  <si>
    <t>2565-LABOV-OC</t>
  </si>
  <si>
    <t>GV002019-LABOV</t>
  </si>
  <si>
    <t>ACIDO CLORHIDRICO 37% 2.5LTS P</t>
  </si>
  <si>
    <t>2418-LABOV-OC</t>
  </si>
  <si>
    <t>2417-LABOV-OC</t>
  </si>
  <si>
    <t>2482-LABOV-OC</t>
  </si>
  <si>
    <t>2484-LABOV-OC</t>
  </si>
  <si>
    <t>2477-LABOV-OC</t>
  </si>
  <si>
    <t>2478-LABOV-OC</t>
  </si>
  <si>
    <t>2479-LABOV-OC</t>
  </si>
  <si>
    <t>2474-LABOV-OC</t>
  </si>
  <si>
    <t>GV000657-LABOV</t>
  </si>
  <si>
    <t>INTERRUPTOR I/O 16 AMP. 2 P 22</t>
  </si>
  <si>
    <t>GV000810-LABOV</t>
  </si>
  <si>
    <t>PLACA DOBLE P/TOMA /INTERRUPTO</t>
  </si>
  <si>
    <t>2558-LABOV-OC</t>
  </si>
  <si>
    <t>GV000705-LABOV</t>
  </si>
  <si>
    <t>TERMINAL 3/4 ID X 3/4 MPT PROD</t>
  </si>
  <si>
    <t>GV001375-LABOV</t>
  </si>
  <si>
    <t>TERMINALES PRODUCTOS</t>
  </si>
  <si>
    <t>GV004331-LABOV</t>
  </si>
  <si>
    <t>SOPORTE 3/4, PRODUCTOS</t>
  </si>
  <si>
    <t>GV000612-LABOV</t>
  </si>
  <si>
    <t>TOMACORRIENTE DOBLE POLAR C/PR</t>
  </si>
  <si>
    <t>GV004266-LABOV</t>
  </si>
  <si>
    <t>TORNILLO AV.INOX., PRODUCTOS</t>
  </si>
  <si>
    <t>GV001365-LABOV</t>
  </si>
  <si>
    <t>RIEL DIN 35MM PRODUCTOS</t>
  </si>
  <si>
    <t>GV000819-LABOV</t>
  </si>
  <si>
    <t>BREAKER EASY9SCHN RCCB 6000A</t>
  </si>
  <si>
    <t>GV000818-LABOV</t>
  </si>
  <si>
    <t>BREAKER EASY SCHN MCB 6000A 23</t>
  </si>
  <si>
    <t>GV000652-LABOV</t>
  </si>
  <si>
    <t>BREAKER 2X20 AMP 5KA 480V CHIN</t>
  </si>
  <si>
    <t>GV001488-LABOV</t>
  </si>
  <si>
    <t>FUNDA SELLADA 3/4 PRODUCTOS</t>
  </si>
  <si>
    <t>GV004200-LABOV</t>
  </si>
  <si>
    <t>FUNDA SELLADA 1, PRODUCTOS</t>
  </si>
  <si>
    <t>2561-LABOV-OC</t>
  </si>
  <si>
    <t>2415-LABOV-OC</t>
  </si>
  <si>
    <t>2416-LABOV-OC</t>
  </si>
  <si>
    <t>2419-LABOV-OC</t>
  </si>
  <si>
    <t>2420-LABOV-OC</t>
  </si>
  <si>
    <t>2374-LABOV-OC</t>
  </si>
  <si>
    <t>2487-LABOV-OC</t>
  </si>
  <si>
    <t>2521-LABOV-OC</t>
  </si>
  <si>
    <t>2522-LABOV-OC</t>
  </si>
  <si>
    <t>2523-LABOV-OC</t>
  </si>
  <si>
    <t>2552-LABOV-OC</t>
  </si>
  <si>
    <t>2553-LABOV-OC</t>
  </si>
  <si>
    <t>GV001051-LABOV</t>
  </si>
  <si>
    <t>GALON EXPOSICO AMARILLO PRODUC</t>
  </si>
  <si>
    <t>GV000919-LABOV</t>
  </si>
  <si>
    <t>LIJAS DE FIERRO PRODUCTOS</t>
  </si>
  <si>
    <t>2556-LABOV-OC</t>
  </si>
  <si>
    <t>GV000963-LABOV</t>
  </si>
  <si>
    <t>PLIEGO DE LIJAS 220 PRODUCTOS</t>
  </si>
  <si>
    <t>2430-LABOV-OC</t>
  </si>
  <si>
    <t>2429-LABOV-OC</t>
  </si>
  <si>
    <t>2438-LABOV-OC</t>
  </si>
  <si>
    <t>GV006331-LABOV</t>
  </si>
  <si>
    <t>FRASCO POLITET BLANX30ML PASTI</t>
  </si>
  <si>
    <t>2531-LABOV-OC</t>
  </si>
  <si>
    <t>2414-LABOV-OC</t>
  </si>
  <si>
    <t>2520-LABOV-OC</t>
  </si>
  <si>
    <t>2469-LABOV-OC</t>
  </si>
  <si>
    <t>2492-LABOV-OC</t>
  </si>
  <si>
    <t>GV006368-LABOV</t>
  </si>
  <si>
    <t>REPUESTO SONDA DE CONDUCTIV</t>
  </si>
  <si>
    <t>2493-LABOV-OC</t>
  </si>
  <si>
    <t>GV006369-LABOV</t>
  </si>
  <si>
    <t>CAJAS DE PETRI DESCARTABLES</t>
  </si>
  <si>
    <t>2549-LABOV-OC</t>
  </si>
  <si>
    <t>2555-LABOV-OC</t>
  </si>
  <si>
    <t>2566-LABOV-OC</t>
  </si>
  <si>
    <t>GV006392-LABOV</t>
  </si>
  <si>
    <t>SOBRES PASTILLEROS</t>
  </si>
  <si>
    <t>2567-LABOV-OC</t>
  </si>
  <si>
    <t>GV006393-LABOV</t>
  </si>
  <si>
    <t>CENEFA PARA PERCHAS</t>
  </si>
  <si>
    <t>296-DANIV-OC</t>
  </si>
  <si>
    <t>299-DANIV-OC</t>
  </si>
  <si>
    <t>2468-LABOV-OC</t>
  </si>
  <si>
    <t>2431-LABOV-OC</t>
  </si>
  <si>
    <t>2434-LABOV-OC</t>
  </si>
  <si>
    <t>2470-LABOV-OC</t>
  </si>
  <si>
    <t>2483-LABOV-OC</t>
  </si>
  <si>
    <t>GV001730-LABOV</t>
  </si>
  <si>
    <t>2557-LABOV-OC</t>
  </si>
  <si>
    <t>194-FARMA-OC</t>
  </si>
  <si>
    <t>2489-LABOV-OC</t>
  </si>
  <si>
    <t>GV006103-LABOV</t>
  </si>
  <si>
    <t>R SULFADIAZINA 1% X 100G PVTA</t>
  </si>
  <si>
    <t>292-DANIV-OC</t>
  </si>
  <si>
    <t>2497-LABOV-OC</t>
  </si>
  <si>
    <t>2498-LABOV-OC</t>
  </si>
  <si>
    <t>2499-LABOV-OC</t>
  </si>
  <si>
    <t>2044-LABOV-OC</t>
  </si>
  <si>
    <t>2421-LABOV-OC</t>
  </si>
  <si>
    <t>2353-LABOV-OC</t>
  </si>
  <si>
    <t>2437-LABOV-OC</t>
  </si>
  <si>
    <t>2473-LABOV-OC</t>
  </si>
  <si>
    <t>2467-LABOV-OC</t>
  </si>
  <si>
    <t>GV006340-LABOV</t>
  </si>
  <si>
    <t>TAMSUL+DUTA HIPD 200+100X14PVT</t>
  </si>
  <si>
    <t>GV006346-LABOV</t>
  </si>
  <si>
    <t>CLARITROMICINA  500MGX12 PVTA</t>
  </si>
  <si>
    <t>GV006343-LABOV</t>
  </si>
  <si>
    <t>LAGRIMAS ARTIF SOL. OFTX5MLPVT</t>
  </si>
  <si>
    <t>GV006358-LABOV</t>
  </si>
  <si>
    <t>AMLODIPINO NORD 5MGX30 PROVTA</t>
  </si>
  <si>
    <t>2488-LABOV-OC</t>
  </si>
  <si>
    <t>GV006367-LABOV</t>
  </si>
  <si>
    <t>QUETIAPINA  100MG X 30  PVTA</t>
  </si>
  <si>
    <t>2518-LABOV-OC</t>
  </si>
  <si>
    <t>GV006253-LABOV</t>
  </si>
  <si>
    <t>BETAMETAS SODI FP 4MG/X1ML MSP</t>
  </si>
  <si>
    <t>2466-LABOV-OC</t>
  </si>
  <si>
    <t>2502-LABOV-OC</t>
  </si>
  <si>
    <t>GV004312-LABOV</t>
  </si>
  <si>
    <t>RESISTENCIA TUBULAR 1/2X2MTS24</t>
  </si>
  <si>
    <t>193-FARMA-OC</t>
  </si>
  <si>
    <t>162-ANYUP-OC</t>
  </si>
  <si>
    <t>178-MEDIT-OC</t>
  </si>
  <si>
    <t>179-MEDIT-OC</t>
  </si>
  <si>
    <t>183-MEDIT-OC</t>
  </si>
  <si>
    <t>181-MEDIT-OC</t>
  </si>
  <si>
    <t>GV006343-MEDIT</t>
  </si>
  <si>
    <t>185-MEDIT-OC</t>
  </si>
  <si>
    <t>GV006367-MEDIT</t>
  </si>
  <si>
    <t>187-MEDIT-OC</t>
  </si>
  <si>
    <t>GV006253-MEDIT</t>
  </si>
  <si>
    <t>294-DANIV-OC</t>
  </si>
  <si>
    <t>GV001576-DANIV</t>
  </si>
  <si>
    <t>295-DANIV-OC</t>
  </si>
  <si>
    <t>302-DANIV-OC</t>
  </si>
  <si>
    <t>GV002164-DANIV</t>
  </si>
  <si>
    <t>GV004266-DANIV</t>
  </si>
  <si>
    <t>GV001139-DANIV</t>
  </si>
  <si>
    <t>GV000972-DANIV</t>
  </si>
  <si>
    <t>PANEL BREAKER 3F G.E 42 ESP. P</t>
  </si>
  <si>
    <t>GV000947-DANIV</t>
  </si>
  <si>
    <t>GRAPA EMT 1/2 PRODUCTOS</t>
  </si>
  <si>
    <t>GV000677-DANIV</t>
  </si>
  <si>
    <t>GV004348-DANIV</t>
  </si>
  <si>
    <t>GV001022-DANIV</t>
  </si>
  <si>
    <t>GV000786-DANIV</t>
  </si>
  <si>
    <t>GV004107-DANIV</t>
  </si>
  <si>
    <t>GV001560-DANIV</t>
  </si>
  <si>
    <t>GV000800-DANIV</t>
  </si>
  <si>
    <t>TUBO PVC DE 2 PRODUCTOS</t>
  </si>
  <si>
    <t>GV000914-DANIV</t>
  </si>
  <si>
    <t>300-DANIV-OC</t>
  </si>
  <si>
    <t>GV001285-DANIV</t>
  </si>
  <si>
    <t>GV004333-DANIV</t>
  </si>
  <si>
    <t>TUBO DESAGUE, PRODUCTOS</t>
  </si>
  <si>
    <t>GV004110-DANIV</t>
  </si>
  <si>
    <t>CODO DESAGUE 75MMX45</t>
  </si>
  <si>
    <t>GV004108-DANIV</t>
  </si>
  <si>
    <t>CODO DESAGUE 50MMX45</t>
  </si>
  <si>
    <t>GV003708-DANIV</t>
  </si>
  <si>
    <t>GV004297-DANIV</t>
  </si>
  <si>
    <t>YEE DESAGUE RED.110-50MM</t>
  </si>
  <si>
    <t>GV001080-DANIV</t>
  </si>
  <si>
    <t>GV001187-DANIV</t>
  </si>
  <si>
    <t>KALIPEGA 946 PRODUCTOS</t>
  </si>
  <si>
    <t>GV004373-DANIV</t>
  </si>
  <si>
    <t>GV001081-DANIV</t>
  </si>
  <si>
    <t>GV001074-DANIV</t>
  </si>
  <si>
    <t>GV001076-DANIV</t>
  </si>
  <si>
    <t>GV002347-DANIV</t>
  </si>
  <si>
    <t>NEPLO REDUCTOR 3/4 MPT X 1/2 P</t>
  </si>
  <si>
    <t>GV001448-DANIV</t>
  </si>
  <si>
    <t>GV003946-DANIV</t>
  </si>
  <si>
    <t>GV001183-DANIV</t>
  </si>
  <si>
    <t>TEE RED. DESG. 110 A 75 MM PRO</t>
  </si>
  <si>
    <t>GV004346-DANIV</t>
  </si>
  <si>
    <t>SIFON, PRODUCTOS</t>
  </si>
  <si>
    <t>GV001199-DANIV</t>
  </si>
  <si>
    <t>164-ANYUP-OC</t>
  </si>
  <si>
    <t>GV004495-ANYUP</t>
  </si>
  <si>
    <t>2458-LABOV-OC</t>
  </si>
  <si>
    <t>GV006247-LABOV</t>
  </si>
  <si>
    <t>CIREL 140mm METFORMINA 1GRPVTA</t>
  </si>
  <si>
    <t>GV006328-LABOV</t>
  </si>
  <si>
    <t>CIREL 140MM DICLOFENAC 50MG PV</t>
  </si>
  <si>
    <t>GV006329-LABOV</t>
  </si>
  <si>
    <t>CIREL 140MM CIPROF 500MG PV</t>
  </si>
  <si>
    <t>GV006330-LABOV</t>
  </si>
  <si>
    <t>CIREL 140MM METFORDAN 850MG PV</t>
  </si>
  <si>
    <t>2485-LABOV-OC</t>
  </si>
  <si>
    <t>GV000811-LABOV</t>
  </si>
  <si>
    <t>GYPSUM LIGHT REY REGUL 1/2 PRO</t>
  </si>
  <si>
    <t>GV001847-LABOV</t>
  </si>
  <si>
    <t>SECUNDARIO 0.45 MM X 3.66 PROD</t>
  </si>
  <si>
    <t>180-MEDIT-OC</t>
  </si>
  <si>
    <t>GV006340-MEDIT</t>
  </si>
  <si>
    <t>GV006346-MEDIT</t>
  </si>
  <si>
    <t>2426-LABOV-OC</t>
  </si>
  <si>
    <t>2504-LABOV-OC</t>
  </si>
  <si>
    <t>182-MEDIT-OC</t>
  </si>
  <si>
    <t>190-MEDIT-OC</t>
  </si>
  <si>
    <t>184-MEDIT-OC</t>
  </si>
  <si>
    <t>HELSINNPHARM CIA. LTDA.</t>
  </si>
  <si>
    <t>GV006358-MEDIT</t>
  </si>
  <si>
    <t>163-ANYUP-OC</t>
  </si>
  <si>
    <t>ECUAQUIMICA.</t>
  </si>
  <si>
    <t>GV006209-ANYUP</t>
  </si>
  <si>
    <t>2660-LABOV-OC</t>
  </si>
  <si>
    <t>2579-LABOV-OC</t>
  </si>
  <si>
    <t>GV006400-LABOV</t>
  </si>
  <si>
    <t>TERMOMETRO DATALOGGER 4 CANALE</t>
  </si>
  <si>
    <t>2527-LABOV-OC</t>
  </si>
  <si>
    <t>2528-LABOV-OC</t>
  </si>
  <si>
    <t>2603-LABOV-OC</t>
  </si>
  <si>
    <t>2644-LABOV-OC</t>
  </si>
  <si>
    <t>2655-LABOV-OC</t>
  </si>
  <si>
    <t>2573-LABOV-OC</t>
  </si>
  <si>
    <t>2570-LABOV-OC</t>
  </si>
  <si>
    <t>2623-LABOV-OC</t>
  </si>
  <si>
    <t>2650-LABOV-OC</t>
  </si>
  <si>
    <t>2554-LABOV-OC</t>
  </si>
  <si>
    <t>2648-LABOV-OC</t>
  </si>
  <si>
    <t>2441-LABOV-OC</t>
  </si>
  <si>
    <t>2338-LABOV-OC</t>
  </si>
  <si>
    <t>GV003037-LABOV</t>
  </si>
  <si>
    <t>CAJA LOSARTAN 50MGX100 IESS</t>
  </si>
  <si>
    <t>2588-LABOV-OC</t>
  </si>
  <si>
    <t>2636-LABOV-OC</t>
  </si>
  <si>
    <t>2599-LABOV-OC</t>
  </si>
  <si>
    <t>GV001356-LABOV</t>
  </si>
  <si>
    <t>CABLE CONCENTRICO 4X6 AWG PROD</t>
  </si>
  <si>
    <t>GV001048-LABOV</t>
  </si>
  <si>
    <t>RELE 14 PINES PLANOS 220VAC RE</t>
  </si>
  <si>
    <t>GV004724-LABOV</t>
  </si>
  <si>
    <t>BREAKER MG NS1250N</t>
  </si>
  <si>
    <t>2622-LABOV-OC</t>
  </si>
  <si>
    <t>GV000784-LABOV</t>
  </si>
  <si>
    <t>BREAKER RIEL DIN 2X20 PRODUCTO</t>
  </si>
  <si>
    <t>GV000947-LABOV</t>
  </si>
  <si>
    <t>GV004243-LABOV</t>
  </si>
  <si>
    <t>INTERRUPTOR, PRODUCTOS</t>
  </si>
  <si>
    <t>GV000675-LABOV</t>
  </si>
  <si>
    <t>TUBO EMT 1/2 PRODUCTOS</t>
  </si>
  <si>
    <t>GV002434-LABOV</t>
  </si>
  <si>
    <t>UNION EMT 2 PRODUCTOS</t>
  </si>
  <si>
    <t>GV000946-LABOV</t>
  </si>
  <si>
    <t>PANEL P/BREAKER 12/24 ESP GE M</t>
  </si>
  <si>
    <t>GV001446-LABOV</t>
  </si>
  <si>
    <t>ROSETON LINEA OVAL TICINO PROD</t>
  </si>
  <si>
    <t>GV004733-LABOV</t>
  </si>
  <si>
    <t>CAJ METALICA 70X50X25 DOB</t>
  </si>
  <si>
    <t>2638-LABOV-OC</t>
  </si>
  <si>
    <t>GV004148-LABOV</t>
  </si>
  <si>
    <t>FOCO AHORRADOR, PRODUCTOS</t>
  </si>
  <si>
    <t>2568-LABOV-OC</t>
  </si>
  <si>
    <t>GV002229-LABOV</t>
  </si>
  <si>
    <t>SILICON SELLANTE TRANSPARENTE</t>
  </si>
  <si>
    <t>2575-LABOV-OC</t>
  </si>
  <si>
    <t>2526-LABOV-OC</t>
  </si>
  <si>
    <t>2529-LABOV-OC</t>
  </si>
  <si>
    <t>2530-LABOV-OC</t>
  </si>
  <si>
    <t>2532-LABOV-OC</t>
  </si>
  <si>
    <t>2535-LABOV-OC</t>
  </si>
  <si>
    <t>2605-LABOV-OC</t>
  </si>
  <si>
    <t>2601-LABOV-OC</t>
  </si>
  <si>
    <t>2625-LABOV-OC</t>
  </si>
  <si>
    <t>2629-LABOV-OC</t>
  </si>
  <si>
    <t>2578-LABOV-OC</t>
  </si>
  <si>
    <t>2581-LABOV-OC</t>
  </si>
  <si>
    <t>GV004593-LABOV</t>
  </si>
  <si>
    <t>CAN. ANTICORROSIVO NEGRO MATE</t>
  </si>
  <si>
    <t>GV001891-LABOV</t>
  </si>
  <si>
    <t>BROCHAS WILSON 4 PRODUCTOS</t>
  </si>
  <si>
    <t>2614-LABOV-OC</t>
  </si>
  <si>
    <t>2646-LABOV-OC</t>
  </si>
  <si>
    <t>2428-LABOV-OC</t>
  </si>
  <si>
    <t>2540-LABOV-OC</t>
  </si>
  <si>
    <t>2571-LABOV-OC</t>
  </si>
  <si>
    <t>2617-LABOV-OC</t>
  </si>
  <si>
    <t>GV006241-LABOV</t>
  </si>
  <si>
    <t>PUNZON SUPERIOR</t>
  </si>
  <si>
    <t>GV006242-LABOV</t>
  </si>
  <si>
    <t>PUNZON INFERIOR</t>
  </si>
  <si>
    <t>GV006243-LABOV</t>
  </si>
  <si>
    <t>MATRIZ CAPSULAR</t>
  </si>
  <si>
    <t>GV006244-LABOV</t>
  </si>
  <si>
    <t>RANURAS PARA COPAS</t>
  </si>
  <si>
    <t>GV006245-LABOV</t>
  </si>
  <si>
    <t>CAJA DE ALMACENAJE</t>
  </si>
  <si>
    <t>2632-LABOV-OC</t>
  </si>
  <si>
    <t>GV006411-LABOV</t>
  </si>
  <si>
    <t>PLACA DE DISCO SUPERIOR</t>
  </si>
  <si>
    <t>2659-LABOV-OC</t>
  </si>
  <si>
    <t>2543-LABOV-OC</t>
  </si>
  <si>
    <t>2439-LABOV-OC</t>
  </si>
  <si>
    <t>2537-LABOV-OC</t>
  </si>
  <si>
    <t>2538-LABOV-OC</t>
  </si>
  <si>
    <t>GV003130-LABOV</t>
  </si>
  <si>
    <t>CAJA PIRIDEX-B X2TAB</t>
  </si>
  <si>
    <t>GV003243-LABOV</t>
  </si>
  <si>
    <t>CAJA TRICOM-N X1 OV</t>
  </si>
  <si>
    <t>304-DANIV-OC</t>
  </si>
  <si>
    <t>GV000584-DANIV</t>
  </si>
  <si>
    <t>GV000999-DANIV</t>
  </si>
  <si>
    <t>MALLA EXPANDIDA (ADELCA) 0.45M</t>
  </si>
  <si>
    <t>2616-LABOV-OC</t>
  </si>
  <si>
    <t>2619-LABOV-OC</t>
  </si>
  <si>
    <t>2654-LABOV-OC</t>
  </si>
  <si>
    <t>2544-LABOV-OC</t>
  </si>
  <si>
    <t>2545-LABOV-OC</t>
  </si>
  <si>
    <t>2642-LABOV-OC</t>
  </si>
  <si>
    <t>2657-LABOV-OC</t>
  </si>
  <si>
    <t>2582-LABOV-OC</t>
  </si>
  <si>
    <t>2586-LABOV-OC</t>
  </si>
  <si>
    <t>2592-LABOV-OC</t>
  </si>
  <si>
    <t>2663-LABOV-OC</t>
  </si>
  <si>
    <t>GV000585-LABOV</t>
  </si>
  <si>
    <t>CINTAS AZULES PRODUCTOS</t>
  </si>
  <si>
    <t>2640-LABOV-OC</t>
  </si>
  <si>
    <t>GV006372-LABOV</t>
  </si>
  <si>
    <t>TIMOLOL SOL. OFT 0.5%X15ML PVT</t>
  </si>
  <si>
    <t>307-DANIV-OC</t>
  </si>
  <si>
    <t>308-DANIV-OC</t>
  </si>
  <si>
    <t>2643-LABOV-OC</t>
  </si>
  <si>
    <t>2641-LABOV-OC</t>
  </si>
  <si>
    <t>GV000395-LABOV</t>
  </si>
  <si>
    <t>TACHO P/ BASURA METALICO PRODU</t>
  </si>
  <si>
    <t>GV000411-LABOV</t>
  </si>
  <si>
    <t>BITACORA CUADROS 200H PRODUCTO</t>
  </si>
  <si>
    <t>GV000417-LABOV</t>
  </si>
  <si>
    <t>GOMA 260GR PRODUCTOS</t>
  </si>
  <si>
    <t>2661-LABOV-OC</t>
  </si>
  <si>
    <t>GV004326-LABOV</t>
  </si>
  <si>
    <t>MARTILLO GOMA, PRODUCTOS</t>
  </si>
  <si>
    <t>2533-LABOV-OC</t>
  </si>
  <si>
    <t>2627-LABOV-OC</t>
  </si>
  <si>
    <t>2524-LABOV-OC</t>
  </si>
  <si>
    <t>2569-LABOV-OC</t>
  </si>
  <si>
    <t>2559-LABOV-OC</t>
  </si>
  <si>
    <t>2560-LABOV-OC</t>
  </si>
  <si>
    <t>2606-LABOV-OC</t>
  </si>
  <si>
    <t>2621-LABOV-OC</t>
  </si>
  <si>
    <t>2436-LABOV-OC</t>
  </si>
  <si>
    <t>GV003280-LABOV</t>
  </si>
  <si>
    <t>ETIQUETA CEFALEX SUSX60ML PRVT</t>
  </si>
  <si>
    <t>2547-LABOV-OC</t>
  </si>
  <si>
    <t>2658-LABOV-OC</t>
  </si>
  <si>
    <t>GV000073-LABOV</t>
  </si>
  <si>
    <t>GV000071-LABOV</t>
  </si>
  <si>
    <t>MM METFORDAN-G 500 MG /5MGX1</t>
  </si>
  <si>
    <t>2656-LABOV-OC</t>
  </si>
  <si>
    <t>2591-LABOV-OC</t>
  </si>
  <si>
    <t>GV006274-LABOV</t>
  </si>
  <si>
    <t>2609-LABOV-OC</t>
  </si>
  <si>
    <t>GV006379-LABOV</t>
  </si>
  <si>
    <t>SULTAMICILINA AMP 375MGX12PVTA</t>
  </si>
  <si>
    <t>2652-LABOV-OC</t>
  </si>
  <si>
    <t>GV006355-LABOV</t>
  </si>
  <si>
    <t>MOMETASONA META NAS0.05%X1 PVT</t>
  </si>
  <si>
    <t>GV006337-LABOV</t>
  </si>
  <si>
    <t>GENTAMICINA GENT 140/ML2ML PVT</t>
  </si>
  <si>
    <t>GV006414-LABOV</t>
  </si>
  <si>
    <t>BIPERIDENO  2MG X  100  PVTA</t>
  </si>
  <si>
    <t>GV006262-LABOV</t>
  </si>
  <si>
    <t>GV006376-LABOV</t>
  </si>
  <si>
    <t>TINIDAZOL OV 150MG X  14  PVTA</t>
  </si>
  <si>
    <t>GV006292-LABOV</t>
  </si>
  <si>
    <t>GV005545-LABOV</t>
  </si>
  <si>
    <t>GV003721-LABOV</t>
  </si>
  <si>
    <t>2590-LABOV-OC</t>
  </si>
  <si>
    <t>GV004530-LABOV</t>
  </si>
  <si>
    <t>HIDRALAZINA LIQ PAR  PVTA 20MG</t>
  </si>
  <si>
    <t>GV006396-LABOV</t>
  </si>
  <si>
    <t>EPINEFRINA  1MG/ML X  1ML PVTA</t>
  </si>
  <si>
    <t>GV006399-LABOV</t>
  </si>
  <si>
    <t>METILERGOME 0.2MG/ML X 1ML PVT</t>
  </si>
  <si>
    <t>GV006268-LABOV</t>
  </si>
  <si>
    <t>CLOTRIMAZOL CREMA 1%X20G PVTA</t>
  </si>
  <si>
    <t>2604-LABOV-OC</t>
  </si>
  <si>
    <t>GV006404-LABOV</t>
  </si>
  <si>
    <t>TERBINAFINA  250MG X  14  PVTA</t>
  </si>
  <si>
    <t>2611-LABOV-OC</t>
  </si>
  <si>
    <t>GV005694-LABOV</t>
  </si>
  <si>
    <t>SULFATO MAGN LIQ20% X10ML PVTA</t>
  </si>
  <si>
    <t>GV006382-LABOV</t>
  </si>
  <si>
    <t>LIDOC+EPINE 2%+1:80000X1.8PVTA</t>
  </si>
  <si>
    <t>2651-LABOV-OC</t>
  </si>
  <si>
    <t>GV006429-LABOV</t>
  </si>
  <si>
    <t>NITROPRUSIATO SOD 50/2MLX2 PVT</t>
  </si>
  <si>
    <t>GV006436-LABOV</t>
  </si>
  <si>
    <t>LEVOD+CARBI SYND 250+25X30 PVT</t>
  </si>
  <si>
    <t>GV006289-LABOV</t>
  </si>
  <si>
    <t>GV006286-LABOV</t>
  </si>
  <si>
    <t>GV006410-LABOV</t>
  </si>
  <si>
    <t>METRONID (ETRON) 5MGX100ML PVT</t>
  </si>
  <si>
    <t>GV006276-LABOV</t>
  </si>
  <si>
    <t>CABERGOLINA PROLAC 0.5MGX8MSP</t>
  </si>
  <si>
    <t>GV006295-LABOV</t>
  </si>
  <si>
    <t>GV006407-LABOV</t>
  </si>
  <si>
    <t>HIERRO+VITAM+MIN   X  10  PVTA</t>
  </si>
  <si>
    <t>GV006426-LABOV</t>
  </si>
  <si>
    <t>LEVOMEPROMA LEP 100MGX100 PVTA</t>
  </si>
  <si>
    <t>GV006349-LABOV</t>
  </si>
  <si>
    <t>VANCOMICINA SOLU INY1GX10MLPVT</t>
  </si>
  <si>
    <t>GV006334-LABOV</t>
  </si>
  <si>
    <t>RISPERIDONA    1MG X 30  PVTA</t>
  </si>
  <si>
    <t>GV006352-LABOV</t>
  </si>
  <si>
    <t>VALGANCICLOVIR OXI 450MGX60PVT</t>
  </si>
  <si>
    <t>GV006439-LABOV</t>
  </si>
  <si>
    <t>COMPEJO B (NEUROKRON)X2ML PVT</t>
  </si>
  <si>
    <t>309-DANIV-OC</t>
  </si>
  <si>
    <t>175-ANYUP-OC</t>
  </si>
  <si>
    <t>167-ANYUP-OC</t>
  </si>
  <si>
    <t>189-ANYUP-OC</t>
  </si>
  <si>
    <t>190-ANYUP-OC</t>
  </si>
  <si>
    <t>GV006352-ANYUP</t>
  </si>
  <si>
    <t>186-ANYUP-OC</t>
  </si>
  <si>
    <t>GV006276-ANYUP</t>
  </si>
  <si>
    <t>193-MEDIT-OC</t>
  </si>
  <si>
    <t>195-MEDIT-OC</t>
  </si>
  <si>
    <t>199-MEDIT-OC</t>
  </si>
  <si>
    <t>201-MEDIT-OC</t>
  </si>
  <si>
    <t>200-MEDIT-OC</t>
  </si>
  <si>
    <t>GV004455-MEDIT</t>
  </si>
  <si>
    <t>ACI ACETIL SALICIL TAB MSPX100</t>
  </si>
  <si>
    <t>202-MEDIT-OC</t>
  </si>
  <si>
    <t>GV006414-MEDIT</t>
  </si>
  <si>
    <t>205-MEDIT-OC</t>
  </si>
  <si>
    <t>GV006337-MEDIT</t>
  </si>
  <si>
    <t>207-MEDIT-OC</t>
  </si>
  <si>
    <t>170-ANYUP-OC</t>
  </si>
  <si>
    <t>GV004530-ANYUP</t>
  </si>
  <si>
    <t>177-ANYUP-OC</t>
  </si>
  <si>
    <t>GV003767-ANYUP</t>
  </si>
  <si>
    <t>NISTATI SUS1000000UIX120ML MSP</t>
  </si>
  <si>
    <t>GV006257-ANYUP</t>
  </si>
  <si>
    <t>LEVOMEPROMAZINA 100MGX100 PVTA</t>
  </si>
  <si>
    <t>172-ANYUP-OC</t>
  </si>
  <si>
    <t>GV006417-ANYUP</t>
  </si>
  <si>
    <t>GENTAMICINA 160/2ML X2ML PVTA</t>
  </si>
  <si>
    <t>195-ANYUP-OC</t>
  </si>
  <si>
    <t>GV006439-ANYUP</t>
  </si>
  <si>
    <t>306-DANIV-OC</t>
  </si>
  <si>
    <t>GV004116-DANIV</t>
  </si>
  <si>
    <t>TEE DESAGUE 75MM, PRODUCTOS</t>
  </si>
  <si>
    <t>GV004296-DANIV</t>
  </si>
  <si>
    <t>GV003711-DANIV</t>
  </si>
  <si>
    <t>GV001075-DANIV</t>
  </si>
  <si>
    <t>GV001085-DANIV</t>
  </si>
  <si>
    <t>303-DANIV-OC</t>
  </si>
  <si>
    <t>176-ANYUP-OC</t>
  </si>
  <si>
    <t>GV005694-ANYUP</t>
  </si>
  <si>
    <t>166-ANYUP-OC</t>
  </si>
  <si>
    <t>178-ANYUP-OC</t>
  </si>
  <si>
    <t>GV006404-ANYUP</t>
  </si>
  <si>
    <t>165-ANYUP-OC</t>
  </si>
  <si>
    <t>GV006399-ANYUP</t>
  </si>
  <si>
    <t>GV006396-ANYUP</t>
  </si>
  <si>
    <t>174-ANYUP-OC</t>
  </si>
  <si>
    <t>180-ANYUP-OC</t>
  </si>
  <si>
    <t>182-ANYUP-OC</t>
  </si>
  <si>
    <t>GV006254-ANYUP</t>
  </si>
  <si>
    <t>BETAMETAS SOD FP 4MG/X1ML PVTA</t>
  </si>
  <si>
    <t>183-ANYUP-OC</t>
  </si>
  <si>
    <t>GV006423-ANYUP</t>
  </si>
  <si>
    <t>TRAMADOL HCL TRAM 100X10ML PVT</t>
  </si>
  <si>
    <t>185-ANYUP-OC</t>
  </si>
  <si>
    <t>GV006410-ANYUP</t>
  </si>
  <si>
    <t>194-ANYUP-OC</t>
  </si>
  <si>
    <t>GV006367-ANYUP</t>
  </si>
  <si>
    <t>168-ANYUP-OC</t>
  </si>
  <si>
    <t>2653-LABOV-OC</t>
  </si>
  <si>
    <t>GV006430-LABOV</t>
  </si>
  <si>
    <t>CIREL OVUCIN DUO 100MG</t>
  </si>
  <si>
    <t>2435-LABOV-OC</t>
  </si>
  <si>
    <t>2546-LABOV-OC</t>
  </si>
  <si>
    <t>2608-LABOV-OC</t>
  </si>
  <si>
    <t>2607-LABOV-OC</t>
  </si>
  <si>
    <t>GV006388-LABOV</t>
  </si>
  <si>
    <t>GLUCON CAL   10% X  10ML PVTA</t>
  </si>
  <si>
    <t>GV006385-LABOV</t>
  </si>
  <si>
    <t>FLUOXETINA  20MG X  10  PVTA</t>
  </si>
  <si>
    <t>184-ANYUP-OC</t>
  </si>
  <si>
    <t>GV006429-ANYUP</t>
  </si>
  <si>
    <t>2593-LABOV-OC</t>
  </si>
  <si>
    <t>IMPORTADORA FOREVER S.A</t>
  </si>
  <si>
    <t>GV001012-LABOV</t>
  </si>
  <si>
    <t>EXTRACTOR 12 HELICE METAL CON</t>
  </si>
  <si>
    <t>GV000909-LABOV</t>
  </si>
  <si>
    <t>MULTIHELICE 2HP / 380V 2 POLOS</t>
  </si>
  <si>
    <t>2595-LABOV-OC</t>
  </si>
  <si>
    <t>GV001887-LABOV</t>
  </si>
  <si>
    <t>BONDEX PLUS CERAMICA 25 KG PRO</t>
  </si>
  <si>
    <t>197-MEDIT-OC</t>
  </si>
  <si>
    <t>GV006379-MEDIT</t>
  </si>
  <si>
    <t>2539-LABOV-OC</t>
  </si>
  <si>
    <t>191-MEDIT-OC</t>
  </si>
  <si>
    <t>192-MEDIT-OC</t>
  </si>
  <si>
    <t>198-MEDIT-OC</t>
  </si>
  <si>
    <t>203-MEDIT-OC</t>
  </si>
  <si>
    <t>GV006280-MEDIT</t>
  </si>
  <si>
    <t>CIPROFLOXACI 200/100X100ML PVT</t>
  </si>
  <si>
    <t>206-MEDIT-OC</t>
  </si>
  <si>
    <t>GV006376-MEDIT</t>
  </si>
  <si>
    <t>204-MEDIT-OC</t>
  </si>
  <si>
    <t>GV006355-MEDIT</t>
  </si>
  <si>
    <t>169-ANYUP-OC</t>
  </si>
  <si>
    <t>GV006268-ANYUP</t>
  </si>
  <si>
    <t>179-ANYUP-OC</t>
  </si>
  <si>
    <t>192-ANYUP-OC</t>
  </si>
  <si>
    <t>GV006436-ANYUP</t>
  </si>
  <si>
    <t>2550-LABOV-OC</t>
  </si>
  <si>
    <t>CASTLEROCK -INC S.A.</t>
  </si>
  <si>
    <t>2597-LABOV-OC</t>
  </si>
  <si>
    <t>BOTICAS UNIDAS DEL ECUADOR</t>
  </si>
  <si>
    <t>GV003752-LABOV</t>
  </si>
  <si>
    <t>ACI FOLICO, 1MG X100 TAB MSP</t>
  </si>
  <si>
    <t>2596-LABOV-OC</t>
  </si>
  <si>
    <t>GV006391-LABOV</t>
  </si>
  <si>
    <t>OXIDO Z+BEN HIS 16+0.3%X36 PVT</t>
  </si>
  <si>
    <t>188-ANYUP-OC</t>
  </si>
  <si>
    <t>PHARMAVACCINE S.A.</t>
  </si>
  <si>
    <t>GV006349-ANYUP</t>
  </si>
  <si>
    <t>GV006334-ANYUP</t>
  </si>
  <si>
    <t>173-ANYUP-OC</t>
  </si>
  <si>
    <t>DEPOSITO DENTAL NEO-TEC</t>
  </si>
  <si>
    <t>GV006382-ANYUP</t>
  </si>
  <si>
    <t>2631-LABOV-OC</t>
  </si>
  <si>
    <t>CORPOMERQUIMIA S.A.</t>
  </si>
  <si>
    <t>2647-LABOV-OC</t>
  </si>
  <si>
    <t>CALLE GARCIA CARLOS ALBERTO</t>
  </si>
  <si>
    <t>GV006433-LABOV</t>
  </si>
  <si>
    <t>ATROPINA SULFATO 1/MLX1ML PVTA</t>
  </si>
  <si>
    <t>187-ANYUP-OC</t>
  </si>
  <si>
    <t>VELEZ SUAREZ MARIA MONSERRATE</t>
  </si>
  <si>
    <t>GV006407-ANYUP</t>
  </si>
  <si>
    <t>GV006426-ANYUP</t>
  </si>
  <si>
    <t>196-ANYUP-OC</t>
  </si>
  <si>
    <t>IMP Y DIST MEDICA FERBOVASA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</si>
</sst>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$&quot;_-;\-* #,##0.00\ &quot;$&quot;_-;_-* &quot;-&quot;??\ &quot;$&quot;_-;_-@_-"/>
    <numFmt numFmtId="165" formatCode="_-* #,##0.0000\ &quot;$&quot;_-;\-* #,##0.0000\ &quot;$&quot;_-;_-* &quot;-&quot;??\ &quot;$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17" fontId="0" fillId="0" borderId="0" xfId="0" applyNumberFormat="1"/>
    <xf numFmtId="164" fontId="0" fillId="0" borderId="0" xfId="1" applyFont="1"/>
    <xf numFmtId="165" fontId="0" fillId="0" borderId="0" xfId="1" applyNumberFormat="1" applyFont="1"/>
    <xf numFmtId="9" fontId="0" fillId="0" borderId="0" xfId="2" applyFont="1"/>
    <xf numFmtId="0" fontId="0" fillId="0" borderId="1" xfId="0" applyBorder="1"/>
    <xf numFmtId="165" fontId="0" fillId="0" borderId="1" xfId="1" applyNumberFormat="1" applyFont="1" applyBorder="1"/>
    <xf numFmtId="164" fontId="0" fillId="0" borderId="1" xfId="1" applyFont="1" applyBorder="1"/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:mm"/>
    </dxf>
    <dxf>
      <numFmt numFmtId="27" formatCode="dd/mm/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ra SA. Alejandro" refreshedDate="43581.578126388886" createdVersion="4" refreshedVersion="4" minRefreshableVersion="3" recordCount="2988" xr:uid="{00000000-000A-0000-FFFF-FFFF27000000}">
  <cacheSource type="worksheet">
    <worksheetSource name="ORDENES_DE_COMPRA_PRINCIPAL"/>
  </cacheSource>
  <cacheFields count="21">
    <cacheField name="EMPRESA" numFmtId="0">
      <sharedItems/>
    </cacheField>
    <cacheField name="# O.C." numFmtId="0">
      <sharedItems containsSemiMixedTypes="0" containsString="0" containsNumber="1" containsInteger="1" minValue="100" maxValue="1563"/>
    </cacheField>
    <cacheField name="FECHA DE O.C." numFmtId="22">
      <sharedItems containsSemiMixedTypes="0" containsNonDate="0" containsDate="1" containsString="0" minDate="2018-12-17T00:00:00" maxDate="2019-04-09T00:00:00" count="79">
        <d v="2019-01-06T00:00:00"/>
        <d v="2019-02-11T00:00:00"/>
        <d v="2019-02-13T00:00:00"/>
        <d v="2019-03-12T00:00:00"/>
        <d v="2019-01-09T00:00:00"/>
        <d v="2019-01-21T00:00:00"/>
        <d v="2019-01-24T00:00:00"/>
        <d v="2019-02-06T00:00:00"/>
        <d v="2019-02-21T00:00:00"/>
        <d v="2019-03-01T00:00:00"/>
        <d v="2019-03-18T00:00:00"/>
        <d v="2019-01-23T00:00:00"/>
        <d v="2019-01-25T00:00:00"/>
        <d v="2019-02-19T00:00:00"/>
        <d v="2019-03-08T00:00:00"/>
        <d v="2019-03-15T00:00:00"/>
        <d v="2019-01-17T00:00:00"/>
        <d v="2019-01-02T00:00:00"/>
        <d v="2019-02-01T00:00:00"/>
        <d v="2019-03-06T00:00:00"/>
        <d v="2019-03-07T00:00:00"/>
        <d v="2019-03-11T00:00:00"/>
        <d v="2019-03-29T00:00:00"/>
        <d v="2019-01-07T00:00:00"/>
        <d v="2019-01-16T00:00:00"/>
        <d v="2019-01-28T00:00:00"/>
        <d v="2019-02-05T00:00:00"/>
        <d v="2019-02-27T00:00:00"/>
        <d v="2019-03-21T00:00:00"/>
        <d v="2019-03-26T00:00:00"/>
        <d v="2019-04-01T00:00:00"/>
        <d v="2019-01-14T00:00:00"/>
        <d v="2019-01-22T00:00:00"/>
        <d v="2019-01-31T00:00:00"/>
        <d v="2019-03-13T00:00:00"/>
        <d v="2019-01-18T00:00:00"/>
        <d v="2019-02-18T00:00:00"/>
        <d v="2019-04-02T00:00:00"/>
        <d v="2019-02-12T00:00:00"/>
        <d v="2019-02-14T00:00:00"/>
        <d v="2019-02-22T00:00:00"/>
        <d v="2019-02-28T00:00:00"/>
        <d v="2019-01-08T00:00:00"/>
        <d v="2019-02-08T00:00:00"/>
        <d v="2019-02-25T00:00:00"/>
        <d v="2019-02-04T00:00:00"/>
        <d v="2019-02-20T00:00:00"/>
        <d v="2019-02-26T00:00:00"/>
        <d v="2019-03-20T00:00:00"/>
        <d v="2019-03-22T00:00:00"/>
        <d v="2019-03-27T00:00:00"/>
        <d v="2019-03-28T00:00:00"/>
        <d v="2019-04-05T00:00:00"/>
        <d v="2019-01-29T00:00:00"/>
        <d v="2019-01-10T00:00:00"/>
        <d v="2018-12-17T00:00:00"/>
        <d v="2019-04-03T00:00:00"/>
        <d v="2019-02-23T00:00:00"/>
        <d v="2019-02-15T00:00:00"/>
        <d v="2019-01-01T00:00:00"/>
        <d v="2019-03-14T00:00:00"/>
        <d v="2019-03-19T00:00:00"/>
        <d v="2019-04-04T00:00:00"/>
        <d v="2019-04-06T00:00:00"/>
        <d v="2019-03-25T00:00:00"/>
        <d v="2019-01-15T00:00:00"/>
        <d v="2019-02-07T00:00:00"/>
        <d v="2019-03-03T00:00:00"/>
        <d v="2019-01-30T00:00:00"/>
        <d v="2019-02-16T00:00:00"/>
        <d v="2019-01-04T00:00:00"/>
        <d v="2019-02-09T00:00:00"/>
        <d v="2019-01-11T00:00:00"/>
        <d v="2019-01-26T00:00:00"/>
        <d v="2019-04-08T00:00:00"/>
        <d v="2019-03-23T00:00:00"/>
        <d v="2019-01-27T00:00:00"/>
        <d v="2019-01-03T00:00:00"/>
        <d v="2019-03-09T00:00:00"/>
      </sharedItems>
    </cacheField>
    <cacheField name="FECHA EST. LLEGADA" numFmtId="22">
      <sharedItems containsSemiMixedTypes="0" containsNonDate="0" containsDate="1" containsString="0" minDate="2019-01-02T00:00:00" maxDate="2019-05-26T00:00:00"/>
    </cacheField>
    <cacheField name="PROVEEDOR" numFmtId="0">
      <sharedItems/>
    </cacheField>
    <cacheField name="VALOR TOTAL O.C." numFmtId="0">
      <sharedItems containsSemiMixedTypes="0" containsString="0" containsNumber="1" minValue="2.380000114440918" maxValue="579544.1875"/>
    </cacheField>
    <cacheField name="ESTADO" numFmtId="0">
      <sharedItems/>
    </cacheField>
    <cacheField name="ESTATUS" numFmtId="0">
      <sharedItems/>
    </cacheField>
    <cacheField name="L/I" numFmtId="0">
      <sharedItems/>
    </cacheField>
    <cacheField name="PAIS_PROVEEDOR" numFmtId="0">
      <sharedItems/>
    </cacheField>
    <cacheField name="COMPRADOR" numFmtId="0">
      <sharedItems/>
    </cacheField>
    <cacheField name="ESTADO FACTURADO" numFmtId="0">
      <sharedItems/>
    </cacheField>
    <cacheField name="COD. PRODUCTO" numFmtId="0">
      <sharedItems/>
    </cacheField>
    <cacheField name="PRODUCTO" numFmtId="0">
      <sharedItems/>
    </cacheField>
    <cacheField name="x" numFmtId="0">
      <sharedItems containsBlank="1" count="2">
        <m/>
        <s v="INSERTOS"/>
      </sharedItems>
    </cacheField>
    <cacheField name="CANTIDAD" numFmtId="0">
      <sharedItems containsSemiMixedTypes="0" containsString="0" containsNumber="1" minValue="0.5" maxValue="1000000"/>
    </cacheField>
    <cacheField name="UM" numFmtId="0">
      <sharedItems/>
    </cacheField>
    <cacheField name="VALOR UNITARIO" numFmtId="0">
      <sharedItems containsSemiMixedTypes="0" containsString="0" containsNumber="1" minValue="3.1000000890344381E-3" maxValue="11400" count="991">
        <n v="230"/>
        <n v="55.840000152587891"/>
        <n v="13.340000152587891"/>
        <n v="14.399999618530273"/>
        <n v="1065"/>
        <n v="107"/>
        <n v="100"/>
        <n v="29"/>
        <n v="5.5"/>
        <n v="17.379999160766602"/>
        <n v="38.470001220703125"/>
        <n v="1811"/>
        <n v="5.4899997711181641"/>
        <n v="6.9200000762939453"/>
        <n v="6.3600001335144043"/>
        <n v="2.869999885559082"/>
        <n v="2.2400000095367432"/>
        <n v="4.0000001899898052E-3"/>
        <n v="470"/>
        <n v="4.1000000201165676E-3"/>
        <n v="4.19999985024333E-3"/>
        <n v="640.75"/>
        <n v="346"/>
        <n v="86"/>
        <n v="185.10000610351563"/>
        <n v="0.89999997615814209"/>
        <n v="0.55000001192092896"/>
        <n v="0.44999998807907104"/>
        <n v="33.990001678466797"/>
        <n v="78"/>
        <n v="4.7399997711181641"/>
        <n v="13.680000305175781"/>
        <n v="5.2800002098083496"/>
        <n v="32.970001220703125"/>
        <n v="38.520000457763672"/>
        <n v="9.9399995803833008"/>
        <n v="14.210000038146973"/>
        <n v="113.77999877929688"/>
        <n v="65.279998779296875"/>
        <n v="55.419998168945313"/>
        <n v="55.590000152587891"/>
        <n v="1.190000057220459"/>
        <n v="0.88999998569488525"/>
        <n v="1.4600000381469727"/>
        <n v="64.699996948242188"/>
        <n v="77.5"/>
        <n v="125"/>
        <n v="4.559999942779541"/>
        <n v="5.679999828338623"/>
        <n v="3.0499999523162842"/>
        <n v="3.0699999332427979"/>
        <n v="54.279998779296875"/>
        <n v="3.3199999332427979"/>
        <n v="89"/>
        <n v="130"/>
        <n v="79"/>
        <n v="1.5199999809265137"/>
        <n v="39.5"/>
        <n v="7.5"/>
        <n v="45.709999084472656"/>
        <n v="7.9200000762939453"/>
        <n v="23.799999237060547"/>
        <n v="180"/>
        <n v="22.899999618530273"/>
        <n v="131"/>
        <n v="145.60000610351563"/>
        <n v="152"/>
        <n v="45"/>
        <n v="310.29998779296875"/>
        <n v="94.5"/>
        <n v="2.9000000953674316"/>
        <n v="0.64999997615814209"/>
        <n v="6.0999999046325684"/>
        <n v="0.60000002384185791"/>
        <n v="1.5499999523162842"/>
        <n v="0.17000000178813934"/>
        <n v="1.2999999523162842"/>
        <n v="1.1000000238418579"/>
        <n v="7.9999998211860657E-2"/>
        <n v="0.31999999284744263"/>
        <n v="2.5"/>
        <n v="0.80000001192092896"/>
        <n v="0.69999998807907104"/>
        <n v="7.0000000298023224E-2"/>
        <n v="9"/>
        <n v="98"/>
        <n v="595"/>
        <n v="625"/>
        <n v="119.41000366210938"/>
        <n v="3.690000057220459"/>
        <n v="11.260000228881836"/>
        <n v="48"/>
        <n v="28.850000381469727"/>
        <n v="75"/>
        <n v="50"/>
        <n v="70"/>
        <n v="35"/>
        <n v="82"/>
        <n v="53"/>
        <n v="28"/>
        <n v="12"/>
        <n v="115"/>
        <n v="55"/>
        <n v="73"/>
        <n v="0.20000000298023224"/>
        <n v="37"/>
        <n v="38"/>
        <n v="186"/>
        <n v="1.0499999523162842"/>
        <n v="22"/>
        <n v="169"/>
        <n v="5.8000001907348633"/>
        <n v="135"/>
        <n v="7.9000000953674316"/>
        <n v="7.0500001907348633"/>
        <n v="15.5"/>
        <n v="96.800003051757813"/>
        <n v="1.2000000476837158"/>
        <n v="415"/>
        <n v="2.5499999523162842"/>
        <n v="11"/>
        <n v="2.2999999523162842"/>
        <n v="31"/>
        <n v="185"/>
        <n v="66"/>
        <n v="49.5"/>
        <n v="9.75"/>
        <n v="0.94999998807907104"/>
        <n v="10.5"/>
        <n v="18"/>
        <n v="6.8000001907348633"/>
        <n v="8.5"/>
        <n v="13.5"/>
        <n v="12.5"/>
        <n v="12.75"/>
        <n v="29.700000762939453"/>
        <n v="2.4500000476837158"/>
        <n v="198"/>
        <n v="23.5"/>
        <n v="8.6999998092651367"/>
        <n v="1.7999999523162842"/>
        <n v="8"/>
        <n v="193"/>
        <n v="149.85000610351563"/>
        <n v="1.3500000238418579"/>
        <n v="18.5"/>
        <n v="69.5"/>
        <n v="6"/>
        <n v="7.3499999046325684"/>
        <n v="44.700000762939453"/>
        <n v="17.75"/>
        <n v="17.5"/>
        <n v="2.4000000953674316"/>
        <n v="4.8000001907348633"/>
        <n v="11.5"/>
        <n v="27.5"/>
        <n v="32.200000762939453"/>
        <n v="1.9500000476837158"/>
        <n v="2.25"/>
        <n v="32.029998779296875"/>
        <n v="118"/>
        <n v="23.520000457763672"/>
        <n v="645.22998046875"/>
        <n v="551.030029296875"/>
        <n v="573.6099853515625"/>
        <n v="245.38999938964844"/>
        <n v="25.840000152587891"/>
        <n v="97.25"/>
        <n v="87.010002136230469"/>
        <n v="282.10000610351563"/>
        <n v="29.100000381469727"/>
        <n v="160.44999694824219"/>
        <n v="43"/>
        <n v="15"/>
        <n v="84.5"/>
        <n v="72"/>
        <n v="1.4600000344216824E-2"/>
        <n v="15.850000381469727"/>
        <n v="14.319999694824219"/>
        <n v="1.2900000438094139E-2"/>
        <n v="7.8000001907348633"/>
        <n v="1.6599999740719795E-2"/>
        <n v="1.1900000274181366E-2"/>
        <n v="5.4999999701976776E-3"/>
        <n v="1.6319999471306801E-2"/>
        <n v="1.2179999612271786E-2"/>
        <n v="9.5"/>
        <n v="12.100000381469727"/>
        <n v="3.8499999046325684"/>
        <n v="4.0999999046325684"/>
        <n v="14.5"/>
        <n v="36"/>
        <n v="11.199999809265137"/>
        <n v="129"/>
        <n v="3.7999999523162842"/>
        <n v="10.399999618530273"/>
        <n v="1.4800000190734863"/>
        <n v="12.800000190734863"/>
        <n v="10.800000190734863"/>
        <n v="2.2000000476837158"/>
        <n v="19.799999237060547"/>
        <n v="0.85000002384185791"/>
        <n v="0.27250000834465027"/>
        <n v="3.7999998778104782E-2"/>
        <n v="7.75"/>
        <n v="24"/>
        <n v="5"/>
        <n v="2.7999999523162842"/>
        <n v="0.86000001430511475"/>
        <n v="0.87999999523162842"/>
        <n v="0.75"/>
        <n v="2.6700000762939453"/>
        <n v="0.93000000715255737"/>
        <n v="7.5999997556209564E-2"/>
        <n v="6.75"/>
        <n v="57.5"/>
        <n v="3.9999999105930328E-2"/>
        <n v="4.3000001460313797E-2"/>
        <n v="4.1999999433755875E-2"/>
        <n v="6.7000001668930054E-2"/>
        <n v="3.4000001847743988E-2"/>
        <n v="6.1999998986721039E-2"/>
        <n v="4.5000001788139343E-2"/>
        <n v="5.6000001728534698E-2"/>
        <n v="6.5999999642372131E-2"/>
        <n v="6.3000001013278961E-2"/>
        <n v="6.4999997615814209E-2"/>
        <n v="5.7999998331069946E-2"/>
        <n v="5.4000001400709152E-2"/>
        <n v="6.8000003695487976E-2"/>
        <n v="7.6999999582767487E-2"/>
        <n v="5.9999998658895493E-2"/>
        <n v="7.1999996900558472E-2"/>
        <n v="5.000000074505806E-2"/>
        <n v="5.7000000029802322E-2"/>
        <n v="5.3500000387430191E-2"/>
        <n v="5.2250001579523087E-2"/>
        <n v="3.2999999821186066E-2"/>
        <n v="5.2000001072883606E-2"/>
        <n v="7.8000001609325409E-2"/>
        <n v="7.9000003635883331E-2"/>
        <n v="4.3999999761581421E-2"/>
        <n v="5.4999999701976776E-2"/>
        <n v="3.9000000804662704E-2"/>
        <n v="6.8999998271465302E-2"/>
        <n v="3.6499999463558197E-2"/>
        <n v="0.94016999006271362"/>
        <n v="0.47396999597549438"/>
        <n v="1.3832000494003296"/>
        <n v="0.57244998216629028"/>
        <n v="0.65393000841140747"/>
        <n v="2.3900001049041748"/>
        <n v="0.78671997785568237"/>
        <n v="1.3785300254821777"/>
        <n v="0.8399999737739563"/>
        <n v="0.42497000098228455"/>
        <n v="0.39706000685691833"/>
        <n v="0.52026998996734619"/>
        <n v="0.44699999690055847"/>
        <n v="2.1700000762939453"/>
        <n v="0.76999998092651367"/>
        <n v="0.98000001907348633"/>
        <n v="2.0250000953674316"/>
        <n v="0.58700001239776611"/>
        <n v="0.53109997510910034"/>
        <n v="0.7149999737739563"/>
        <n v="0.75129997730255127"/>
        <n v="0.49599999189376831"/>
        <n v="0.61000001430511475"/>
        <n v="0.81000000238418579"/>
        <n v="1.1799999475479126"/>
        <n v="0.25999999046325684"/>
        <n v="1.7100000381469727"/>
        <n v="1.7300000190734863"/>
        <n v="2.5199999809265137"/>
        <n v="2.9900000095367432"/>
        <n v="120"/>
        <n v="60.700000762939453"/>
        <n v="0.1550000011920929"/>
        <n v="32.950000762939453"/>
        <n v="4.9289999008178711"/>
        <n v="0.56499999761581421"/>
        <n v="4.1399998664855957"/>
        <n v="12.351300239562988"/>
        <n v="10.649999618530273"/>
        <n v="124.05000305175781"/>
        <n v="1.25"/>
        <n v="19.649999618530273"/>
        <n v="0.48330000042915344"/>
        <n v="0.57999998331069946"/>
        <n v="18.299999237060547"/>
        <n v="2.75"/>
        <n v="1.6000000238418579"/>
        <n v="2.1500000953674316"/>
        <n v="41.38330078125"/>
        <n v="20.326000213623047"/>
        <n v="8.8599996566772461"/>
        <n v="0.55199998617172241"/>
        <n v="3.5999999046325684"/>
        <n v="40.650001525878906"/>
        <n v="2994.89990234375"/>
        <n v="217.10000610351563"/>
        <n v="493.10000610351563"/>
        <n v="48.599998474121094"/>
        <n v="93"/>
        <n v="0.37000000476837158"/>
        <n v="1.2209999561309814"/>
        <n v="0.62999999523162842"/>
        <n v="0.21774999797344208"/>
        <n v="9.7499996423721313E-2"/>
        <n v="4.5499999076128006E-2"/>
        <n v="0.15469999611377716"/>
        <n v="0.78649997711181641"/>
        <n v="0.24050000309944153"/>
        <n v="0.367249995470047"/>
        <n v="230.19999694824219"/>
        <n v="6.4060001373291016"/>
        <n v="6.2300000190734863"/>
        <n v="13.140000343322754"/>
        <n v="0.53920000791549683"/>
        <n v="1.0460000038146973"/>
        <n v="6.4800000190734863"/>
        <n v="18.399999618530273"/>
        <n v="6.5500001907348633"/>
        <n v="1.7799999713897705"/>
        <n v="1.8200000524520874"/>
        <n v="0.4253000020980835"/>
        <n v="1.2200000286102295"/>
        <n v="1.75"/>
        <n v="0.15000000596046448"/>
        <n v="0.33500000834465027"/>
        <n v="0.81499999761581421"/>
        <n v="0.7929999828338623"/>
        <n v="43.549999237060547"/>
        <n v="29.444999694824219"/>
        <n v="4.5174999237060547"/>
        <n v="13.850000381469727"/>
        <n v="3.7558000087738037"/>
        <n v="22.799999237060547"/>
        <n v="2.9665999412536621"/>
        <n v="0.68849998712539673"/>
        <n v="1.8832000494003296"/>
        <n v="1.0069999694824219"/>
        <n v="2.6830999851226807"/>
        <n v="0.43529999256134033"/>
        <n v="0.88080000877380371"/>
        <n v="0.84280002117156982"/>
        <n v="1.7400000095367432"/>
        <n v="0.57910001277923584"/>
        <n v="0.47470000386238098"/>
        <n v="1.2109999656677246"/>
        <n v="1.0453000068664551"/>
        <n v="5.0570001602172852"/>
        <n v="4"/>
        <n v="2.1696000099182129"/>
        <n v="5.1999998092651367"/>
        <n v="1.3464000225067139"/>
        <n v="18.336999893188477"/>
        <n v="4.5500001907348633"/>
        <n v="0.39149999618530273"/>
        <n v="0.34860000014305115"/>
        <n v="0.5"/>
        <n v="0.59729999303817749"/>
        <n v="0.7896999716758728"/>
        <n v="61.838298797607422"/>
        <n v="2.3931000232696533"/>
        <n v="0.52499997615814209"/>
        <n v="1.0199999809265137"/>
        <n v="0.65810000896453857"/>
        <n v="0.34999999403953552"/>
        <n v="3.1979000568389893"/>
        <n v="1.4542000293731689"/>
        <n v="1.2259999513626099"/>
        <n v="0.71119999885559082"/>
        <n v="0.22800000011920929"/>
        <n v="1.5961999893188477"/>
        <n v="1.9776999950408936"/>
        <n v="1.0851999521255493"/>
        <n v="1.9775999784469604"/>
        <n v="1.0736000537872314"/>
        <n v="0.40320000052452087"/>
        <n v="11.171999931335449"/>
        <n v="1.892300009727478"/>
        <n v="3.5676000118255615"/>
        <n v="10.218999862670898"/>
        <n v="1.0663000345230103"/>
        <n v="10.210000038146973"/>
        <n v="103.84999847412109"/>
        <n v="33"/>
        <n v="39.950000762939453"/>
        <n v="103.94999694824219"/>
        <n v="131.99000549316406"/>
        <n v="140"/>
        <n v="63"/>
        <n v="269.95001220703125"/>
        <n v="29.950000762939453"/>
        <n v="46"/>
        <n v="189"/>
        <n v="129.64999389648438"/>
        <n v="212.39999389648438"/>
        <n v="5.9499998092651367"/>
        <n v="13.729999542236328"/>
        <n v="14.350000381469727"/>
        <n v="113.83000183105469"/>
        <n v="104.04000091552734"/>
        <n v="199.67999267578125"/>
        <n v="58"/>
        <n v="0.20100000500679016"/>
        <n v="0.17900000512599945"/>
        <n v="1.1150000095367432"/>
        <n v="3.3499999046325684"/>
        <n v="9.380000114440918"/>
        <n v="0.31000000238418579"/>
        <n v="17.409999847412109"/>
        <n v="2.2300000190734863"/>
        <n v="2.5899999141693115"/>
        <n v="0.67000001668930054"/>
        <n v="1.559999942779541"/>
        <n v="15.630000114440918"/>
        <n v="12.949999809265137"/>
        <n v="1.1200000047683716"/>
        <n v="4.9099998474121094"/>
        <n v="2.4600000381469727"/>
        <n v="14.729999542236328"/>
        <n v="37.5"/>
        <n v="46.430000305175781"/>
        <n v="10.710000038146973"/>
        <n v="3.5699999332427979"/>
        <n v="19.639999389648438"/>
        <n v="3.130000114440918"/>
        <n v="20.090000152587891"/>
        <n v="13.170000076293945"/>
        <n v="9.37969970703125"/>
        <n v="0.36000001430511475"/>
        <n v="13.840000152587891"/>
        <n v="16.629999160766602"/>
        <n v="68.75"/>
        <n v="58.040000915527344"/>
        <n v="4.3999999761581421E-3"/>
        <n v="3.911999985575676E-2"/>
        <n v="2.9999999329447746E-2"/>
        <n v="0.19179999828338623"/>
        <n v="105.87999725341797"/>
        <n v="9.0000003576278687E-2"/>
        <n v="0.13699999451637268"/>
        <n v="7.9199999570846558E-2"/>
        <n v="1.1500000022351742E-2"/>
        <n v="5.7799998670816422E-2"/>
        <n v="0.13500000536441803"/>
        <n v="5.7750001549720764E-2"/>
        <n v="0.23600000143051147"/>
        <n v="8.999999612569809E-3"/>
        <n v="0.12700000405311584"/>
        <n v="179.19999694824219"/>
        <n v="60"/>
        <n v="95"/>
        <n v="17"/>
        <n v="160"/>
        <n v="90"/>
        <n v="0.74000000953674316"/>
        <n v="1.1499999761581421"/>
        <n v="0.63999998569488525"/>
        <n v="24.840000152587891"/>
        <n v="282.45001220703125"/>
        <n v="132"/>
        <n v="94"/>
        <n v="420"/>
        <n v="0.24320000410079956"/>
        <n v="8.2299999892711639E-2"/>
        <n v="3.2600000500679016E-2"/>
        <n v="5.6699998676776886E-2"/>
        <n v="27.1875"/>
        <n v="9.0625"/>
        <n v="3.3036000728607178"/>
        <n v="3.5713999271392822"/>
        <n v="5.4464001655578613"/>
        <n v="4.1071000099182129"/>
        <n v="5.2678999900817871"/>
        <n v="5.3125"/>
        <n v="5.625"/>
        <n v="4.9106998443603516"/>
        <n v="14.553199768066406"/>
        <n v="14.732500076293945"/>
        <n v="5.2677698135375977"/>
        <n v="6.2944998741149902"/>
        <n v="2.4549999237060547"/>
        <n v="4.5980000495910645"/>
        <n v="14.375"/>
        <n v="9.375"/>
        <n v="10.268329620361328"/>
        <n v="9.9549999237060547"/>
        <n v="19.732099533081055"/>
        <n v="5.8039999008178711"/>
        <n v="3.2142999172210693"/>
        <n v="16.428600311279297"/>
        <n v="11.785699844360352"/>
        <n v="5.7143001556396484"/>
        <n v="4.3303999900817871"/>
        <n v="2.8571000099182129"/>
        <n v="2.6798999309539795"/>
        <n v="1.7500000074505806E-2"/>
        <n v="0.14499999582767487"/>
        <n v="1.2500000186264515E-2"/>
        <n v="3.0999999493360519E-2"/>
        <n v="1300"/>
        <n v="110"/>
        <n v="1.8999999761581421"/>
        <n v="5.9000000357627869E-2"/>
        <n v="4.8000000417232513E-2"/>
        <n v="0.20999999344348907"/>
        <n v="2.4000000208616257E-2"/>
        <n v="3.5000000149011612E-2"/>
        <n v="5.299999937415123E-2"/>
        <n v="4.1000001132488251E-2"/>
        <n v="1.3000000268220901E-2"/>
        <n v="1.7000000476837158"/>
        <n v="1.4000000432133675E-2"/>
        <n v="1.2000000104308128E-2"/>
        <n v="7.0000002160668373E-3"/>
        <n v="7.2999998927116394E-2"/>
        <n v="5.6999998092651367"/>
        <n v="8.9000001549720764E-2"/>
        <n v="7.4000000953674316E-2"/>
        <n v="0.57599997520446777"/>
        <n v="3.4189999103546143"/>
        <n v="2.2869000434875488"/>
        <n v="3.4188001155853271"/>
        <n v="0.27750000357627869"/>
        <n v="36.267860412597656"/>
        <n v="3.7899999618530273"/>
        <n v="106.44999694824219"/>
        <n v="4.0446701049804688"/>
        <n v="6.3206701278686523"/>
        <n v="1.9739999771118164"/>
        <n v="0.84799998998641968"/>
        <n v="14.039999961853027"/>
        <n v="3.2349998950958252"/>
        <n v="1.5900000333786011"/>
        <n v="13.390000343322754"/>
        <n v="9.0941600799560547"/>
        <n v="4.0450000762939453"/>
        <n v="1.3860000371932983"/>
        <n v="0.52999997138977051"/>
        <n v="18.212499618530273"/>
        <n v="6.3204998970031738"/>
        <n v="37.319999694824219"/>
        <n v="4.0444998741149902"/>
        <n v="83.716598510742188"/>
        <n v="35.493000030517578"/>
        <n v="24.357099533081055"/>
        <n v="0.34000000357627869"/>
        <n v="0.59680002927780151"/>
        <n v="90.142898559570313"/>
        <n v="62"/>
        <n v="1.0800000429153442"/>
        <n v="2.3499999046325684"/>
        <n v="27"/>
        <n v="8.8000001907348633"/>
        <n v="12.699999809265137"/>
        <n v="6.6999998092651367"/>
        <n v="19"/>
        <n v="178"/>
        <n v="20.379999160766602"/>
        <n v="1.6499999761581421"/>
        <n v="0.30000001192092896"/>
        <n v="1.3899999856948853"/>
        <n v="2.0999999046325684"/>
        <n v="1.4199999570846558"/>
        <n v="4.9800000190734863"/>
        <n v="0.41999998688697815"/>
        <n v="1.2699999809265137"/>
        <n v="2.440000057220459"/>
        <n v="1.7699999809265137"/>
        <n v="24.200000762939453"/>
        <n v="8.9799995422363281"/>
        <n v="11.350000381469727"/>
        <n v="1.8700000047683716"/>
        <n v="2.119999885559082"/>
        <n v="50.650001525878906"/>
        <n v="14.600000381469727"/>
        <n v="16"/>
        <n v="3.1500000506639481E-2"/>
        <n v="0.14049999415874481"/>
        <n v="4.2500000447034836E-2"/>
        <n v="3.7799999117851257E-2"/>
        <n v="0.16574999690055847"/>
        <n v="2.630000114440918"/>
        <n v="9.4640998840332031"/>
        <n v="2.0522000789642334"/>
        <n v="1.6332999467849731"/>
        <n v="0.32539999485015869"/>
        <n v="0.2800000011920929"/>
        <n v="0.21130000054836273"/>
        <n v="0.24709999561309814"/>
        <n v="0.81330001354217529"/>
        <n v="0.3377000093460083"/>
        <n v="0.84149998426437378"/>
        <n v="0.81620001792907715"/>
        <n v="1.9273300170898438"/>
        <n v="1.187999963760376"/>
        <n v="3"/>
        <n v="120.43000030517578"/>
        <n v="8.9907102584838867"/>
        <n v="8.9920997619628906"/>
        <n v="199.46000671386719"/>
        <n v="2.0209999084472656"/>
        <n v="8.9900999069213867"/>
        <n v="1.3600000143051147"/>
        <n v="5.6500000953674316"/>
        <n v="15.649999618530273"/>
        <n v="13.920000076293945"/>
        <n v="1.0880000591278076"/>
        <n v="5.7119998931884766"/>
        <n v="42.992000579833984"/>
        <n v="30.459999084472656"/>
        <n v="41.599998474121094"/>
        <n v="8.0200004577636719"/>
        <n v="17.280000686645508"/>
        <n v="4.7439999580383301"/>
        <n v="11.97700023651123"/>
        <n v="13.784999847412109"/>
        <n v="12.832500457763672"/>
        <n v="0.41600000858306885"/>
        <n v="2.1422998905181885"/>
        <n v="3.75"/>
        <n v="3.6612999439239502"/>
        <n v="2.5360000133514404"/>
        <n v="1.0544999837875366"/>
        <n v="3.6600000858306885"/>
        <n v="16.966999053955078"/>
        <n v="12.840000152587891"/>
        <n v="17.940000534057617"/>
        <n v="8.0439996719360352"/>
        <n v="12.633330345153809"/>
        <n v="6.5269999504089355"/>
        <n v="3.5350000858306885"/>
        <n v="1.6030000448226929"/>
        <n v="0.98333001136779785"/>
        <n v="29.299999237060547"/>
        <n v="6.3202500343322754"/>
        <n v="9.094599723815918"/>
        <n v="66.915000915527344"/>
        <n v="6.3206601142883301"/>
        <n v="4.0446600914001465"/>
        <n v="4.0897998809814453"/>
        <n v="16.352199554443359"/>
        <n v="12.519200325012207"/>
        <n v="9.2080001831054688"/>
        <n v="4.0900001525878906"/>
        <n v="58.599998474121094"/>
        <n v="0.89800000190734863"/>
        <n v="29.306999206542969"/>
        <n v="147.22999572753906"/>
        <n v="53.819999694824219"/>
        <n v="6.4032998085021973"/>
        <n v="2.2950000762939453"/>
        <n v="8.0299997329711914"/>
        <n v="28.389999389648438"/>
        <n v="6.4408001899719238"/>
        <n v="6.6399998664855957"/>
        <n v="9.5532999038696289"/>
        <n v="16.972999572753906"/>
        <n v="0.93330001831054688"/>
        <n v="9.5539999008178711"/>
        <n v="9.3350000381469727"/>
        <n v="32.25"/>
        <n v="8.046600341796875"/>
        <n v="51.549999237060547"/>
        <n v="4.7950000762939453"/>
        <n v="0.51499998569488525"/>
        <n v="2.562000036239624"/>
        <n v="1.041659951210022"/>
        <n v="9.3100004196166992"/>
        <n v="15.100000381469727"/>
        <n v="13.380000114440918"/>
        <n v="1.3432999849319458"/>
        <n v="2.1800000667572021"/>
        <n v="20.856599807739258"/>
        <n v="13.008500099182129"/>
        <n v="14.244999885559082"/>
        <n v="3.359999880194664E-2"/>
        <n v="1.3400000333786011"/>
        <n v="2.505000114440918"/>
        <n v="2.5699999332427979"/>
        <n v="14.850700378417969"/>
        <n v="52.330001831054688"/>
        <n v="15.901659965515137"/>
        <n v="11.75"/>
        <n v="1.3420000076293945"/>
        <n v="14.760000228881836"/>
        <n v="3.663330078125"/>
        <n v="2.3619999885559082"/>
        <n v="14.852499961853027"/>
        <n v="32.549999237060547"/>
        <n v="80.580001831054688"/>
        <n v="42.919639587402344"/>
        <n v="1.1100000143051147"/>
        <n v="1.6599999666213989"/>
        <n v="0.25"/>
        <n v="1.6799999475479126"/>
        <n v="0.75999999046325684"/>
        <n v="0.14000000059604645"/>
        <n v="0.43000000715255737"/>
        <n v="3.1400001049041748"/>
        <n v="2.2799999713897705"/>
        <n v="0.93999999761581421"/>
        <n v="0.68000000715255737"/>
        <n v="0.6600000262260437"/>
        <n v="0.50999999046325684"/>
        <n v="2.0399999618530273"/>
        <n v="0.92000001668930054"/>
        <n v="0.5899999737739563"/>
        <n v="1.8500000238418579"/>
        <n v="1.5700000524520874"/>
        <n v="0.63928002119064331"/>
        <n v="2.0348200798034668"/>
        <n v="0.40016001462936401"/>
        <n v="0.65978997945785522"/>
        <n v="0.30129998922348022"/>
        <n v="0.28867998719215393"/>
        <n v="1.2904599905014038"/>
        <n v="1.9503699541091919"/>
        <n v="3.5799999237060547"/>
        <n v="1.1699999570846558"/>
        <n v="1.4299999475479126"/>
        <n v="7"/>
        <n v="2.559999942779541"/>
        <n v="1.8899999856948853"/>
        <n v="1.5"/>
        <n v="2.4100000858306885"/>
        <n v="5.2100000381469727"/>
        <n v="3.5"/>
        <n v="2.5999999046325684"/>
        <n v="2.809999942779541"/>
        <n v="6.7600002288818359"/>
        <n v="4.6500000953674316"/>
        <n v="1.2799999713897705"/>
        <n v="1.809999942779541"/>
        <n v="1.4700000286102295"/>
        <n v="1"/>
        <n v="0.10000000149011612"/>
        <n v="13"/>
        <n v="19.979999542236328"/>
        <n v="0.40999999642372131"/>
        <n v="1.440000057220459"/>
        <n v="0.40000000596046448"/>
        <n v="1.3799999952316284"/>
        <n v="0.56000000238418579"/>
        <n v="0.70999997854232788"/>
        <n v="0.38999998569488525"/>
        <n v="0.48960000276565552"/>
        <n v="1.1075600385665894"/>
        <n v="0.6917799711227417"/>
        <n v="1.0360300540924072"/>
        <n v="0.44920000433921814"/>
        <n v="1.8799999952316284"/>
        <n v="7.5500001907348633"/>
        <n v="2.0499999523162842"/>
        <n v="4.5"/>
        <n v="1.4900000095367432"/>
        <n v="2.7200000286102295"/>
        <n v="0.82999998331069946"/>
        <n v="2"/>
        <n v="2.190000057220459"/>
        <n v="3.6800000667572021"/>
        <n v="2.500000037252903E-2"/>
        <n v="0.49000000953674316"/>
        <n v="0.12200000137090683"/>
        <n v="2.7100000381469727"/>
        <n v="0.125"/>
        <n v="22.5"/>
        <n v="0.10999999940395355"/>
        <n v="0.46000000834465027"/>
        <n v="0.33000001311302185"/>
        <n v="0.23999999463558197"/>
        <n v="0.18600000441074371"/>
        <n v="5.4200000762939453"/>
        <n v="0.19900000095367432"/>
        <n v="0.1265999972820282"/>
        <n v="0.18299999833106995"/>
        <n v="1.309999942779541"/>
        <n v="2.7799999713897705"/>
        <n v="1.3587000370025635"/>
        <n v="0.18320000171661377"/>
        <n v="6.5200001001358032E-2"/>
        <n v="1.1599999666213989"/>
        <n v="3.6500000953674316"/>
        <n v="0.19499999284744263"/>
        <n v="5.4499998092651367"/>
        <n v="1.9800000190734863"/>
        <n v="1.3999999761581421"/>
        <n v="100.23000335693359"/>
        <n v="2.0199999809265137"/>
        <n v="0.27000001072883606"/>
        <n v="1.7200000286102295"/>
        <n v="2.5099999904632568"/>
        <n v="2.9800000190734863"/>
        <n v="0.43999999761581421"/>
        <n v="4.6999998092651367"/>
        <n v="3.1500000953674316"/>
        <n v="4.4800000190734863"/>
        <n v="30"/>
        <n v="2.1600000858306885"/>
        <n v="1.059999942779541"/>
        <n v="6.1399998664855957"/>
        <n v="67"/>
        <n v="3.7000000476837158"/>
        <n v="3.9000000953674316"/>
        <n v="10.899999618530273"/>
        <n v="42.849998474121094"/>
        <n v="0.11500000208616257"/>
        <n v="0.13480000197887421"/>
        <n v="2.3499999195337296E-2"/>
        <n v="68"/>
        <n v="39.580001831054688"/>
        <n v="95.580001831054688"/>
        <n v="103.26999664306641"/>
        <n v="121.75"/>
        <n v="110.25"/>
        <n v="792"/>
        <n v="14"/>
        <n v="6.9499998353421688E-3"/>
        <n v="6.6700000315904617E-3"/>
        <n v="1.5880000591278076"/>
        <n v="1.5520000457763672"/>
        <n v="6.929999828338623"/>
        <n v="0.5999000072479248"/>
        <n v="1.5881999731063843"/>
        <n v="0.10339999943971634"/>
        <n v="16.5"/>
        <n v="0.14427000284194946"/>
        <n v="1305.6800537109375"/>
        <n v="108.75"/>
        <n v="30.25"/>
        <n v="10.380000114440918"/>
        <n v="0.83899998664855957"/>
        <n v="6.5"/>
        <n v="40"/>
        <n v="103"/>
        <n v="188"/>
        <n v="46.025199890136719"/>
        <n v="40.180000305175781"/>
        <n v="3.2000001519918442E-2"/>
        <n v="1.269999984651804E-2"/>
        <n v="5.2000000141561031E-3"/>
        <n v="75.400001525878906"/>
        <n v="158.5"/>
        <n v="87.5"/>
        <n v="78.650001525878906"/>
        <n v="22.299999237060547"/>
        <n v="106.66999816894531"/>
        <n v="1.2576500177383423"/>
        <n v="1.4185299873352051"/>
        <n v="20.959999084472656"/>
        <n v="1.2779999971389771"/>
        <n v="2.7000000476837158"/>
        <n v="1.7999999225139618E-2"/>
        <n v="0.72000002861022949"/>
        <n v="9.7000002861022949E-2"/>
        <n v="0.77999997138977051"/>
        <n v="1.128000020980835"/>
        <n v="3.5499999523162842"/>
        <n v="6.6001701354980469"/>
        <n v="3.2000000476837158"/>
        <n v="4.0500998497009277"/>
        <n v="3.2999999523162842"/>
        <n v="3.940000057220459"/>
        <n v="5.8499999046325684"/>
        <n v="0.2199999988079071"/>
        <n v="11.760000228881836"/>
        <n v="1.6200000047683716"/>
        <n v="6.8299999237060547"/>
        <n v="0.99000000953674316"/>
        <n v="0.85500001907348633"/>
        <n v="8.2049999237060547"/>
        <n v="1.4500000476837158"/>
        <n v="1.9999999552965164E-2"/>
        <n v="6.320000171661377"/>
        <n v="0.38499999046325684"/>
        <n v="0.36500000953674316"/>
        <n v="163.66000366210938"/>
        <n v="828"/>
        <n v="239.66000366210938"/>
        <n v="8.75"/>
        <n v="2.9463999271392822"/>
        <n v="10.267900466918945"/>
        <n v="9.9554004669189453"/>
        <n v="4.5089001655578613"/>
        <n v="3.3482000827789307"/>
        <n v="21.071599960327148"/>
        <n v="12.97659969329834"/>
        <n v="14.285699844360352"/>
        <n v="12.758099555969238"/>
        <n v="2.5446000099182129"/>
        <n v="12.142900466918945"/>
        <n v="4.8214001655578613"/>
        <n v="5.8928999900817871"/>
        <n v="3.4821000099182129"/>
        <n v="6.4499998092651367"/>
        <n v="10.420000076293945"/>
        <n v="13.060000419616699"/>
        <n v="89.529998779296875"/>
        <n v="8.4499998092651367"/>
        <n v="9.8900003433227539"/>
        <n v="2.4553999900817871"/>
        <n v="29.020000457763672"/>
        <n v="10.890000343322754"/>
        <n v="4.5100002288818359"/>
        <n v="9.194000244140625"/>
        <n v="4.0625"/>
        <n v="9.1965999603271484"/>
        <n v="14.107099533081055"/>
        <n v="19.642900466918945"/>
        <n v="13.839300155639648"/>
        <n v="6.25"/>
        <n v="8.7945995330810547"/>
        <n v="8.5713996887207031"/>
        <n v="20.547000885009766"/>
        <n v="7.3516998291015625"/>
        <n v="60.959999084472656"/>
        <n v="14.650699615478516"/>
        <n v="5.8033299446105957"/>
        <n v="4.3666000366210938"/>
        <n v="14.553299903869629"/>
        <n v="4.598330020904541"/>
        <n v="4.1518001556396484"/>
        <n v="6.4285998344421387"/>
        <n v="21.071399688720703"/>
        <n v="0.4699999988079071"/>
        <n v="0.35771000385284424"/>
        <n v="119.90000152587891"/>
        <n v="11.689999580383301"/>
        <n v="2.9700000286102295"/>
        <n v="2.8999999165534973E-2"/>
        <n v="22.319999694824219"/>
        <n v="6.5999999046325684"/>
        <n v="25"/>
        <n v="14.850000381469727"/>
        <n v="21.799999237060547"/>
        <n v="14.800000190734863"/>
        <n v="631.29998779296875"/>
        <n v="640"/>
        <n v="535"/>
        <n v="11400"/>
        <n v="4670"/>
        <n v="1942.5"/>
        <n v="17.239999771118164"/>
        <n v="11.010000228881836"/>
        <n v="8.3599996566772461"/>
        <n v="9.9600000381469727"/>
        <n v="18.409999847412109"/>
        <n v="1280"/>
        <n v="66.959999084472656"/>
        <n v="35.709999084472656"/>
        <n v="111.61000061035156"/>
        <n v="75.900001525878906"/>
        <n v="133.92900085449219"/>
        <n v="75.889999389648438"/>
        <n v="80.360000610351563"/>
        <n v="209.82000732421875"/>
        <n v="267.85699462890625"/>
        <n v="107.14285278320313"/>
        <n v="133.92849731445313"/>
        <n v="209.82139587402344"/>
        <n v="102.67857360839844"/>
        <n v="80.357101440429688"/>
        <n v="100.44660186767578"/>
        <n v="133.92999267578125"/>
        <n v="5.1785001754760742"/>
        <n v="60.000099182128906"/>
        <n v="88.392852783203125"/>
        <n v="89.290000915527344"/>
        <n v="106"/>
        <n v="245.53570556640625"/>
        <n v="8.0399999618530273"/>
        <n v="2.6630001068115234"/>
        <n v="78.970001220703125"/>
        <n v="24.170000076293945"/>
        <n v="28.510000228881836"/>
        <n v="24.167999267578125"/>
        <n v="28.513999938964844"/>
        <n v="6.9699999876320362E-3"/>
        <n v="82.860000610351563"/>
        <n v="0.3619999885559082"/>
        <n v="2.4800000190734863"/>
        <n v="0.20839999616146088"/>
        <n v="10.579999923706055"/>
        <n v="0.13564999401569366"/>
        <n v="6.9849997758865356E-2"/>
        <n v="3.1000000890344381E-3"/>
        <n v="378"/>
      </sharedItems>
    </cacheField>
    <cacheField name="VALOR LINEA" numFmtId="0">
      <sharedItems containsSemiMixedTypes="0" containsString="0" containsNumber="1" minValue="0.10000000149011612" maxValue="68511.296875"/>
    </cacheField>
    <cacheField name="CANTIDAD FACTURADA" numFmtId="0">
      <sharedItems containsSemiMixedTypes="0" containsString="0" containsNumber="1" minValue="0" maxValue="1000000"/>
    </cacheField>
    <cacheField name="PDTE. DE ENTREGAR" numFmtId="0">
      <sharedItems containsSemiMixedTypes="0" containsString="0" containsNumber="1" minValue="-70000" maxValue="7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88">
  <r>
    <s v="LABOV"/>
    <n v="101"/>
    <x v="0"/>
    <d v="2019-01-30T00:00:00"/>
    <s v="CHINA JIANGSU INTERNATIONAL EC"/>
    <n v="19650"/>
    <s v="P"/>
    <s v="PARCIAL"/>
    <s v="I"/>
    <s v="Ninguno"/>
    <s v="JONATHAN MIÑAN"/>
    <s v="NO FACTURADO"/>
    <s v="GV000356-LABOV"/>
    <s v="GASTOS SERVICIOS"/>
    <x v="0"/>
    <n v="1"/>
    <s v="UND"/>
    <x v="0"/>
    <n v="230"/>
    <n v="0"/>
    <n v="1"/>
  </r>
  <r>
    <s v="LABOV"/>
    <n v="101"/>
    <x v="0"/>
    <d v="2019-01-30T00:00:00"/>
    <s v="CHINA JIANGSU INTERNATIONAL EC"/>
    <n v="19650"/>
    <s v="P"/>
    <s v="PARCIAL"/>
    <s v="I"/>
    <s v="Ninguno"/>
    <s v="JONATHAN MIÑAN"/>
    <s v="NO FACTURADO"/>
    <s v="GV003520-LABOV"/>
    <s v="CEFALEXINA MONOHIDRATO COMPACT"/>
    <x v="0"/>
    <n v="300"/>
    <s v="KG"/>
    <x v="1"/>
    <n v="16752"/>
    <n v="300"/>
    <n v="0"/>
  </r>
  <r>
    <s v="LABOV"/>
    <n v="101"/>
    <x v="0"/>
    <d v="2019-01-30T00:00:00"/>
    <s v="CHINA JIANGSU INTERNATIONAL EC"/>
    <n v="19650"/>
    <s v="P"/>
    <s v="PARCIAL"/>
    <s v="I"/>
    <s v="Ninguno"/>
    <s v="JONATHAN MIÑAN"/>
    <s v="NO FACTURADO"/>
    <s v="GV003554-LABOV"/>
    <s v="METRONIDAZOL BENZOIL MPM-04"/>
    <x v="0"/>
    <n v="200"/>
    <s v="KG"/>
    <x v="2"/>
    <n v="2668"/>
    <n v="200"/>
    <n v="0"/>
  </r>
  <r>
    <s v="LABOV"/>
    <n v="103"/>
    <x v="0"/>
    <d v="2019-01-30T00:00:00"/>
    <s v="CHINA JIANGSU INTERNATIONAL EC"/>
    <n v="3225"/>
    <s v="T"/>
    <s v="TOTAL"/>
    <s v="I"/>
    <s v="Ninguno"/>
    <s v="JONATHAN MIÑAN"/>
    <s v="NO FACTURADO"/>
    <s v="GV003534-LABOV"/>
    <s v="OMEPRAZOL PELLET MPO-01 USP"/>
    <x v="0"/>
    <n v="150"/>
    <s v="KG"/>
    <x v="3"/>
    <n v="2160"/>
    <n v="147.5"/>
    <n v="2.5"/>
  </r>
  <r>
    <s v="LABOV"/>
    <n v="103"/>
    <x v="0"/>
    <d v="2019-01-30T00:00:00"/>
    <s v="CHINA JIANGSU INTERNATIONAL EC"/>
    <n v="3225"/>
    <s v="T"/>
    <s v="TOTAL"/>
    <s v="I"/>
    <s v="Ninguno"/>
    <s v="JONATHAN MIÑAN"/>
    <s v="NO FACTURADO"/>
    <s v="GV000356-LABOV"/>
    <s v="GASTOS SERVICIOS"/>
    <x v="0"/>
    <n v="1"/>
    <s v="UND"/>
    <x v="4"/>
    <n v="1065"/>
    <n v="1"/>
    <n v="0"/>
  </r>
  <r>
    <s v="LABOV"/>
    <n v="104"/>
    <x v="0"/>
    <d v="2019-01-30T00:00:00"/>
    <s v="CHINA JIANGSU INTERNATIONAL EC"/>
    <n v="21400"/>
    <s v="T"/>
    <s v="TOTAL"/>
    <s v="I"/>
    <s v="Ninguno"/>
    <s v="JONATHAN MIÑAN"/>
    <s v="FACTURADO"/>
    <s v="GV003577-LABOV"/>
    <s v="AMOXICILINA TRIHIDRATO + CL4.1"/>
    <x v="0"/>
    <n v="200"/>
    <s v="KG"/>
    <x v="5"/>
    <n v="21400"/>
    <n v="200"/>
    <n v="0"/>
  </r>
  <r>
    <s v="LABOV"/>
    <n v="662"/>
    <x v="1"/>
    <d v="2019-02-19T00:00:00"/>
    <s v="CHINA JIANGSU INTERNATIONAL EC"/>
    <n v="20700"/>
    <s v="T"/>
    <s v="TOTAL"/>
    <s v="I"/>
    <s v="Ninguno"/>
    <s v="JONATHAN MIÑAN"/>
    <s v="FACTURADO"/>
    <s v="GV003578-LABOV"/>
    <s v="AMOXICILINA TRIHIDRATO + CL7.1"/>
    <x v="0"/>
    <n v="100"/>
    <s v="KG"/>
    <x v="6"/>
    <n v="10000"/>
    <n v="100"/>
    <n v="0"/>
  </r>
  <r>
    <s v="LABOV"/>
    <n v="662"/>
    <x v="1"/>
    <d v="2019-02-19T00:00:00"/>
    <s v="CHINA JIANGSU INTERNATIONAL EC"/>
    <n v="20700"/>
    <s v="T"/>
    <s v="TOTAL"/>
    <s v="I"/>
    <s v="Ninguno"/>
    <s v="JONATHAN MIÑAN"/>
    <s v="FACTURADO"/>
    <s v="GV003577-LABOV"/>
    <s v="AMOXICILINA TRIHIDRATO + CL4.1"/>
    <x v="0"/>
    <n v="100"/>
    <s v="KG"/>
    <x v="5"/>
    <n v="10700"/>
    <n v="100"/>
    <n v="0"/>
  </r>
  <r>
    <s v="LABOV"/>
    <n v="703"/>
    <x v="2"/>
    <d v="2019-02-13T00:00:00"/>
    <s v="CHINA JIANGSU INTERNATIONAL EC"/>
    <n v="9850"/>
    <s v="S/R"/>
    <s v=""/>
    <s v="I"/>
    <s v="Ninguno"/>
    <s v="JONATHAN MIÑAN"/>
    <s v="NO FACTURADO"/>
    <s v="GV003518-LABOV"/>
    <s v="CIPROFLOXACINA CLORHIDRATO MON"/>
    <x v="0"/>
    <n v="150"/>
    <s v="KG"/>
    <x v="7"/>
    <n v="4350"/>
    <n v="0"/>
    <n v="150"/>
  </r>
  <r>
    <s v="LABOV"/>
    <n v="703"/>
    <x v="2"/>
    <d v="2019-02-13T00:00:00"/>
    <s v="CHINA JIANGSU INTERNATIONAL EC"/>
    <n v="9850"/>
    <s v="S/R"/>
    <s v=""/>
    <s v="I"/>
    <s v="Ninguno"/>
    <s v="JONATHAN MIÑAN"/>
    <s v="NO FACTURADO"/>
    <s v="GV003568-LABOV"/>
    <s v="METFORMINA CLORHIDRATO MPM-07"/>
    <x v="0"/>
    <n v="1000"/>
    <s v="KG"/>
    <x v="8"/>
    <n v="5500"/>
    <n v="0"/>
    <n v="1000"/>
  </r>
  <r>
    <s v="LABOV"/>
    <n v="1111"/>
    <x v="3"/>
    <d v="2019-03-12T00:00:00"/>
    <s v="CHINA JIANGSU INTERNATIONAL EC"/>
    <n v="14067.3203125"/>
    <s v="P"/>
    <s v="PARCIAL"/>
    <s v="I"/>
    <s v="Ninguno"/>
    <s v="JONATHAN MIÑAN"/>
    <s v="NO FACTURADO"/>
    <s v="GV003534-LABOV"/>
    <s v="OMEPRAZOL PELLET MPO-01 USP"/>
    <x v="0"/>
    <n v="250"/>
    <s v="KG"/>
    <x v="9"/>
    <n v="4345"/>
    <n v="200"/>
    <n v="50"/>
  </r>
  <r>
    <s v="LABOV"/>
    <n v="1111"/>
    <x v="3"/>
    <d v="2019-03-12T00:00:00"/>
    <s v="CHINA JIANGSU INTERNATIONAL EC"/>
    <n v="14067.3203125"/>
    <s v="P"/>
    <s v="PARCIAL"/>
    <s v="I"/>
    <s v="Ninguno"/>
    <s v="JONATHAN MIÑAN"/>
    <s v="NO FACTURADO"/>
    <s v="GV003529-LABOV"/>
    <s v="GEMFIBROZILO MPG-01 USP"/>
    <x v="0"/>
    <n v="200"/>
    <s v="KG"/>
    <x v="10"/>
    <n v="7694"/>
    <n v="200"/>
    <n v="0"/>
  </r>
  <r>
    <s v="LABOV"/>
    <n v="1111"/>
    <x v="3"/>
    <d v="2019-03-12T00:00:00"/>
    <s v="CHINA JIANGSU INTERNATIONAL EC"/>
    <n v="14067.3203125"/>
    <s v="P"/>
    <s v="PARCIAL"/>
    <s v="I"/>
    <s v="Ninguno"/>
    <s v="JONATHAN MIÑAN"/>
    <s v="NO FACTURADO"/>
    <s v="GV000356-LABOV"/>
    <s v="GASTOS SERVICIOS"/>
    <x v="0"/>
    <n v="1"/>
    <s v="UND"/>
    <x v="11"/>
    <n v="1811"/>
    <n v="0"/>
    <n v="1"/>
  </r>
  <r>
    <s v="LABOV"/>
    <n v="131"/>
    <x v="4"/>
    <d v="2019-01-11T00:00:00"/>
    <s v="SPARTAN DEL ECUADOR S.A."/>
    <n v="325.92001342773437"/>
    <s v="T"/>
    <s v="TOTAL"/>
    <s v="L"/>
    <s v="ECUADOR"/>
    <s v="JONATHAN MIÑAN"/>
    <s v="FACTURADO"/>
    <s v="GV000364-LABOV"/>
    <s v="METAQUAT PRODUCTOS"/>
    <x v="0"/>
    <n v="20"/>
    <s v="UND"/>
    <x v="12"/>
    <n v="109.80000305175781"/>
    <n v="20"/>
    <n v="0"/>
  </r>
  <r>
    <s v="LABOV"/>
    <n v="131"/>
    <x v="4"/>
    <d v="2019-01-11T00:00:00"/>
    <s v="SPARTAN DEL ECUADOR S.A."/>
    <n v="325.92001342773437"/>
    <s v="T"/>
    <s v="TOTAL"/>
    <s v="L"/>
    <s v="ECUADOR"/>
    <s v="JONATHAN MIÑAN"/>
    <s v="FACTURADO"/>
    <s v="GV002113-LABOV"/>
    <s v="JABON LIQUIDO PRODUCTOS"/>
    <x v="0"/>
    <n v="5"/>
    <s v="UND"/>
    <x v="13"/>
    <n v="34.599998474121094"/>
    <n v="5"/>
    <n v="0"/>
  </r>
  <r>
    <s v="LABOV"/>
    <n v="131"/>
    <x v="4"/>
    <d v="2019-01-11T00:00:00"/>
    <s v="SPARTAN DEL ECUADOR S.A."/>
    <n v="325.92001342773437"/>
    <s v="T"/>
    <s v="TOTAL"/>
    <s v="L"/>
    <s v="ECUADOR"/>
    <s v="JONATHAN MIÑAN"/>
    <s v="FACTURADO"/>
    <s v="GV000504-LABOV"/>
    <s v="ALCOHOL GEL FUNDA PRODUCTOS"/>
    <x v="0"/>
    <n v="5"/>
    <s v="UND"/>
    <x v="14"/>
    <n v="31.799999237060547"/>
    <n v="5"/>
    <n v="0"/>
  </r>
  <r>
    <s v="LABOV"/>
    <n v="131"/>
    <x v="4"/>
    <d v="2019-01-11T00:00:00"/>
    <s v="SPARTAN DEL ECUADOR S.A."/>
    <n v="325.92001342773437"/>
    <s v="T"/>
    <s v="TOTAL"/>
    <s v="L"/>
    <s v="ECUADOR"/>
    <s v="JONATHAN MIÑAN"/>
    <s v="FACTURADO"/>
    <s v="GV000503-LABOV"/>
    <s v="SPARTEX PRODUCTOS"/>
    <x v="0"/>
    <n v="40"/>
    <s v="UND"/>
    <x v="15"/>
    <n v="114.80000305175781"/>
    <n v="40"/>
    <n v="0"/>
  </r>
  <r>
    <s v="LABOV"/>
    <n v="259"/>
    <x v="5"/>
    <d v="2019-01-21T00:00:00"/>
    <s v="SPARTAN DEL ECUADOR S.A."/>
    <n v="178.75"/>
    <s v="T"/>
    <s v="TOTAL"/>
    <s v="L"/>
    <s v="ECUADOR"/>
    <s v="JONATHAN MIÑAN"/>
    <s v="FACTURADO"/>
    <s v="GV000503-LABOV"/>
    <s v="SPARTEX PRODUCTOS"/>
    <x v="0"/>
    <n v="40"/>
    <s v="UND"/>
    <x v="15"/>
    <n v="114.80000305175781"/>
    <n v="40"/>
    <n v="0"/>
  </r>
  <r>
    <s v="LABOV"/>
    <n v="259"/>
    <x v="5"/>
    <d v="2019-01-21T00:00:00"/>
    <s v="SPARTAN DEL ECUADOR S.A."/>
    <n v="178.75"/>
    <s v="T"/>
    <s v="TOTAL"/>
    <s v="L"/>
    <s v="ECUADOR"/>
    <s v="JONATHAN MIÑAN"/>
    <s v="FACTURADO"/>
    <s v="GV001758-LABOV"/>
    <s v="CLORO RESIDUAL IN SITU PRODUCT"/>
    <x v="0"/>
    <n v="20"/>
    <s v="UND"/>
    <x v="16"/>
    <n v="44.799999237060547"/>
    <n v="20"/>
    <n v="0"/>
  </r>
  <r>
    <s v="LABOV"/>
    <n v="344"/>
    <x v="6"/>
    <d v="2019-01-24T00:00:00"/>
    <s v="SPARTAN DEL ECUADOR S.A."/>
    <n v="373.8599853515625"/>
    <s v="T"/>
    <s v="TOTAL"/>
    <s v="L"/>
    <s v="ECUADOR"/>
    <s v="JONATHAN MIÑAN"/>
    <s v="FACTURADO"/>
    <s v="GV000364-LABOV"/>
    <s v="METAQUAT PRODUCTOS"/>
    <x v="0"/>
    <n v="20"/>
    <s v="UND"/>
    <x v="12"/>
    <n v="109.80000305175781"/>
    <n v="20"/>
    <n v="0"/>
  </r>
  <r>
    <s v="LABOV"/>
    <n v="344"/>
    <x v="6"/>
    <d v="2019-01-24T00:00:00"/>
    <s v="SPARTAN DEL ECUADOR S.A."/>
    <n v="373.8599853515625"/>
    <s v="T"/>
    <s v="TOTAL"/>
    <s v="L"/>
    <s v="ECUADOR"/>
    <s v="JONATHAN MIÑAN"/>
    <s v="FACTURADO"/>
    <s v="GV000415-LABOV"/>
    <s v="HIPOCLORITO DE SODIO 10% PRODU"/>
    <x v="0"/>
    <n v="100"/>
    <s v="UND"/>
    <x v="16"/>
    <n v="224"/>
    <n v="100"/>
    <n v="0"/>
  </r>
  <r>
    <s v="LABOV"/>
    <n v="578"/>
    <x v="7"/>
    <d v="2019-02-06T00:00:00"/>
    <s v="SPARTAN DEL ECUADOR S.A."/>
    <n v="149.94999694824219"/>
    <s v="T"/>
    <s v="TOTAL"/>
    <s v="L"/>
    <s v="ECUADOR"/>
    <s v="NELLY HIDALGO"/>
    <s v="FACTURADO"/>
    <s v="GV000503-LABOV"/>
    <s v="SPARTEX PRODUCTOS"/>
    <x v="0"/>
    <n v="40"/>
    <s v="UND"/>
    <x v="15"/>
    <n v="114.80000305175781"/>
    <n v="40"/>
    <n v="0"/>
  </r>
  <r>
    <s v="LABOV"/>
    <n v="578"/>
    <x v="7"/>
    <d v="2019-02-06T00:00:00"/>
    <s v="SPARTAN DEL ECUADOR S.A."/>
    <n v="149.94999694824219"/>
    <s v="T"/>
    <s v="TOTAL"/>
    <s v="L"/>
    <s v="ECUADOR"/>
    <s v="NELLY HIDALGO"/>
    <s v="FACTURADO"/>
    <s v="GV000504-LABOV"/>
    <s v="ALCOHOL GEL FUNDA PRODUCTOS"/>
    <x v="0"/>
    <n v="3"/>
    <s v="UND"/>
    <x v="14"/>
    <n v="19.079999923706055"/>
    <n v="3"/>
    <n v="0"/>
  </r>
  <r>
    <s v="LABOV"/>
    <n v="577"/>
    <x v="7"/>
    <d v="2019-02-06T00:00:00"/>
    <s v="SPARTAN DEL ECUADOR S.A."/>
    <n v="292.45001220703125"/>
    <s v="T"/>
    <s v="TOTAL"/>
    <s v="L"/>
    <s v="ECUADOR"/>
    <s v="NELLY HIDALGO"/>
    <s v="FACTURADO"/>
    <s v="GV000363-LABOV"/>
    <s v="SANITIZANTE FUNDA PRODUCTOS"/>
    <x v="0"/>
    <n v="6"/>
    <s v="UND"/>
    <x v="13"/>
    <n v="41.520000457763672"/>
    <n v="6"/>
    <n v="0"/>
  </r>
  <r>
    <s v="LABOV"/>
    <n v="577"/>
    <x v="7"/>
    <d v="2019-02-06T00:00:00"/>
    <s v="SPARTAN DEL ECUADOR S.A."/>
    <n v="292.45001220703125"/>
    <s v="T"/>
    <s v="TOTAL"/>
    <s v="L"/>
    <s v="ECUADOR"/>
    <s v="NELLY HIDALGO"/>
    <s v="FACTURADO"/>
    <s v="GV000364-LABOV"/>
    <s v="METAQUAT PRODUCTOS"/>
    <x v="0"/>
    <n v="40"/>
    <s v="UND"/>
    <x v="12"/>
    <n v="219.60000610351562"/>
    <n v="40"/>
    <n v="0"/>
  </r>
  <r>
    <s v="LABOV"/>
    <n v="805"/>
    <x v="8"/>
    <d v="2019-02-21T00:00:00"/>
    <s v="SPARTAN DEL ECUADOR S.A."/>
    <n v="169.47999572753906"/>
    <s v="T"/>
    <s v="TOTAL"/>
    <s v="L"/>
    <s v="ECUADOR"/>
    <s v="NELLY HIDALGO"/>
    <s v="FACTURADO"/>
    <s v="GV000364-LABOV"/>
    <s v="METAQUAT PRODUCTOS"/>
    <x v="0"/>
    <n v="20"/>
    <s v="UND"/>
    <x v="12"/>
    <n v="109.80000305175781"/>
    <n v="20"/>
    <n v="0"/>
  </r>
  <r>
    <s v="LABOV"/>
    <n v="805"/>
    <x v="8"/>
    <d v="2019-02-21T00:00:00"/>
    <s v="SPARTAN DEL ECUADOR S.A."/>
    <n v="169.47999572753906"/>
    <s v="T"/>
    <s v="TOTAL"/>
    <s v="L"/>
    <s v="ECUADOR"/>
    <s v="NELLY HIDALGO"/>
    <s v="FACTURADO"/>
    <s v="GV000363-LABOV"/>
    <s v="SANITIZANTE FUNDA PRODUCTOS"/>
    <x v="0"/>
    <n v="6"/>
    <s v="UND"/>
    <x v="13"/>
    <n v="41.520000457763672"/>
    <n v="6"/>
    <n v="0"/>
  </r>
  <r>
    <s v="LABOV"/>
    <n v="965"/>
    <x v="9"/>
    <d v="2019-03-01T00:00:00"/>
    <s v="SPARTAN DEL ECUADOR S.A."/>
    <n v="149.94999694824219"/>
    <s v="T"/>
    <s v="TOTAL"/>
    <s v="L"/>
    <s v="ECUADOR"/>
    <s v="NELLY HIDALGO"/>
    <s v="FACTURADO"/>
    <s v="GV000503-LABOV"/>
    <s v="SPARTEX PRODUCTOS"/>
    <x v="0"/>
    <n v="40"/>
    <s v="UND"/>
    <x v="15"/>
    <n v="114.80000305175781"/>
    <n v="40"/>
    <n v="0"/>
  </r>
  <r>
    <s v="LABOV"/>
    <n v="965"/>
    <x v="9"/>
    <d v="2019-03-01T00:00:00"/>
    <s v="SPARTAN DEL ECUADOR S.A."/>
    <n v="149.94999694824219"/>
    <s v="T"/>
    <s v="TOTAL"/>
    <s v="L"/>
    <s v="ECUADOR"/>
    <s v="NELLY HIDALGO"/>
    <s v="FACTURADO"/>
    <s v="GV000504-LABOV"/>
    <s v="ALCOHOL GEL FUNDA PRODUCTOS"/>
    <x v="0"/>
    <n v="3"/>
    <s v="UND"/>
    <x v="14"/>
    <n v="19.079999923706055"/>
    <n v="3"/>
    <n v="0"/>
  </r>
  <r>
    <s v="LABOV"/>
    <n v="1209"/>
    <x v="10"/>
    <d v="2019-03-18T00:00:00"/>
    <s v="SPARTAN DEL ECUADOR S.A."/>
    <n v="292.45001220703125"/>
    <s v="T"/>
    <s v="TOTAL"/>
    <s v="L"/>
    <s v="ECUADOR"/>
    <s v="NELLY HIDALGO"/>
    <s v="FACTURADO"/>
    <s v="GV000364-LABOV"/>
    <s v="METAQUAT PRODUCTOS"/>
    <x v="0"/>
    <n v="40"/>
    <s v="UND"/>
    <x v="12"/>
    <n v="219.60000610351562"/>
    <n v="40"/>
    <n v="0"/>
  </r>
  <r>
    <s v="LABOV"/>
    <n v="1209"/>
    <x v="10"/>
    <d v="2019-03-18T00:00:00"/>
    <s v="SPARTAN DEL ECUADOR S.A."/>
    <n v="292.45001220703125"/>
    <s v="T"/>
    <s v="TOTAL"/>
    <s v="L"/>
    <s v="ECUADOR"/>
    <s v="NELLY HIDALGO"/>
    <s v="FACTURADO"/>
    <s v="GV000363-LABOV"/>
    <s v="SANITIZANTE FUNDA PRODUCTOS"/>
    <x v="0"/>
    <n v="6"/>
    <s v="UND"/>
    <x v="13"/>
    <n v="41.520000457763672"/>
    <n v="6"/>
    <n v="0"/>
  </r>
  <r>
    <s v="LABOV"/>
    <n v="102"/>
    <x v="0"/>
    <d v="2019-01-30T00:00:00"/>
    <s v="FARMACAPSULAS S.A"/>
    <n v="4670"/>
    <s v="P"/>
    <s v="PARCIAL"/>
    <s v="I"/>
    <s v="Ninguno"/>
    <s v="JONATHAN MIÑAN"/>
    <s v="NO FACTURADO"/>
    <s v="GV002937-LABOV"/>
    <s v="CAP VERDE AMARILLO NO. 2"/>
    <x v="0"/>
    <n v="700000"/>
    <s v="UND"/>
    <x v="17"/>
    <n v="2800"/>
    <n v="770000"/>
    <n v="-70000"/>
  </r>
  <r>
    <s v="LABOV"/>
    <n v="102"/>
    <x v="0"/>
    <d v="2019-01-30T00:00:00"/>
    <s v="FARMACAPSULAS S.A"/>
    <n v="4670"/>
    <s v="P"/>
    <s v="PARCIAL"/>
    <s v="I"/>
    <s v="Ninguno"/>
    <s v="JONATHAN MIÑAN"/>
    <s v="NO FACTURADO"/>
    <s v="GV002945-LABOV"/>
    <s v="CAP VERDE NARANJA NO. 2"/>
    <x v="0"/>
    <n v="350000"/>
    <s v="UND"/>
    <x v="17"/>
    <n v="1400"/>
    <n v="385000"/>
    <n v="-35000"/>
  </r>
  <r>
    <s v="LABOV"/>
    <n v="102"/>
    <x v="0"/>
    <d v="2019-01-30T00:00:00"/>
    <s v="FARMACAPSULAS S.A"/>
    <n v="4670"/>
    <s v="P"/>
    <s v="PARCIAL"/>
    <s v="I"/>
    <s v="Ninguno"/>
    <s v="JONATHAN MIÑAN"/>
    <s v="NO FACTURADO"/>
    <s v="GV000356-LABOV"/>
    <s v="GASTOS SERVICIOS"/>
    <x v="0"/>
    <n v="1"/>
    <s v="UND"/>
    <x v="18"/>
    <n v="470"/>
    <n v="0"/>
    <n v="1"/>
  </r>
  <r>
    <s v="LABOV"/>
    <n v="1110"/>
    <x v="3"/>
    <d v="2019-03-12T00:00:00"/>
    <s v="FARMACAPSULAS S.A"/>
    <n v="9039.0400390625"/>
    <s v="P"/>
    <s v="PARCIAL"/>
    <s v="I"/>
    <s v="Ninguno"/>
    <s v="JONATHAN MIÑAN"/>
    <s v="NO FACTURADO"/>
    <s v="GV002934-LABOV"/>
    <s v="CAP AMARILLO AMARILLO NO. 1"/>
    <x v="0"/>
    <n v="687000"/>
    <s v="UND"/>
    <x v="19"/>
    <n v="2816.699951171875"/>
    <n v="0"/>
    <n v="0"/>
  </r>
  <r>
    <s v="LABOV"/>
    <n v="1110"/>
    <x v="3"/>
    <d v="2019-03-12T00:00:00"/>
    <s v="FARMACAPSULAS S.A"/>
    <n v="9039.0400390625"/>
    <s v="P"/>
    <s v="PARCIAL"/>
    <s v="I"/>
    <s v="Ninguno"/>
    <s v="JONATHAN MIÑAN"/>
    <s v="NO FACTURADO"/>
    <s v="GV002932-LABOV"/>
    <s v="CAP MARRON ROJO NO. 1"/>
    <x v="0"/>
    <n v="687000"/>
    <s v="UND"/>
    <x v="19"/>
    <n v="2816.699951171875"/>
    <n v="0"/>
    <n v="0"/>
  </r>
  <r>
    <s v="LABOV"/>
    <n v="1110"/>
    <x v="3"/>
    <d v="2019-03-12T00:00:00"/>
    <s v="FARMACAPSULAS S.A"/>
    <n v="9039.0400390625"/>
    <s v="P"/>
    <s v="PARCIAL"/>
    <s v="I"/>
    <s v="Ninguno"/>
    <s v="JONATHAN MIÑAN"/>
    <s v="NO FACTURADO"/>
    <s v="GV002947-LABOV"/>
    <s v="CAP VERDE AMARILLO NO. 0"/>
    <x v="0"/>
    <n v="640000"/>
    <s v="UND"/>
    <x v="20"/>
    <n v="2688"/>
    <n v="0"/>
    <n v="0"/>
  </r>
  <r>
    <s v="LABOV"/>
    <n v="1110"/>
    <x v="3"/>
    <d v="2019-03-12T00:00:00"/>
    <s v="FARMACAPSULAS S.A"/>
    <n v="9039.0400390625"/>
    <s v="P"/>
    <s v="PARCIAL"/>
    <s v="I"/>
    <s v="Ninguno"/>
    <s v="JONATHAN MIÑAN"/>
    <s v="NO FACTURADO"/>
    <s v="GV000356-LABOV"/>
    <s v="GASTOS SERVICIOS"/>
    <x v="0"/>
    <n v="1"/>
    <s v="UND"/>
    <x v="21"/>
    <n v="640.75"/>
    <n v="0"/>
    <n v="1"/>
  </r>
  <r>
    <s v="LABOV"/>
    <n v="326"/>
    <x v="11"/>
    <d v="2019-01-23T00:00:00"/>
    <s v="SERVICREAT"/>
    <n v="967.67999267578125"/>
    <s v="T"/>
    <s v="TOTAL"/>
    <s v="L"/>
    <s v="ECUADOR"/>
    <s v="JONATHAN MIÑAN"/>
    <s v="FACTURADO"/>
    <s v="GV004054-LABOV"/>
    <s v="COMPUTADOR CORE I3 INTEL ACTIV"/>
    <x v="0"/>
    <n v="2"/>
    <s v="UND"/>
    <x v="22"/>
    <n v="692"/>
    <n v="2"/>
    <n v="0"/>
  </r>
  <r>
    <s v="LABOV"/>
    <n v="326"/>
    <x v="11"/>
    <d v="2019-01-23T00:00:00"/>
    <s v="SERVICREAT"/>
    <n v="967.67999267578125"/>
    <s v="T"/>
    <s v="TOTAL"/>
    <s v="L"/>
    <s v="ECUADOR"/>
    <s v="JONATHAN MIÑAN"/>
    <s v="FACTURADO"/>
    <s v="GV004063-LABOV"/>
    <s v="MONITOR AOC LED 19.5 ACTIVO F"/>
    <x v="0"/>
    <n v="2"/>
    <s v="UND"/>
    <x v="23"/>
    <n v="172"/>
    <n v="2"/>
    <n v="0"/>
  </r>
  <r>
    <s v="LABOV"/>
    <n v="363"/>
    <x v="12"/>
    <d v="2019-01-25T00:00:00"/>
    <s v="SERVICREAT"/>
    <n v="207.30999755859375"/>
    <s v="T"/>
    <s v="TOTAL"/>
    <s v="L"/>
    <s v="ECUADOR"/>
    <s v="JONATHAN MIÑAN"/>
    <s v="NO FACTURADO"/>
    <s v="GV004067-LABOV"/>
    <s v="IMPRESORA EPSON MULTIFUNCION L"/>
    <x v="0"/>
    <n v="1"/>
    <s v="UND"/>
    <x v="24"/>
    <n v="185.10000610351562"/>
    <n v="0"/>
    <n v="0"/>
  </r>
  <r>
    <s v="LABOV"/>
    <n v="564"/>
    <x v="7"/>
    <d v="2019-02-06T00:00:00"/>
    <s v="SERVICREAT"/>
    <n v="1935.3599853515625"/>
    <s v="T"/>
    <s v="TOTAL"/>
    <s v="L"/>
    <s v="ECUADOR"/>
    <s v="JONATHAN MIÑAN"/>
    <s v="NO FACTURADO"/>
    <s v="GV004054-LABOV"/>
    <s v="COMPUTADOR CORE I3 INTEL ACTIV"/>
    <x v="0"/>
    <n v="4"/>
    <s v="UND"/>
    <x v="22"/>
    <n v="1384"/>
    <n v="0"/>
    <n v="0"/>
  </r>
  <r>
    <s v="LABOV"/>
    <n v="564"/>
    <x v="7"/>
    <d v="2019-02-06T00:00:00"/>
    <s v="SERVICREAT"/>
    <n v="1935.3599853515625"/>
    <s v="T"/>
    <s v="TOTAL"/>
    <s v="L"/>
    <s v="ECUADOR"/>
    <s v="JONATHAN MIÑAN"/>
    <s v="NO FACTURADO"/>
    <s v="GV000448-LABOV"/>
    <s v="MONITOR LCD HP 19 ACTIVO FIJO"/>
    <x v="0"/>
    <n v="4"/>
    <s v="UND"/>
    <x v="23"/>
    <n v="344"/>
    <n v="0"/>
    <n v="0"/>
  </r>
  <r>
    <s v="LABOV"/>
    <n v="573"/>
    <x v="7"/>
    <d v="2019-02-06T00:00:00"/>
    <s v="SERVICREAT"/>
    <n v="207.30999755859375"/>
    <s v="T"/>
    <s v="TOTAL"/>
    <s v="L"/>
    <s v="ECUADOR"/>
    <s v="JONATHAN MIÑAN"/>
    <s v="NO FACTURADO"/>
    <s v="GV004755-LABOV"/>
    <s v="IMPRESORA MULT EPSON L3110"/>
    <x v="0"/>
    <n v="1"/>
    <s v="UND"/>
    <x v="24"/>
    <n v="185.10000610351562"/>
    <n v="0"/>
    <n v="0"/>
  </r>
  <r>
    <s v="LABOV"/>
    <n v="776"/>
    <x v="13"/>
    <d v="2019-02-19T00:00:00"/>
    <s v="SERVICREAT"/>
    <n v="168"/>
    <s v="T"/>
    <s v="TOTAL"/>
    <s v="L"/>
    <s v="ECUADOR"/>
    <s v=""/>
    <s v="FACTURADO"/>
    <s v="GV005354-LABOV"/>
    <s v="CABLE UTP 6E"/>
    <x v="0"/>
    <n v="100"/>
    <s v="UND"/>
    <x v="25"/>
    <n v="90"/>
    <n v="100"/>
    <n v="0"/>
  </r>
  <r>
    <s v="LABOV"/>
    <n v="776"/>
    <x v="13"/>
    <d v="2019-02-19T00:00:00"/>
    <s v="SERVICREAT"/>
    <n v="168"/>
    <s v="T"/>
    <s v="TOTAL"/>
    <s v="L"/>
    <s v="ECUADOR"/>
    <s v=""/>
    <s v="FACTURADO"/>
    <s v="GV005355-LABOV"/>
    <s v="BOTAS PARA CONECTORES"/>
    <x v="0"/>
    <n v="60"/>
    <s v="UND"/>
    <x v="26"/>
    <n v="33"/>
    <n v="60"/>
    <n v="0"/>
  </r>
  <r>
    <s v="LABOV"/>
    <n v="776"/>
    <x v="13"/>
    <d v="2019-02-19T00:00:00"/>
    <s v="SERVICREAT"/>
    <n v="168"/>
    <s v="T"/>
    <s v="TOTAL"/>
    <s v="L"/>
    <s v="ECUADOR"/>
    <s v=""/>
    <s v="FACTURADO"/>
    <s v="GV002182-LABOV"/>
    <s v="CONECTOR RJ45 CONECTION CAT5 P"/>
    <x v="0"/>
    <n v="60"/>
    <s v="UND"/>
    <x v="27"/>
    <n v="27"/>
    <n v="60"/>
    <n v="0"/>
  </r>
  <r>
    <s v="LABOV"/>
    <n v="1050"/>
    <x v="14"/>
    <d v="2019-03-08T00:00:00"/>
    <s v="SERVICREAT"/>
    <n v="76.139999389648438"/>
    <s v="T"/>
    <s v="TOTAL"/>
    <s v="L"/>
    <s v="ECUADOR"/>
    <s v="NELLY HIDALGO"/>
    <s v="FACTURADO"/>
    <s v="GV000453-LABOV"/>
    <s v="TONER PARA IMPRESORA PRODUCTOS"/>
    <x v="0"/>
    <n v="2"/>
    <s v="UND"/>
    <x v="28"/>
    <n v="67.980003356933594"/>
    <n v="2"/>
    <n v="0"/>
  </r>
  <r>
    <s v="LABOV"/>
    <n v="1167"/>
    <x v="15"/>
    <d v="2019-03-15T00:00:00"/>
    <s v="SERVICREAT"/>
    <n v="87.360000610351563"/>
    <s v="T"/>
    <s v="TOTAL"/>
    <s v="L"/>
    <s v="ECUADOR"/>
    <s v="NELLY HIDALGO"/>
    <s v="FACTURADO"/>
    <s v="GV003884-LABOV"/>
    <s v="CARTUCHO HP 974 NEGRO"/>
    <x v="0"/>
    <n v="1"/>
    <s v="UND"/>
    <x v="29"/>
    <n v="78"/>
    <n v="1"/>
    <n v="0"/>
  </r>
  <r>
    <s v="LABOV"/>
    <n v="292"/>
    <x v="16"/>
    <d v="2019-01-17T00:00:00"/>
    <s v="MAQUINAS Y MOTORES S.A"/>
    <n v="178.3699951171875"/>
    <s v="T"/>
    <s v="TOTAL"/>
    <s v="L"/>
    <s v="ECUADOR"/>
    <s v=""/>
    <s v="FACTURADO"/>
    <s v="GV004155-LABOV"/>
    <s v="ELEMENTO FILTRO 55MM"/>
    <x v="0"/>
    <n v="2"/>
    <s v="UND"/>
    <x v="30"/>
    <n v="9.4799995422363281"/>
    <n v="2"/>
    <n v="0"/>
  </r>
  <r>
    <s v="LABOV"/>
    <n v="292"/>
    <x v="16"/>
    <d v="2019-01-17T00:00:00"/>
    <s v="MAQUINAS Y MOTORES S.A"/>
    <n v="178.3699951171875"/>
    <s v="T"/>
    <s v="TOTAL"/>
    <s v="L"/>
    <s v="ECUADOR"/>
    <s v=""/>
    <s v="FACTURADO"/>
    <s v="GV004649-LABOV"/>
    <s v="Valvula Rtn 1/2 MPT X 1/2 FPT"/>
    <x v="0"/>
    <n v="1"/>
    <s v="UND"/>
    <x v="31"/>
    <n v="13.680000305175781"/>
    <n v="1"/>
    <n v="0"/>
  </r>
  <r>
    <s v="LABOV"/>
    <n v="292"/>
    <x v="16"/>
    <d v="2019-01-17T00:00:00"/>
    <s v="MAQUINAS Y MOTORES S.A"/>
    <n v="178.3699951171875"/>
    <s v="T"/>
    <s v="TOTAL"/>
    <s v="L"/>
    <s v="ECUADOR"/>
    <s v=""/>
    <s v="FACTURADO"/>
    <s v="GV004650-LABOV"/>
    <s v="ACOPLE MACHO 1/2 OD X 1/2 MPT"/>
    <x v="0"/>
    <n v="1"/>
    <s v="UND"/>
    <x v="32"/>
    <n v="5.2800002098083496"/>
    <n v="1"/>
    <n v="0"/>
  </r>
  <r>
    <s v="LABOV"/>
    <n v="292"/>
    <x v="16"/>
    <d v="2019-01-17T00:00:00"/>
    <s v="MAQUINAS Y MOTORES S.A"/>
    <n v="178.3699951171875"/>
    <s v="T"/>
    <s v="TOTAL"/>
    <s v="L"/>
    <s v="ECUADOR"/>
    <s v=""/>
    <s v="FACTURADO"/>
    <s v="GV001406-LABOV"/>
    <s v="ACEITE SISNEUMATICO PRODUCTOS"/>
    <x v="0"/>
    <n v="1"/>
    <s v="UND"/>
    <x v="33"/>
    <n v="32.970001220703125"/>
    <n v="1"/>
    <n v="0"/>
  </r>
  <r>
    <s v="LABOV"/>
    <n v="292"/>
    <x v="16"/>
    <d v="2019-01-17T00:00:00"/>
    <s v="MAQUINAS Y MOTORES S.A"/>
    <n v="178.3699951171875"/>
    <s v="T"/>
    <s v="TOTAL"/>
    <s v="L"/>
    <s v="ECUADOR"/>
    <s v=""/>
    <s v="FACTURADO"/>
    <s v="GV001114-LABOV"/>
    <s v="ACEITE COMP PISTON 1 GALON PRO"/>
    <x v="0"/>
    <n v="3"/>
    <s v="UND"/>
    <x v="34"/>
    <n v="115.55999755859375"/>
    <n v="3"/>
    <n v="0"/>
  </r>
  <r>
    <s v="LABOV"/>
    <n v="304"/>
    <x v="16"/>
    <d v="2019-01-17T00:00:00"/>
    <s v="MAQUINAS Y MOTORES S.A"/>
    <n v="848.21002197265625"/>
    <s v="T"/>
    <s v="TOTAL"/>
    <s v="L"/>
    <s v="ECUADOR"/>
    <s v="NELLY HIDALGO"/>
    <s v="FACTURADO"/>
    <s v="GV004659-LABOV"/>
    <s v="ELEM FIL 5MIC SERIE 06"/>
    <x v="0"/>
    <n v="8"/>
    <s v="UND"/>
    <x v="35"/>
    <n v="79.519996643066406"/>
    <n v="8"/>
    <n v="0"/>
  </r>
  <r>
    <s v="LABOV"/>
    <n v="304"/>
    <x v="16"/>
    <d v="2019-01-17T00:00:00"/>
    <s v="MAQUINAS Y MOTORES S.A"/>
    <n v="848.21002197265625"/>
    <s v="T"/>
    <s v="TOTAL"/>
    <s v="L"/>
    <s v="ECUADOR"/>
    <s v="NELLY HIDALGO"/>
    <s v="FACTURADO"/>
    <s v="GV004658-LABOV"/>
    <s v="DREN MANUAL SERIE 06"/>
    <x v="0"/>
    <n v="1"/>
    <s v="UND"/>
    <x v="36"/>
    <n v="14.210000038146973"/>
    <n v="1"/>
    <n v="0"/>
  </r>
  <r>
    <s v="LABOV"/>
    <n v="304"/>
    <x v="16"/>
    <d v="2019-01-17T00:00:00"/>
    <s v="MAQUINAS Y MOTORES S.A"/>
    <n v="848.21002197265625"/>
    <s v="T"/>
    <s v="TOTAL"/>
    <s v="L"/>
    <s v="ECUADOR"/>
    <s v="NELLY HIDALGO"/>
    <s v="FACTURADO"/>
    <s v="GV000776-LABOV"/>
    <s v="VAL SOLE VIK XTR 1/4 5-2SS 24D"/>
    <x v="0"/>
    <n v="1"/>
    <s v="UND"/>
    <x v="37"/>
    <n v="113.77999877929687"/>
    <n v="1"/>
    <n v="0"/>
  </r>
  <r>
    <s v="LABOV"/>
    <n v="304"/>
    <x v="16"/>
    <d v="2019-01-17T00:00:00"/>
    <s v="MAQUINAS Y MOTORES S.A"/>
    <n v="848.21002197265625"/>
    <s v="T"/>
    <s v="TOTAL"/>
    <s v="L"/>
    <s v="ECUADOR"/>
    <s v="NELLY HIDALGO"/>
    <s v="FACTURADO"/>
    <s v="GV004657-LABOV"/>
    <s v="ELEMENTO FIL F0018 QF"/>
    <x v="0"/>
    <n v="2"/>
    <s v="UND"/>
    <x v="38"/>
    <n v="130.55999755859375"/>
    <n v="2"/>
    <n v="0"/>
  </r>
  <r>
    <s v="LABOV"/>
    <n v="304"/>
    <x v="16"/>
    <d v="2019-01-17T00:00:00"/>
    <s v="MAQUINAS Y MOTORES S.A"/>
    <n v="848.21002197265625"/>
    <s v="T"/>
    <s v="TOTAL"/>
    <s v="L"/>
    <s v="ECUADOR"/>
    <s v="NELLY HIDALGO"/>
    <s v="FACTURADO"/>
    <s v="GV004656-LABOV"/>
    <s v="ELEMENTO FIL F0018 CF"/>
    <x v="0"/>
    <n v="3"/>
    <s v="UND"/>
    <x v="38"/>
    <n v="195.83999633789062"/>
    <n v="3"/>
    <n v="0"/>
  </r>
  <r>
    <s v="LABOV"/>
    <n v="304"/>
    <x v="16"/>
    <d v="2019-01-17T00:00:00"/>
    <s v="MAQUINAS Y MOTORES S.A"/>
    <n v="848.21002197265625"/>
    <s v="T"/>
    <s v="TOTAL"/>
    <s v="L"/>
    <s v="ECUADOR"/>
    <s v="NELLY HIDALGO"/>
    <s v="FACTURADO"/>
    <s v="GV004655-LABOV"/>
    <s v="ELEMENTO FIL F0010 QF"/>
    <x v="0"/>
    <n v="2"/>
    <s v="UND"/>
    <x v="39"/>
    <n v="110.83999633789062"/>
    <n v="2"/>
    <n v="0"/>
  </r>
  <r>
    <s v="LABOV"/>
    <n v="304"/>
    <x v="16"/>
    <d v="2019-01-17T00:00:00"/>
    <s v="MAQUINAS Y MOTORES S.A"/>
    <n v="848.21002197265625"/>
    <s v="T"/>
    <s v="TOTAL"/>
    <s v="L"/>
    <s v="ECUADOR"/>
    <s v="NELLY HIDALGO"/>
    <s v="FACTURADO"/>
    <s v="GV004654-LABOV"/>
    <s v="ELEMENTO FIL F0010 CF 41"/>
    <x v="0"/>
    <n v="3"/>
    <s v="UND"/>
    <x v="40"/>
    <n v="166.77000427246094"/>
    <n v="3"/>
    <n v="0"/>
  </r>
  <r>
    <s v="LABOV"/>
    <n v="304"/>
    <x v="16"/>
    <d v="2019-01-17T00:00:00"/>
    <s v="MAQUINAS Y MOTORES S.A"/>
    <n v="848.21002197265625"/>
    <s v="T"/>
    <s v="TOTAL"/>
    <s v="L"/>
    <s v="ECUADOR"/>
    <s v="NELLY HIDALGO"/>
    <s v="FACTURADO"/>
    <s v="GV001116-LABOV"/>
    <s v="MANG POLIU 80D X 5ID BLUE PROD"/>
    <x v="0"/>
    <n v="20"/>
    <s v="UND"/>
    <x v="41"/>
    <n v="23.799999237060547"/>
    <n v="20"/>
    <n v="0"/>
  </r>
  <r>
    <s v="LABOV"/>
    <n v="304"/>
    <x v="16"/>
    <d v="2019-01-17T00:00:00"/>
    <s v="MAQUINAS Y MOTORES S.A"/>
    <n v="848.21002197265625"/>
    <s v="T"/>
    <s v="TOTAL"/>
    <s v="L"/>
    <s v="ECUADOR"/>
    <s v="NELLY HIDALGO"/>
    <s v="FACTURADO"/>
    <s v="GV004660-LABOV"/>
    <s v="TAPON HUECO 1/4 MPT"/>
    <x v="0"/>
    <n v="2"/>
    <s v="UND"/>
    <x v="42"/>
    <n v="1.7799999713897705"/>
    <n v="2"/>
    <n v="0"/>
  </r>
  <r>
    <s v="LABOV"/>
    <n v="304"/>
    <x v="16"/>
    <d v="2019-01-17T00:00:00"/>
    <s v="MAQUINAS Y MOTORES S.A"/>
    <n v="848.21002197265625"/>
    <s v="T"/>
    <s v="TOTAL"/>
    <s v="L"/>
    <s v="ECUADOR"/>
    <s v="NELLY HIDALGO"/>
    <s v="FACTURADO"/>
    <s v="GV002510-LABOV"/>
    <s v="ACOPLE RECTO 8MM X 1/4 MPT PRO"/>
    <x v="0"/>
    <n v="3"/>
    <s v="UND"/>
    <x v="43"/>
    <n v="4.380000114440918"/>
    <n v="3"/>
    <n v="0"/>
  </r>
  <r>
    <s v="LABOV"/>
    <n v="327"/>
    <x v="11"/>
    <d v="2019-01-23T00:00:00"/>
    <s v="SIMALEC CIA. LTDA."/>
    <n v="428.1099853515625"/>
    <s v="T"/>
    <s v="TOTAL"/>
    <s v="L"/>
    <s v="ECUADOR"/>
    <s v=""/>
    <s v="FACTURADO"/>
    <s v="GV000667-LABOV"/>
    <s v="CONTACTOR CWB 18 AMP 220 V PRO"/>
    <x v="0"/>
    <n v="2"/>
    <s v="UND"/>
    <x v="44"/>
    <n v="129.39999389648437"/>
    <n v="2"/>
    <n v="0"/>
  </r>
  <r>
    <s v="LABOV"/>
    <n v="327"/>
    <x v="11"/>
    <d v="2019-01-23T00:00:00"/>
    <s v="SIMALEC CIA. LTDA."/>
    <n v="428.1099853515625"/>
    <s v="T"/>
    <s v="TOTAL"/>
    <s v="L"/>
    <s v="ECUADOR"/>
    <s v=""/>
    <s v="FACTURADO"/>
    <s v="GV004680-LABOV"/>
    <s v="GUARDAMOTOR 2.5 - 4 AMP"/>
    <x v="0"/>
    <n v="2"/>
    <s v="UND"/>
    <x v="45"/>
    <n v="155"/>
    <n v="2"/>
    <n v="0"/>
  </r>
  <r>
    <s v="LABOV"/>
    <n v="327"/>
    <x v="11"/>
    <d v="2019-01-23T00:00:00"/>
    <s v="SIMALEC CIA. LTDA."/>
    <n v="428.1099853515625"/>
    <s v="T"/>
    <s v="TOTAL"/>
    <s v="L"/>
    <s v="ECUADOR"/>
    <s v=""/>
    <s v="FACTURADO"/>
    <s v="GV004681-LABOV"/>
    <s v="CONTROLADOR TEMPERATURA N960"/>
    <x v="0"/>
    <n v="1"/>
    <s v="UND"/>
    <x v="46"/>
    <n v="125"/>
    <n v="1"/>
    <n v="0"/>
  </r>
  <r>
    <s v="LABOV"/>
    <n v="327"/>
    <x v="11"/>
    <d v="2019-01-23T00:00:00"/>
    <s v="SIMALEC CIA. LTDA."/>
    <n v="428.1099853515625"/>
    <s v="T"/>
    <s v="TOTAL"/>
    <s v="L"/>
    <s v="ECUADOR"/>
    <s v=""/>
    <s v="FACTURADO"/>
    <s v="GV004682-LABOV"/>
    <s v="CABLE P/ALTA TEMPERATURA #10"/>
    <x v="0"/>
    <n v="15"/>
    <s v="UND"/>
    <x v="47"/>
    <n v="68.400001525878906"/>
    <n v="15"/>
    <n v="0"/>
  </r>
  <r>
    <s v="LABOV"/>
    <n v="332"/>
    <x v="17"/>
    <d v="2019-01-02T00:00:00"/>
    <s v="SIMALEC CIA. LTDA."/>
    <n v="242.22999572753906"/>
    <s v="T"/>
    <s v="TOTAL"/>
    <s v="L"/>
    <s v="ECUADOR"/>
    <s v="NELLY HIDALGO"/>
    <s v="FACTURADO"/>
    <s v="GV004355-LABOV"/>
    <s v="RACOR, PRODUCTOS"/>
    <x v="0"/>
    <n v="4"/>
    <s v="UND"/>
    <x v="48"/>
    <n v="22.719999313354492"/>
    <n v="4"/>
    <n v="0"/>
  </r>
  <r>
    <s v="LABOV"/>
    <n v="332"/>
    <x v="17"/>
    <d v="2019-01-02T00:00:00"/>
    <s v="SIMALEC CIA. LTDA."/>
    <n v="242.22999572753906"/>
    <s v="T"/>
    <s v="TOTAL"/>
    <s v="L"/>
    <s v="ECUADOR"/>
    <s v="NELLY HIDALGO"/>
    <s v="FACTURADO"/>
    <s v="GV004227-LABOV"/>
    <s v="MANGUERA, PRODUCTOS"/>
    <x v="0"/>
    <n v="5"/>
    <s v="UND"/>
    <x v="49"/>
    <n v="15.25"/>
    <n v="5"/>
    <n v="0"/>
  </r>
  <r>
    <s v="LABOV"/>
    <n v="332"/>
    <x v="17"/>
    <d v="2019-01-02T00:00:00"/>
    <s v="SIMALEC CIA. LTDA."/>
    <n v="242.22999572753906"/>
    <s v="T"/>
    <s v="TOTAL"/>
    <s v="L"/>
    <s v="ECUADOR"/>
    <s v="NELLY HIDALGO"/>
    <s v="FACTURADO"/>
    <s v="GV004663-LABOV"/>
    <s v="RACOR PASAMURO 8MM"/>
    <x v="0"/>
    <n v="4"/>
    <s v="UND"/>
    <x v="50"/>
    <n v="12.279999732971191"/>
    <n v="4"/>
    <n v="0"/>
  </r>
  <r>
    <s v="LABOV"/>
    <n v="332"/>
    <x v="17"/>
    <d v="2019-01-02T00:00:00"/>
    <s v="SIMALEC CIA. LTDA."/>
    <n v="242.22999572753906"/>
    <s v="T"/>
    <s v="TOTAL"/>
    <s v="L"/>
    <s v="ECUADOR"/>
    <s v="NELLY HIDALGO"/>
    <s v="FACTURADO"/>
    <s v="GV004664-LABOV"/>
    <s v="MICRO CILINDRO A.INOX 12X25"/>
    <x v="0"/>
    <n v="2"/>
    <s v="UND"/>
    <x v="51"/>
    <n v="108.55999755859375"/>
    <n v="2"/>
    <n v="0"/>
  </r>
  <r>
    <s v="LABOV"/>
    <n v="332"/>
    <x v="17"/>
    <d v="2019-01-02T00:00:00"/>
    <s v="SIMALEC CIA. LTDA."/>
    <n v="242.22999572753906"/>
    <s v="T"/>
    <s v="TOTAL"/>
    <s v="L"/>
    <s v="ECUADOR"/>
    <s v="NELLY HIDALGO"/>
    <s v="FACTURADO"/>
    <s v="GV004665-LABOV"/>
    <s v="RACOR RECTO 12MM X 1/2  VPC"/>
    <x v="0"/>
    <n v="2"/>
    <s v="UND"/>
    <x v="52"/>
    <n v="6.6399998664855957"/>
    <n v="2"/>
    <n v="0"/>
  </r>
  <r>
    <s v="LABOV"/>
    <n v="332"/>
    <x v="17"/>
    <d v="2019-01-02T00:00:00"/>
    <s v="SIMALEC CIA. LTDA."/>
    <n v="242.22999572753906"/>
    <s v="T"/>
    <s v="TOTAL"/>
    <s v="L"/>
    <s v="ECUADOR"/>
    <s v="NELLY HIDALGO"/>
    <s v="FACTURADO"/>
    <s v="GV001761-LABOV"/>
    <s v="UNIDAD CENTRALIZADA DSC 1864 T"/>
    <x v="0"/>
    <n v="1"/>
    <s v="UND"/>
    <x v="53"/>
    <n v="89"/>
    <n v="1"/>
    <n v="0"/>
  </r>
  <r>
    <s v="LABOV"/>
    <n v="496"/>
    <x v="18"/>
    <d v="2019-02-01T00:00:00"/>
    <s v="SIMALEC CIA. LTDA."/>
    <n v="116.48000335693359"/>
    <s v="T"/>
    <s v="TOTAL"/>
    <s v="L"/>
    <s v="ECUADOR"/>
    <s v="NELLY HIDALGO"/>
    <s v="FACTURADO"/>
    <s v="GV004749-LABOV"/>
    <s v="UNID.DE MANT ENT Y SAL MEDIA"/>
    <x v="0"/>
    <n v="1"/>
    <s v="UND"/>
    <x v="54"/>
    <n v="130"/>
    <n v="1"/>
    <n v="0"/>
  </r>
  <r>
    <s v="LABOV"/>
    <n v="1006"/>
    <x v="19"/>
    <d v="2019-03-06T00:00:00"/>
    <s v="SIMALEC CIA. LTDA."/>
    <n v="141.57000732421875"/>
    <s v="T"/>
    <s v="TOTAL"/>
    <s v="L"/>
    <s v="ECUADOR"/>
    <s v=""/>
    <s v="FACTURADO"/>
    <s v="GV001371-LABOV"/>
    <s v="CONTROL DE TEMP TCN4L PRODUCTO"/>
    <x v="0"/>
    <n v="2"/>
    <s v="UND"/>
    <x v="55"/>
    <n v="158"/>
    <n v="2"/>
    <n v="0"/>
  </r>
  <r>
    <s v="LABOV"/>
    <n v="1020"/>
    <x v="20"/>
    <d v="2019-03-07T00:00:00"/>
    <s v="SIMALEC CIA. LTDA."/>
    <n v="154.14999389648437"/>
    <s v="T"/>
    <s v="TOTAL"/>
    <s v="L"/>
    <s v="ECUADOR"/>
    <s v="NELLY HIDALGO"/>
    <s v="FACTURADO"/>
    <s v="GV001008-LABOV"/>
    <s v="TUBO FLUORESCENTE 32W 120V SYL"/>
    <x v="0"/>
    <n v="2"/>
    <s v="UND"/>
    <x v="56"/>
    <n v="3.0399999618530273"/>
    <n v="2"/>
    <n v="0"/>
  </r>
  <r>
    <s v="LABOV"/>
    <n v="1020"/>
    <x v="20"/>
    <d v="2019-03-07T00:00:00"/>
    <s v="SIMALEC CIA. LTDA."/>
    <n v="154.14999389648437"/>
    <s v="T"/>
    <s v="TOTAL"/>
    <s v="L"/>
    <s v="ECUADOR"/>
    <s v="NELLY HIDALGO"/>
    <s v="FACTURADO"/>
    <s v="GV001831-LABOV"/>
    <s v="LAMPARA INDUSTRIAL ABIERTA 2X1"/>
    <x v="0"/>
    <n v="2"/>
    <s v="UND"/>
    <x v="57"/>
    <n v="79"/>
    <n v="2"/>
    <n v="0"/>
  </r>
  <r>
    <s v="LABOV"/>
    <n v="1020"/>
    <x v="20"/>
    <d v="2019-03-07T00:00:00"/>
    <s v="SIMALEC CIA. LTDA."/>
    <n v="154.14999389648437"/>
    <s v="T"/>
    <s v="TOTAL"/>
    <s v="L"/>
    <s v="ECUADOR"/>
    <s v="NELLY HIDALGO"/>
    <s v="FACTURADO"/>
    <s v="GV002228-LABOV"/>
    <s v="TUBO LED 18W T8 500K 85-265VAC"/>
    <x v="0"/>
    <n v="12"/>
    <s v="UND"/>
    <x v="58"/>
    <n v="90"/>
    <n v="12"/>
    <n v="0"/>
  </r>
  <r>
    <s v="LABOV"/>
    <n v="1104"/>
    <x v="21"/>
    <d v="2019-03-11T00:00:00"/>
    <s v="SIMALEC CIA. LTDA."/>
    <n v="162.42999267578125"/>
    <s v="T"/>
    <s v="TOTAL"/>
    <s v="L"/>
    <s v="ECUADOR"/>
    <s v="NELLY HIDALGO"/>
    <s v="FACTURADO"/>
    <s v="GV002303-LABOV"/>
    <s v="TERMOCUPLA TORNILLO TIPO J PRO"/>
    <x v="0"/>
    <n v="2"/>
    <s v="UND"/>
    <x v="59"/>
    <n v="91.419998168945313"/>
    <n v="2"/>
    <n v="0"/>
  </r>
  <r>
    <s v="LABOV"/>
    <n v="1104"/>
    <x v="21"/>
    <d v="2019-03-11T00:00:00"/>
    <s v="SIMALEC CIA. LTDA."/>
    <n v="162.42999267578125"/>
    <s v="T"/>
    <s v="TOTAL"/>
    <s v="L"/>
    <s v="ECUADOR"/>
    <s v="NELLY HIDALGO"/>
    <s v="FACTURADO"/>
    <s v="GV005496-LABOV"/>
    <s v="CABLE CONCENTRICO 6X18 AWG"/>
    <x v="0"/>
    <n v="10"/>
    <s v="UND"/>
    <x v="60"/>
    <n v="79.199996948242187"/>
    <n v="10"/>
    <n v="0"/>
  </r>
  <r>
    <s v="LABOV"/>
    <n v="1441"/>
    <x v="22"/>
    <d v="2019-03-29T00:00:00"/>
    <s v="SIMALEC CIA. LTDA."/>
    <n v="53.310001373291016"/>
    <s v="T"/>
    <s v="TOTAL"/>
    <s v="L"/>
    <s v="ECUADOR"/>
    <s v="NELLY HIDALGO"/>
    <s v="FACTURADO"/>
    <s v="GV000649-LABOV"/>
    <s v="RELE TERMICO NR2-25 2.5-4 AMP"/>
    <x v="0"/>
    <n v="2"/>
    <s v="UND"/>
    <x v="61"/>
    <n v="47.599998474121094"/>
    <n v="2"/>
    <n v="0"/>
  </r>
  <r>
    <s v="LABOV"/>
    <n v="932"/>
    <x v="8"/>
    <d v="2019-02-21T00:00:00"/>
    <s v="SUPRAINDUS S.A."/>
    <n v="403.20001220703125"/>
    <s v="T"/>
    <s v="TOTAL"/>
    <s v="L"/>
    <s v="ECUADOR"/>
    <s v=""/>
    <s v="FACTURADO"/>
    <s v="GV005416-LABOV"/>
    <s v="PESA PATRON HIERRO GRIS 25KG"/>
    <x v="0"/>
    <n v="2"/>
    <s v="UND"/>
    <x v="62"/>
    <n v="360"/>
    <n v="2"/>
    <n v="0"/>
  </r>
  <r>
    <s v="LABOV"/>
    <n v="106"/>
    <x v="23"/>
    <d v="2019-01-08T00:00:00"/>
    <s v="CONDIMAQSA S.A."/>
    <n v="128.24000549316406"/>
    <s v="T"/>
    <s v="TOTAL"/>
    <s v="L"/>
    <s v="ECUADOR"/>
    <s v="JONATHAN MIÑAN"/>
    <s v="FACTURADO"/>
    <s v="GV000420-LABOV"/>
    <s v="MEK METIL CETONA SOLVENTES PRO"/>
    <x v="0"/>
    <n v="5"/>
    <s v="UND"/>
    <x v="63"/>
    <n v="114.5"/>
    <n v="5"/>
    <n v="0"/>
  </r>
  <r>
    <s v="LABOV"/>
    <n v="183"/>
    <x v="24"/>
    <d v="2019-01-16T00:00:00"/>
    <s v="CONDIMAQSA S.A."/>
    <n v="256.48001098632812"/>
    <s v="T"/>
    <s v="TOTAL"/>
    <s v="L"/>
    <s v="ECUADOR"/>
    <s v="JONATHAN MIÑAN"/>
    <s v="NO FACTURADO"/>
    <s v="GV000420-LABOV"/>
    <s v="MEK METIL CETONA SOLVENTES PRO"/>
    <x v="0"/>
    <n v="10"/>
    <s v="UND"/>
    <x v="63"/>
    <n v="229"/>
    <n v="0"/>
    <n v="0"/>
  </r>
  <r>
    <s v="LABOV"/>
    <n v="331"/>
    <x v="11"/>
    <d v="2019-01-23T00:00:00"/>
    <s v="CONDIMAQSA S.A."/>
    <n v="480.02999877929687"/>
    <s v="T"/>
    <s v="TOTAL"/>
    <s v="L"/>
    <s v="ECUADOR"/>
    <s v=""/>
    <s v="FACTURADO"/>
    <s v="GV004666-LABOV"/>
    <s v="MOTOR DC 3100RPM"/>
    <x v="0"/>
    <n v="1"/>
    <s v="UND"/>
    <x v="64"/>
    <n v="131"/>
    <n v="1"/>
    <n v="0"/>
  </r>
  <r>
    <s v="LABOV"/>
    <n v="331"/>
    <x v="11"/>
    <d v="2019-01-23T00:00:00"/>
    <s v="CONDIMAQSA S.A."/>
    <n v="480.02999877929687"/>
    <s v="T"/>
    <s v="TOTAL"/>
    <s v="L"/>
    <s v="ECUADOR"/>
    <s v=""/>
    <s v="FACTURADO"/>
    <s v="GV004329-LABOV"/>
    <s v="REDUCTOR, PRODUCTOS"/>
    <x v="0"/>
    <n v="1"/>
    <s v="UND"/>
    <x v="65"/>
    <n v="145.60000610351562"/>
    <n v="1"/>
    <n v="0"/>
  </r>
  <r>
    <s v="LABOV"/>
    <n v="331"/>
    <x v="11"/>
    <d v="2019-01-23T00:00:00"/>
    <s v="CONDIMAQSA S.A."/>
    <n v="480.02999877929687"/>
    <s v="T"/>
    <s v="TOTAL"/>
    <s v="L"/>
    <s v="ECUADOR"/>
    <s v=""/>
    <s v="FACTURADO"/>
    <s v="GV004670-LABOV"/>
    <s v="CONTROL DE VELOCIDAD 15DVP"/>
    <x v="0"/>
    <n v="1"/>
    <s v="UND"/>
    <x v="66"/>
    <n v="152"/>
    <n v="1"/>
    <n v="0"/>
  </r>
  <r>
    <s v="LABOV"/>
    <n v="381"/>
    <x v="25"/>
    <d v="2019-01-28T00:00:00"/>
    <s v="CONDIMAQSA S.A."/>
    <n v="397.94000244140625"/>
    <s v="P"/>
    <s v="PARCIAL"/>
    <s v="L"/>
    <s v="ECUADOR"/>
    <s v=""/>
    <s v="NO FACTURADO"/>
    <s v="GV000356-LABOV"/>
    <s v="GASTOS SERVICIOS"/>
    <x v="0"/>
    <n v="1"/>
    <s v="UND"/>
    <x v="67"/>
    <n v="45"/>
    <n v="0"/>
    <n v="1"/>
  </r>
  <r>
    <s v="LABOV"/>
    <n v="381"/>
    <x v="25"/>
    <d v="2019-01-28T00:00:00"/>
    <s v="CONDIMAQSA S.A."/>
    <n v="397.94000244140625"/>
    <s v="P"/>
    <s v="PARCIAL"/>
    <s v="L"/>
    <s v="ECUADOR"/>
    <s v=""/>
    <s v="NO FACTURADO"/>
    <s v="GV000522-LABOV"/>
    <s v="KIT FILTRO HITACHI PRODUCTOS"/>
    <x v="0"/>
    <n v="1"/>
    <s v="UND"/>
    <x v="68"/>
    <n v="310.29998779296875"/>
    <n v="1"/>
    <n v="0"/>
  </r>
  <r>
    <s v="LABOV"/>
    <n v="504"/>
    <x v="18"/>
    <d v="2019-02-01T00:00:00"/>
    <s v="CONDIMAQSA S.A."/>
    <n v="128.24000549316406"/>
    <s v="T"/>
    <s v="TOTAL"/>
    <s v="L"/>
    <s v="ECUADOR"/>
    <s v="JONATHAN MIÑAN"/>
    <s v="FACTURADO"/>
    <s v="GV000420-LABOV"/>
    <s v="MEK METIL CETONA SOLVENTES PRO"/>
    <x v="0"/>
    <n v="5"/>
    <s v="UND"/>
    <x v="63"/>
    <n v="114.5"/>
    <n v="5"/>
    <n v="0"/>
  </r>
  <r>
    <s v="LABOV"/>
    <n v="503"/>
    <x v="18"/>
    <d v="2019-02-01T00:00:00"/>
    <s v="CONDIMAQSA S.A."/>
    <n v="256.48001098632812"/>
    <s v="T"/>
    <s v="TOTAL"/>
    <s v="L"/>
    <s v="ECUADOR"/>
    <s v="JONATHAN MIÑAN"/>
    <s v="FACTURADO"/>
    <s v="GV000420-LABOV"/>
    <s v="MEK METIL CETONA SOLVENTES PRO"/>
    <x v="0"/>
    <n v="10"/>
    <s v="UND"/>
    <x v="63"/>
    <n v="229"/>
    <n v="10"/>
    <n v="0"/>
  </r>
  <r>
    <s v="LABOV"/>
    <n v="567"/>
    <x v="26"/>
    <d v="2019-02-05T00:00:00"/>
    <s v="CONDIMAQSA S.A."/>
    <n v="211.67999267578125"/>
    <s v="T"/>
    <s v="TOTAL"/>
    <s v="L"/>
    <s v="ECUADOR"/>
    <s v=""/>
    <s v="FACTURADO"/>
    <s v="GV000431-LABOV"/>
    <s v="MEK METIL CETONA TINTA PRODUCT"/>
    <x v="0"/>
    <n v="2"/>
    <s v="UND"/>
    <x v="69"/>
    <n v="189"/>
    <n v="2"/>
    <n v="0"/>
  </r>
  <r>
    <s v="LABOV"/>
    <n v="927"/>
    <x v="27"/>
    <d v="2019-02-27T00:00:00"/>
    <s v="CONDIMAQSA S.A."/>
    <n v="256.48001098632812"/>
    <s v="T"/>
    <s v="TOTAL"/>
    <s v="L"/>
    <s v="ECUADOR"/>
    <s v="NELLY HIDALGO"/>
    <s v="FACTURADO"/>
    <s v="GV000420-LABOV"/>
    <s v="MEK METIL CETONA SOLVENTES PRO"/>
    <x v="0"/>
    <n v="10"/>
    <s v="UND"/>
    <x v="63"/>
    <n v="229"/>
    <n v="10"/>
    <n v="0"/>
  </r>
  <r>
    <s v="LABOV"/>
    <n v="1263"/>
    <x v="28"/>
    <d v="2019-03-21T00:00:00"/>
    <s v="CONDIMAQSA S.A."/>
    <n v="128.24000549316406"/>
    <s v="T"/>
    <s v="TOTAL"/>
    <s v="L"/>
    <s v="ECUADOR"/>
    <s v="NELLY HIDALGO"/>
    <s v="FACTURADO"/>
    <s v="GV000420-LABOV"/>
    <s v="MEK METIL CETONA SOLVENTES PRO"/>
    <x v="0"/>
    <n v="5"/>
    <s v="UND"/>
    <x v="63"/>
    <n v="114.5"/>
    <n v="5"/>
    <n v="0"/>
  </r>
  <r>
    <s v="LABOV"/>
    <n v="1360"/>
    <x v="29"/>
    <d v="2019-03-26T00:00:00"/>
    <s v="CONDIMAQSA S.A."/>
    <n v="128.24000549316406"/>
    <s v="T"/>
    <s v="TOTAL"/>
    <s v="L"/>
    <s v="ECUADOR"/>
    <s v="NELLY HIDALGO"/>
    <s v="FACTURADO"/>
    <s v="GV000420-LABOV"/>
    <s v="MEK METIL CETONA SOLVENTES PRO"/>
    <x v="0"/>
    <n v="5"/>
    <s v="UND"/>
    <x v="63"/>
    <n v="114.5"/>
    <n v="5"/>
    <n v="0"/>
  </r>
  <r>
    <s v="LABOV"/>
    <n v="1463"/>
    <x v="30"/>
    <d v="2019-04-01T00:00:00"/>
    <s v="CONDIMAQSA S.A."/>
    <n v="256.48001098632812"/>
    <s v="S/R"/>
    <s v=""/>
    <s v="L"/>
    <s v="ECUADOR"/>
    <s v="NELLY HIDALGO"/>
    <s v="NO FACTURADO"/>
    <s v="GV000420-LABOV"/>
    <s v="MEK METIL CETONA SOLVENTES PRO"/>
    <x v="0"/>
    <n v="10"/>
    <s v="UND"/>
    <x v="63"/>
    <n v="229"/>
    <n v="0"/>
    <n v="10"/>
  </r>
  <r>
    <s v="LABOV"/>
    <n v="105"/>
    <x v="23"/>
    <d v="2019-01-08T00:00:00"/>
    <s v="VILLEGAS HERRERA JUANA MARITZA"/>
    <n v="113.88999938964844"/>
    <s v="T"/>
    <s v="TOTAL"/>
    <s v="L"/>
    <s v="ECUADOR"/>
    <s v="JONATHAN MIÑAN"/>
    <s v="FACTURADO"/>
    <s v="GV000527-LABOV"/>
    <s v="RESMA DE HOJAS PRODUCTOS"/>
    <x v="0"/>
    <n v="20"/>
    <s v="UND"/>
    <x v="70"/>
    <n v="58"/>
    <n v="20"/>
    <n v="0"/>
  </r>
  <r>
    <s v="LABOV"/>
    <n v="105"/>
    <x v="23"/>
    <d v="2019-01-08T00:00:00"/>
    <s v="VILLEGAS HERRERA JUANA MARITZA"/>
    <n v="113.88999938964844"/>
    <s v="T"/>
    <s v="TOTAL"/>
    <s v="L"/>
    <s v="ECUADOR"/>
    <s v="JONATHAN MIÑAN"/>
    <s v="FACTURADO"/>
    <s v="GV002100-LABOV"/>
    <s v="DETERGENTE 200GRS PRODUCTOS"/>
    <x v="0"/>
    <n v="50"/>
    <s v="UND"/>
    <x v="71"/>
    <n v="32.5"/>
    <n v="50"/>
    <n v="0"/>
  </r>
  <r>
    <s v="LABOV"/>
    <n v="105"/>
    <x v="23"/>
    <d v="2019-01-08T00:00:00"/>
    <s v="VILLEGAS HERRERA JUANA MARITZA"/>
    <n v="113.88999938964844"/>
    <s v="T"/>
    <s v="TOTAL"/>
    <s v="L"/>
    <s v="ECUADOR"/>
    <s v="JONATHAN MIÑAN"/>
    <s v="FACTURADO"/>
    <s v="GV000496-LABOV"/>
    <s v="LIGAS PRODUCTOS"/>
    <x v="0"/>
    <n v="6"/>
    <s v="UND"/>
    <x v="70"/>
    <n v="17.399999618530273"/>
    <n v="6"/>
    <n v="0"/>
  </r>
  <r>
    <s v="LABOV"/>
    <n v="161"/>
    <x v="31"/>
    <d v="2019-01-14T00:00:00"/>
    <s v="VILLEGAS HERRERA JUANA MARITZA"/>
    <n v="68.75"/>
    <s v="T"/>
    <s v="TOTAL"/>
    <s v="L"/>
    <s v="ECUADOR"/>
    <s v="JONATHAN MIÑAN"/>
    <s v="FACTURADO"/>
    <s v="GV000527-LABOV"/>
    <s v="RESMA DE HOJAS PRODUCTOS"/>
    <x v="0"/>
    <n v="20"/>
    <s v="UND"/>
    <x v="70"/>
    <n v="58"/>
    <n v="20"/>
    <n v="0"/>
  </r>
  <r>
    <s v="LABOV"/>
    <n v="161"/>
    <x v="31"/>
    <d v="2019-01-14T00:00:00"/>
    <s v="VILLEGAS HERRERA JUANA MARITZA"/>
    <n v="68.75"/>
    <s v="T"/>
    <s v="TOTAL"/>
    <s v="L"/>
    <s v="ECUADOR"/>
    <s v="JONATHAN MIÑAN"/>
    <s v="FACTURADO"/>
    <s v="GV000569-LABOV"/>
    <s v="CALCULADORA OFICINA PRODUCTOS"/>
    <x v="0"/>
    <n v="1"/>
    <s v="UND"/>
    <x v="72"/>
    <n v="6.0999999046325684"/>
    <n v="1"/>
    <n v="0"/>
  </r>
  <r>
    <s v="LABOV"/>
    <n v="161"/>
    <x v="31"/>
    <d v="2019-01-14T00:00:00"/>
    <s v="VILLEGAS HERRERA JUANA MARITZA"/>
    <n v="68.75"/>
    <s v="T"/>
    <s v="TOTAL"/>
    <s v="L"/>
    <s v="ECUADOR"/>
    <s v="JONATHAN MIÑAN"/>
    <s v="FACTURADO"/>
    <s v="GV000555-LABOV"/>
    <s v="TIJERAS OFICINA PRODUCTOS"/>
    <x v="0"/>
    <n v="1"/>
    <s v="UND"/>
    <x v="73"/>
    <n v="0.60000002384185791"/>
    <n v="1"/>
    <n v="0"/>
  </r>
  <r>
    <s v="LABOV"/>
    <n v="161"/>
    <x v="31"/>
    <d v="2019-01-14T00:00:00"/>
    <s v="VILLEGAS HERRERA JUANA MARITZA"/>
    <n v="68.75"/>
    <s v="T"/>
    <s v="TOTAL"/>
    <s v="L"/>
    <s v="ECUADOR"/>
    <s v="JONATHAN MIÑAN"/>
    <s v="FACTURADO"/>
    <s v="GV000568-LABOV"/>
    <s v="GRAPADORA PRODUCTOS"/>
    <x v="0"/>
    <n v="1"/>
    <s v="UND"/>
    <x v="70"/>
    <n v="2.9000000953674316"/>
    <n v="1"/>
    <n v="0"/>
  </r>
  <r>
    <s v="LABOV"/>
    <n v="294"/>
    <x v="32"/>
    <d v="2019-01-22T00:00:00"/>
    <s v="VILLEGAS HERRERA JUANA MARITZA"/>
    <n v="85.05999755859375"/>
    <s v="T"/>
    <s v="TOTAL"/>
    <s v="L"/>
    <s v="ECUADOR"/>
    <s v="JONATHAN MIÑAN"/>
    <s v="FACTURADO"/>
    <s v="GV000562-LABOV"/>
    <s v="ARCHIVADOR OFICIO PRODUCTOS"/>
    <x v="0"/>
    <n v="5"/>
    <s v="UND"/>
    <x v="74"/>
    <n v="7.75"/>
    <n v="5"/>
    <n v="0"/>
  </r>
  <r>
    <s v="LABOV"/>
    <n v="294"/>
    <x v="32"/>
    <d v="2019-01-22T00:00:00"/>
    <s v="VILLEGAS HERRERA JUANA MARITZA"/>
    <n v="85.05999755859375"/>
    <s v="T"/>
    <s v="TOTAL"/>
    <s v="L"/>
    <s v="ECUADOR"/>
    <s v="JONATHAN MIÑAN"/>
    <s v="FACTURADO"/>
    <s v="GV000551-LABOV"/>
    <s v="BOLIGRAFOS PRODUCTOS"/>
    <x v="0"/>
    <n v="40"/>
    <s v="UND"/>
    <x v="75"/>
    <n v="6.8000001907348633"/>
    <n v="40"/>
    <n v="0"/>
  </r>
  <r>
    <s v="LABOV"/>
    <n v="294"/>
    <x v="32"/>
    <d v="2019-01-22T00:00:00"/>
    <s v="VILLEGAS HERRERA JUANA MARITZA"/>
    <n v="85.05999755859375"/>
    <s v="T"/>
    <s v="TOTAL"/>
    <s v="L"/>
    <s v="ECUADOR"/>
    <s v="JONATHAN MIÑAN"/>
    <s v="FACTURADO"/>
    <s v="GV000381-LABOV"/>
    <s v="PILA AA X 2 PRODUCTOS"/>
    <x v="0"/>
    <n v="2"/>
    <s v="UND"/>
    <x v="76"/>
    <n v="2.5999999046325684"/>
    <n v="2"/>
    <n v="0"/>
  </r>
  <r>
    <s v="LABOV"/>
    <n v="294"/>
    <x v="32"/>
    <d v="2019-01-22T00:00:00"/>
    <s v="VILLEGAS HERRERA JUANA MARITZA"/>
    <n v="85.05999755859375"/>
    <s v="T"/>
    <s v="TOTAL"/>
    <s v="L"/>
    <s v="ECUADOR"/>
    <s v="JONATHAN MIÑAN"/>
    <s v="FACTURADO"/>
    <s v="GV000397-LABOV"/>
    <s v="JUEGO DE SEPARADORES A4 PRODUC"/>
    <x v="0"/>
    <n v="20"/>
    <s v="UND"/>
    <x v="73"/>
    <n v="12"/>
    <n v="20"/>
    <n v="0"/>
  </r>
  <r>
    <s v="LABOV"/>
    <n v="294"/>
    <x v="32"/>
    <d v="2019-01-22T00:00:00"/>
    <s v="VILLEGAS HERRERA JUANA MARITZA"/>
    <n v="85.05999755859375"/>
    <s v="T"/>
    <s v="TOTAL"/>
    <s v="L"/>
    <s v="ECUADOR"/>
    <s v="JONATHAN MIÑAN"/>
    <s v="FACTURADO"/>
    <s v="GV000554-LABOV"/>
    <s v="CUADERNO UNIVERSITARIO PRODUCT"/>
    <x v="0"/>
    <n v="4"/>
    <s v="UND"/>
    <x v="77"/>
    <n v="4.4000000953674316"/>
    <n v="4"/>
    <n v="0"/>
  </r>
  <r>
    <s v="LABOV"/>
    <n v="294"/>
    <x v="32"/>
    <d v="2019-01-22T00:00:00"/>
    <s v="VILLEGAS HERRERA JUANA MARITZA"/>
    <n v="85.05999755859375"/>
    <s v="T"/>
    <s v="TOTAL"/>
    <s v="L"/>
    <s v="ECUADOR"/>
    <s v="JONATHAN MIÑAN"/>
    <s v="FACTURADO"/>
    <s v="GV000367-LABOV"/>
    <s v="CERA / CONTAR BILLETES PRODUCT"/>
    <x v="0"/>
    <n v="4"/>
    <s v="UND"/>
    <x v="73"/>
    <n v="2.4000000953674316"/>
    <n v="4"/>
    <n v="0"/>
  </r>
  <r>
    <s v="LABOV"/>
    <n v="294"/>
    <x v="32"/>
    <d v="2019-01-22T00:00:00"/>
    <s v="VILLEGAS HERRERA JUANA MARITZA"/>
    <n v="85.05999755859375"/>
    <s v="T"/>
    <s v="TOTAL"/>
    <s v="L"/>
    <s v="ECUADOR"/>
    <s v="JONATHAN MIÑAN"/>
    <s v="FACTURADO"/>
    <s v="GV000496-LABOV"/>
    <s v="LIGAS PRODUCTOS"/>
    <x v="0"/>
    <n v="6"/>
    <s v="UND"/>
    <x v="70"/>
    <n v="17.399999618530273"/>
    <n v="6"/>
    <n v="0"/>
  </r>
  <r>
    <s v="LABOV"/>
    <n v="294"/>
    <x v="32"/>
    <d v="2019-01-22T00:00:00"/>
    <s v="VILLEGAS HERRERA JUANA MARITZA"/>
    <n v="85.05999755859375"/>
    <s v="T"/>
    <s v="TOTAL"/>
    <s v="L"/>
    <s v="ECUADOR"/>
    <s v="JONATHAN MIÑAN"/>
    <s v="FACTURADO"/>
    <s v="GV000377-LABOV"/>
    <s v="VINCHA P/CARPETA PRODUCTOS"/>
    <x v="0"/>
    <n v="5"/>
    <s v="UND"/>
    <x v="76"/>
    <n v="6.5"/>
    <n v="5"/>
    <n v="0"/>
  </r>
  <r>
    <s v="LABOV"/>
    <n v="294"/>
    <x v="32"/>
    <d v="2019-01-22T00:00:00"/>
    <s v="VILLEGAS HERRERA JUANA MARITZA"/>
    <n v="85.05999755859375"/>
    <s v="T"/>
    <s v="TOTAL"/>
    <s v="L"/>
    <s v="ECUADOR"/>
    <s v="JONATHAN MIÑAN"/>
    <s v="FACTURADO"/>
    <s v="GV000567-LABOV"/>
    <s v="CARPETA MANILA OFICIO S/VINCHA"/>
    <x v="0"/>
    <n v="50"/>
    <s v="UND"/>
    <x v="78"/>
    <n v="4"/>
    <n v="50"/>
    <n v="0"/>
  </r>
  <r>
    <s v="LABOV"/>
    <n v="294"/>
    <x v="32"/>
    <d v="2019-01-22T00:00:00"/>
    <s v="VILLEGAS HERRERA JUANA MARITZA"/>
    <n v="85.05999755859375"/>
    <s v="T"/>
    <s v="TOTAL"/>
    <s v="L"/>
    <s v="ECUADOR"/>
    <s v="JONATHAN MIÑAN"/>
    <s v="FACTURADO"/>
    <s v="GV000552-LABOV"/>
    <s v="MARCADOR PERMANENTE PRODUCTOS"/>
    <x v="0"/>
    <n v="20"/>
    <s v="UND"/>
    <x v="79"/>
    <n v="6.4000000953674316"/>
    <n v="20"/>
    <n v="0"/>
  </r>
  <r>
    <s v="LABOV"/>
    <n v="294"/>
    <x v="32"/>
    <d v="2019-01-22T00:00:00"/>
    <s v="VILLEGAS HERRERA JUANA MARITZA"/>
    <n v="85.05999755859375"/>
    <s v="T"/>
    <s v="TOTAL"/>
    <s v="L"/>
    <s v="ECUADOR"/>
    <s v="JONATHAN MIÑAN"/>
    <s v="FACTURADO"/>
    <s v="GV000570-LABOV"/>
    <s v="PERFORADORA PRODUCTOS"/>
    <x v="0"/>
    <n v="1"/>
    <s v="UND"/>
    <x v="80"/>
    <n v="2.5"/>
    <n v="1"/>
    <n v="0"/>
  </r>
  <r>
    <s v="LABOV"/>
    <n v="294"/>
    <x v="32"/>
    <d v="2019-01-22T00:00:00"/>
    <s v="VILLEGAS HERRERA JUANA MARITZA"/>
    <n v="85.05999755859375"/>
    <s v="T"/>
    <s v="TOTAL"/>
    <s v="L"/>
    <s v="ECUADOR"/>
    <s v="JONATHAN MIÑAN"/>
    <s v="FACTURADO"/>
    <s v="GV000571-LABOV"/>
    <s v="CAJA CLIPS MARIPOSA PRODUCTOS"/>
    <x v="0"/>
    <n v="4"/>
    <s v="UND"/>
    <x v="81"/>
    <n v="3.2000000476837158"/>
    <n v="4"/>
    <n v="0"/>
  </r>
  <r>
    <s v="LABOV"/>
    <n v="307"/>
    <x v="5"/>
    <d v="2019-01-21T00:00:00"/>
    <s v="VILLEGAS HERRERA JUANA MARITZA"/>
    <n v="151.19999694824219"/>
    <s v="T"/>
    <s v="TOTAL"/>
    <s v="L"/>
    <s v="ECUADOR"/>
    <s v="JONATHAN MIÑAN"/>
    <s v="FACTURADO"/>
    <s v="GV000442-LABOV"/>
    <s v="CINTAS DE EMBALAR PRODUCTOS"/>
    <x v="0"/>
    <n v="100"/>
    <s v="UND"/>
    <x v="82"/>
    <n v="70"/>
    <n v="100"/>
    <n v="0"/>
  </r>
  <r>
    <s v="LABOV"/>
    <n v="307"/>
    <x v="5"/>
    <d v="2019-01-21T00:00:00"/>
    <s v="VILLEGAS HERRERA JUANA MARITZA"/>
    <n v="151.19999694824219"/>
    <s v="T"/>
    <s v="TOTAL"/>
    <s v="L"/>
    <s v="ECUADOR"/>
    <s v="JONATHAN MIÑAN"/>
    <s v="FACTURADO"/>
    <s v="GV002100-LABOV"/>
    <s v="DETERGENTE 200GRS PRODUCTOS"/>
    <x v="0"/>
    <n v="100"/>
    <s v="UND"/>
    <x v="71"/>
    <n v="65"/>
    <n v="100"/>
    <n v="0"/>
  </r>
  <r>
    <s v="LABOV"/>
    <n v="470"/>
    <x v="33"/>
    <d v="2019-01-31T00:00:00"/>
    <s v="VILLEGAS HERRERA JUANA MARITZA"/>
    <n v="19.489999771118164"/>
    <s v="T"/>
    <s v="TOTAL"/>
    <s v="L"/>
    <s v="ECUADOR"/>
    <s v="JONATHAN MIÑAN"/>
    <s v="FACTURADO"/>
    <s v="GV000496-LABOV"/>
    <s v="LIGAS PRODUCTOS"/>
    <x v="0"/>
    <n v="6"/>
    <s v="UND"/>
    <x v="70"/>
    <n v="17.399999618530273"/>
    <n v="6"/>
    <n v="0"/>
  </r>
  <r>
    <s v="LABOV"/>
    <n v="589"/>
    <x v="7"/>
    <d v="2019-02-06T00:00:00"/>
    <s v="VILLEGAS HERRERA JUANA MARITZA"/>
    <n v="59.020000457763672"/>
    <s v="T"/>
    <s v="TOTAL"/>
    <s v="L"/>
    <s v="ECUADOR"/>
    <s v=""/>
    <s v="FACTURADO"/>
    <s v="GV000528-LABOV"/>
    <s v="CINTA MASKING PRODUCTOS"/>
    <x v="0"/>
    <n v="25"/>
    <s v="UND"/>
    <x v="82"/>
    <n v="17.5"/>
    <n v="25"/>
    <n v="0"/>
  </r>
  <r>
    <s v="LABOV"/>
    <n v="589"/>
    <x v="7"/>
    <d v="2019-02-06T00:00:00"/>
    <s v="VILLEGAS HERRERA JUANA MARITZA"/>
    <n v="59.020000457763672"/>
    <s v="T"/>
    <s v="TOTAL"/>
    <s v="L"/>
    <s v="ECUADOR"/>
    <s v=""/>
    <s v="FACTURADO"/>
    <s v="GV000377-LABOV"/>
    <s v="VINCHA P/CARPETA PRODUCTOS"/>
    <x v="0"/>
    <n v="4"/>
    <s v="UND"/>
    <x v="76"/>
    <n v="5.1999998092651367"/>
    <n v="4"/>
    <n v="0"/>
  </r>
  <r>
    <s v="LABOV"/>
    <n v="589"/>
    <x v="7"/>
    <d v="2019-02-06T00:00:00"/>
    <s v="VILLEGAS HERRERA JUANA MARITZA"/>
    <n v="59.020000457763672"/>
    <s v="T"/>
    <s v="TOTAL"/>
    <s v="L"/>
    <s v="ECUADOR"/>
    <s v=""/>
    <s v="FACTURADO"/>
    <s v="GV004759-LABOV"/>
    <s v="SOBRE MANILA F5"/>
    <x v="0"/>
    <n v="200"/>
    <s v="UND"/>
    <x v="78"/>
    <n v="16"/>
    <n v="200"/>
    <n v="0"/>
  </r>
  <r>
    <s v="LABOV"/>
    <n v="589"/>
    <x v="7"/>
    <d v="2019-02-06T00:00:00"/>
    <s v="VILLEGAS HERRERA JUANA MARITZA"/>
    <n v="59.020000457763672"/>
    <s v="T"/>
    <s v="TOTAL"/>
    <s v="L"/>
    <s v="ECUADOR"/>
    <s v=""/>
    <s v="FACTURADO"/>
    <s v="GV000560-LABOV"/>
    <s v="SOBRE MANILA F3 PRODUCTOS"/>
    <x v="0"/>
    <n v="200"/>
    <s v="UND"/>
    <x v="83"/>
    <n v="14"/>
    <n v="200"/>
    <n v="0"/>
  </r>
  <r>
    <s v="LABOV"/>
    <n v="1127"/>
    <x v="34"/>
    <d v="2019-03-13T00:00:00"/>
    <s v="VILLEGAS HERRERA JUANA MARITZA"/>
    <n v="40.319999694824219"/>
    <s v="S/R"/>
    <s v=""/>
    <s v="L"/>
    <s v="ECUADOR"/>
    <s v="NELLY HIDALGO"/>
    <s v="NO FACTURADO"/>
    <s v="GV000975-LABOV"/>
    <s v="REGLETA 6 TOMAS SUPRESOR PICO"/>
    <x v="0"/>
    <n v="4"/>
    <s v="UND"/>
    <x v="84"/>
    <n v="36"/>
    <n v="0"/>
    <n v="4"/>
  </r>
  <r>
    <s v="LABOV"/>
    <n v="1232"/>
    <x v="34"/>
    <d v="2019-03-13T00:00:00"/>
    <s v="VILLEGAS HERRERA JUANA MARITZA"/>
    <n v="109.76000213623047"/>
    <s v="T"/>
    <s v="TOTAL"/>
    <s v="L"/>
    <s v="ECUADOR"/>
    <s v="NELLY HIDALGO"/>
    <s v="FACTURADO"/>
    <s v="GV005536-LABOV"/>
    <s v="MONITOR LED AOC 19&quot;&quot;"/>
    <x v="0"/>
    <n v="1"/>
    <s v="UND"/>
    <x v="85"/>
    <n v="98"/>
    <n v="1"/>
    <n v="0"/>
  </r>
  <r>
    <s v="LABOV"/>
    <n v="233"/>
    <x v="35"/>
    <d v="2019-01-18T00:00:00"/>
    <s v="ELICROM CIA. LTDA."/>
    <n v="666.4000244140625"/>
    <s v="S/R"/>
    <s v=""/>
    <s v="L"/>
    <s v="ECUADOR"/>
    <s v="JONATHAN MIÑAN"/>
    <s v="NO FACTURADO"/>
    <s v="GV003789-LABOV"/>
    <s v="TOC LR TNT RGT SET"/>
    <x v="0"/>
    <n v="1"/>
    <s v="UND"/>
    <x v="86"/>
    <n v="595"/>
    <n v="0"/>
    <n v="1"/>
  </r>
  <r>
    <s v="LABOV"/>
    <n v="756"/>
    <x v="36"/>
    <d v="2019-02-18T00:00:00"/>
    <s v="ELICROM CIA. LTDA."/>
    <n v="700"/>
    <s v="T"/>
    <s v="TOTAL"/>
    <s v="L"/>
    <s v="ECUADOR"/>
    <s v=""/>
    <s v="FACTURADO"/>
    <s v="GV003789-LABOV"/>
    <s v="TOC LR TNT RGT SET"/>
    <x v="0"/>
    <n v="1"/>
    <s v="UND"/>
    <x v="87"/>
    <n v="625"/>
    <n v="1"/>
    <n v="0"/>
  </r>
  <r>
    <s v="LABOV"/>
    <n v="1493"/>
    <x v="37"/>
    <d v="2019-04-02T00:00:00"/>
    <s v="DISMELEC S.A."/>
    <n v="267.48001098632812"/>
    <s v="T"/>
    <s v="TOTAL"/>
    <s v="L"/>
    <s v="ECUADOR"/>
    <s v="NELLY HIDALGO"/>
    <s v="NO FACTURADO"/>
    <s v="GV005356-LABOV"/>
    <s v="CONECTORES R45"/>
    <x v="0"/>
    <n v="2"/>
    <s v="UND"/>
    <x v="88"/>
    <n v="238.82000732421875"/>
    <n v="0"/>
    <n v="0"/>
  </r>
  <r>
    <s v="LABOV"/>
    <n v="777"/>
    <x v="13"/>
    <d v="2019-02-19T00:00:00"/>
    <s v="DISMELEC S.A."/>
    <n v="46.099998474121094"/>
    <s v="T"/>
    <s v="TOTAL"/>
    <s v="L"/>
    <s v="ECUADOR"/>
    <s v=""/>
    <s v="FACTURADO"/>
    <s v="GV002450-LABOV"/>
    <s v="ENCHUFE POLARIZADO 220V COOPER"/>
    <x v="0"/>
    <n v="2"/>
    <s v="UND"/>
    <x v="89"/>
    <n v="7.380000114440918"/>
    <n v="2"/>
    <n v="0"/>
  </r>
  <r>
    <s v="LABOV"/>
    <n v="777"/>
    <x v="13"/>
    <d v="2019-02-19T00:00:00"/>
    <s v="DISMELEC S.A."/>
    <n v="46.099998474121094"/>
    <s v="T"/>
    <s v="TOTAL"/>
    <s v="L"/>
    <s v="ECUADOR"/>
    <s v=""/>
    <s v="FACTURADO"/>
    <s v="GV000760-LABOV"/>
    <s v="ENCHUFE CLAVIJA DE 32 AMP . DE"/>
    <x v="0"/>
    <n v="3"/>
    <s v="UND"/>
    <x v="90"/>
    <n v="33.779998779296875"/>
    <n v="3"/>
    <n v="0"/>
  </r>
  <r>
    <s v="LABOV"/>
    <n v="1347"/>
    <x v="29"/>
    <d v="2019-03-26T00:00:00"/>
    <s v="DISMELEC S.A."/>
    <n v="86.069999694824219"/>
    <s v="T"/>
    <s v="TOTAL"/>
    <s v="L"/>
    <s v="ECUADOR"/>
    <s v="NELLY HIDALGO"/>
    <s v="FACTURADO"/>
    <s v="GV001373-LABOV"/>
    <s v="CONTACTOR PRODUCTOS"/>
    <x v="0"/>
    <n v="1"/>
    <s v="UND"/>
    <x v="91"/>
    <n v="48"/>
    <n v="1"/>
    <n v="0"/>
  </r>
  <r>
    <s v="LABOV"/>
    <n v="1347"/>
    <x v="29"/>
    <d v="2019-03-26T00:00:00"/>
    <s v="DISMELEC S.A."/>
    <n v="86.069999694824219"/>
    <s v="T"/>
    <s v="TOTAL"/>
    <s v="L"/>
    <s v="ECUADOR"/>
    <s v="NELLY HIDALGO"/>
    <s v="FACTURADO"/>
    <s v="GV001003-LABOV"/>
    <s v="RELE TERMICO NR2 25 12-18 AMP"/>
    <x v="0"/>
    <n v="1"/>
    <s v="UND"/>
    <x v="92"/>
    <n v="28.850000381469727"/>
    <n v="1"/>
    <n v="0"/>
  </r>
  <r>
    <s v="LABOV"/>
    <n v="234"/>
    <x v="35"/>
    <d v="2019-01-18T00:00:00"/>
    <s v="GENERSA S.A."/>
    <n v="196"/>
    <s v="T"/>
    <s v="TOTAL"/>
    <s v="L"/>
    <s v="ECUADOR"/>
    <s v="JONATHAN MIÑAN"/>
    <s v="NO FACTURADO"/>
    <s v="GV003971-LABOV"/>
    <s v="AGAR MACCONKEY 500GR"/>
    <x v="0"/>
    <n v="1"/>
    <s v="UND"/>
    <x v="6"/>
    <n v="100"/>
    <n v="0"/>
    <n v="0"/>
  </r>
  <r>
    <s v="LABOV"/>
    <n v="234"/>
    <x v="35"/>
    <d v="2019-01-18T00:00:00"/>
    <s v="GENERSA S.A."/>
    <n v="196"/>
    <s v="T"/>
    <s v="TOTAL"/>
    <s v="L"/>
    <s v="ECUADOR"/>
    <s v="JONATHAN MIÑAN"/>
    <s v="NO FACTURADO"/>
    <s v="GV002005-LABOV"/>
    <s v="AGAR CASO X 500G PRODUCTOS"/>
    <x v="0"/>
    <n v="1"/>
    <s v="UND"/>
    <x v="93"/>
    <n v="75"/>
    <n v="0"/>
    <n v="0"/>
  </r>
  <r>
    <s v="LABOV"/>
    <n v="668"/>
    <x v="38"/>
    <d v="2019-02-12T00:00:00"/>
    <s v="GENERSA S.A."/>
    <n v="515.20001220703125"/>
    <s v="T"/>
    <s v="TOTAL"/>
    <s v="L"/>
    <s v="ECUADOR"/>
    <s v="JONATHAN MIÑAN"/>
    <s v="NO FACTURADO"/>
    <s v="GV003990-LABOV"/>
    <s v="CALDO CASEINA PEPTONA 500G"/>
    <x v="0"/>
    <n v="5"/>
    <s v="UND"/>
    <x v="94"/>
    <n v="250"/>
    <n v="5"/>
    <n v="0"/>
  </r>
  <r>
    <s v="LABOV"/>
    <n v="668"/>
    <x v="38"/>
    <d v="2019-02-12T00:00:00"/>
    <s v="GENERSA S.A."/>
    <n v="515.20001220703125"/>
    <s v="T"/>
    <s v="TOTAL"/>
    <s v="L"/>
    <s v="ECUADOR"/>
    <s v="JONATHAN MIÑAN"/>
    <s v="NO FACTURADO"/>
    <s v="GV002039-LABOV"/>
    <s v="TRYPTIC SOY AGAR 500GR PRODUCT"/>
    <x v="0"/>
    <n v="3"/>
    <s v="UND"/>
    <x v="95"/>
    <n v="210"/>
    <n v="0"/>
    <n v="0"/>
  </r>
  <r>
    <s v="LABOV"/>
    <n v="669"/>
    <x v="38"/>
    <d v="2019-02-12T00:00:00"/>
    <s v="GENERSA S.A."/>
    <n v="418.8800048828125"/>
    <s v="P"/>
    <s v="PARCIAL"/>
    <s v="L"/>
    <s v="ECUADOR"/>
    <s v="JONATHAN MIÑAN"/>
    <s v="NO FACTURADO"/>
    <s v="GV003687-LABOV"/>
    <s v="FOSFATO DIBASICO DE SODIO ANHI"/>
    <x v="0"/>
    <n v="2"/>
    <s v="KG"/>
    <x v="96"/>
    <n v="70"/>
    <n v="0"/>
    <n v="2"/>
  </r>
  <r>
    <s v="LABOV"/>
    <n v="669"/>
    <x v="38"/>
    <d v="2019-02-12T00:00:00"/>
    <s v="GENERSA S.A."/>
    <n v="418.8800048828125"/>
    <s v="P"/>
    <s v="PARCIAL"/>
    <s v="L"/>
    <s v="ECUADOR"/>
    <s v="JONATHAN MIÑAN"/>
    <s v="NO FACTURADO"/>
    <s v="GV002024-LABOV"/>
    <s v="METANOL PARA ANALISIS EMSURE P"/>
    <x v="0"/>
    <n v="1"/>
    <s v="UND"/>
    <x v="97"/>
    <n v="82"/>
    <n v="1"/>
    <n v="0"/>
  </r>
  <r>
    <s v="LABOV"/>
    <n v="669"/>
    <x v="38"/>
    <d v="2019-02-12T00:00:00"/>
    <s v="GENERSA S.A."/>
    <n v="418.8800048828125"/>
    <s v="P"/>
    <s v="PARCIAL"/>
    <s v="L"/>
    <s v="ECUADOR"/>
    <s v="JONATHAN MIÑAN"/>
    <s v="NO FACTURADO"/>
    <s v="GV002010-LABOV"/>
    <s v="ACETONITRILO GRADIENTE PRODUCT"/>
    <x v="0"/>
    <n v="2"/>
    <s v="UND"/>
    <x v="98"/>
    <n v="106"/>
    <n v="2"/>
    <n v="0"/>
  </r>
  <r>
    <s v="LABOV"/>
    <n v="669"/>
    <x v="38"/>
    <d v="2019-02-12T00:00:00"/>
    <s v="GENERSA S.A."/>
    <n v="418.8800048828125"/>
    <s v="P"/>
    <s v="PARCIAL"/>
    <s v="L"/>
    <s v="ECUADOR"/>
    <s v="JONATHAN MIÑAN"/>
    <s v="NO FACTURADO"/>
    <s v="GV000515-LABOV"/>
    <s v="METANOL GRADIENTE CROMATOGRAFI"/>
    <x v="0"/>
    <n v="2"/>
    <s v="UND"/>
    <x v="99"/>
    <n v="56"/>
    <n v="2"/>
    <n v="0"/>
  </r>
  <r>
    <s v="LABOV"/>
    <n v="669"/>
    <x v="38"/>
    <d v="2019-02-12T00:00:00"/>
    <s v="GENERSA S.A."/>
    <n v="418.8800048828125"/>
    <s v="P"/>
    <s v="PARCIAL"/>
    <s v="L"/>
    <s v="ECUADOR"/>
    <s v="JONATHAN MIÑAN"/>
    <s v="NO FACTURADO"/>
    <s v="GV001556-LABOV"/>
    <s v="TUBO ESTRUCTURAL INOX REDONDO"/>
    <x v="0"/>
    <n v="5"/>
    <s v="UND"/>
    <x v="100"/>
    <n v="60"/>
    <n v="5"/>
    <n v="0"/>
  </r>
  <r>
    <s v="LABOV"/>
    <n v="760"/>
    <x v="39"/>
    <d v="2019-02-14T00:00:00"/>
    <s v="GENERSA S.A."/>
    <n v="128.80000305175781"/>
    <s v="T"/>
    <s v="TOTAL"/>
    <s v="L"/>
    <s v="ECUADOR"/>
    <s v=""/>
    <s v="FACTURADO"/>
    <s v="GV005352-LABOV"/>
    <s v="AGAR BASE CETRIMIDA 500G"/>
    <x v="0"/>
    <n v="1"/>
    <s v="UND"/>
    <x v="101"/>
    <n v="115"/>
    <n v="1"/>
    <n v="0"/>
  </r>
  <r>
    <s v="LABOV"/>
    <n v="929"/>
    <x v="40"/>
    <d v="2019-02-22T00:00:00"/>
    <s v="GENERSA S.A."/>
    <n v="196"/>
    <s v="T"/>
    <s v="TOTAL"/>
    <s v="L"/>
    <s v="ECUADOR"/>
    <s v="NELLY HIDALGO"/>
    <s v="FACTURADO"/>
    <s v="GV002011-LABOV"/>
    <s v="FOSFATO DE POTASIO MONOBASICO"/>
    <x v="0"/>
    <n v="5"/>
    <s v="UND"/>
    <x v="96"/>
    <n v="175"/>
    <n v="5"/>
    <n v="0"/>
  </r>
  <r>
    <s v="LABOV"/>
    <n v="944"/>
    <x v="41"/>
    <d v="2019-02-28T00:00:00"/>
    <s v="GENERSA S.A."/>
    <n v="329.27999877929687"/>
    <s v="T"/>
    <s v="TOTAL"/>
    <s v="L"/>
    <s v="ECUADOR"/>
    <s v="NELLY HIDALGO"/>
    <s v="FACTURADO"/>
    <s v="GV002040-LABOV"/>
    <s v="SABORAUD DEXTROSA AGAR 500GR P"/>
    <x v="0"/>
    <n v="2"/>
    <s v="UND"/>
    <x v="102"/>
    <n v="110"/>
    <n v="2"/>
    <n v="0"/>
  </r>
  <r>
    <s v="LABOV"/>
    <n v="944"/>
    <x v="41"/>
    <d v="2019-02-28T00:00:00"/>
    <s v="GENERSA S.A."/>
    <n v="329.27999877929687"/>
    <s v="T"/>
    <s v="TOTAL"/>
    <s v="L"/>
    <s v="ECUADOR"/>
    <s v="NELLY HIDALGO"/>
    <s v="FACTURADO"/>
    <s v="GV002039-LABOV"/>
    <s v="TRYPTIC SOY AGAR 500GR PRODUCT"/>
    <x v="0"/>
    <n v="2"/>
    <s v="UND"/>
    <x v="103"/>
    <n v="146"/>
    <n v="2"/>
    <n v="0"/>
  </r>
  <r>
    <s v="LABOV"/>
    <n v="944"/>
    <x v="41"/>
    <d v="2019-02-28T00:00:00"/>
    <s v="GENERSA S.A."/>
    <n v="329.27999877929687"/>
    <s v="T"/>
    <s v="TOTAL"/>
    <s v="L"/>
    <s v="ECUADOR"/>
    <s v="NELLY HIDALGO"/>
    <s v="FACTURADO"/>
    <s v="GV005445-LABOV"/>
    <s v="MECHA PARA LAMPARA DE ALCOHOL"/>
    <x v="0"/>
    <n v="5"/>
    <s v="UND"/>
    <x v="104"/>
    <n v="1"/>
    <n v="5"/>
    <n v="0"/>
  </r>
  <r>
    <s v="LABOV"/>
    <n v="944"/>
    <x v="41"/>
    <d v="2019-02-28T00:00:00"/>
    <s v="GENERSA S.A."/>
    <n v="329.27999877929687"/>
    <s v="T"/>
    <s v="TOTAL"/>
    <s v="L"/>
    <s v="ECUADOR"/>
    <s v="NELLY HIDALGO"/>
    <s v="FACTURADO"/>
    <s v="GV002042-LABOV"/>
    <s v="FOSFATO DIBASICO PRODUCTOS"/>
    <x v="0"/>
    <n v="1"/>
    <s v="UND"/>
    <x v="105"/>
    <n v="37"/>
    <n v="1"/>
    <n v="0"/>
  </r>
  <r>
    <s v="LABOV"/>
    <n v="1165"/>
    <x v="34"/>
    <d v="2019-03-13T00:00:00"/>
    <s v="GENERSA S.A."/>
    <n v="31.360000610351563"/>
    <s v="T"/>
    <s v="TOTAL"/>
    <s v="L"/>
    <s v="ECUADOR"/>
    <s v="NELLY HIDALGO"/>
    <s v="FACTURADO"/>
    <s v="GV002045-LABOV"/>
    <s v="ACIDO ACETICO PRODUCTOS"/>
    <x v="0"/>
    <n v="1"/>
    <s v="UND"/>
    <x v="99"/>
    <n v="28"/>
    <n v="1"/>
    <n v="0"/>
  </r>
  <r>
    <s v="LABOV"/>
    <n v="1164"/>
    <x v="15"/>
    <d v="2019-03-15T00:00:00"/>
    <s v="GENERSA S.A."/>
    <n v="85.120002746582031"/>
    <s v="T"/>
    <s v="TOTAL"/>
    <s v="L"/>
    <s v="ECUADOR"/>
    <s v="NELLY HIDALGO"/>
    <s v="FACTURADO"/>
    <s v="GV003982-LABOV"/>
    <s v="AGAR MANITOL 500G, PRODUCTOS"/>
    <x v="0"/>
    <n v="2"/>
    <s v="UND"/>
    <x v="106"/>
    <n v="76"/>
    <n v="2"/>
    <n v="0"/>
  </r>
  <r>
    <s v="LABOV"/>
    <n v="1432"/>
    <x v="22"/>
    <d v="2019-03-29T00:00:00"/>
    <s v="GENERSA S.A."/>
    <n v="208.32000732421875"/>
    <s v="T"/>
    <s v="TOTAL"/>
    <s v="L"/>
    <s v="ECUADOR"/>
    <s v="NELLY HIDALGO"/>
    <s v="FACTURADO"/>
    <s v="GV002009-LABOV"/>
    <s v="FUNDAS ESTERILES 18 ONZ PRODUC"/>
    <x v="0"/>
    <n v="1"/>
    <s v="UND"/>
    <x v="107"/>
    <n v="186"/>
    <n v="1"/>
    <n v="0"/>
  </r>
  <r>
    <s v="LABOV"/>
    <n v="107"/>
    <x v="23"/>
    <d v="2019-01-07T00:00:00"/>
    <s v="TOP TRADING TOPTRA CIA. LTDA"/>
    <n v="31.5"/>
    <s v="T"/>
    <s v="TOTAL"/>
    <s v="L"/>
    <s v="ECUADOR"/>
    <s v="JONATHAN MIÑAN"/>
    <s v="NO FACTURADO"/>
    <s v="GV000534-LABOV"/>
    <s v="AGUA OXIGENADA 50% PRODUCTOS"/>
    <x v="0"/>
    <n v="30"/>
    <s v="UND"/>
    <x v="108"/>
    <n v="31.5"/>
    <n v="0"/>
    <n v="0"/>
  </r>
  <r>
    <s v="LABOV"/>
    <n v="121"/>
    <x v="23"/>
    <d v="2019-01-08T00:00:00"/>
    <s v="TOP TRADING TOPTRA CIA. LTDA"/>
    <n v="1100"/>
    <s v="T"/>
    <s v="TOTAL"/>
    <s v="L"/>
    <s v="ECUADOR"/>
    <s v="JONATHAN MIÑAN"/>
    <s v="FACTURADO"/>
    <s v="GV003534-LABOV"/>
    <s v="OMEPRAZOL PELLET MPO-01 USP"/>
    <x v="0"/>
    <n v="50"/>
    <s v="KG"/>
    <x v="109"/>
    <n v="1100"/>
    <n v="50"/>
    <n v="0"/>
  </r>
  <r>
    <s v="LABOV"/>
    <n v="122"/>
    <x v="42"/>
    <d v="2019-01-08T00:00:00"/>
    <s v="TOP TRADING TOPTRA CIA. LTDA"/>
    <n v="31.5"/>
    <s v="T"/>
    <s v="TOTAL"/>
    <s v="L"/>
    <s v="ECUADOR"/>
    <s v="JONATHAN MIÑAN"/>
    <s v="FACTURADO"/>
    <s v="GV000534-LABOV"/>
    <s v="AGUA OXIGENADA 50% PRODUCTOS"/>
    <x v="0"/>
    <n v="30"/>
    <s v="UND"/>
    <x v="108"/>
    <n v="31.5"/>
    <n v="30"/>
    <n v="0"/>
  </r>
  <r>
    <s v="LABOV"/>
    <n v="196"/>
    <x v="24"/>
    <d v="2019-01-16T00:00:00"/>
    <s v="TOP TRADING TOPTRA CIA. LTDA"/>
    <n v="2295"/>
    <s v="T"/>
    <s v="TOTAL"/>
    <s v="L"/>
    <s v="ECUADOR"/>
    <s v="JONATHAN MIÑAN"/>
    <s v="FACTURADO"/>
    <s v="GV003528-LABOV"/>
    <s v="FLUCONAZOL MPF-01"/>
    <x v="0"/>
    <n v="5"/>
    <s v="KG"/>
    <x v="110"/>
    <n v="845"/>
    <n v="5"/>
    <n v="0"/>
  </r>
  <r>
    <s v="LABOV"/>
    <n v="196"/>
    <x v="24"/>
    <d v="2019-01-16T00:00:00"/>
    <s v="TOP TRADING TOPTRA CIA. LTDA"/>
    <n v="2295"/>
    <s v="T"/>
    <s v="TOTAL"/>
    <s v="L"/>
    <s v="ECUADOR"/>
    <s v="JONATHAN MIÑAN"/>
    <s v="FACTURADO"/>
    <s v="GV003608-LABOV"/>
    <s v="CELULOSA MICROCRIST AVICEL102"/>
    <x v="0"/>
    <n v="250"/>
    <s v="KG"/>
    <x v="111"/>
    <n v="1450"/>
    <n v="250"/>
    <n v="0"/>
  </r>
  <r>
    <s v="LABOV"/>
    <n v="197"/>
    <x v="24"/>
    <d v="2019-01-16T00:00:00"/>
    <s v="TOP TRADING TOPTRA CIA. LTDA"/>
    <n v="3375"/>
    <s v="T"/>
    <s v="TOTAL"/>
    <s v="L"/>
    <s v="ECUADOR"/>
    <s v="JONATHAN MIÑAN"/>
    <s v="FACTURADO"/>
    <s v="GV003590-LABOV"/>
    <s v="KETOCONAZOL MPK-01"/>
    <x v="0"/>
    <n v="25"/>
    <s v="KG"/>
    <x v="112"/>
    <n v="3375"/>
    <n v="25"/>
    <n v="0"/>
  </r>
  <r>
    <s v="LABOV"/>
    <n v="198"/>
    <x v="24"/>
    <d v="2019-01-16T00:00:00"/>
    <s v="TOP TRADING TOPTRA CIA. LTDA"/>
    <n v="1353.75"/>
    <s v="T"/>
    <s v="TOTAL"/>
    <s v="L"/>
    <s v="ECUADOR"/>
    <s v="JONATHAN MIÑAN"/>
    <s v="NO FACTURADO"/>
    <s v="GV003588-LABOV"/>
    <s v="PARACETAMOL DC 90 MPP-12"/>
    <x v="0"/>
    <n v="100"/>
    <s v="KG"/>
    <x v="113"/>
    <n v="790"/>
    <n v="99.129997253417969"/>
    <n v="0.87000000476837158"/>
  </r>
  <r>
    <s v="LABOV"/>
    <n v="198"/>
    <x v="24"/>
    <d v="2019-01-16T00:00:00"/>
    <s v="TOP TRADING TOPTRA CIA. LTDA"/>
    <n v="1353.75"/>
    <s v="T"/>
    <s v="TOTAL"/>
    <s v="L"/>
    <s v="ECUADOR"/>
    <s v="JONATHAN MIÑAN"/>
    <s v="NO FACTURADO"/>
    <s v="GV003535-LABOV"/>
    <s v="PARACETAMOL MPP-01 USP-BP"/>
    <x v="0"/>
    <n v="25"/>
    <s v="KG"/>
    <x v="114"/>
    <n v="176.25"/>
    <n v="25"/>
    <n v="0"/>
  </r>
  <r>
    <s v="LABOV"/>
    <n v="198"/>
    <x v="24"/>
    <d v="2019-01-16T00:00:00"/>
    <s v="TOP TRADING TOPTRA CIA. LTDA"/>
    <n v="1353.75"/>
    <s v="T"/>
    <s v="TOTAL"/>
    <s v="L"/>
    <s v="ECUADOR"/>
    <s v="JONATHAN MIÑAN"/>
    <s v="NO FACTURADO"/>
    <s v="GV003550-LABOV"/>
    <s v="SULFAMETOXAZOL MPS-18 USP"/>
    <x v="0"/>
    <n v="25"/>
    <s v="KG"/>
    <x v="115"/>
    <n v="387.5"/>
    <n v="25"/>
    <n v="0"/>
  </r>
  <r>
    <s v="LABOV"/>
    <n v="235"/>
    <x v="35"/>
    <d v="2019-01-18T00:00:00"/>
    <s v="TOP TRADING TOPTRA CIA. LTDA"/>
    <n v="2420"/>
    <s v="T"/>
    <s v="TOTAL"/>
    <s v="L"/>
    <s v="ECUADOR"/>
    <s v="JONATHAN MIÑAN"/>
    <s v="FACTURADO"/>
    <s v="GV003597-LABOV"/>
    <s v="LOSARTAN POTASICO MPL-03"/>
    <x v="0"/>
    <n v="25"/>
    <s v="KG"/>
    <x v="116"/>
    <n v="2420"/>
    <n v="25"/>
    <n v="0"/>
  </r>
  <r>
    <s v="LABOV"/>
    <n v="255"/>
    <x v="5"/>
    <d v="2019-01-21T00:00:00"/>
    <s v="TOP TRADING TOPTRA CIA. LTDA"/>
    <n v="8441.5"/>
    <s v="T"/>
    <s v="TOTAL"/>
    <s v="L"/>
    <s v="ECUADOR"/>
    <s v="JONATHAN MIÑAN"/>
    <s v="NO FACTURADO"/>
    <s v="GV003638-LABOV"/>
    <s v="ESTEARATO DE MAGNESIO MPE-02 N"/>
    <x v="0"/>
    <n v="20"/>
    <s v="KG"/>
    <x v="8"/>
    <n v="110"/>
    <n v="0"/>
    <n v="0"/>
  </r>
  <r>
    <s v="LABOV"/>
    <n v="255"/>
    <x v="5"/>
    <d v="2019-01-21T00:00:00"/>
    <s v="TOP TRADING TOPTRA CIA. LTDA"/>
    <n v="8441.5"/>
    <s v="T"/>
    <s v="TOTAL"/>
    <s v="L"/>
    <s v="ECUADOR"/>
    <s v="JONATHAN MIÑAN"/>
    <s v="NO FACTURADO"/>
    <s v="GV003604-LABOV"/>
    <s v="ACIDO CITRICO ANHIDRO MPA-12"/>
    <x v="0"/>
    <n v="50"/>
    <s v="KG"/>
    <x v="117"/>
    <n v="60"/>
    <n v="0"/>
    <n v="0"/>
  </r>
  <r>
    <s v="LABOV"/>
    <n v="255"/>
    <x v="5"/>
    <d v="2019-01-21T00:00:00"/>
    <s v="TOP TRADING TOPTRA CIA. LTDA"/>
    <n v="8441.5"/>
    <s v="T"/>
    <s v="TOTAL"/>
    <s v="L"/>
    <s v="ECUADOR"/>
    <s v="JONATHAN MIÑAN"/>
    <s v="NO FACTURADO"/>
    <s v="GV003608-LABOV"/>
    <s v="CELULOSA MICROCRIST AVICEL102"/>
    <x v="0"/>
    <n v="350"/>
    <s v="KG"/>
    <x v="111"/>
    <n v="2030"/>
    <n v="0"/>
    <n v="0"/>
  </r>
  <r>
    <s v="LABOV"/>
    <n v="255"/>
    <x v="5"/>
    <d v="2019-01-21T00:00:00"/>
    <s v="TOP TRADING TOPTRA CIA. LTDA"/>
    <n v="8441.5"/>
    <s v="T"/>
    <s v="TOTAL"/>
    <s v="L"/>
    <s v="ECUADOR"/>
    <s v="JONATHAN MIÑAN"/>
    <s v="NO FACTURADO"/>
    <s v="GV003594-LABOV"/>
    <s v="COENZIMA Q10 MPC-35"/>
    <x v="0"/>
    <n v="5"/>
    <s v="KG"/>
    <x v="118"/>
    <n v="2075"/>
    <n v="5"/>
    <n v="0"/>
  </r>
  <r>
    <s v="LABOV"/>
    <n v="255"/>
    <x v="5"/>
    <d v="2019-01-21T00:00:00"/>
    <s v="TOP TRADING TOPTRA CIA. LTDA"/>
    <n v="8441.5"/>
    <s v="T"/>
    <s v="TOTAL"/>
    <s v="L"/>
    <s v="ECUADOR"/>
    <s v="JONATHAN MIÑAN"/>
    <s v="NO FACTURADO"/>
    <s v="GV003640-LABOV"/>
    <s v="LACTOSA MONOHIDRATADA MPL-02 N"/>
    <x v="0"/>
    <n v="200"/>
    <s v="KG"/>
    <x v="119"/>
    <n v="510"/>
    <n v="0"/>
    <n v="0"/>
  </r>
  <r>
    <s v="LABOV"/>
    <n v="255"/>
    <x v="5"/>
    <d v="2019-01-21T00:00:00"/>
    <s v="TOP TRADING TOPTRA CIA. LTDA"/>
    <n v="8441.5"/>
    <s v="T"/>
    <s v="TOTAL"/>
    <s v="L"/>
    <s v="ECUADOR"/>
    <s v="JONATHAN MIÑAN"/>
    <s v="NO FACTURADO"/>
    <s v="GV003682-LABOV"/>
    <s v="MANITOL MPM-05"/>
    <x v="0"/>
    <n v="150"/>
    <s v="KG"/>
    <x v="120"/>
    <n v="1650"/>
    <n v="150"/>
    <n v="0"/>
  </r>
  <r>
    <s v="LABOV"/>
    <n v="255"/>
    <x v="5"/>
    <d v="2019-01-21T00:00:00"/>
    <s v="TOP TRADING TOPTRA CIA. LTDA"/>
    <n v="8441.5"/>
    <s v="T"/>
    <s v="TOTAL"/>
    <s v="L"/>
    <s v="ECUADOR"/>
    <s v="JONATHAN MIÑAN"/>
    <s v="NO FACTURADO"/>
    <s v="GV003653-LABOV"/>
    <s v="SORBITOL SOL 70% MPS-07 USP"/>
    <x v="0"/>
    <n v="600"/>
    <s v="KG"/>
    <x v="108"/>
    <n v="630"/>
    <n v="0"/>
    <n v="60"/>
  </r>
  <r>
    <s v="LABOV"/>
    <n v="255"/>
    <x v="5"/>
    <d v="2019-01-21T00:00:00"/>
    <s v="TOP TRADING TOPTRA CIA. LTDA"/>
    <n v="8441.5"/>
    <s v="T"/>
    <s v="TOTAL"/>
    <s v="L"/>
    <s v="ECUADOR"/>
    <s v="JONATHAN MIÑAN"/>
    <s v="NO FACTURADO"/>
    <s v="GV003668-LABOV"/>
    <s v="PROPILENGLICOL MPP-10 USP"/>
    <x v="0"/>
    <n v="430"/>
    <s v="KG"/>
    <x v="121"/>
    <n v="989"/>
    <n v="0"/>
    <n v="-10"/>
  </r>
  <r>
    <s v="LABOV"/>
    <n v="255"/>
    <x v="5"/>
    <d v="2019-01-21T00:00:00"/>
    <s v="TOP TRADING TOPTRA CIA. LTDA"/>
    <n v="8441.5"/>
    <s v="T"/>
    <s v="TOTAL"/>
    <s v="L"/>
    <s v="ECUADOR"/>
    <s v="JONATHAN MIÑAN"/>
    <s v="NO FACTURADO"/>
    <s v="GV003550-LABOV"/>
    <s v="SULFAMETOXAZOL MPS-18 USP"/>
    <x v="0"/>
    <n v="25"/>
    <s v="KG"/>
    <x v="115"/>
    <n v="387.5"/>
    <n v="0"/>
    <n v="5.9999998658895493E-2"/>
  </r>
  <r>
    <s v="LABOV"/>
    <n v="263"/>
    <x v="5"/>
    <d v="2019-01-21T00:00:00"/>
    <s v="TOP TRADING TOPTRA CIA. LTDA"/>
    <n v="3100"/>
    <s v="T"/>
    <s v="TOTAL"/>
    <s v="L"/>
    <s v="ECUADOR"/>
    <s v="JONATHAN MIÑAN"/>
    <s v="FACTURADO"/>
    <s v="GV003526-LABOV"/>
    <s v="IBUPROFENO DC MPI-03"/>
    <x v="0"/>
    <n v="100"/>
    <s v="KG"/>
    <x v="122"/>
    <n v="3100"/>
    <n v="100"/>
    <n v="0"/>
  </r>
  <r>
    <s v="LABOV"/>
    <n v="1488"/>
    <x v="37"/>
    <d v="2019-04-02T00:00:00"/>
    <s v="TOP TRADING TOPTRA CIA. LTDA"/>
    <n v="9250"/>
    <s v="T"/>
    <s v="TOTAL"/>
    <s v="L"/>
    <s v="ECUADOR"/>
    <s v="JONATHAN MIÑAN"/>
    <s v="NO FACTURADO"/>
    <s v="GV003597-LABOV"/>
    <s v="LOSARTAN POTASICO MPL-03"/>
    <x v="0"/>
    <n v="50"/>
    <s v="KG"/>
    <x v="123"/>
    <n v="9250"/>
    <n v="0"/>
    <n v="0"/>
  </r>
  <r>
    <s v="LABOV"/>
    <n v="277"/>
    <x v="5"/>
    <d v="2019-01-21T00:00:00"/>
    <s v="TOP TRADING TOPTRA CIA. LTDA"/>
    <n v="4473"/>
    <s v="P"/>
    <s v="PARCIAL"/>
    <s v="L"/>
    <s v="ECUADOR"/>
    <s v="JONATHAN MIÑAN"/>
    <s v="NO FACTURADO"/>
    <s v="GV003560-LABOV"/>
    <s v="SECNIDAZOL MPS-21"/>
    <x v="0"/>
    <n v="25"/>
    <s v="KG"/>
    <x v="124"/>
    <n v="1650"/>
    <n v="25"/>
    <n v="0"/>
  </r>
  <r>
    <s v="LABOV"/>
    <n v="277"/>
    <x v="5"/>
    <d v="2019-01-21T00:00:00"/>
    <s v="TOP TRADING TOPTRA CIA. LTDA"/>
    <n v="4473"/>
    <s v="P"/>
    <s v="PARCIAL"/>
    <s v="L"/>
    <s v="ECUADOR"/>
    <s v="JONATHAN MIÑAN"/>
    <s v="NO FACTURADO"/>
    <s v="GV003555-LABOV"/>
    <s v="TINIDAZOL MPT-05"/>
    <x v="0"/>
    <n v="50"/>
    <s v="KG"/>
    <x v="125"/>
    <n v="2475"/>
    <n v="50"/>
    <n v="0"/>
  </r>
  <r>
    <s v="LABOV"/>
    <n v="277"/>
    <x v="5"/>
    <d v="2019-01-21T00:00:00"/>
    <s v="TOP TRADING TOPTRA CIA. LTDA"/>
    <n v="4473"/>
    <s v="P"/>
    <s v="PARCIAL"/>
    <s v="L"/>
    <s v="ECUADOR"/>
    <s v="JONATHAN MIÑAN"/>
    <s v="NO FACTURADO"/>
    <s v="GV003630-LABOV"/>
    <s v="CELULOSA MICROCRIST AVICEL200"/>
    <x v="0"/>
    <n v="60"/>
    <s v="KG"/>
    <x v="111"/>
    <n v="348"/>
    <n v="50"/>
    <n v="10"/>
  </r>
  <r>
    <s v="LABOV"/>
    <n v="630"/>
    <x v="43"/>
    <d v="2019-02-08T00:00:00"/>
    <s v="TOP TRADING TOPTRA CIA. LTDA"/>
    <n v="435"/>
    <s v="T"/>
    <s v="TOTAL"/>
    <s v="L"/>
    <s v="ECUADOR"/>
    <s v="JONATHAN MIÑAN"/>
    <s v="FACTURADO"/>
    <s v="GV003608-LABOV"/>
    <s v="CELULOSA MICROCRIST AVICEL102"/>
    <x v="0"/>
    <n v="75"/>
    <s v="KG"/>
    <x v="111"/>
    <n v="435"/>
    <n v="75"/>
    <n v="0"/>
  </r>
  <r>
    <s v="LABOV"/>
    <n v="633"/>
    <x v="43"/>
    <d v="2019-02-08T00:00:00"/>
    <s v="TOP TRADING TOPTRA CIA. LTDA"/>
    <n v="920"/>
    <s v="T"/>
    <s v="TOTAL"/>
    <s v="L"/>
    <s v="ECUADOR"/>
    <s v="JONATHAN MIÑAN"/>
    <s v="FACTURADO"/>
    <s v="GV003568-LABOV"/>
    <s v="METFORMINA CLORHIDRATO MPM-07"/>
    <x v="0"/>
    <n v="25"/>
    <s v="KG"/>
    <x v="126"/>
    <n v="243.75"/>
    <n v="25"/>
    <n v="0"/>
  </r>
  <r>
    <s v="LABOV"/>
    <n v="633"/>
    <x v="43"/>
    <d v="2019-02-08T00:00:00"/>
    <s v="TOP TRADING TOPTRA CIA. LTDA"/>
    <n v="920"/>
    <s v="T"/>
    <s v="TOTAL"/>
    <s v="L"/>
    <s v="ECUADOR"/>
    <s v="JONATHAN MIÑAN"/>
    <s v="FACTURADO"/>
    <s v="GV003656-LABOV"/>
    <s v="ALMIDON DE MAIZ, MPA-04"/>
    <x v="0"/>
    <n v="25"/>
    <s v="KG"/>
    <x v="127"/>
    <n v="23.75"/>
    <n v="25"/>
    <n v="0"/>
  </r>
  <r>
    <s v="LABOV"/>
    <n v="633"/>
    <x v="43"/>
    <d v="2019-02-08T00:00:00"/>
    <s v="TOP TRADING TOPTRA CIA. LTDA"/>
    <n v="920"/>
    <s v="T"/>
    <s v="TOTAL"/>
    <s v="L"/>
    <s v="ECUADOR"/>
    <s v="JONATHAN MIÑAN"/>
    <s v="FACTURADO"/>
    <s v="GV003637-LABOV"/>
    <s v="DIOXIDO DE SILICIO COLOIDAL"/>
    <x v="0"/>
    <n v="50"/>
    <s v="KG"/>
    <x v="128"/>
    <n v="525"/>
    <n v="50"/>
    <n v="0"/>
  </r>
  <r>
    <s v="LABOV"/>
    <n v="633"/>
    <x v="43"/>
    <d v="2019-02-08T00:00:00"/>
    <s v="TOP TRADING TOPTRA CIA. LTDA"/>
    <n v="920"/>
    <s v="T"/>
    <s v="TOTAL"/>
    <s v="L"/>
    <s v="ECUADOR"/>
    <s v="JONATHAN MIÑAN"/>
    <s v="FACTURADO"/>
    <s v="GV003640-LABOV"/>
    <s v="LACTOSA MONOHIDRATADA MPL-02 N"/>
    <x v="0"/>
    <n v="50"/>
    <s v="KG"/>
    <x v="119"/>
    <n v="127.5"/>
    <n v="50"/>
    <n v="0"/>
  </r>
  <r>
    <s v="LABOV"/>
    <n v="634"/>
    <x v="43"/>
    <d v="2019-02-08T00:00:00"/>
    <s v="TOP TRADING TOPTRA CIA. LTDA"/>
    <n v="1350"/>
    <s v="T"/>
    <s v="TOTAL"/>
    <s v="L"/>
    <s v="ECUADOR"/>
    <s v="JONATHAN MIÑAN"/>
    <s v="FACTURADO"/>
    <s v="GV003607-LABOV"/>
    <s v="CROSCARMELOSA SODICA (ACDISOL)"/>
    <x v="0"/>
    <n v="75"/>
    <s v="KG"/>
    <x v="129"/>
    <n v="1350"/>
    <n v="75"/>
    <n v="0"/>
  </r>
  <r>
    <s v="LABOV"/>
    <n v="390"/>
    <x v="25"/>
    <d v="2019-01-28T00:00:00"/>
    <s v="TOP TRADING TOPTRA CIA. LTDA"/>
    <n v="4840"/>
    <s v="T"/>
    <s v="TOTAL"/>
    <s v="L"/>
    <s v="ECUADOR"/>
    <s v="JONATHAN MIÑAN"/>
    <s v="FACTURADO"/>
    <s v="GV003597-LABOV"/>
    <s v="LOSARTAN POTASICO MPL-03"/>
    <x v="0"/>
    <n v="50"/>
    <s v="KG"/>
    <x v="116"/>
    <n v="4840"/>
    <n v="50"/>
    <n v="0"/>
  </r>
  <r>
    <s v="LABOV"/>
    <n v="618"/>
    <x v="44"/>
    <d v="2019-02-25T00:00:00"/>
    <s v="TOP TRADING TOPTRA CIA. LTDA"/>
    <n v="3100"/>
    <s v="T"/>
    <s v="TOTAL"/>
    <s v="L"/>
    <s v="ECUADOR"/>
    <s v="JONATHAN MIÑAN"/>
    <s v="FACTURADO"/>
    <s v="GV003526-LABOV"/>
    <s v="IBUPROFENO DC MPI-03"/>
    <x v="0"/>
    <n v="100"/>
    <s v="KG"/>
    <x v="122"/>
    <n v="3100"/>
    <n v="100"/>
    <n v="100"/>
  </r>
  <r>
    <s v="LABOV"/>
    <n v="620"/>
    <x v="44"/>
    <d v="2019-02-25T00:00:00"/>
    <s v="TOP TRADING TOPTRA CIA. LTDA"/>
    <n v="1360"/>
    <s v="T"/>
    <s v="TOTAL"/>
    <s v="L"/>
    <s v="ECUADOR"/>
    <s v="JONATHAN MIÑAN"/>
    <s v="FACTURADO"/>
    <s v="GV003588-LABOV"/>
    <s v="PARACETAMOL DC 90 MPP-12"/>
    <x v="0"/>
    <n v="200"/>
    <s v="KG"/>
    <x v="130"/>
    <n v="1360"/>
    <n v="200"/>
    <n v="0"/>
  </r>
  <r>
    <s v="LABOV"/>
    <n v="629"/>
    <x v="43"/>
    <d v="2019-02-08T00:00:00"/>
    <s v="TOP TRADING TOPTRA CIA. LTDA"/>
    <n v="1062.5"/>
    <s v="T"/>
    <s v="TOTAL"/>
    <s v="L"/>
    <s v="ECUADOR"/>
    <s v="JONATHAN MIÑAN"/>
    <s v="FACTURADO"/>
    <s v="GV003535-LABOV"/>
    <s v="PARACETAMOL MPP-01 USP-BP"/>
    <x v="0"/>
    <n v="125"/>
    <s v="KG"/>
    <x v="131"/>
    <n v="1062.5"/>
    <n v="125"/>
    <n v="0"/>
  </r>
  <r>
    <s v="LABOV"/>
    <n v="632"/>
    <x v="43"/>
    <d v="2019-02-08T00:00:00"/>
    <s v="TOP TRADING TOPTRA CIA. LTDA"/>
    <n v="987.5"/>
    <s v="T"/>
    <s v="TOTAL"/>
    <s v="L"/>
    <s v="ECUADOR"/>
    <s v="JONATHAN MIÑAN"/>
    <s v="FACTURADO"/>
    <s v="GV003641-LABOV"/>
    <s v="METYL PARABENO MPM-02 USP-B"/>
    <x v="0"/>
    <n v="50"/>
    <s v="KG"/>
    <x v="132"/>
    <n v="675"/>
    <n v="50"/>
    <n v="0"/>
  </r>
  <r>
    <s v="LABOV"/>
    <n v="632"/>
    <x v="43"/>
    <d v="2019-02-08T00:00:00"/>
    <s v="TOP TRADING TOPTRA CIA. LTDA"/>
    <n v="987.5"/>
    <s v="T"/>
    <s v="TOTAL"/>
    <s v="L"/>
    <s v="ECUADOR"/>
    <s v="JONATHAN MIÑAN"/>
    <s v="FACTURADO"/>
    <s v="GV003648-LABOV"/>
    <s v="SACARINA SODICA MPS-03 BP-98"/>
    <x v="0"/>
    <n v="25"/>
    <s v="KG"/>
    <x v="133"/>
    <n v="312.5"/>
    <n v="25"/>
    <n v="0"/>
  </r>
  <r>
    <s v="LABOV"/>
    <n v="628"/>
    <x v="43"/>
    <d v="2019-02-08T00:00:00"/>
    <s v="TOP TRADING TOPTRA CIA. LTDA"/>
    <n v="1025"/>
    <s v="T"/>
    <s v="TOTAL"/>
    <s v="L"/>
    <s v="ECUADOR"/>
    <s v="JONATHAN MIÑAN"/>
    <s v="FACTURADO"/>
    <s v="GV003645-LABOV"/>
    <s v="POLIVINIL PIRROLIDONA (P.V.P.)"/>
    <x v="0"/>
    <n v="50"/>
    <s v="KG"/>
    <x v="134"/>
    <n v="637.5"/>
    <n v="50"/>
    <n v="0"/>
  </r>
  <r>
    <s v="LABOV"/>
    <n v="628"/>
    <x v="43"/>
    <d v="2019-02-08T00:00:00"/>
    <s v="TOP TRADING TOPTRA CIA. LTDA"/>
    <n v="1025"/>
    <s v="T"/>
    <s v="TOTAL"/>
    <s v="L"/>
    <s v="ECUADOR"/>
    <s v="JONATHAN MIÑAN"/>
    <s v="FACTURADO"/>
    <s v="GV003550-LABOV"/>
    <s v="SULFAMETOXAZOL MPS-18 USP"/>
    <x v="0"/>
    <n v="25"/>
    <s v="KG"/>
    <x v="115"/>
    <n v="387.5"/>
    <n v="25"/>
    <n v="0"/>
  </r>
  <r>
    <s v="LABOV"/>
    <n v="616"/>
    <x v="43"/>
    <d v="2019-02-08T00:00:00"/>
    <s v="TOP TRADING TOPTRA CIA. LTDA"/>
    <n v="742.5"/>
    <s v="T"/>
    <s v="TOTAL"/>
    <s v="L"/>
    <s v="ECUADOR"/>
    <s v="JONATHAN MIÑAN"/>
    <s v="FACTURADO"/>
    <s v="GV003615-LABOV"/>
    <s v="AVICEL CL 611 MPA-27"/>
    <x v="0"/>
    <n v="25"/>
    <s v="KG"/>
    <x v="135"/>
    <n v="742.5"/>
    <n v="25"/>
    <n v="0"/>
  </r>
  <r>
    <s v="LABOV"/>
    <n v="492"/>
    <x v="18"/>
    <d v="2019-02-01T00:00:00"/>
    <s v="TOP TRADING TOPTRA CIA. LTDA"/>
    <n v="1100"/>
    <s v="T"/>
    <s v="TOTAL"/>
    <s v="L"/>
    <s v="ECUADOR"/>
    <s v="JONATHAN MIÑAN"/>
    <s v="FACTURADO"/>
    <s v="GV003682-LABOV"/>
    <s v="MANITOL MPM-05"/>
    <x v="0"/>
    <n v="100"/>
    <s v="KG"/>
    <x v="120"/>
    <n v="1100"/>
    <n v="100"/>
    <n v="0"/>
  </r>
  <r>
    <s v="LABOV"/>
    <n v="495"/>
    <x v="18"/>
    <d v="2019-02-01T00:00:00"/>
    <s v="TOP TRADING TOPTRA CIA. LTDA"/>
    <n v="875"/>
    <s v="T"/>
    <s v="TOTAL"/>
    <s v="L"/>
    <s v="ECUADOR"/>
    <s v="JONATHAN MIÑAN"/>
    <s v="FACTURADO"/>
    <s v="GV003605-LABOV"/>
    <s v="BENZOATO DE SODIO MPB-01 FOOD"/>
    <x v="0"/>
    <n v="25"/>
    <s v="KG"/>
    <x v="136"/>
    <n v="61.25"/>
    <n v="25"/>
    <n v="0"/>
  </r>
  <r>
    <s v="LABOV"/>
    <n v="493"/>
    <x v="18"/>
    <d v="2019-02-01T00:00:00"/>
    <s v="TOP TRADING TOPTRA CIA. LTDA"/>
    <n v="775"/>
    <s v="T"/>
    <s v="TOTAL"/>
    <s v="L"/>
    <s v="ECUADOR"/>
    <s v="JONATHAN MIÑAN"/>
    <s v="FACTURADO"/>
    <s v="GV003551-LABOV"/>
    <s v="TRIMETOPRIMA MPT-04"/>
    <x v="0"/>
    <n v="25"/>
    <s v="KG"/>
    <x v="122"/>
    <n v="775"/>
    <n v="25"/>
    <n v="0"/>
  </r>
  <r>
    <s v="LABOV"/>
    <n v="495"/>
    <x v="18"/>
    <d v="2019-02-01T00:00:00"/>
    <s v="TOP TRADING TOPTRA CIA. LTDA"/>
    <n v="875"/>
    <s v="T"/>
    <s v="TOTAL"/>
    <s v="L"/>
    <s v="ECUADOR"/>
    <s v="JONATHAN MIÑAN"/>
    <s v="FACTURADO"/>
    <s v="GV003535-LABOV"/>
    <s v="PARACETAMOL MPP-01 USP-BP"/>
    <x v="0"/>
    <n v="25"/>
    <s v="KG"/>
    <x v="114"/>
    <n v="176.25"/>
    <n v="25"/>
    <n v="0"/>
  </r>
  <r>
    <s v="LABOV"/>
    <n v="495"/>
    <x v="18"/>
    <d v="2019-02-01T00:00:00"/>
    <s v="TOP TRADING TOPTRA CIA. LTDA"/>
    <n v="875"/>
    <s v="T"/>
    <s v="TOTAL"/>
    <s v="L"/>
    <s v="ECUADOR"/>
    <s v="JONATHAN MIÑAN"/>
    <s v="FACTURADO"/>
    <s v="GV003645-LABOV"/>
    <s v="POLIVINIL PIRROLIDONA (P.V.P.)"/>
    <x v="0"/>
    <n v="50"/>
    <s v="KG"/>
    <x v="134"/>
    <n v="637.5"/>
    <n v="50"/>
    <n v="0"/>
  </r>
  <r>
    <s v="LABOV"/>
    <n v="491"/>
    <x v="18"/>
    <d v="2019-02-01T00:00:00"/>
    <s v="TOP TRADING TOPTRA CIA. LTDA"/>
    <n v="3100"/>
    <s v="T"/>
    <s v="TOTAL"/>
    <s v="L"/>
    <s v="ECUADOR"/>
    <s v="JONATHAN MIÑAN"/>
    <s v="FACTURADO"/>
    <s v="GV003526-LABOV"/>
    <s v="IBUPROFENO DC MPI-03"/>
    <x v="0"/>
    <n v="100"/>
    <s v="KG"/>
    <x v="122"/>
    <n v="3100"/>
    <n v="100"/>
    <n v="0"/>
  </r>
  <r>
    <s v="LABOV"/>
    <n v="489"/>
    <x v="18"/>
    <d v="2019-02-01T00:00:00"/>
    <s v="TOP TRADING TOPTRA CIA. LTDA"/>
    <n v="990"/>
    <s v="T"/>
    <s v="TOTAL"/>
    <s v="L"/>
    <s v="ECUADOR"/>
    <s v="JONATHAN MIÑAN"/>
    <s v="FACTURADO"/>
    <s v="GV003528-LABOV"/>
    <s v="FLUCONAZOL MPF-01"/>
    <x v="0"/>
    <n v="5"/>
    <s v="KG"/>
    <x v="137"/>
    <n v="990"/>
    <n v="5"/>
    <n v="0"/>
  </r>
  <r>
    <s v="LABOV"/>
    <n v="498"/>
    <x v="18"/>
    <d v="2019-02-06T00:00:00"/>
    <s v="TOP TRADING TOPTRA CIA. LTDA"/>
    <n v="4650"/>
    <s v="T"/>
    <s v="TOTAL"/>
    <s v="L"/>
    <s v="ECUADOR"/>
    <s v="JONATHAN MIÑAN"/>
    <s v="NO FACTURADO"/>
    <s v="GV003526-LABOV"/>
    <s v="IBUPROFENO DC MPI-03"/>
    <x v="0"/>
    <n v="150"/>
    <s v="KG"/>
    <x v="122"/>
    <n v="4650"/>
    <n v="0"/>
    <n v="0"/>
  </r>
  <r>
    <s v="LABOV"/>
    <n v="520"/>
    <x v="45"/>
    <d v="2019-02-04T00:00:00"/>
    <s v="TOP TRADING TOPTRA CIA. LTDA"/>
    <n v="990"/>
    <s v="T"/>
    <s v="TOTAL"/>
    <s v="L"/>
    <s v="ECUADOR"/>
    <s v="JONATHAN MIÑAN"/>
    <s v="FACTURADO"/>
    <s v="GV003528-LABOV"/>
    <s v="FLUCONAZOL MPF-01"/>
    <x v="0"/>
    <n v="5"/>
    <s v="KG"/>
    <x v="137"/>
    <n v="990"/>
    <n v="5"/>
    <n v="0"/>
  </r>
  <r>
    <s v="LABOV"/>
    <n v="558"/>
    <x v="7"/>
    <d v="2019-02-06T00:00:00"/>
    <s v="TOP TRADING TOPTRA CIA. LTDA"/>
    <n v="1350"/>
    <s v="T"/>
    <s v="TOTAL"/>
    <s v="L"/>
    <s v="ECUADOR"/>
    <s v="JONATHAN MIÑAN"/>
    <s v="FACTURADO"/>
    <s v="GV003607-LABOV"/>
    <s v="CROSCARMELOSA SODICA (ACDISOL)"/>
    <x v="0"/>
    <n v="75"/>
    <s v="KG"/>
    <x v="129"/>
    <n v="1350"/>
    <n v="75"/>
    <n v="0"/>
  </r>
  <r>
    <s v="LABOV"/>
    <n v="559"/>
    <x v="7"/>
    <d v="2019-02-06T00:00:00"/>
    <s v="TOP TRADING TOPTRA CIA. LTDA"/>
    <n v="742.5"/>
    <s v="T"/>
    <s v="TOTAL"/>
    <s v="L"/>
    <s v="ECUADOR"/>
    <s v="JONATHAN MIÑAN"/>
    <s v="FACTURADO"/>
    <s v="GV003615-LABOV"/>
    <s v="AVICEL CL 611 MPA-27"/>
    <x v="0"/>
    <n v="25"/>
    <s v="KG"/>
    <x v="135"/>
    <n v="742.5"/>
    <n v="25"/>
    <n v="0"/>
  </r>
  <r>
    <s v="LABOV"/>
    <n v="560"/>
    <x v="7"/>
    <d v="2019-02-06T00:00:00"/>
    <s v="TOP TRADING TOPTRA CIA. LTDA"/>
    <n v="793.75"/>
    <s v="T"/>
    <s v="TOTAL"/>
    <s v="L"/>
    <s v="ECUADOR"/>
    <s v="JONATHAN MIÑAN"/>
    <s v="FACTURADO"/>
    <s v="GV003641-LABOV"/>
    <s v="METYL PARABENO MPM-02 USP-B"/>
    <x v="0"/>
    <n v="25"/>
    <s v="KG"/>
    <x v="132"/>
    <n v="337.5"/>
    <n v="25"/>
    <n v="0"/>
  </r>
  <r>
    <s v="LABOV"/>
    <n v="560"/>
    <x v="7"/>
    <d v="2019-02-06T00:00:00"/>
    <s v="TOP TRADING TOPTRA CIA. LTDA"/>
    <n v="793.75"/>
    <s v="T"/>
    <s v="TOTAL"/>
    <s v="L"/>
    <s v="ECUADOR"/>
    <s v="JONATHAN MIÑAN"/>
    <s v="FACTURADO"/>
    <s v="GV003535-LABOV"/>
    <s v="PARACETAMOL MPP-01 USP-BP"/>
    <x v="0"/>
    <n v="25"/>
    <s v="KG"/>
    <x v="131"/>
    <n v="212.5"/>
    <n v="25"/>
    <n v="0"/>
  </r>
  <r>
    <s v="LABOV"/>
    <n v="560"/>
    <x v="7"/>
    <d v="2019-02-06T00:00:00"/>
    <s v="TOP TRADING TOPTRA CIA. LTDA"/>
    <n v="793.75"/>
    <s v="T"/>
    <s v="TOTAL"/>
    <s v="L"/>
    <s v="ECUADOR"/>
    <s v="JONATHAN MIÑAN"/>
    <s v="FACTURADO"/>
    <s v="GV003546-LABOV"/>
    <s v="FOSFATO DICALCICO DI-HIDRATADO"/>
    <x v="0"/>
    <n v="25"/>
    <s v="KG"/>
    <x v="126"/>
    <n v="243.75"/>
    <n v="25"/>
    <n v="0"/>
  </r>
  <r>
    <s v="LABOV"/>
    <n v="561"/>
    <x v="7"/>
    <d v="2019-02-06T00:00:00"/>
    <s v="TOP TRADING TOPTRA CIA. LTDA"/>
    <n v="1125"/>
    <s v="T"/>
    <s v="TOTAL"/>
    <s v="L"/>
    <s v="ECUADOR"/>
    <s v="JONATHAN MIÑAN"/>
    <s v="FACTURADO"/>
    <s v="GV003645-LABOV"/>
    <s v="POLIVINIL PIRROLIDONA (P.V.P.)"/>
    <x v="0"/>
    <n v="50"/>
    <s v="KG"/>
    <x v="134"/>
    <n v="637.5"/>
    <n v="50"/>
    <n v="0"/>
  </r>
  <r>
    <s v="LABOV"/>
    <n v="561"/>
    <x v="7"/>
    <d v="2019-02-06T00:00:00"/>
    <s v="TOP TRADING TOPTRA CIA. LTDA"/>
    <n v="1125"/>
    <s v="T"/>
    <s v="TOTAL"/>
    <s v="L"/>
    <s v="ECUADOR"/>
    <s v="JONATHAN MIÑAN"/>
    <s v="FACTURADO"/>
    <s v="GV003568-LABOV"/>
    <s v="METFORMINA CLORHIDRATO MPM-07"/>
    <x v="0"/>
    <n v="50"/>
    <s v="KG"/>
    <x v="126"/>
    <n v="487.5"/>
    <n v="50"/>
    <n v="0"/>
  </r>
  <r>
    <s v="LABOV"/>
    <n v="566"/>
    <x v="7"/>
    <d v="2019-02-06T00:00:00"/>
    <s v="TOP TRADING TOPTRA CIA. LTDA"/>
    <n v="243.75"/>
    <s v="T"/>
    <s v="TOTAL"/>
    <s v="L"/>
    <s v="ECUADOR"/>
    <s v="JONATHAN MIÑAN"/>
    <s v="FACTURADO"/>
    <s v="GV003546-LABOV"/>
    <s v="FOSFATO DICALCICO DI-HIDRATADO"/>
    <x v="0"/>
    <n v="25"/>
    <s v="KG"/>
    <x v="126"/>
    <n v="243.75"/>
    <n v="25"/>
    <n v="0"/>
  </r>
  <r>
    <s v="LABOV"/>
    <n v="569"/>
    <x v="7"/>
    <d v="2019-02-06T00:00:00"/>
    <s v="TOP TRADING TOPTRA CIA. LTDA"/>
    <n v="1250"/>
    <s v="T"/>
    <s v="TOTAL"/>
    <s v="L"/>
    <s v="ECUADOR"/>
    <s v="JONATHAN MIÑAN"/>
    <s v="FACTURADO"/>
    <s v="GV003519-LABOV"/>
    <s v="CIANOCOBALAMINA CRISTALES (VIT"/>
    <x v="0"/>
    <n v="100"/>
    <s v="GRS"/>
    <x v="133"/>
    <n v="1250"/>
    <n v="100"/>
    <n v="0"/>
  </r>
  <r>
    <s v="LABOV"/>
    <n v="720"/>
    <x v="39"/>
    <d v="2019-02-14T00:00:00"/>
    <s v="TOP TRADING TOPTRA CIA. LTDA"/>
    <n v="580"/>
    <s v="T"/>
    <s v="TOTAL"/>
    <s v="L"/>
    <s v="ECUADOR"/>
    <s v="JONATHAN MIÑAN"/>
    <s v="NO FACTURADO"/>
    <s v="GV003608-LABOV"/>
    <s v="CELULOSA MICROCRIST AVICEL102"/>
    <x v="0"/>
    <n v="100"/>
    <s v="KG"/>
    <x v="111"/>
    <n v="580"/>
    <n v="0"/>
    <n v="0"/>
  </r>
  <r>
    <s v="LABOV"/>
    <n v="812"/>
    <x v="8"/>
    <d v="2019-02-21T00:00:00"/>
    <s v="TOP TRADING TOPTRA CIA. LTDA"/>
    <n v="587.5"/>
    <s v="T"/>
    <s v="TOTAL"/>
    <s v="L"/>
    <s v="ECUADOR"/>
    <s v="JONATHAN MIÑAN"/>
    <s v="FACTURADO"/>
    <s v="GV003574-LABOV"/>
    <s v="GUAIFENESINA MPG-04"/>
    <x v="0"/>
    <n v="25"/>
    <s v="KG"/>
    <x v="138"/>
    <n v="587.5"/>
    <n v="25"/>
    <n v="0"/>
  </r>
  <r>
    <s v="LABOV"/>
    <n v="813"/>
    <x v="46"/>
    <d v="2019-02-20T00:00:00"/>
    <s v="TOP TRADING TOPTRA CIA. LTDA"/>
    <n v="552.5"/>
    <s v="T"/>
    <s v="TOTAL"/>
    <s v="L"/>
    <s v="ECUADOR"/>
    <s v="JONATHAN MIÑAN"/>
    <s v="FACTURADO"/>
    <s v="GV003543-LABOV"/>
    <s v="ACIDO ASCORBICO (VITAMINA C) M"/>
    <x v="0"/>
    <n v="25"/>
    <s v="KG"/>
    <x v="139"/>
    <n v="217.5"/>
    <n v="25"/>
    <n v="0"/>
  </r>
  <r>
    <s v="LABOV"/>
    <n v="813"/>
    <x v="46"/>
    <d v="2019-02-20T00:00:00"/>
    <s v="TOP TRADING TOPTRA CIA. LTDA"/>
    <n v="552.5"/>
    <s v="T"/>
    <s v="TOTAL"/>
    <s v="L"/>
    <s v="ECUADOR"/>
    <s v="JONATHAN MIÑAN"/>
    <s v="FACTURADO"/>
    <s v="GV003608-LABOV"/>
    <s v="CELULOSA MICROCRIST AVICEL102"/>
    <x v="0"/>
    <n v="25"/>
    <s v="KG"/>
    <x v="111"/>
    <n v="145"/>
    <n v="25"/>
    <n v="0"/>
  </r>
  <r>
    <s v="LABOV"/>
    <n v="813"/>
    <x v="46"/>
    <d v="2019-02-20T00:00:00"/>
    <s v="TOP TRADING TOPTRA CIA. LTDA"/>
    <n v="552.5"/>
    <s v="T"/>
    <s v="TOTAL"/>
    <s v="L"/>
    <s v="ECUADOR"/>
    <s v="JONATHAN MIÑAN"/>
    <s v="FACTURADO"/>
    <s v="GV003630-LABOV"/>
    <s v="CELULOSA MICROCRIST AVICEL200"/>
    <x v="0"/>
    <n v="25"/>
    <s v="KG"/>
    <x v="111"/>
    <n v="145"/>
    <n v="25"/>
    <n v="0"/>
  </r>
  <r>
    <s v="LABOV"/>
    <n v="814"/>
    <x v="8"/>
    <d v="2019-02-21T00:00:00"/>
    <s v="TOP TRADING TOPTRA CIA. LTDA"/>
    <n v="735.5"/>
    <s v="T"/>
    <s v="TOTAL"/>
    <s v="L"/>
    <s v="ECUADOR"/>
    <s v="JONATHAN MIÑAN"/>
    <s v="FACTURADO"/>
    <s v="GV003608-LABOV"/>
    <s v="CELULOSA MICROCRIST AVICEL102"/>
    <x v="0"/>
    <n v="60"/>
    <s v="KG"/>
    <x v="111"/>
    <n v="348"/>
    <n v="60"/>
    <n v="0"/>
  </r>
  <r>
    <s v="LABOV"/>
    <n v="809"/>
    <x v="8"/>
    <d v="2019-02-21T00:00:00"/>
    <s v="TOP TRADING TOPTRA CIA. LTDA"/>
    <n v="1237.5"/>
    <s v="T"/>
    <s v="TOTAL"/>
    <s v="L"/>
    <s v="ECUADOR"/>
    <s v="JONATHAN MIÑAN"/>
    <s v="FACTURADO"/>
    <s v="GV003555-LABOV"/>
    <s v="TINIDAZOL MPT-05"/>
    <x v="0"/>
    <n v="25"/>
    <s v="KG"/>
    <x v="125"/>
    <n v="1237.5"/>
    <n v="25"/>
    <n v="0"/>
  </r>
  <r>
    <s v="LABOV"/>
    <n v="813"/>
    <x v="46"/>
    <d v="2019-02-20T00:00:00"/>
    <s v="TOP TRADING TOPTRA CIA. LTDA"/>
    <n v="552.5"/>
    <s v="T"/>
    <s v="TOTAL"/>
    <s v="L"/>
    <s v="ECUADOR"/>
    <s v="JONATHAN MIÑAN"/>
    <s v="FACTURADO"/>
    <s v="GV003621-LABOV"/>
    <s v="CITRATO DE SODIO DIHIDRATO MPC"/>
    <x v="0"/>
    <n v="25"/>
    <s v="KG"/>
    <x v="140"/>
    <n v="45"/>
    <n v="25"/>
    <n v="0"/>
  </r>
  <r>
    <s v="LABOV"/>
    <n v="814"/>
    <x v="8"/>
    <d v="2019-02-21T00:00:00"/>
    <s v="TOP TRADING TOPTRA CIA. LTDA"/>
    <n v="735.5"/>
    <s v="T"/>
    <s v="TOTAL"/>
    <s v="L"/>
    <s v="ECUADOR"/>
    <s v="JONATHAN MIÑAN"/>
    <s v="FACTURADO"/>
    <s v="GV003550-LABOV"/>
    <s v="SULFAMETOXAZOL MPS-18 USP"/>
    <x v="0"/>
    <n v="25"/>
    <s v="KG"/>
    <x v="115"/>
    <n v="387.5"/>
    <n v="25"/>
    <n v="0"/>
  </r>
  <r>
    <s v="LABOV"/>
    <n v="811"/>
    <x v="46"/>
    <d v="2019-02-20T00:00:00"/>
    <s v="TOP TRADING TOPTRA CIA. LTDA"/>
    <n v="768.75"/>
    <s v="T"/>
    <s v="TOTAL"/>
    <s v="L"/>
    <s v="ECUADOR"/>
    <s v="JONATHAN MIÑAN"/>
    <s v="FACTURADO"/>
    <s v="GV004771-LABOV"/>
    <s v="POLIVINIL (P.V.P.) CUBIERTA PP"/>
    <x v="0"/>
    <n v="25"/>
    <s v="KG"/>
    <x v="134"/>
    <n v="318.75"/>
    <n v="25"/>
    <n v="0"/>
  </r>
  <r>
    <s v="LABOV"/>
    <n v="811"/>
    <x v="46"/>
    <d v="2019-02-20T00:00:00"/>
    <s v="TOP TRADING TOPTRA CIA. LTDA"/>
    <n v="768.75"/>
    <s v="T"/>
    <s v="TOTAL"/>
    <s v="L"/>
    <s v="ECUADOR"/>
    <s v="JONATHAN MIÑAN"/>
    <s v="FACTURADO"/>
    <s v="GV003607-LABOV"/>
    <s v="CROSCARMELOSA SODICA (ACDISOL)"/>
    <x v="0"/>
    <n v="25"/>
    <s v="KG"/>
    <x v="129"/>
    <n v="450"/>
    <n v="25"/>
    <n v="0"/>
  </r>
  <r>
    <s v="LABOV"/>
    <n v="855"/>
    <x v="44"/>
    <d v="2019-02-25T00:00:00"/>
    <s v="TOP TRADING TOPTRA CIA. LTDA"/>
    <n v="243.75"/>
    <s v="T"/>
    <s v="TOTAL"/>
    <s v="L"/>
    <s v="ECUADOR"/>
    <s v="JONATHAN MIÑAN"/>
    <s v="FACTURADO"/>
    <s v="GV003568-LABOV"/>
    <s v="METFORMINA CLORHIDRATO MPM-07"/>
    <x v="0"/>
    <n v="25"/>
    <s v="KG"/>
    <x v="126"/>
    <n v="243.75"/>
    <n v="25"/>
    <n v="0"/>
  </r>
  <r>
    <s v="LABOV"/>
    <n v="844"/>
    <x v="44"/>
    <d v="2019-02-25T00:00:00"/>
    <s v="TOP TRADING TOPTRA CIA. LTDA"/>
    <n v="1785"/>
    <s v="T"/>
    <s v="TOTAL"/>
    <s v="L"/>
    <s v="ECUADOR"/>
    <s v="JONATHAN MIÑAN"/>
    <s v="FACTURADO"/>
    <s v="GV003656-LABOV"/>
    <s v="ALMIDON DE MAIZ, MPA-04"/>
    <x v="0"/>
    <n v="25"/>
    <s v="KG"/>
    <x v="127"/>
    <n v="23.75"/>
    <n v="25"/>
    <n v="0"/>
  </r>
  <r>
    <s v="LABOV"/>
    <n v="844"/>
    <x v="44"/>
    <d v="2019-02-25T00:00:00"/>
    <s v="TOP TRADING TOPTRA CIA. LTDA"/>
    <n v="1785"/>
    <s v="T"/>
    <s v="TOTAL"/>
    <s v="L"/>
    <s v="ECUADOR"/>
    <s v="JONATHAN MIÑAN"/>
    <s v="FACTURADO"/>
    <s v="GV003605-LABOV"/>
    <s v="BENZOATO DE SODIO MPB-01 FOOD"/>
    <x v="0"/>
    <n v="25"/>
    <s v="KG"/>
    <x v="136"/>
    <n v="61.25"/>
    <n v="25"/>
    <n v="0"/>
  </r>
  <r>
    <s v="LABOV"/>
    <n v="844"/>
    <x v="44"/>
    <d v="2019-02-25T00:00:00"/>
    <s v="TOP TRADING TOPTRA CIA. LTDA"/>
    <n v="1785"/>
    <s v="T"/>
    <s v="TOTAL"/>
    <s v="L"/>
    <s v="ECUADOR"/>
    <s v="JONATHAN MIÑAN"/>
    <s v="FACTURADO"/>
    <s v="GV003519-LABOV"/>
    <s v="CIANOCOBALAMINA CRISTALES (VIT"/>
    <x v="0"/>
    <n v="100"/>
    <s v="GRS"/>
    <x v="141"/>
    <n v="800"/>
    <n v="100"/>
    <n v="0"/>
  </r>
  <r>
    <s v="LABOV"/>
    <n v="844"/>
    <x v="44"/>
    <d v="2019-02-25T00:00:00"/>
    <s v="TOP TRADING TOPTRA CIA. LTDA"/>
    <n v="1785"/>
    <s v="T"/>
    <s v="TOTAL"/>
    <s v="L"/>
    <s v="ECUADOR"/>
    <s v="JONATHAN MIÑAN"/>
    <s v="FACTURADO"/>
    <s v="GV003607-LABOV"/>
    <s v="CROSCARMELOSA SODICA (ACDISOL)"/>
    <x v="0"/>
    <n v="50"/>
    <s v="KG"/>
    <x v="129"/>
    <n v="900"/>
    <n v="50"/>
    <n v="0"/>
  </r>
  <r>
    <s v="LABOV"/>
    <n v="883"/>
    <x v="44"/>
    <d v="2019-02-25T00:00:00"/>
    <s v="TOP TRADING TOPTRA CIA. LTDA"/>
    <n v="1930"/>
    <s v="T"/>
    <s v="TOTAL"/>
    <s v="L"/>
    <s v="ECUADOR"/>
    <s v="JONATHAN MIÑAN"/>
    <s v="FACTURADO"/>
    <s v="GV003527-LABOV"/>
    <s v="ENALAPRIL MALEATO MPE-01 USP"/>
    <x v="0"/>
    <n v="10"/>
    <s v="KG"/>
    <x v="142"/>
    <n v="1930"/>
    <n v="10"/>
    <n v="0"/>
  </r>
  <r>
    <s v="LABOV"/>
    <n v="899"/>
    <x v="47"/>
    <d v="2019-02-26T00:00:00"/>
    <s v="TOP TRADING TOPTRA CIA. LTDA"/>
    <n v="3100"/>
    <s v="T"/>
    <s v="TOTAL"/>
    <s v="L"/>
    <s v="ECUADOR"/>
    <s v="JONATHAN MIÑAN"/>
    <s v="NO FACTURADO"/>
    <s v="GV003526-LABOV"/>
    <s v="IBUPROFENO DC MPI-03"/>
    <x v="0"/>
    <n v="100"/>
    <s v="KG"/>
    <x v="122"/>
    <n v="3100"/>
    <n v="0"/>
    <n v="0"/>
  </r>
  <r>
    <s v="LABOV"/>
    <n v="900"/>
    <x v="47"/>
    <d v="2019-02-26T00:00:00"/>
    <s v="TOP TRADING TOPTRA CIA. LTDA"/>
    <n v="212.5"/>
    <s v="T"/>
    <s v="TOTAL"/>
    <s v="L"/>
    <s v="ECUADOR"/>
    <s v="JONATHAN MIÑAN"/>
    <s v="FACTURADO"/>
    <s v="GV003535-LABOV"/>
    <s v="PARACETAMOL MPP-01 USP-BP"/>
    <x v="0"/>
    <n v="25"/>
    <s v="KG"/>
    <x v="131"/>
    <n v="212.5"/>
    <n v="25"/>
    <n v="0"/>
  </r>
  <r>
    <s v="LABOV"/>
    <n v="903"/>
    <x v="47"/>
    <d v="2019-02-26T00:00:00"/>
    <s v="TOP TRADING TOPTRA CIA. LTDA"/>
    <n v="7492.5"/>
    <s v="T"/>
    <s v="TOTAL"/>
    <s v="L"/>
    <s v="ECUADOR"/>
    <s v="JONATHAN MIÑAN"/>
    <s v="FACTURADO"/>
    <s v="GV003597-LABOV"/>
    <s v="LOSARTAN POTASICO MPL-03"/>
    <x v="0"/>
    <n v="50"/>
    <s v="KG"/>
    <x v="143"/>
    <n v="7492.5"/>
    <n v="50"/>
    <n v="0"/>
  </r>
  <r>
    <s v="LABOV"/>
    <n v="904"/>
    <x v="47"/>
    <d v="2019-02-26T00:00:00"/>
    <s v="TOP TRADING TOPTRA CIA. LTDA"/>
    <n v="11238.75"/>
    <s v="T"/>
    <s v="TOTAL"/>
    <s v="L"/>
    <s v="ECUADOR"/>
    <s v="JONATHAN MIÑAN"/>
    <s v="FACTURADO"/>
    <s v="GV003597-LABOV"/>
    <s v="LOSARTAN POTASICO MPL-03"/>
    <x v="0"/>
    <n v="75"/>
    <s v="KG"/>
    <x v="143"/>
    <n v="11238.75"/>
    <n v="75"/>
    <n v="0"/>
  </r>
  <r>
    <s v="LABOV"/>
    <n v="905"/>
    <x v="47"/>
    <d v="2019-02-26T00:00:00"/>
    <s v="TOP TRADING TOPTRA CIA. LTDA"/>
    <n v="11238.75"/>
    <s v="T"/>
    <s v="TOTAL"/>
    <s v="L"/>
    <s v="ECUADOR"/>
    <s v="JONATHAN MIÑAN"/>
    <s v="FACTURADO"/>
    <s v="GV003597-LABOV"/>
    <s v="LOSARTAN POTASICO MPL-03"/>
    <x v="0"/>
    <n v="75"/>
    <s v="KG"/>
    <x v="143"/>
    <n v="11238.75"/>
    <n v="75"/>
    <n v="0"/>
  </r>
  <r>
    <s v="LABOV"/>
    <n v="918"/>
    <x v="27"/>
    <d v="2019-02-27T00:00:00"/>
    <s v="TOP TRADING TOPTRA CIA. LTDA"/>
    <n v="845"/>
    <s v="T"/>
    <s v="TOTAL"/>
    <s v="L"/>
    <s v="ECUADOR"/>
    <s v="JONATHAN MIÑAN"/>
    <s v="FACTURADO"/>
    <s v="GV003528-LABOV"/>
    <s v="FLUCONAZOL MPF-01"/>
    <x v="0"/>
    <n v="5"/>
    <s v="KG"/>
    <x v="110"/>
    <n v="845"/>
    <n v="5"/>
    <n v="0"/>
  </r>
  <r>
    <s v="LABOV"/>
    <n v="953"/>
    <x v="41"/>
    <d v="2019-02-28T00:00:00"/>
    <s v="TOP TRADING TOPTRA CIA. LTDA"/>
    <n v="1818.75"/>
    <s v="T"/>
    <s v="TOTAL"/>
    <s v="L"/>
    <s v="ECUADOR"/>
    <s v="JONATHAN MIÑAN"/>
    <s v="FACTURADO"/>
    <s v="GV003604-LABOV"/>
    <s v="ACIDO CITRICO ANHIDRO MPA-12"/>
    <x v="0"/>
    <n v="25"/>
    <s v="KG"/>
    <x v="144"/>
    <n v="33.75"/>
    <n v="25"/>
    <n v="0"/>
  </r>
  <r>
    <s v="LABOV"/>
    <n v="953"/>
    <x v="41"/>
    <d v="2019-02-28T00:00:00"/>
    <s v="TOP TRADING TOPTRA CIA. LTDA"/>
    <n v="1818.75"/>
    <s v="T"/>
    <s v="TOTAL"/>
    <s v="L"/>
    <s v="ECUADOR"/>
    <s v="JONATHAN MIÑAN"/>
    <s v="FACTURADO"/>
    <s v="GV003656-LABOV"/>
    <s v="ALMIDON DE MAIZ, MPA-04"/>
    <x v="0"/>
    <n v="25"/>
    <s v="KG"/>
    <x v="127"/>
    <n v="23.75"/>
    <n v="25"/>
    <n v="0"/>
  </r>
  <r>
    <s v="LABOV"/>
    <n v="953"/>
    <x v="41"/>
    <d v="2019-02-28T00:00:00"/>
    <s v="TOP TRADING TOPTRA CIA. LTDA"/>
    <n v="1818.75"/>
    <s v="T"/>
    <s v="TOTAL"/>
    <s v="L"/>
    <s v="ECUADOR"/>
    <s v="JONATHAN MIÑAN"/>
    <s v="FACTURADO"/>
    <s v="GV003605-LABOV"/>
    <s v="BENZOATO DE SODIO MPB-01 FOOD"/>
    <x v="0"/>
    <n v="25"/>
    <s v="KG"/>
    <x v="136"/>
    <n v="61.25"/>
    <n v="25"/>
    <n v="0"/>
  </r>
  <r>
    <s v="LABOV"/>
    <n v="953"/>
    <x v="41"/>
    <d v="2019-02-28T00:00:00"/>
    <s v="TOP TRADING TOPTRA CIA. LTDA"/>
    <n v="1818.75"/>
    <s v="T"/>
    <s v="TOTAL"/>
    <s v="L"/>
    <s v="ECUADOR"/>
    <s v="JONATHAN MIÑAN"/>
    <s v="FACTURADO"/>
    <s v="GV003519-LABOV"/>
    <s v="CIANOCOBALAMINA CRISTALES (VIT"/>
    <x v="0"/>
    <n v="100"/>
    <s v="GRS"/>
    <x v="141"/>
    <n v="800"/>
    <n v="100"/>
    <n v="0"/>
  </r>
  <r>
    <s v="LABOV"/>
    <n v="953"/>
    <x v="41"/>
    <d v="2019-02-28T00:00:00"/>
    <s v="TOP TRADING TOPTRA CIA. LTDA"/>
    <n v="1818.75"/>
    <s v="T"/>
    <s v="TOTAL"/>
    <s v="L"/>
    <s v="ECUADOR"/>
    <s v="JONATHAN MIÑAN"/>
    <s v="FACTURADO"/>
    <s v="GV003607-LABOV"/>
    <s v="CROSCARMELOSA SODICA (ACDISOL)"/>
    <x v="0"/>
    <n v="50"/>
    <s v="KG"/>
    <x v="129"/>
    <n v="900"/>
    <n v="50"/>
    <n v="0"/>
  </r>
  <r>
    <s v="LABOV"/>
    <n v="956"/>
    <x v="41"/>
    <d v="2019-02-28T00:00:00"/>
    <s v="TOP TRADING TOPTRA CIA. LTDA"/>
    <n v="2282.5"/>
    <s v="P"/>
    <s v="PARCIAL"/>
    <s v="L"/>
    <s v="ECUADOR"/>
    <s v="JONATHAN MIÑAN"/>
    <s v="NO FACTURADO"/>
    <s v="GV003528-LABOV"/>
    <s v="FLUCONAZOL MPF-01"/>
    <x v="0"/>
    <n v="5"/>
    <s v="KG"/>
    <x v="110"/>
    <n v="845"/>
    <n v="5"/>
    <n v="0"/>
  </r>
  <r>
    <s v="LABOV"/>
    <n v="957"/>
    <x v="41"/>
    <d v="2019-02-28T00:00:00"/>
    <s v="TOP TRADING TOPTRA CIA. LTDA"/>
    <n v="2112.5"/>
    <s v="P"/>
    <s v="PARCIAL"/>
    <s v="L"/>
    <s v="ECUADOR"/>
    <s v="JONATHAN MIÑAN"/>
    <s v="NO FACTURADO"/>
    <s v="GV003535-LABOV"/>
    <s v="PARACETAMOL MPP-01 USP-BP"/>
    <x v="0"/>
    <n v="50"/>
    <s v="KG"/>
    <x v="131"/>
    <n v="425"/>
    <n v="50"/>
    <n v="0"/>
  </r>
  <r>
    <s v="LABOV"/>
    <n v="957"/>
    <x v="41"/>
    <d v="2019-02-28T00:00:00"/>
    <s v="TOP TRADING TOPTRA CIA. LTDA"/>
    <n v="2112.5"/>
    <s v="P"/>
    <s v="PARCIAL"/>
    <s v="L"/>
    <s v="ECUADOR"/>
    <s v="JONATHAN MIÑAN"/>
    <s v="NO FACTURADO"/>
    <s v="GV003648-LABOV"/>
    <s v="SACARINA SODICA MPS-03 BP-98"/>
    <x v="0"/>
    <n v="25"/>
    <s v="KG"/>
    <x v="133"/>
    <n v="312.5"/>
    <n v="25"/>
    <n v="0"/>
  </r>
  <r>
    <s v="LABOV"/>
    <n v="957"/>
    <x v="41"/>
    <d v="2019-02-28T00:00:00"/>
    <s v="TOP TRADING TOPTRA CIA. LTDA"/>
    <n v="2112.5"/>
    <s v="P"/>
    <s v="PARCIAL"/>
    <s v="L"/>
    <s v="ECUADOR"/>
    <s v="JONATHAN MIÑAN"/>
    <s v="NO FACTURADO"/>
    <s v="GV003550-LABOV"/>
    <s v="SULFAMETOXAZOL MPS-18 USP"/>
    <x v="0"/>
    <n v="75"/>
    <s v="KG"/>
    <x v="115"/>
    <n v="1162.5"/>
    <n v="75"/>
    <n v="0"/>
  </r>
  <r>
    <s v="LABOV"/>
    <n v="957"/>
    <x v="41"/>
    <d v="2019-02-28T00:00:00"/>
    <s v="TOP TRADING TOPTRA CIA. LTDA"/>
    <n v="2112.5"/>
    <s v="P"/>
    <s v="PARCIAL"/>
    <s v="L"/>
    <s v="ECUADOR"/>
    <s v="JONATHAN MIÑAN"/>
    <s v="NO FACTURADO"/>
    <s v="GV003598-LABOV"/>
    <s v="SULFATO DE ZINC MPS-35"/>
    <x v="0"/>
    <n v="25"/>
    <s v="KG"/>
    <x v="131"/>
    <n v="212.5"/>
    <n v="0"/>
    <n v="25"/>
  </r>
  <r>
    <s v="LABOV"/>
    <n v="956"/>
    <x v="41"/>
    <d v="2019-02-28T00:00:00"/>
    <s v="TOP TRADING TOPTRA CIA. LTDA"/>
    <n v="2282.5"/>
    <s v="P"/>
    <s v="PARCIAL"/>
    <s v="L"/>
    <s v="ECUADOR"/>
    <s v="JONATHAN MIÑAN"/>
    <s v="NO FACTURADO"/>
    <s v="GV003674-LABOV"/>
    <s v="LAURIL SULFATO DE SODIO MPT-03"/>
    <x v="0"/>
    <n v="25"/>
    <s v="KG"/>
    <x v="145"/>
    <n v="462.5"/>
    <n v="20"/>
    <n v="5"/>
  </r>
  <r>
    <s v="LABOV"/>
    <n v="956"/>
    <x v="41"/>
    <d v="2019-02-28T00:00:00"/>
    <s v="TOP TRADING TOPTRA CIA. LTDA"/>
    <n v="2282.5"/>
    <s v="P"/>
    <s v="PARCIAL"/>
    <s v="L"/>
    <s v="ECUADOR"/>
    <s v="JONATHAN MIÑAN"/>
    <s v="NO FACTURADO"/>
    <s v="GV003568-LABOV"/>
    <s v="METFORMINA CLORHIDRATO MPM-07"/>
    <x v="0"/>
    <n v="100"/>
    <s v="KG"/>
    <x v="126"/>
    <n v="975"/>
    <n v="0"/>
    <n v="100"/>
  </r>
  <r>
    <s v="LABOV"/>
    <n v="990"/>
    <x v="19"/>
    <d v="2019-03-06T00:00:00"/>
    <s v="TOP TRADING TOPTRA CIA. LTDA"/>
    <n v="975"/>
    <s v="T"/>
    <s v="TOTAL"/>
    <s v="L"/>
    <s v="ECUADOR"/>
    <s v="JONATHAN MIÑAN"/>
    <s v="FACTURADO"/>
    <s v="GV003568-LABOV"/>
    <s v="METFORMINA CLORHIDRATO MPM-07"/>
    <x v="0"/>
    <n v="100"/>
    <s v="KG"/>
    <x v="126"/>
    <n v="975"/>
    <n v="100"/>
    <n v="0"/>
  </r>
  <r>
    <s v="LABOV"/>
    <n v="991"/>
    <x v="19"/>
    <d v="2019-03-06T00:00:00"/>
    <s v="TOP TRADING TOPTRA CIA. LTDA"/>
    <n v="425"/>
    <s v="T"/>
    <s v="TOTAL"/>
    <s v="L"/>
    <s v="ECUADOR"/>
    <s v="JONATHAN MIÑAN"/>
    <s v="NO FACTURADO"/>
    <s v="GV003535-LABOV"/>
    <s v="PARACETAMOL MPP-01 USP-BP"/>
    <x v="0"/>
    <n v="50"/>
    <s v="KG"/>
    <x v="131"/>
    <n v="425"/>
    <n v="0"/>
    <n v="0"/>
  </r>
  <r>
    <s v="LABOV"/>
    <n v="1017"/>
    <x v="20"/>
    <d v="2019-03-07T00:00:00"/>
    <s v="TOP TRADING TOPTRA CIA. LTDA"/>
    <n v="800"/>
    <s v="T"/>
    <s v="TOTAL"/>
    <s v="L"/>
    <s v="ECUADOR"/>
    <s v="JONATHAN MIÑAN"/>
    <s v="FACTURADO"/>
    <s v="GV003519-LABOV"/>
    <s v="CIANOCOBALAMINA CRISTALES (VIT"/>
    <x v="0"/>
    <n v="100"/>
    <s v="GRS"/>
    <x v="141"/>
    <n v="800"/>
    <n v="100"/>
    <n v="0"/>
  </r>
  <r>
    <s v="LABOV"/>
    <n v="1034"/>
    <x v="14"/>
    <d v="2019-03-08T00:00:00"/>
    <s v="TOP TRADING TOPTRA CIA. LTDA"/>
    <n v="243.75"/>
    <s v="T"/>
    <s v="TOTAL"/>
    <s v="L"/>
    <s v="ECUADOR"/>
    <s v="JONATHAN MIÑAN"/>
    <s v="NO FACTURADO"/>
    <s v="GV003546-LABOV"/>
    <s v="FOSFATO DICALCICO DI-HIDRATADO"/>
    <x v="0"/>
    <n v="25"/>
    <s v="KG"/>
    <x v="126"/>
    <n v="243.75"/>
    <n v="0"/>
    <n v="0"/>
  </r>
  <r>
    <s v="LABOV"/>
    <n v="1055"/>
    <x v="14"/>
    <d v="2019-03-08T00:00:00"/>
    <s v="TOP TRADING TOPTRA CIA. LTDA"/>
    <n v="1682.5"/>
    <s v="P"/>
    <s v="PARCIAL"/>
    <s v="L"/>
    <s v="ECUADOR"/>
    <s v="JONATHAN MIÑAN"/>
    <s v="NO FACTURADO"/>
    <s v="GV003528-LABOV"/>
    <s v="FLUCONAZOL MPF-01"/>
    <x v="0"/>
    <n v="5"/>
    <s v="KG"/>
    <x v="110"/>
    <n v="845"/>
    <n v="5"/>
    <n v="0"/>
  </r>
  <r>
    <s v="LABOV"/>
    <n v="1055"/>
    <x v="14"/>
    <d v="2019-03-08T00:00:00"/>
    <s v="TOP TRADING TOPTRA CIA. LTDA"/>
    <n v="1682.5"/>
    <s v="P"/>
    <s v="PARCIAL"/>
    <s v="L"/>
    <s v="ECUADOR"/>
    <s v="JONATHAN MIÑAN"/>
    <s v="NO FACTURADO"/>
    <s v="GV003648-LABOV"/>
    <s v="SACARINA SODICA MPS-03 BP-98"/>
    <x v="0"/>
    <n v="50"/>
    <s v="KG"/>
    <x v="133"/>
    <n v="625"/>
    <n v="50"/>
    <n v="0"/>
  </r>
  <r>
    <s v="LABOV"/>
    <n v="1054"/>
    <x v="14"/>
    <d v="2019-03-08T00:00:00"/>
    <s v="TOP TRADING TOPTRA CIA. LTDA"/>
    <n v="1437.5"/>
    <s v="P"/>
    <s v="PARCIAL"/>
    <s v="L"/>
    <s v="ECUADOR"/>
    <s v="JONATHAN MIÑAN"/>
    <s v="NO FACTURADO"/>
    <s v="GV003607-LABOV"/>
    <s v="CROSCARMELOSA SODICA (ACDISOL)"/>
    <x v="0"/>
    <n v="25"/>
    <s v="KG"/>
    <x v="129"/>
    <n v="450"/>
    <n v="25"/>
    <n v="0"/>
  </r>
  <r>
    <s v="LABOV"/>
    <n v="1054"/>
    <x v="14"/>
    <d v="2019-03-08T00:00:00"/>
    <s v="TOP TRADING TOPTRA CIA. LTDA"/>
    <n v="1437.5"/>
    <s v="P"/>
    <s v="PARCIAL"/>
    <s v="L"/>
    <s v="ECUADOR"/>
    <s v="JONATHAN MIÑAN"/>
    <s v="NO FACTURADO"/>
    <s v="GV003638-LABOV"/>
    <s v="ESTEARATO DE MAGNESIO MPE-02 N"/>
    <x v="0"/>
    <n v="25"/>
    <s v="KG"/>
    <x v="8"/>
    <n v="137.5"/>
    <n v="20"/>
    <n v="5"/>
  </r>
  <r>
    <s v="LABOV"/>
    <n v="1054"/>
    <x v="14"/>
    <d v="2019-03-08T00:00:00"/>
    <s v="TOP TRADING TOPTRA CIA. LTDA"/>
    <n v="1437.5"/>
    <s v="P"/>
    <s v="PARCIAL"/>
    <s v="L"/>
    <s v="ECUADOR"/>
    <s v="JONATHAN MIÑAN"/>
    <s v="NO FACTURADO"/>
    <s v="GV003535-LABOV"/>
    <s v="PARACETAMOL MPP-01 USP-BP"/>
    <x v="0"/>
    <n v="100"/>
    <s v="KG"/>
    <x v="131"/>
    <n v="850"/>
    <n v="100"/>
    <n v="0"/>
  </r>
  <r>
    <s v="LABOV"/>
    <n v="1055"/>
    <x v="14"/>
    <d v="2019-03-08T00:00:00"/>
    <s v="TOP TRADING TOPTRA CIA. LTDA"/>
    <n v="1682.5"/>
    <s v="P"/>
    <s v="PARCIAL"/>
    <s v="L"/>
    <s v="ECUADOR"/>
    <s v="JONATHAN MIÑAN"/>
    <s v="NO FACTURADO"/>
    <s v="GV003598-LABOV"/>
    <s v="SULFATO DE ZINC MPS-35"/>
    <x v="0"/>
    <n v="25"/>
    <s v="KG"/>
    <x v="131"/>
    <n v="212.5"/>
    <n v="0"/>
    <n v="25"/>
  </r>
  <r>
    <s v="LABOV"/>
    <n v="1096"/>
    <x v="21"/>
    <d v="2019-03-11T00:00:00"/>
    <s v="TOP TRADING TOPTRA CIA. LTDA"/>
    <n v="580"/>
    <s v="T"/>
    <s v="TOTAL"/>
    <s v="L"/>
    <s v="ECUADOR"/>
    <s v="JONATHAN MIÑAN"/>
    <s v="FACTURADO"/>
    <s v="GV003630-LABOV"/>
    <s v="CELULOSA MICROCRIST AVICEL200"/>
    <x v="0"/>
    <n v="100"/>
    <s v="KG"/>
    <x v="111"/>
    <n v="580"/>
    <n v="100"/>
    <n v="0"/>
  </r>
  <r>
    <s v="LABOV"/>
    <n v="1139"/>
    <x v="34"/>
    <d v="2019-03-13T00:00:00"/>
    <s v="TOP TRADING TOPTRA CIA. LTDA"/>
    <n v="2417.5"/>
    <s v="T"/>
    <s v="TOTAL"/>
    <s v="L"/>
    <s v="ECUADOR"/>
    <s v="JONATHAN MIÑAN"/>
    <s v="FACTURADO"/>
    <s v="GV003576-LABOV"/>
    <s v="AMBROXOL HCL MPA-29"/>
    <x v="0"/>
    <n v="25"/>
    <s v="KG"/>
    <x v="146"/>
    <n v="1737.5"/>
    <n v="25"/>
    <n v="0"/>
  </r>
  <r>
    <s v="LABOV"/>
    <n v="1139"/>
    <x v="34"/>
    <d v="2019-03-13T00:00:00"/>
    <s v="TOP TRADING TOPTRA CIA. LTDA"/>
    <n v="2417.5"/>
    <s v="T"/>
    <s v="TOTAL"/>
    <s v="L"/>
    <s v="ECUADOR"/>
    <s v="JONATHAN MIÑAN"/>
    <s v="FACTURADO"/>
    <s v="GV003588-LABOV"/>
    <s v="PARACETAMOL DC 90 MPP-12"/>
    <x v="0"/>
    <n v="100"/>
    <s v="KG"/>
    <x v="130"/>
    <n v="680"/>
    <n v="100"/>
    <n v="0"/>
  </r>
  <r>
    <s v="LABOV"/>
    <n v="1166"/>
    <x v="15"/>
    <d v="2019-03-15T00:00:00"/>
    <s v="TOP TRADING TOPTRA CIA. LTDA"/>
    <n v="2110"/>
    <s v="P"/>
    <s v="PARCIAL"/>
    <s v="L"/>
    <s v="ECUADOR"/>
    <s v="JONATHAN MIÑAN"/>
    <s v="NO FACTURADO"/>
    <s v="GV003543-LABOV"/>
    <s v="ACIDO ASCORBICO (VITAMINA C) M"/>
    <x v="0"/>
    <n v="50"/>
    <s v="KG"/>
    <x v="139"/>
    <n v="435"/>
    <n v="50"/>
    <n v="0"/>
  </r>
  <r>
    <s v="LABOV"/>
    <n v="1166"/>
    <x v="15"/>
    <d v="2019-03-15T00:00:00"/>
    <s v="TOP TRADING TOPTRA CIA. LTDA"/>
    <n v="2110"/>
    <s v="P"/>
    <s v="PARCIAL"/>
    <s v="L"/>
    <s v="ECUADOR"/>
    <s v="JONATHAN MIÑAN"/>
    <s v="NO FACTURADO"/>
    <s v="GV003637-LABOV"/>
    <s v="DIOXIDO DE SILICIO COLOIDAL"/>
    <x v="0"/>
    <n v="50"/>
    <s v="KG"/>
    <x v="100"/>
    <n v="600"/>
    <n v="50"/>
    <n v="0"/>
  </r>
  <r>
    <s v="LABOV"/>
    <n v="1166"/>
    <x v="15"/>
    <d v="2019-03-15T00:00:00"/>
    <s v="TOP TRADING TOPTRA CIA. LTDA"/>
    <n v="2110"/>
    <s v="P"/>
    <s v="PARCIAL"/>
    <s v="L"/>
    <s v="ECUADOR"/>
    <s v="JONATHAN MIÑAN"/>
    <s v="NO FACTURADO"/>
    <s v="GV003674-LABOV"/>
    <s v="LAURIL SULFATO DE SODIO MPT-03"/>
    <x v="0"/>
    <n v="25"/>
    <s v="KG"/>
    <x v="145"/>
    <n v="462.5"/>
    <n v="20"/>
    <n v="5"/>
  </r>
  <r>
    <s v="LABOV"/>
    <n v="1166"/>
    <x v="15"/>
    <d v="2019-03-15T00:00:00"/>
    <s v="TOP TRADING TOPTRA CIA. LTDA"/>
    <n v="2110"/>
    <s v="P"/>
    <s v="PARCIAL"/>
    <s v="L"/>
    <s v="ECUADOR"/>
    <s v="JONATHAN MIÑAN"/>
    <s v="NO FACTURADO"/>
    <s v="GV003631-LABOV"/>
    <s v="SORBATO DE POTASIO MPS-40"/>
    <x v="0"/>
    <n v="25"/>
    <s v="KG"/>
    <x v="58"/>
    <n v="187.5"/>
    <n v="25"/>
    <n v="0"/>
  </r>
  <r>
    <s v="LABOV"/>
    <n v="1166"/>
    <x v="15"/>
    <d v="2019-03-15T00:00:00"/>
    <s v="TOP TRADING TOPTRA CIA. LTDA"/>
    <n v="2110"/>
    <s v="P"/>
    <s v="PARCIAL"/>
    <s v="L"/>
    <s v="ECUADOR"/>
    <s v="JONATHAN MIÑAN"/>
    <s v="NO FACTURADO"/>
    <s v="GV003598-LABOV"/>
    <s v="SULFATO DE ZINC MPS-35"/>
    <x v="0"/>
    <n v="50"/>
    <s v="KG"/>
    <x v="131"/>
    <n v="425"/>
    <n v="50"/>
    <n v="0"/>
  </r>
  <r>
    <s v="LABOV"/>
    <n v="1174"/>
    <x v="15"/>
    <d v="2019-03-15T00:00:00"/>
    <s v="TOP TRADING TOPTRA CIA. LTDA"/>
    <n v="455"/>
    <s v="T"/>
    <s v="TOTAL"/>
    <s v="L"/>
    <s v="ECUADOR"/>
    <s v="JONATHAN MIÑAN"/>
    <s v="FACTURADO"/>
    <s v="GV003689-LABOV"/>
    <s v="FOSFATO DE SODIO TRIBASICO MPF"/>
    <x v="0"/>
    <n v="5"/>
    <s v="KG"/>
    <x v="147"/>
    <n v="30"/>
    <n v="5"/>
    <n v="0"/>
  </r>
  <r>
    <s v="LABOV"/>
    <n v="1174"/>
    <x v="15"/>
    <d v="2019-03-15T00:00:00"/>
    <s v="TOP TRADING TOPTRA CIA. LTDA"/>
    <n v="455"/>
    <s v="T"/>
    <s v="TOTAL"/>
    <s v="L"/>
    <s v="ECUADOR"/>
    <s v="JONATHAN MIÑAN"/>
    <s v="FACTURADO"/>
    <s v="GV003598-LABOV"/>
    <s v="SULFATO DE ZINC MPS-35"/>
    <x v="0"/>
    <n v="50"/>
    <s v="KG"/>
    <x v="131"/>
    <n v="425"/>
    <n v="50"/>
    <n v="0"/>
  </r>
  <r>
    <s v="LABOV"/>
    <n v="1172"/>
    <x v="15"/>
    <d v="2019-03-15T00:00:00"/>
    <s v="TOP TRADING TOPTRA CIA. LTDA"/>
    <n v="4500"/>
    <s v="T"/>
    <s v="TOTAL"/>
    <s v="L"/>
    <s v="ECUADOR"/>
    <s v="JONATHAN MIÑAN"/>
    <s v="FACTURADO"/>
    <s v="GV003607-LABOV"/>
    <s v="CROSCARMELOSA SODICA (ACDISOL)"/>
    <x v="0"/>
    <n v="250"/>
    <s v="KG"/>
    <x v="129"/>
    <n v="4500"/>
    <n v="250"/>
    <n v="0"/>
  </r>
  <r>
    <s v="LABOV"/>
    <n v="1219"/>
    <x v="10"/>
    <d v="2019-03-18T00:00:00"/>
    <s v="TOP TRADING TOPTRA CIA. LTDA"/>
    <n v="367.5"/>
    <s v="T"/>
    <s v="TOTAL"/>
    <s v="L"/>
    <s v="ECUADOR"/>
    <s v="JONATHAN MIÑAN"/>
    <s v="FACTURADO"/>
    <s v="GV003675-LABOV"/>
    <s v="POLISORBATO 80 MPP-08"/>
    <x v="0"/>
    <n v="50"/>
    <s v="KG"/>
    <x v="148"/>
    <n v="367.5"/>
    <n v="50"/>
    <n v="0"/>
  </r>
  <r>
    <s v="LABOV"/>
    <n v="1222"/>
    <x v="10"/>
    <d v="2019-03-18T00:00:00"/>
    <s v="TOP TRADING TOPTRA CIA. LTDA"/>
    <n v="1392"/>
    <s v="T"/>
    <s v="TOTAL"/>
    <s v="L"/>
    <s v="ECUADOR"/>
    <s v="JONATHAN MIÑAN"/>
    <s v="FACTURADO"/>
    <s v="GV003608-LABOV"/>
    <s v="CELULOSA MICROCRIST AVICEL102"/>
    <x v="0"/>
    <n v="240"/>
    <s v="KG"/>
    <x v="111"/>
    <n v="1392"/>
    <n v="240"/>
    <n v="0"/>
  </r>
  <r>
    <s v="LABOV"/>
    <n v="1252"/>
    <x v="48"/>
    <d v="2019-03-20T00:00:00"/>
    <s v="TOP TRADING TOPTRA CIA. LTDA"/>
    <n v="3352.5"/>
    <s v="T"/>
    <s v="TOTAL"/>
    <s v="L"/>
    <s v="ECUADOR"/>
    <s v="JONATHAN MIÑAN"/>
    <s v="FACTURADO"/>
    <s v="GV003529-LABOV"/>
    <s v="GEMFIBROZILO MPG-01 USP"/>
    <x v="0"/>
    <n v="75"/>
    <s v="KG"/>
    <x v="149"/>
    <n v="3352.5"/>
    <n v="75"/>
    <n v="0"/>
  </r>
  <r>
    <s v="LABOV"/>
    <n v="1276"/>
    <x v="28"/>
    <d v="2019-03-21T00:00:00"/>
    <s v="TOP TRADING TOPTRA CIA. LTDA"/>
    <n v="1624"/>
    <s v="T"/>
    <s v="TOTAL"/>
    <s v="L"/>
    <s v="ECUADOR"/>
    <s v="JONATHAN MIÑAN"/>
    <s v="NO FACTURADO"/>
    <s v="GV003608-LABOV"/>
    <s v="CELULOSA MICROCRIST AVICEL102"/>
    <x v="0"/>
    <n v="280"/>
    <s v="KG"/>
    <x v="111"/>
    <n v="1624"/>
    <n v="275"/>
    <n v="5"/>
  </r>
  <r>
    <s v="LABOV"/>
    <n v="1277"/>
    <x v="28"/>
    <d v="2019-03-21T00:00:00"/>
    <s v="TOP TRADING TOPTRA CIA. LTDA"/>
    <n v="1624"/>
    <s v="T"/>
    <s v="TOTAL"/>
    <s v="L"/>
    <s v="ECUADOR"/>
    <s v="JONATHAN MIÑAN"/>
    <s v="NO FACTURADO"/>
    <s v="GV003608-LABOV"/>
    <s v="CELULOSA MICROCRIST AVICEL102"/>
    <x v="0"/>
    <n v="280"/>
    <s v="KG"/>
    <x v="111"/>
    <n v="1624"/>
    <n v="275"/>
    <n v="5"/>
  </r>
  <r>
    <s v="LABOV"/>
    <n v="1280"/>
    <x v="28"/>
    <d v="2019-03-21T00:00:00"/>
    <s v="TOP TRADING TOPTRA CIA. LTDA"/>
    <n v="811.25"/>
    <s v="T"/>
    <s v="TOTAL"/>
    <s v="L"/>
    <s v="ECUADOR"/>
    <s v="JONATHAN MIÑAN"/>
    <s v="FACTURADO"/>
    <s v="GV003675-LABOV"/>
    <s v="POLISORBATO 80 MPP-08"/>
    <x v="0"/>
    <n v="50"/>
    <s v="KG"/>
    <x v="148"/>
    <n v="367.5"/>
    <n v="50"/>
    <n v="0"/>
  </r>
  <r>
    <s v="LABOV"/>
    <n v="1280"/>
    <x v="28"/>
    <d v="2019-03-21T00:00:00"/>
    <s v="TOP TRADING TOPTRA CIA. LTDA"/>
    <n v="811.25"/>
    <s v="T"/>
    <s v="TOTAL"/>
    <s v="L"/>
    <s v="ECUADOR"/>
    <s v="JONATHAN MIÑAN"/>
    <s v="FACTURADO"/>
    <s v="GV003683-LABOV"/>
    <s v="ASPARTAME MPA-19"/>
    <x v="0"/>
    <n v="25"/>
    <s v="KG"/>
    <x v="150"/>
    <n v="443.75"/>
    <n v="25"/>
    <n v="0"/>
  </r>
  <r>
    <s v="LABOV"/>
    <n v="1279"/>
    <x v="28"/>
    <d v="2019-03-21T00:00:00"/>
    <s v="TOP TRADING TOPTRA CIA. LTDA"/>
    <n v="1637.5"/>
    <s v="T"/>
    <s v="TOTAL"/>
    <s v="L"/>
    <s v="ECUADOR"/>
    <s v="JONATHAN MIÑAN"/>
    <s v="NO FACTURADO"/>
    <s v="GV003633-LABOV"/>
    <s v="LACTOSA MONOHIDRATO DC MPL-04"/>
    <x v="0"/>
    <n v="25"/>
    <s v="KG"/>
    <x v="151"/>
    <n v="437.5"/>
    <n v="25"/>
    <n v="0"/>
  </r>
  <r>
    <s v="LABOV"/>
    <n v="1279"/>
    <x v="28"/>
    <d v="2019-03-21T00:00:00"/>
    <s v="TOP TRADING TOPTRA CIA. LTDA"/>
    <n v="1637.5"/>
    <s v="T"/>
    <s v="TOTAL"/>
    <s v="L"/>
    <s v="ECUADOR"/>
    <s v="JONATHAN MIÑAN"/>
    <s v="NO FACTURADO"/>
    <s v="GV003640-LABOV"/>
    <s v="LACTOSA MONOHIDRATADA MPL-02 N"/>
    <x v="0"/>
    <n v="250"/>
    <s v="KG"/>
    <x v="152"/>
    <n v="600"/>
    <n v="250"/>
    <n v="0"/>
  </r>
  <r>
    <s v="LABOV"/>
    <n v="1279"/>
    <x v="28"/>
    <d v="2019-03-21T00:00:00"/>
    <s v="TOP TRADING TOPTRA CIA. LTDA"/>
    <n v="1637.5"/>
    <s v="T"/>
    <s v="TOTAL"/>
    <s v="L"/>
    <s v="ECUADOR"/>
    <s v="JONATHAN MIÑAN"/>
    <s v="NO FACTURADO"/>
    <s v="GV003637-LABOV"/>
    <s v="DIOXIDO DE SILICIO COLOIDAL"/>
    <x v="0"/>
    <n v="50"/>
    <s v="KG"/>
    <x v="100"/>
    <n v="600"/>
    <n v="0"/>
    <n v="0"/>
  </r>
  <r>
    <s v="LABOV"/>
    <n v="1289"/>
    <x v="49"/>
    <d v="2019-03-22T00:00:00"/>
    <s v="TOP TRADING TOPTRA CIA. LTDA"/>
    <n v="1363.75"/>
    <s v="T"/>
    <s v="TOTAL"/>
    <s v="L"/>
    <s v="ECUADOR"/>
    <s v="JONATHAN MIÑAN"/>
    <s v="FACTURADO"/>
    <s v="GV003632-LABOV"/>
    <s v="CARBOXIMETIL CELULOSA (CMC) MP"/>
    <x v="0"/>
    <n v="25"/>
    <s v="KG"/>
    <x v="153"/>
    <n v="120"/>
    <n v="25"/>
    <n v="0"/>
  </r>
  <r>
    <s v="LABOV"/>
    <n v="1289"/>
    <x v="49"/>
    <d v="2019-03-22T00:00:00"/>
    <s v="TOP TRADING TOPTRA CIA. LTDA"/>
    <n v="1363.75"/>
    <s v="T"/>
    <s v="TOTAL"/>
    <s v="L"/>
    <s v="ECUADOR"/>
    <s v="JONATHAN MIÑAN"/>
    <s v="FACTURADO"/>
    <s v="GV003647-LABOV"/>
    <s v="PROPIL PARABENO MPP-05"/>
    <x v="0"/>
    <n v="25"/>
    <s v="KG"/>
    <x v="154"/>
    <n v="287.5"/>
    <n v="25"/>
    <n v="0"/>
  </r>
  <r>
    <s v="LABOV"/>
    <n v="1289"/>
    <x v="49"/>
    <d v="2019-03-22T00:00:00"/>
    <s v="TOP TRADING TOPTRA CIA. LTDA"/>
    <n v="1363.75"/>
    <s v="T"/>
    <s v="TOTAL"/>
    <s v="L"/>
    <s v="ECUADOR"/>
    <s v="JONATHAN MIÑAN"/>
    <s v="FACTURADO"/>
    <s v="GV003645-LABOV"/>
    <s v="POLIVINIL (P.V.P.)/FABRICACION"/>
    <x v="0"/>
    <n v="75"/>
    <s v="KG"/>
    <x v="134"/>
    <n v="956.25"/>
    <n v="75"/>
    <n v="0"/>
  </r>
  <r>
    <s v="LABOV"/>
    <n v="1354"/>
    <x v="29"/>
    <d v="2019-03-26T00:00:00"/>
    <s v="TOP TRADING TOPTRA CIA. LTDA"/>
    <n v="2325"/>
    <s v="T"/>
    <s v="TOTAL"/>
    <s v="L"/>
    <s v="ECUADOR"/>
    <s v="JONATHAN MIÑAN"/>
    <s v="FACTURADO"/>
    <s v="GV003526-LABOV"/>
    <s v="IBUPROFENO DC MPI-03"/>
    <x v="0"/>
    <n v="75"/>
    <s v="KG"/>
    <x v="122"/>
    <n v="2325"/>
    <n v="75"/>
    <n v="0"/>
  </r>
  <r>
    <s v="LABOV"/>
    <n v="1355"/>
    <x v="29"/>
    <d v="2019-03-26T00:00:00"/>
    <s v="TOP TRADING TOPTRA CIA. LTDA"/>
    <n v="425"/>
    <s v="T"/>
    <s v="TOTAL"/>
    <s v="L"/>
    <s v="ECUADOR"/>
    <s v="JONATHAN MIÑAN"/>
    <s v="FACTURADO"/>
    <s v="GV003535-LABOV"/>
    <s v="PARACETAMOL MPP-01 USP-BP"/>
    <x v="0"/>
    <n v="50"/>
    <s v="KG"/>
    <x v="131"/>
    <n v="425"/>
    <n v="50"/>
    <n v="0"/>
  </r>
  <r>
    <s v="LABOV"/>
    <n v="1371"/>
    <x v="50"/>
    <d v="2019-03-27T00:00:00"/>
    <s v="TOP TRADING TOPTRA CIA. LTDA"/>
    <n v="2750"/>
    <s v="T"/>
    <s v="TOTAL"/>
    <s v="L"/>
    <s v="ECUADOR"/>
    <s v="JONATHAN MIÑAN"/>
    <s v="FACTURADO"/>
    <s v="GV003591-LABOV"/>
    <s v="WITEPSOL MPW-01"/>
    <x v="0"/>
    <n v="100"/>
    <s v="KG"/>
    <x v="155"/>
    <n v="2750"/>
    <n v="100"/>
    <n v="0"/>
  </r>
  <r>
    <s v="LABOV"/>
    <n v="1372"/>
    <x v="50"/>
    <d v="2019-03-27T00:00:00"/>
    <s v="TOP TRADING TOPTRA CIA. LTDA"/>
    <n v="2750"/>
    <s v="T"/>
    <s v="TOTAL"/>
    <s v="L"/>
    <s v="ECUADOR"/>
    <s v="JONATHAN MIÑAN"/>
    <s v="FACTURADO"/>
    <s v="GV003591-LABOV"/>
    <s v="WITEPSOL MPW-01"/>
    <x v="0"/>
    <n v="100"/>
    <s v="KG"/>
    <x v="155"/>
    <n v="2750"/>
    <n v="100"/>
    <n v="0"/>
  </r>
  <r>
    <s v="LABOV"/>
    <n v="1399"/>
    <x v="51"/>
    <d v="2019-03-28T00:00:00"/>
    <s v="TOP TRADING TOPTRA CIA. LTDA"/>
    <n v="32200"/>
    <s v="T"/>
    <s v="TOTAL"/>
    <s v="L"/>
    <s v="ECUADOR"/>
    <s v="JONATHAN MIÑAN"/>
    <s v="NO FACTURADO"/>
    <s v="GV003525-LABOV"/>
    <s v="IBUPROFENO MPI-02"/>
    <x v="0"/>
    <n v="1000"/>
    <s v="KG"/>
    <x v="156"/>
    <n v="32200"/>
    <n v="0"/>
    <n v="0"/>
  </r>
  <r>
    <s v="LABOV"/>
    <n v="1415"/>
    <x v="51"/>
    <d v="2019-03-28T00:00:00"/>
    <s v="TOP TRADING TOPTRA CIA. LTDA"/>
    <n v="1830"/>
    <s v="T"/>
    <s v="TOTAL"/>
    <s v="L"/>
    <s v="ECUADOR"/>
    <s v="JONATHAN MIÑAN"/>
    <s v="NO FACTURADO"/>
    <s v="GV003519-LABOV"/>
    <s v="CIANOCOBALAMINA CRISTALES (VIT"/>
    <x v="0"/>
    <n v="100"/>
    <s v="GRS"/>
    <x v="141"/>
    <n v="800"/>
    <n v="0"/>
    <n v="0"/>
  </r>
  <r>
    <s v="LABOV"/>
    <n v="1415"/>
    <x v="51"/>
    <d v="2019-03-28T00:00:00"/>
    <s v="TOP TRADING TOPTRA CIA. LTDA"/>
    <n v="1830"/>
    <s v="T"/>
    <s v="TOTAL"/>
    <s v="L"/>
    <s v="ECUADOR"/>
    <s v="JONATHAN MIÑAN"/>
    <s v="NO FACTURADO"/>
    <s v="GV003621-LABOV"/>
    <s v="CITRATO DE SODIO DIHIDRATO MPC"/>
    <x v="0"/>
    <n v="50"/>
    <s v="KG"/>
    <x v="140"/>
    <n v="90"/>
    <n v="0"/>
    <n v="0"/>
  </r>
  <r>
    <s v="LABOV"/>
    <n v="1415"/>
    <x v="51"/>
    <d v="2019-03-28T00:00:00"/>
    <s v="TOP TRADING TOPTRA CIA. LTDA"/>
    <n v="1830"/>
    <s v="T"/>
    <s v="TOTAL"/>
    <s v="L"/>
    <s v="ECUADOR"/>
    <s v="JONATHAN MIÑAN"/>
    <s v="NO FACTURADO"/>
    <s v="GV003637-LABOV"/>
    <s v="DIOXIDO DE SILICIO COLOIDAL"/>
    <x v="0"/>
    <n v="50"/>
    <s v="KG"/>
    <x v="100"/>
    <n v="600"/>
    <n v="0"/>
    <n v="0"/>
  </r>
  <r>
    <s v="LABOV"/>
    <n v="1415"/>
    <x v="51"/>
    <d v="2019-03-28T00:00:00"/>
    <s v="TOP TRADING TOPTRA CIA. LTDA"/>
    <n v="1830"/>
    <s v="T"/>
    <s v="TOTAL"/>
    <s v="L"/>
    <s v="ECUADOR"/>
    <s v="JONATHAN MIÑAN"/>
    <s v="NO FACTURADO"/>
    <s v="GV003638-LABOV"/>
    <s v="ESTEARATO DE MAGNESIO MPE-02 N"/>
    <x v="0"/>
    <n v="40"/>
    <s v="KG"/>
    <x v="8"/>
    <n v="220"/>
    <n v="0"/>
    <n v="0"/>
  </r>
  <r>
    <s v="LABOV"/>
    <n v="1415"/>
    <x v="51"/>
    <d v="2019-03-28T00:00:00"/>
    <s v="TOP TRADING TOPTRA CIA. LTDA"/>
    <n v="1830"/>
    <s v="T"/>
    <s v="TOTAL"/>
    <s v="L"/>
    <s v="ECUADOR"/>
    <s v="JONATHAN MIÑAN"/>
    <s v="NO FACTURADO"/>
    <s v="GV003640-LABOV"/>
    <s v="LACTOSA MONOHIDRATADA MPL-02 N"/>
    <x v="0"/>
    <n v="50"/>
    <s v="KG"/>
    <x v="152"/>
    <n v="120"/>
    <n v="0"/>
    <n v="0"/>
  </r>
  <r>
    <s v="LABOV"/>
    <n v="1416"/>
    <x v="51"/>
    <d v="2019-03-28T00:00:00"/>
    <s v="TOP TRADING TOPTRA CIA. LTDA"/>
    <n v="2075"/>
    <s v="T"/>
    <s v="TOTAL"/>
    <s v="L"/>
    <s v="ECUADOR"/>
    <s v="JONATHAN MIÑAN"/>
    <s v="NO FACTURADO"/>
    <s v="GV003641-LABOV"/>
    <s v="METYL PARABENO MPM-02 USP-B"/>
    <x v="0"/>
    <n v="25"/>
    <s v="KG"/>
    <x v="132"/>
    <n v="337.5"/>
    <n v="0"/>
    <n v="0"/>
  </r>
  <r>
    <s v="LABOV"/>
    <n v="1416"/>
    <x v="51"/>
    <d v="2019-03-28T00:00:00"/>
    <s v="TOP TRADING TOPTRA CIA. LTDA"/>
    <n v="2075"/>
    <s v="T"/>
    <s v="TOTAL"/>
    <s v="L"/>
    <s v="ECUADOR"/>
    <s v="JONATHAN MIÑAN"/>
    <s v="NO FACTURADO"/>
    <s v="GV003534-LABOV"/>
    <s v="OMEPRAZOL PELLET MPO-01 USP"/>
    <x v="0"/>
    <n v="50"/>
    <s v="KG"/>
    <x v="109"/>
    <n v="1100"/>
    <n v="0"/>
    <n v="0"/>
  </r>
  <r>
    <s v="LABOV"/>
    <n v="1416"/>
    <x v="51"/>
    <d v="2019-03-28T00:00:00"/>
    <s v="TOP TRADING TOPTRA CIA. LTDA"/>
    <n v="2075"/>
    <s v="T"/>
    <s v="TOTAL"/>
    <s v="L"/>
    <s v="ECUADOR"/>
    <s v="JONATHAN MIÑAN"/>
    <s v="NO FACTURADO"/>
    <s v="GV003535-LABOV"/>
    <s v="PARACETAMOL MPP-01 USP-BP"/>
    <x v="0"/>
    <n v="75"/>
    <s v="KG"/>
    <x v="131"/>
    <n v="637.5"/>
    <n v="0"/>
    <n v="0"/>
  </r>
  <r>
    <s v="LABOV"/>
    <n v="1417"/>
    <x v="51"/>
    <d v="2019-03-28T00:00:00"/>
    <s v="TOP TRADING TOPTRA CIA. LTDA"/>
    <n v="2475"/>
    <s v="T"/>
    <s v="TOTAL"/>
    <s v="L"/>
    <s v="ECUADOR"/>
    <s v="JONATHAN MIÑAN"/>
    <s v="NO FACTURADO"/>
    <s v="GV003555-LABOV"/>
    <s v="TINIDAZOL MPT-05"/>
    <x v="0"/>
    <n v="50"/>
    <s v="KG"/>
    <x v="125"/>
    <n v="2475"/>
    <n v="0"/>
    <n v="0"/>
  </r>
  <r>
    <s v="LABOV"/>
    <n v="1437"/>
    <x v="22"/>
    <d v="2019-03-29T00:00:00"/>
    <s v="TOP TRADING TOPTRA CIA. LTDA"/>
    <n v="14985"/>
    <s v="T"/>
    <s v="TOTAL"/>
    <s v="L"/>
    <s v="ECUADOR"/>
    <s v="JONATHAN MIÑAN"/>
    <s v="NO FACTURADO"/>
    <s v="GV003597-LABOV"/>
    <s v="LOSARTAN POTASICO MPL-03"/>
    <x v="0"/>
    <n v="100"/>
    <s v="KG"/>
    <x v="143"/>
    <n v="14985"/>
    <n v="0"/>
    <n v="0"/>
  </r>
  <r>
    <s v="LABOV"/>
    <n v="1438"/>
    <x v="22"/>
    <d v="2019-03-29T00:00:00"/>
    <s v="TOP TRADING TOPTRA CIA. LTDA"/>
    <n v="2260"/>
    <s v="T"/>
    <s v="TOTAL"/>
    <s v="L"/>
    <s v="ECUADOR"/>
    <s v="JONATHAN MIÑAN"/>
    <s v="NO FACTURADO"/>
    <s v="GV003640-LABOV"/>
    <s v="LACTOSA MONOHIDRATADA MPL-02 N"/>
    <x v="0"/>
    <n v="200"/>
    <s v="KG"/>
    <x v="119"/>
    <n v="510"/>
    <n v="0"/>
    <n v="0"/>
  </r>
  <r>
    <s v="LABOV"/>
    <n v="1438"/>
    <x v="22"/>
    <d v="2019-03-29T00:00:00"/>
    <s v="TOP TRADING TOPTRA CIA. LTDA"/>
    <n v="2260"/>
    <s v="T"/>
    <s v="TOTAL"/>
    <s v="L"/>
    <s v="ECUADOR"/>
    <s v="JONATHAN MIÑAN"/>
    <s v="NO FACTURADO"/>
    <s v="GV003637-LABOV"/>
    <s v="DIOXIDO DE SILICIO COLOIDAL"/>
    <x v="0"/>
    <n v="50"/>
    <s v="KG"/>
    <x v="100"/>
    <n v="600"/>
    <n v="0"/>
    <n v="0"/>
  </r>
  <r>
    <s v="LABOV"/>
    <n v="1438"/>
    <x v="22"/>
    <d v="2019-03-29T00:00:00"/>
    <s v="TOP TRADING TOPTRA CIA. LTDA"/>
    <n v="2260"/>
    <s v="T"/>
    <s v="TOTAL"/>
    <s v="L"/>
    <s v="ECUADOR"/>
    <s v="JONATHAN MIÑAN"/>
    <s v="NO FACTURADO"/>
    <s v="GV003683-LABOV"/>
    <s v="ASPARTAME MPA-19"/>
    <x v="0"/>
    <n v="25"/>
    <s v="KG"/>
    <x v="150"/>
    <n v="443.75"/>
    <n v="0"/>
    <n v="0"/>
  </r>
  <r>
    <s v="LABOV"/>
    <n v="1438"/>
    <x v="22"/>
    <d v="2019-03-29T00:00:00"/>
    <s v="TOP TRADING TOPTRA CIA. LTDA"/>
    <n v="2260"/>
    <s v="T"/>
    <s v="TOTAL"/>
    <s v="L"/>
    <s v="ECUADOR"/>
    <s v="JONATHAN MIÑAN"/>
    <s v="NO FACTURADO"/>
    <s v="GV003656-LABOV"/>
    <s v="ALMIDON DE MAIZ, MPA-04"/>
    <x v="0"/>
    <n v="50"/>
    <s v="KG"/>
    <x v="117"/>
    <n v="60"/>
    <n v="0"/>
    <n v="0"/>
  </r>
  <r>
    <s v="LABOV"/>
    <n v="1438"/>
    <x v="22"/>
    <d v="2019-03-29T00:00:00"/>
    <s v="TOP TRADING TOPTRA CIA. LTDA"/>
    <n v="2260"/>
    <s v="T"/>
    <s v="TOTAL"/>
    <s v="L"/>
    <s v="ECUADOR"/>
    <s v="JONATHAN MIÑAN"/>
    <s v="NO FACTURADO"/>
    <s v="GV003621-LABOV"/>
    <s v="CITRATO DE SODIO DIHIDRATO MPC"/>
    <x v="0"/>
    <n v="25"/>
    <s v="KG"/>
    <x v="157"/>
    <n v="48.75"/>
    <n v="0"/>
    <n v="0"/>
  </r>
  <r>
    <s v="LABOV"/>
    <n v="1438"/>
    <x v="22"/>
    <d v="2019-03-29T00:00:00"/>
    <s v="TOP TRADING TOPTRA CIA. LTDA"/>
    <n v="2260"/>
    <s v="T"/>
    <s v="TOTAL"/>
    <s v="L"/>
    <s v="ECUADOR"/>
    <s v="JONATHAN MIÑAN"/>
    <s v="NO FACTURADO"/>
    <s v="GV003638-LABOV"/>
    <s v="ESTEARATO DE MAGNESIO MPE-02 N"/>
    <x v="0"/>
    <n v="20"/>
    <s v="KG"/>
    <x v="8"/>
    <n v="110"/>
    <n v="0"/>
    <n v="0"/>
  </r>
  <r>
    <s v="LABOV"/>
    <n v="1438"/>
    <x v="22"/>
    <d v="2019-03-29T00:00:00"/>
    <s v="TOP TRADING TOPTRA CIA. LTDA"/>
    <n v="2260"/>
    <s v="T"/>
    <s v="TOTAL"/>
    <s v="L"/>
    <s v="ECUADOR"/>
    <s v="JONATHAN MIÑAN"/>
    <s v="NO FACTURADO"/>
    <s v="GV003568-LABOV"/>
    <s v="METFORMINA CLORHIDRATO MPM-07"/>
    <x v="0"/>
    <n v="50"/>
    <s v="KG"/>
    <x v="126"/>
    <n v="487.5"/>
    <n v="0"/>
    <n v="0"/>
  </r>
  <r>
    <s v="LABOV"/>
    <n v="1440"/>
    <x v="22"/>
    <d v="2019-03-29T00:00:00"/>
    <s v="TOP TRADING TOPTRA CIA. LTDA"/>
    <n v="1740"/>
    <s v="T"/>
    <s v="TOTAL"/>
    <s v="L"/>
    <s v="ECUADOR"/>
    <s v="JONATHAN MIÑAN"/>
    <s v="NO FACTURADO"/>
    <s v="GV003608-LABOV"/>
    <s v="CELULOSA MICROCRIST AVICEL102"/>
    <x v="0"/>
    <n v="200"/>
    <s v="KG"/>
    <x v="111"/>
    <n v="1160"/>
    <n v="0"/>
    <n v="0"/>
  </r>
  <r>
    <s v="LABOV"/>
    <n v="1440"/>
    <x v="22"/>
    <d v="2019-03-29T00:00:00"/>
    <s v="TOP TRADING TOPTRA CIA. LTDA"/>
    <n v="1740"/>
    <s v="T"/>
    <s v="TOTAL"/>
    <s v="L"/>
    <s v="ECUADOR"/>
    <s v="JONATHAN MIÑAN"/>
    <s v="NO FACTURADO"/>
    <s v="GV003630-LABOV"/>
    <s v="CELULOSA MICROCRIST AVICEL200"/>
    <x v="0"/>
    <n v="100"/>
    <s v="KG"/>
    <x v="111"/>
    <n v="580"/>
    <n v="0"/>
    <n v="0"/>
  </r>
  <r>
    <s v="LABOV"/>
    <n v="1445"/>
    <x v="22"/>
    <d v="2019-03-29T00:00:00"/>
    <s v="TOP TRADING TOPTRA CIA. LTDA"/>
    <n v="372.5"/>
    <s v="T"/>
    <s v="TOTAL"/>
    <s v="L"/>
    <s v="ECUADOR"/>
    <s v="JONATHAN MIÑAN"/>
    <s v="NO FACTURADO"/>
    <s v="GV003654-LABOV"/>
    <s v="TALCO MPT-02 USP-BP"/>
    <x v="0"/>
    <n v="50"/>
    <s v="KG"/>
    <x v="117"/>
    <n v="60"/>
    <n v="0"/>
    <n v="0"/>
  </r>
  <r>
    <s v="LABOV"/>
    <n v="1445"/>
    <x v="22"/>
    <d v="2019-03-29T00:00:00"/>
    <s v="TOP TRADING TOPTRA CIA. LTDA"/>
    <n v="372.5"/>
    <s v="T"/>
    <s v="TOTAL"/>
    <s v="L"/>
    <s v="ECUADOR"/>
    <s v="JONATHAN MIÑAN"/>
    <s v="NO FACTURADO"/>
    <s v="GV003641-LABOV"/>
    <s v="METYL PARABENO MPM-02 USP-B"/>
    <x v="0"/>
    <n v="25"/>
    <s v="KG"/>
    <x v="133"/>
    <n v="312.5"/>
    <n v="0"/>
    <n v="0"/>
  </r>
  <r>
    <s v="LABOV"/>
    <n v="1535"/>
    <x v="52"/>
    <d v="2019-04-05T00:00:00"/>
    <s v="TOP TRADING TOPTRA CIA. LTDA"/>
    <n v="1878.75"/>
    <s v="S/R"/>
    <s v=""/>
    <s v="L"/>
    <s v="ECUADOR"/>
    <s v="JONATHAN MIÑAN"/>
    <s v="NO FACTURADO"/>
    <s v="GV003543-LABOV"/>
    <s v="ACIDO ASCORBICO (VITAMINA C) M"/>
    <x v="0"/>
    <n v="25"/>
    <s v="KG"/>
    <x v="141"/>
    <n v="200"/>
    <n v="0"/>
    <n v="25"/>
  </r>
  <r>
    <s v="LABOV"/>
    <n v="1535"/>
    <x v="52"/>
    <d v="2019-04-05T00:00:00"/>
    <s v="TOP TRADING TOPTRA CIA. LTDA"/>
    <n v="1878.75"/>
    <s v="S/R"/>
    <s v=""/>
    <s v="L"/>
    <s v="ECUADOR"/>
    <s v="JONATHAN MIÑAN"/>
    <s v="NO FACTURADO"/>
    <s v="GV003605-LABOV"/>
    <s v="BENZOATO DE SODIO MPB-01 FOOD"/>
    <x v="0"/>
    <n v="25"/>
    <s v="KG"/>
    <x v="158"/>
    <n v="56.25"/>
    <n v="0"/>
    <n v="25"/>
  </r>
  <r>
    <s v="LABOV"/>
    <n v="1535"/>
    <x v="52"/>
    <d v="2019-04-05T00:00:00"/>
    <s v="TOP TRADING TOPTRA CIA. LTDA"/>
    <n v="1878.75"/>
    <s v="S/R"/>
    <s v=""/>
    <s v="L"/>
    <s v="ECUADOR"/>
    <s v="JONATHAN MIÑAN"/>
    <s v="NO FACTURADO"/>
    <s v="GV003608-LABOV"/>
    <s v="CELULOSA MICROCRIST AVICEL102"/>
    <x v="0"/>
    <n v="200"/>
    <s v="KG"/>
    <x v="111"/>
    <n v="1160"/>
    <n v="0"/>
    <n v="200"/>
  </r>
  <r>
    <s v="LABOV"/>
    <n v="1535"/>
    <x v="52"/>
    <d v="2019-04-05T00:00:00"/>
    <s v="TOP TRADING TOPTRA CIA. LTDA"/>
    <n v="1878.75"/>
    <s v="S/R"/>
    <s v=""/>
    <s v="L"/>
    <s v="ECUADOR"/>
    <s v="JONATHAN MIÑAN"/>
    <s v="NO FACTURADO"/>
    <s v="GV003674-LABOV"/>
    <s v="LAURIL SULFATO DE SODIO MPT-03"/>
    <x v="0"/>
    <n v="25"/>
    <s v="KG"/>
    <x v="145"/>
    <n v="462.5"/>
    <n v="0"/>
    <n v="25"/>
  </r>
  <r>
    <s v="LABOV"/>
    <n v="1536"/>
    <x v="52"/>
    <d v="2019-04-05T00:00:00"/>
    <s v="TOP TRADING TOPTRA CIA. LTDA"/>
    <n v="4400"/>
    <s v="S/R"/>
    <s v=""/>
    <s v="L"/>
    <s v="ECUADOR"/>
    <s v="JONATHAN MIÑAN"/>
    <s v="NO FACTURADO"/>
    <s v="GV003535-LABOV"/>
    <s v="PARACETAMOL MPP-01 USP-BP"/>
    <x v="0"/>
    <n v="200"/>
    <s v="KG"/>
    <x v="131"/>
    <n v="1700"/>
    <n v="0"/>
    <n v="200"/>
  </r>
  <r>
    <s v="LABOV"/>
    <n v="1536"/>
    <x v="52"/>
    <d v="2019-04-05T00:00:00"/>
    <s v="TOP TRADING TOPTRA CIA. LTDA"/>
    <n v="4400"/>
    <s v="S/R"/>
    <s v=""/>
    <s v="L"/>
    <s v="ECUADOR"/>
    <s v="JONATHAN MIÑAN"/>
    <s v="NO FACTURADO"/>
    <s v="GV003607-LABOV"/>
    <s v="CROSCARMELOSA SODICA (ACDISOL)"/>
    <x v="0"/>
    <n v="150"/>
    <s v="KG"/>
    <x v="129"/>
    <n v="2700"/>
    <n v="0"/>
    <n v="150"/>
  </r>
  <r>
    <s v="LABOV"/>
    <n v="1539"/>
    <x v="52"/>
    <d v="2019-04-05T00:00:00"/>
    <s v="TOP TRADING TOPTRA CIA. LTDA"/>
    <n v="600"/>
    <s v="S/R"/>
    <s v=""/>
    <s v="L"/>
    <s v="ECUADOR"/>
    <s v="JONATHAN MIÑAN"/>
    <s v="NO FACTURADO"/>
    <s v="GV003637-LABOV"/>
    <s v="DIOXIDO DE SILICIO COLOIDAL"/>
    <x v="0"/>
    <n v="50"/>
    <s v="KG"/>
    <x v="100"/>
    <n v="600"/>
    <n v="0"/>
    <n v="50"/>
  </r>
  <r>
    <s v="LABOV"/>
    <n v="667"/>
    <x v="38"/>
    <d v="2019-02-12T00:00:00"/>
    <s v="ESPECTROCROM CIA. LTDA"/>
    <n v="388.75"/>
    <s v="T"/>
    <s v="TOTAL"/>
    <s v="L"/>
    <s v="ECUADOR"/>
    <s v="JONATHAN MIÑAN"/>
    <s v="FACTURADO"/>
    <s v="GV004774-LABOV"/>
    <s v="AVCS BLUE CAP &amp; TS SEPTA"/>
    <x v="0"/>
    <n v="2"/>
    <s v="UND"/>
    <x v="159"/>
    <n v="64.05999755859375"/>
    <n v="2"/>
    <n v="0"/>
  </r>
  <r>
    <s v="LABOV"/>
    <n v="667"/>
    <x v="38"/>
    <d v="2019-02-12T00:00:00"/>
    <s v="ESPECTROCROM CIA. LTDA"/>
    <n v="388.75"/>
    <s v="T"/>
    <s v="TOTAL"/>
    <s v="L"/>
    <s v="ECUADOR"/>
    <s v="JONATHAN MIÑAN"/>
    <s v="FACTURADO"/>
    <s v="GV004775-LABOV"/>
    <s v="FILT JERINGA  HPLC 0.45UM TITN"/>
    <x v="0"/>
    <n v="2"/>
    <s v="UND"/>
    <x v="160"/>
    <n v="236"/>
    <n v="2"/>
    <n v="0"/>
  </r>
  <r>
    <s v="LABOV"/>
    <n v="667"/>
    <x v="38"/>
    <d v="2019-02-12T00:00:00"/>
    <s v="ESPECTROCROM CIA. LTDA"/>
    <n v="388.75"/>
    <s v="T"/>
    <s v="TOTAL"/>
    <s v="L"/>
    <s v="ECUADOR"/>
    <s v="JONATHAN MIÑAN"/>
    <s v="FACTURADO"/>
    <s v="GV004773-LABOV"/>
    <s v="VIALES DE VIDRIO 1.5ML"/>
    <x v="0"/>
    <n v="2"/>
    <s v="UND"/>
    <x v="161"/>
    <n v="47.040000915527344"/>
    <n v="2"/>
    <n v="0"/>
  </r>
  <r>
    <s v="LABOV"/>
    <n v="704"/>
    <x v="2"/>
    <d v="2019-02-13T00:00:00"/>
    <s v="ESPECTROCROM CIA. LTDA"/>
    <n v="722.65997314453125"/>
    <s v="T"/>
    <s v="TOTAL"/>
    <s v="L"/>
    <s v="ECUADOR"/>
    <s v="JONATHAN MIÑAN"/>
    <s v="FACTURADO"/>
    <s v="GV004018-LABOV"/>
    <s v="COLUMNA ACCUCORE C18 (50X4.6MM"/>
    <x v="0"/>
    <n v="1"/>
    <s v="UND"/>
    <x v="162"/>
    <n v="645.22998046875"/>
    <n v="1"/>
    <n v="0"/>
  </r>
  <r>
    <s v="LABOV"/>
    <n v="761"/>
    <x v="39"/>
    <d v="2019-02-14T00:00:00"/>
    <s v="ESPECTROCROM CIA. LTDA"/>
    <n v="617.1500244140625"/>
    <s v="T"/>
    <s v="TOTAL"/>
    <s v="L"/>
    <s v="ECUADOR"/>
    <s v="JONATHAN MIÑAN"/>
    <s v="FACTURADO"/>
    <s v="GV005353-LABOV"/>
    <s v="SYNCRONIS C18"/>
    <x v="0"/>
    <n v="1"/>
    <s v="UND"/>
    <x v="163"/>
    <n v="551.030029296875"/>
    <n v="1"/>
    <n v="0"/>
  </r>
  <r>
    <s v="LABOV"/>
    <n v="762"/>
    <x v="39"/>
    <d v="2019-02-14T00:00:00"/>
    <s v="ESPECTROCROM CIA. LTDA"/>
    <n v="642.44000244140625"/>
    <s v="T"/>
    <s v="TOTAL"/>
    <s v="L"/>
    <s v="ECUADOR"/>
    <s v=""/>
    <s v="FACTURADO"/>
    <s v="GV002064-LABOV"/>
    <s v="COLUMNA THERMO HYPERSIL GOLD P"/>
    <x v="0"/>
    <n v="1"/>
    <s v="UND"/>
    <x v="164"/>
    <n v="573.6099853515625"/>
    <n v="1"/>
    <n v="0"/>
  </r>
  <r>
    <s v="LABOV"/>
    <n v="823"/>
    <x v="36"/>
    <d v="2019-02-18T00:00:00"/>
    <s v="ESPECTROCROM CIA. LTDA"/>
    <n v="528.6400146484375"/>
    <s v="T"/>
    <s v="TOTAL"/>
    <s v="L"/>
    <s v="ECUADOR"/>
    <s v=""/>
    <s v="FACTURADO"/>
    <s v="GV004775-LABOV"/>
    <s v="FILT JERINGA  HPLC 0.45UM TITN"/>
    <x v="0"/>
    <n v="4"/>
    <s v="UND"/>
    <x v="160"/>
    <n v="472"/>
    <n v="4"/>
    <n v="0"/>
  </r>
  <r>
    <s v="LABOV"/>
    <n v="824"/>
    <x v="43"/>
    <d v="2019-02-08T00:00:00"/>
    <s v="ESPECTROCROM CIA. LTDA"/>
    <n v="274.83999633789062"/>
    <s v="T"/>
    <s v="TOTAL"/>
    <s v="L"/>
    <s v="ECUADOR"/>
    <s v=""/>
    <s v="FACTURADO"/>
    <s v="GV002063-LABOV"/>
    <s v="ETANOL GRADIENT CROMATOGRAFIA"/>
    <x v="0"/>
    <n v="1"/>
    <s v="UND"/>
    <x v="165"/>
    <n v="245.38999938964844"/>
    <n v="1"/>
    <n v="0"/>
  </r>
  <r>
    <s v="LABOV"/>
    <n v="902"/>
    <x v="47"/>
    <d v="2019-02-26T00:00:00"/>
    <s v="ESPECTROCROM CIA. LTDA"/>
    <n v="28.940000534057617"/>
    <s v="T"/>
    <s v="TOTAL"/>
    <s v="L"/>
    <s v="ECUADOR"/>
    <s v="TATIANA LAVAYEN"/>
    <s v="FACTURADO"/>
    <s v="GV001963-LABOV"/>
    <s v="ACIDO SULFURICO PRODUCTOS"/>
    <x v="0"/>
    <n v="1"/>
    <s v="UND"/>
    <x v="166"/>
    <n v="25.840000152587891"/>
    <n v="1"/>
    <n v="0"/>
  </r>
  <r>
    <s v="LABOV"/>
    <n v="928"/>
    <x v="44"/>
    <d v="2019-02-25T00:00:00"/>
    <s v="ESPECTROCROM CIA. LTDA"/>
    <n v="522.32000732421875"/>
    <s v="T"/>
    <s v="TOTAL"/>
    <s v="L"/>
    <s v="ECUADOR"/>
    <s v="NELLY HIDALGO"/>
    <s v="FACTURADO"/>
    <s v="GV005422-LABOV"/>
    <s v="ESTANDAR PRIMARIO LORATADINA"/>
    <x v="0"/>
    <n v="1"/>
    <s v="UND"/>
    <x v="167"/>
    <n v="97.25"/>
    <n v="1"/>
    <n v="0"/>
  </r>
  <r>
    <s v="LABOV"/>
    <n v="928"/>
    <x v="44"/>
    <d v="2019-02-25T00:00:00"/>
    <s v="ESPECTROCROM CIA. LTDA"/>
    <n v="522.32000732421875"/>
    <s v="T"/>
    <s v="TOTAL"/>
    <s v="L"/>
    <s v="ECUADOR"/>
    <s v="NELLY HIDALGO"/>
    <s v="FACTURADO"/>
    <s v="GV005423-LABOV"/>
    <s v="ESTANDAR PRIMARIO OMEPRAZOL"/>
    <x v="0"/>
    <n v="1"/>
    <s v="UND"/>
    <x v="168"/>
    <n v="87.010002136230469"/>
    <n v="1"/>
    <n v="0"/>
  </r>
  <r>
    <s v="LABOV"/>
    <n v="928"/>
    <x v="44"/>
    <d v="2019-02-25T00:00:00"/>
    <s v="ESPECTROCROM CIA. LTDA"/>
    <n v="522.32000732421875"/>
    <s v="T"/>
    <s v="TOTAL"/>
    <s v="L"/>
    <s v="ECUADOR"/>
    <s v="NELLY HIDALGO"/>
    <s v="FACTURADO"/>
    <s v="GV005424-LABOV"/>
    <s v="ESTANDAR PRIMARIO TINIDAZOL"/>
    <x v="0"/>
    <n v="1"/>
    <s v="UND"/>
    <x v="169"/>
    <n v="282.10000610351562"/>
    <n v="1"/>
    <n v="0"/>
  </r>
  <r>
    <s v="LABOV"/>
    <n v="108"/>
    <x v="23"/>
    <d v="2019-01-07T00:00:00"/>
    <s v="QUECOLOOR"/>
    <n v="32.590000152587891"/>
    <s v="T"/>
    <s v="TOTAL"/>
    <s v="L"/>
    <s v="ECUADOR"/>
    <s v="JONATHAN MIÑAN"/>
    <s v="FACTURADO"/>
    <s v="GV000452-LABOV"/>
    <s v="CARTUCHO HP 664XL NEGRO PRODUC"/>
    <x v="0"/>
    <n v="1"/>
    <s v="UND"/>
    <x v="170"/>
    <n v="29.100000381469727"/>
    <n v="1"/>
    <n v="0"/>
  </r>
  <r>
    <s v="LABOV"/>
    <n v="230"/>
    <x v="35"/>
    <d v="2019-01-18T00:00:00"/>
    <s v="QUECOLOOR"/>
    <n v="179.69999694824219"/>
    <s v="T"/>
    <s v="TOTAL"/>
    <s v="L"/>
    <s v="ECUADOR"/>
    <s v="JONATHAN MIÑAN"/>
    <s v="FACTURADO"/>
    <s v="GV003884-LABOV"/>
    <s v="CARTUCHO HP 974 NEGRO"/>
    <x v="0"/>
    <n v="1"/>
    <s v="UND"/>
    <x v="171"/>
    <n v="160.44999694824219"/>
    <n v="1"/>
    <n v="0"/>
  </r>
  <r>
    <s v="LABOV"/>
    <n v="426"/>
    <x v="53"/>
    <d v="2019-01-29T00:00:00"/>
    <s v="QUECOLOOR"/>
    <n v="48.159999847412109"/>
    <s v="T"/>
    <s v="TOTAL"/>
    <s v="L"/>
    <s v="ECUADOR"/>
    <s v="JONATHAN MIÑAN"/>
    <s v="FACTURADO"/>
    <s v="GV000483-LABOV"/>
    <s v="TONER SAMSUNG MLT-D103L PRODUC"/>
    <x v="0"/>
    <n v="1"/>
    <s v="UND"/>
    <x v="172"/>
    <n v="43"/>
    <n v="1"/>
    <n v="0"/>
  </r>
  <r>
    <s v="LABOV"/>
    <n v="554"/>
    <x v="26"/>
    <d v="2019-02-05T00:00:00"/>
    <s v="QUECOLOOR"/>
    <n v="67.199996948242187"/>
    <s v="T"/>
    <s v="TOTAL"/>
    <s v="L"/>
    <s v="ECUADOR"/>
    <s v=""/>
    <s v="FACTURADO"/>
    <s v="GV000451-LABOV"/>
    <s v="TINTA EPSON AMARILLA T664120 P"/>
    <x v="0"/>
    <n v="1"/>
    <s v="UND"/>
    <x v="173"/>
    <n v="15"/>
    <n v="1"/>
    <n v="0"/>
  </r>
  <r>
    <s v="LABOV"/>
    <n v="554"/>
    <x v="26"/>
    <d v="2019-02-05T00:00:00"/>
    <s v="QUECOLOOR"/>
    <n v="67.199996948242187"/>
    <s v="T"/>
    <s v="TOTAL"/>
    <s v="L"/>
    <s v="ECUADOR"/>
    <s v=""/>
    <s v="FACTURADO"/>
    <s v="GV000459-LABOV"/>
    <s v="TINTA EPSON CYAN T664120 PRODU"/>
    <x v="0"/>
    <n v="1"/>
    <s v="UND"/>
    <x v="173"/>
    <n v="15"/>
    <n v="1"/>
    <n v="0"/>
  </r>
  <r>
    <s v="LABOV"/>
    <n v="554"/>
    <x v="26"/>
    <d v="2019-02-05T00:00:00"/>
    <s v="QUECOLOOR"/>
    <n v="67.199996948242187"/>
    <s v="T"/>
    <s v="TOTAL"/>
    <s v="L"/>
    <s v="ECUADOR"/>
    <s v=""/>
    <s v="FACTURADO"/>
    <s v="GV000460-LABOV"/>
    <s v="TINTA EPSON MAGENTA T664120 PR"/>
    <x v="0"/>
    <n v="1"/>
    <s v="UND"/>
    <x v="173"/>
    <n v="15"/>
    <n v="1"/>
    <n v="0"/>
  </r>
  <r>
    <s v="LABOV"/>
    <n v="554"/>
    <x v="26"/>
    <d v="2019-02-05T00:00:00"/>
    <s v="QUECOLOOR"/>
    <n v="67.199996948242187"/>
    <s v="T"/>
    <s v="TOTAL"/>
    <s v="L"/>
    <s v="ECUADOR"/>
    <s v=""/>
    <s v="FACTURADO"/>
    <s v="GV000425-LABOV"/>
    <s v="TINTA EPSON NEGRA T664120 PROD"/>
    <x v="0"/>
    <n v="1"/>
    <s v="UND"/>
    <x v="173"/>
    <n v="15"/>
    <n v="1"/>
    <n v="0"/>
  </r>
  <r>
    <s v="LABOV"/>
    <n v="795"/>
    <x v="46"/>
    <d v="2019-02-20T00:00:00"/>
    <s v="QUECOLOOR"/>
    <n v="283.92001342773437"/>
    <s v="T"/>
    <s v="TOTAL"/>
    <s v="L"/>
    <s v="ECUADOR"/>
    <s v="NELLY HIDALGO"/>
    <s v="FACTURADO"/>
    <s v="GV003885-LABOV"/>
    <s v="CARTUCHO HP 974 CYAN"/>
    <x v="0"/>
    <n v="1"/>
    <s v="UND"/>
    <x v="174"/>
    <n v="84.5"/>
    <n v="1"/>
    <n v="0"/>
  </r>
  <r>
    <s v="LABOV"/>
    <n v="795"/>
    <x v="46"/>
    <d v="2019-02-20T00:00:00"/>
    <s v="QUECOLOOR"/>
    <n v="283.92001342773437"/>
    <s v="T"/>
    <s v="TOTAL"/>
    <s v="L"/>
    <s v="ECUADOR"/>
    <s v="NELLY HIDALGO"/>
    <s v="FACTURADO"/>
    <s v="GV003887-LABOV"/>
    <s v="CARTUCHO HP 974 MAGENTA"/>
    <x v="0"/>
    <n v="1"/>
    <s v="UND"/>
    <x v="174"/>
    <n v="84.5"/>
    <n v="1"/>
    <n v="0"/>
  </r>
  <r>
    <s v="LABOV"/>
    <n v="795"/>
    <x v="46"/>
    <d v="2019-02-20T00:00:00"/>
    <s v="QUECOLOOR"/>
    <n v="283.92001342773437"/>
    <s v="T"/>
    <s v="TOTAL"/>
    <s v="L"/>
    <s v="ECUADOR"/>
    <s v="NELLY HIDALGO"/>
    <s v="FACTURADO"/>
    <s v="GV003886-LABOV"/>
    <s v="CARTUCHO HP 974 AMARILLO"/>
    <x v="0"/>
    <n v="1"/>
    <s v="UND"/>
    <x v="174"/>
    <n v="84.5"/>
    <n v="1"/>
    <n v="0"/>
  </r>
  <r>
    <s v="LABOV"/>
    <n v="1024"/>
    <x v="9"/>
    <d v="2019-03-01T00:00:00"/>
    <s v="QUECOLOOR"/>
    <n v="16.799999237060547"/>
    <s v="T"/>
    <s v="TOTAL"/>
    <s v="L"/>
    <s v="ECUADOR"/>
    <s v="NELLY HIDALGO"/>
    <s v="FACTURADO"/>
    <s v="GV000479-LABOV"/>
    <s v="TINTA CONTINUA EPSON 1LT PRODU"/>
    <x v="0"/>
    <n v="1"/>
    <s v="UND"/>
    <x v="173"/>
    <n v="15"/>
    <n v="1"/>
    <n v="0"/>
  </r>
  <r>
    <s v="LABOV"/>
    <n v="1168"/>
    <x v="15"/>
    <d v="2019-03-15T00:00:00"/>
    <s v="QUECOLOOR"/>
    <n v="161.27999877929687"/>
    <s v="T"/>
    <s v="TOTAL"/>
    <s v="L"/>
    <s v="ECUADOR"/>
    <s v="NELLY HIDALGO"/>
    <s v="FACTURADO"/>
    <s v="GV000426-LABOV"/>
    <s v="TINTA EPSON NEGRA T774120 PROD"/>
    <x v="0"/>
    <n v="2"/>
    <s v="UND"/>
    <x v="175"/>
    <n v="144"/>
    <n v="2"/>
    <n v="0"/>
  </r>
  <r>
    <s v="LABOV"/>
    <n v="1381"/>
    <x v="50"/>
    <d v="2019-03-27T00:00:00"/>
    <s v="QUECOLOOR"/>
    <n v="161.27999877929687"/>
    <s v="T"/>
    <s v="TOTAL"/>
    <s v="L"/>
    <s v="ECUADOR"/>
    <s v="NELLY HIDALGO"/>
    <s v="FACTURADO"/>
    <s v="GV003884-LABOV"/>
    <s v="CARTUCHO HP 974 NEGRO"/>
    <x v="0"/>
    <n v="2"/>
    <s v="UND"/>
    <x v="175"/>
    <n v="144"/>
    <n v="2"/>
    <n v="0"/>
  </r>
  <r>
    <s v="LABOV"/>
    <n v="109"/>
    <x v="23"/>
    <d v="2019-01-07T00:00:00"/>
    <s v="FLEXOPRINT CIA. LTDA."/>
    <n v="207.05999755859375"/>
    <s v="T"/>
    <s v="TOTAL"/>
    <s v="L"/>
    <s v="ECUADOR"/>
    <s v=""/>
    <s v="FACTURADO"/>
    <s v="GV003271-LABOV"/>
    <s v="ETIQUETA AM+AC SUS 156 X100ML"/>
    <x v="0"/>
    <n v="11100"/>
    <s v="UND"/>
    <x v="176"/>
    <n v="162.05999755859375"/>
    <n v="11100"/>
    <n v="0"/>
  </r>
  <r>
    <s v="LABOV"/>
    <n v="109"/>
    <x v="23"/>
    <d v="2019-01-07T00:00:00"/>
    <s v="FLEXOPRINT CIA. LTDA."/>
    <n v="207.05999755859375"/>
    <s v="T"/>
    <s v="TOTAL"/>
    <s v="L"/>
    <s v="ECUADOR"/>
    <s v=""/>
    <s v="FACTURADO"/>
    <s v="GV000359-LABOV"/>
    <s v="CIRELES SERVICIOS"/>
    <x v="0"/>
    <n v="1"/>
    <s v="UND"/>
    <x v="67"/>
    <n v="45"/>
    <n v="1"/>
    <n v="0"/>
  </r>
  <r>
    <s v="LABOV"/>
    <n v="135"/>
    <x v="4"/>
    <d v="2019-01-09T00:00:00"/>
    <s v="FLEXOPRINT CIA. LTDA."/>
    <n v="1741.6300048828125"/>
    <s v="P"/>
    <s v="PARCIAL"/>
    <s v="L"/>
    <s v="ECUADOR"/>
    <s v="JONATHAN MIÑAN"/>
    <s v="NO FACTURADO"/>
    <s v="GV003730-LABOV"/>
    <s v="FLUIDEX?áSOBRES 100MG X30U"/>
    <x v="0"/>
    <n v="91.800003051757813"/>
    <s v="CAJAS"/>
    <x v="177"/>
    <n v="1455.030029296875"/>
    <n v="0"/>
    <n v="91.800003051757813"/>
  </r>
  <r>
    <s v="LABOV"/>
    <n v="135"/>
    <x v="4"/>
    <d v="2019-01-09T00:00:00"/>
    <s v="FLEXOPRINT CIA. LTDA."/>
    <n v="1741.6300048828125"/>
    <s v="P"/>
    <s v="PARCIAL"/>
    <s v="L"/>
    <s v="ECUADOR"/>
    <s v="JONATHAN MIÑAN"/>
    <s v="NO FACTURADO"/>
    <s v="GV000359-LABOV"/>
    <s v="CIRELES SERVICIOS"/>
    <x v="0"/>
    <n v="2"/>
    <s v="UND"/>
    <x v="94"/>
    <n v="100"/>
    <n v="0"/>
    <n v="2"/>
  </r>
  <r>
    <s v="LABOV"/>
    <n v="144"/>
    <x v="54"/>
    <d v="2019-01-10T00:00:00"/>
    <s v="FLEXOPRINT CIA. LTDA."/>
    <n v="1314.5799560546875"/>
    <s v="P"/>
    <s v="PARCIAL"/>
    <s v="L"/>
    <s v="ECUADOR"/>
    <s v="JONATHAN MIÑAN"/>
    <s v="NO FACTURADO"/>
    <s v="GV003733-LABOV"/>
    <s v="AL/IMP/FLUIDEX 120MM 100MG SOB"/>
    <x v="0"/>
    <n v="91.800003051757813"/>
    <s v="KG"/>
    <x v="178"/>
    <n v="1314.5799560546875"/>
    <n v="40.400001525878906"/>
    <n v="51.400001525878906"/>
  </r>
  <r>
    <s v="LABOV"/>
    <n v="675"/>
    <x v="38"/>
    <d v="2019-02-12T00:00:00"/>
    <s v="FLEXOPRINT CIA. LTDA."/>
    <n v="77.400001525878906"/>
    <s v="T"/>
    <s v="TOTAL"/>
    <s v="L"/>
    <s v="ECUADOR"/>
    <s v="JONATHAN MIÑAN"/>
    <s v="NO FACTURADO"/>
    <s v="GV003255-LABOV"/>
    <s v="ETIQUET METRONIDAZOL SUSX100ML"/>
    <x v="0"/>
    <n v="6000"/>
    <s v="UND"/>
    <x v="179"/>
    <n v="77.400001525878906"/>
    <n v="0"/>
    <n v="0"/>
  </r>
  <r>
    <s v="LABOV"/>
    <n v="686"/>
    <x v="38"/>
    <d v="2019-02-12T00:00:00"/>
    <s v="FLEXOPRINT CIA. LTDA."/>
    <n v="218.6199951171875"/>
    <s v="T"/>
    <s v="TOTAL"/>
    <s v="L"/>
    <s v="ECUADOR"/>
    <s v=""/>
    <s v="FACTURADO"/>
    <s v="GV000394-LABOV"/>
    <s v="CINTA RIBBON DE CERA ZEBRA PRO"/>
    <x v="0"/>
    <n v="8"/>
    <s v="UND"/>
    <x v="180"/>
    <n v="62.400001525878906"/>
    <n v="8"/>
    <n v="0"/>
  </r>
  <r>
    <s v="LABOV"/>
    <n v="686"/>
    <x v="38"/>
    <d v="2019-02-12T00:00:00"/>
    <s v="FLEXOPRINT CIA. LTDA."/>
    <n v="218.6199951171875"/>
    <s v="T"/>
    <s v="TOTAL"/>
    <s v="L"/>
    <s v="ECUADOR"/>
    <s v=""/>
    <s v="FACTURADO"/>
    <s v="GV000413-LABOV"/>
    <s v="ETIQUETA ADHESIVA S/IMPRESION"/>
    <x v="0"/>
    <n v="8000"/>
    <s v="UND"/>
    <x v="181"/>
    <n v="132.80000305175781"/>
    <n v="8000"/>
    <n v="0"/>
  </r>
  <r>
    <s v="LABOV"/>
    <n v="293"/>
    <x v="5"/>
    <d v="2019-02-01T00:00:00"/>
    <s v="FLEXOPRINT CIA. LTDA."/>
    <n v="652"/>
    <s v="P"/>
    <s v="PARCIAL"/>
    <s v="L"/>
    <s v="ECUADOR"/>
    <s v="TATIANA LAVAYEN"/>
    <s v="NO FACTURADO"/>
    <s v="GV003274-LABOV"/>
    <s v="ETIQUETA AM+AC SUS 457 X70ML"/>
    <x v="0"/>
    <n v="10000"/>
    <s v="UND"/>
    <x v="179"/>
    <n v="129"/>
    <n v="10700"/>
    <n v="-700"/>
  </r>
  <r>
    <s v="LABOV"/>
    <n v="293"/>
    <x v="5"/>
    <d v="2019-02-01T00:00:00"/>
    <s v="FLEXOPRINT CIA. LTDA."/>
    <n v="652"/>
    <s v="P"/>
    <s v="PARCIAL"/>
    <s v="L"/>
    <s v="ECUADOR"/>
    <s v="TATIANA LAVAYEN"/>
    <s v="NO FACTURADO"/>
    <s v="GV003301-LABOV"/>
    <s v="ETIQUETA BENZATEL SUSP 100MG"/>
    <x v="0"/>
    <n v="10000"/>
    <s v="UND"/>
    <x v="182"/>
    <n v="119"/>
    <n v="10000"/>
    <n v="0"/>
  </r>
  <r>
    <s v="LABOV"/>
    <n v="293"/>
    <x v="5"/>
    <d v="2019-02-01T00:00:00"/>
    <s v="FLEXOPRINT CIA. LTDA."/>
    <n v="652"/>
    <s v="P"/>
    <s v="PARCIAL"/>
    <s v="L"/>
    <s v="ECUADOR"/>
    <s v="TATIANA LAVAYEN"/>
    <s v="NO FACTURADO"/>
    <s v="GV003328-LABOV"/>
    <s v="ETIQUETA COTRIB FORT SUSPX120"/>
    <x v="0"/>
    <n v="10000"/>
    <s v="UND"/>
    <x v="176"/>
    <n v="146"/>
    <n v="9900"/>
    <n v="100"/>
  </r>
  <r>
    <s v="LABOV"/>
    <n v="293"/>
    <x v="5"/>
    <d v="2019-02-01T00:00:00"/>
    <s v="FLEXOPRINT CIA. LTDA."/>
    <n v="652"/>
    <s v="P"/>
    <s v="PARCIAL"/>
    <s v="L"/>
    <s v="ECUADOR"/>
    <s v="TATIANA LAVAYEN"/>
    <s v="NO FACTURADO"/>
    <s v="GV003298-LABOV"/>
    <s v="ETIQUETA LORATADINA+AMBX100 ML"/>
    <x v="0"/>
    <n v="10000"/>
    <s v="UND"/>
    <x v="179"/>
    <n v="129"/>
    <n v="10000"/>
    <n v="0"/>
  </r>
  <r>
    <s v="LABOV"/>
    <n v="293"/>
    <x v="5"/>
    <d v="2019-02-01T00:00:00"/>
    <s v="FLEXOPRINT CIA. LTDA."/>
    <n v="652"/>
    <s v="P"/>
    <s v="PARCIAL"/>
    <s v="L"/>
    <s v="ECUADOR"/>
    <s v="TATIANA LAVAYEN"/>
    <s v="NO FACTURADO"/>
    <s v="GV003288-LABOV"/>
    <s v="ETIQUETA PIRIDEX-B JAR X 120ML"/>
    <x v="0"/>
    <n v="10000"/>
    <s v="UND"/>
    <x v="179"/>
    <n v="129"/>
    <n v="10000"/>
    <n v="0"/>
  </r>
  <r>
    <s v="LABOV"/>
    <n v="297"/>
    <x v="5"/>
    <d v="2019-01-25T00:00:00"/>
    <s v="FLEXOPRINT CIA. LTDA."/>
    <n v="647.5"/>
    <s v="T"/>
    <s v="TOTAL"/>
    <s v="L"/>
    <s v="ECUADOR"/>
    <s v="TATIANA LAVAYEN"/>
    <s v="NO FACTURADO"/>
    <s v="GV003254-LABOV"/>
    <s v="ETIQUETA ALBENDAZOL SUSX20ML"/>
    <x v="0"/>
    <n v="13000"/>
    <s v="UND"/>
    <x v="182"/>
    <n v="154.69999694824219"/>
    <n v="13000"/>
    <n v="0"/>
  </r>
  <r>
    <s v="LABOV"/>
    <n v="297"/>
    <x v="5"/>
    <d v="2019-01-25T00:00:00"/>
    <s v="FLEXOPRINT CIA. LTDA."/>
    <n v="647.5"/>
    <s v="T"/>
    <s v="TOTAL"/>
    <s v="L"/>
    <s v="ECUADOR"/>
    <s v="TATIANA LAVAYEN"/>
    <s v="NO FACTURADO"/>
    <s v="GV003284-LABOV"/>
    <s v="ETIQUETA HIDROXIDO AMPX5ML"/>
    <x v="0"/>
    <n v="47600"/>
    <s v="UND"/>
    <x v="183"/>
    <n v="261.79998779296875"/>
    <n v="47600"/>
    <n v="0"/>
  </r>
  <r>
    <s v="LABOV"/>
    <n v="297"/>
    <x v="5"/>
    <d v="2019-01-25T00:00:00"/>
    <s v="FLEXOPRINT CIA. LTDA."/>
    <n v="647.5"/>
    <s v="T"/>
    <s v="TOTAL"/>
    <s v="L"/>
    <s v="ECUADOR"/>
    <s v="TATIANA LAVAYEN"/>
    <s v="NO FACTURADO"/>
    <s v="GV003330-LABOV"/>
    <s v="ETIQUETA FERROLATE AMPX5ML"/>
    <x v="0"/>
    <n v="42000"/>
    <s v="UND"/>
    <x v="183"/>
    <n v="231"/>
    <n v="40000"/>
    <n v="2000"/>
  </r>
  <r>
    <s v="LABOV"/>
    <n v="299"/>
    <x v="5"/>
    <d v="2019-02-01T00:00:00"/>
    <s v="FLEXOPRINT CIA. LTDA."/>
    <n v="961"/>
    <s v="P"/>
    <s v="PARCIAL"/>
    <s v="L"/>
    <s v="ECUADOR"/>
    <s v="TATIANA LAVAYEN"/>
    <s v="NO FACTURADO"/>
    <s v="GV003297-LABOV"/>
    <s v="ETIQUET MULTIVIT Y MINERX120ML"/>
    <x v="0"/>
    <n v="20000"/>
    <s v="UND"/>
    <x v="179"/>
    <n v="258"/>
    <n v="21350"/>
    <n v="-1350"/>
  </r>
  <r>
    <s v="LABOV"/>
    <n v="299"/>
    <x v="5"/>
    <d v="2019-02-01T00:00:00"/>
    <s v="FLEXOPRINT CIA. LTDA."/>
    <n v="961"/>
    <s v="P"/>
    <s v="PARCIAL"/>
    <s v="L"/>
    <s v="ECUADOR"/>
    <s v="TATIANA LAVAYEN"/>
    <s v="NO FACTURADO"/>
    <s v="GV003824-LABOV"/>
    <s v="ETIQUETA MAGALDRATOX150ML IESS"/>
    <x v="0"/>
    <n v="20000"/>
    <s v="UND"/>
    <x v="176"/>
    <n v="292"/>
    <n v="22000"/>
    <n v="-2000"/>
  </r>
  <r>
    <s v="LABOV"/>
    <n v="299"/>
    <x v="5"/>
    <d v="2019-02-01T00:00:00"/>
    <s v="FLEXOPRINT CIA. LTDA."/>
    <n v="961"/>
    <s v="P"/>
    <s v="PARCIAL"/>
    <s v="L"/>
    <s v="ECUADOR"/>
    <s v="TATIANA LAVAYEN"/>
    <s v="NO FACTURADO"/>
    <s v="GV003826-LABOV"/>
    <s v="ETIQUETA MAGALDRATOX150ML MSP"/>
    <x v="0"/>
    <n v="20000"/>
    <s v="UND"/>
    <x v="176"/>
    <n v="292"/>
    <n v="17900"/>
    <n v="2100"/>
  </r>
  <r>
    <s v="LABOV"/>
    <n v="299"/>
    <x v="5"/>
    <d v="2019-02-01T00:00:00"/>
    <s v="FLEXOPRINT CIA. LTDA."/>
    <n v="961"/>
    <s v="P"/>
    <s v="PARCIAL"/>
    <s v="L"/>
    <s v="ECUADOR"/>
    <s v="TATIANA LAVAYEN"/>
    <s v="NO FACTURADO"/>
    <s v="GV003303-LABOV"/>
    <s v="ETIQUETA ZITRIC SUSX15ML"/>
    <x v="0"/>
    <n v="10000"/>
    <s v="UND"/>
    <x v="182"/>
    <n v="119"/>
    <n v="11000"/>
    <n v="-1000"/>
  </r>
  <r>
    <s v="LABOV"/>
    <n v="301"/>
    <x v="55"/>
    <d v="2019-01-25T00:00:00"/>
    <s v="FLEXOPRINT CIA. LTDA."/>
    <n v="900.44000244140625"/>
    <s v="T"/>
    <s v="TOTAL"/>
    <s v="L"/>
    <s v="ECUADOR"/>
    <s v="TATIANA LAVAYEN"/>
    <s v="FACTURADO"/>
    <s v="GV003265-LABOV"/>
    <s v="ETIQUETA COMPLEJO B JARX 100ML"/>
    <x v="0"/>
    <n v="20000"/>
    <s v="UND"/>
    <x v="179"/>
    <n v="258"/>
    <n v="20000"/>
    <n v="0"/>
  </r>
  <r>
    <s v="LABOV"/>
    <n v="301"/>
    <x v="55"/>
    <d v="2019-01-25T00:00:00"/>
    <s v="FLEXOPRINT CIA. LTDA."/>
    <n v="900.44000244140625"/>
    <s v="T"/>
    <s v="TOTAL"/>
    <s v="L"/>
    <s v="ECUADOR"/>
    <s v="TATIANA LAVAYEN"/>
    <s v="FACTURADO"/>
    <s v="GV003294-LABOV"/>
    <s v="ETIQUETA DOLOTAMOL 160MGX120ML"/>
    <x v="0"/>
    <n v="11400"/>
    <s v="UND"/>
    <x v="176"/>
    <n v="166.44000244140625"/>
    <n v="11400"/>
    <n v="0"/>
  </r>
  <r>
    <s v="LABOV"/>
    <n v="301"/>
    <x v="55"/>
    <d v="2019-01-25T00:00:00"/>
    <s v="FLEXOPRINT CIA. LTDA."/>
    <n v="900.44000244140625"/>
    <s v="T"/>
    <s v="TOTAL"/>
    <s v="L"/>
    <s v="ECUADOR"/>
    <s v="TATIANA LAVAYEN"/>
    <s v="FACTURADO"/>
    <s v="GV003255-LABOV"/>
    <s v="ETIQUET METRONIDAZOL SUSX100ML"/>
    <x v="0"/>
    <n v="12000"/>
    <s v="UND"/>
    <x v="179"/>
    <n v="154.80000305175781"/>
    <n v="12000"/>
    <n v="0"/>
  </r>
  <r>
    <s v="LABOV"/>
    <n v="301"/>
    <x v="55"/>
    <d v="2019-01-25T00:00:00"/>
    <s v="FLEXOPRINT CIA. LTDA."/>
    <n v="900.44000244140625"/>
    <s v="T"/>
    <s v="TOTAL"/>
    <s v="L"/>
    <s v="ECUADOR"/>
    <s v="TATIANA LAVAYEN"/>
    <s v="FACTURADO"/>
    <s v="GV003261-LABOV"/>
    <s v="ETIQUET MULTIVITAMINAS X100ML"/>
    <x v="0"/>
    <n v="12000"/>
    <s v="UND"/>
    <x v="176"/>
    <n v="175.19999694824219"/>
    <n v="12000"/>
    <n v="0"/>
  </r>
  <r>
    <s v="LABOV"/>
    <n v="301"/>
    <x v="55"/>
    <d v="2019-01-25T00:00:00"/>
    <s v="FLEXOPRINT CIA. LTDA."/>
    <n v="900.44000244140625"/>
    <s v="T"/>
    <s v="TOTAL"/>
    <s v="L"/>
    <s v="ECUADOR"/>
    <s v="TATIANA LAVAYEN"/>
    <s v="FACTURADO"/>
    <s v="GV003268-LABOV"/>
    <s v="ETIQUET PARACETAMO 160MGX160ML"/>
    <x v="0"/>
    <n v="10000"/>
    <s v="UND"/>
    <x v="176"/>
    <n v="146"/>
    <n v="10000"/>
    <n v="0"/>
  </r>
  <r>
    <s v="LABOV"/>
    <n v="1495"/>
    <x v="56"/>
    <d v="2019-04-03T00:00:00"/>
    <s v="FLEXOPRINT CIA. LTDA."/>
    <n v="2.9200000762939453"/>
    <s v="T"/>
    <s v="TOTAL"/>
    <s v="L"/>
    <s v="ECUADOR"/>
    <s v="TATIANA LAVAYEN"/>
    <s v="FACTURADO"/>
    <s v="GV003282-LABOV"/>
    <s v="ETIQUETA LACTULOSA SOLX220ML"/>
    <x v="0"/>
    <n v="200"/>
    <s v="UND"/>
    <x v="176"/>
    <n v="2.9200000762939453"/>
    <n v="200"/>
    <n v="0"/>
  </r>
  <r>
    <s v="LABOV"/>
    <n v="348"/>
    <x v="16"/>
    <d v="2019-01-23T00:00:00"/>
    <s v="FLEXOPRINT CIA. LTDA."/>
    <n v="182.5"/>
    <s v="T"/>
    <s v="TOTAL"/>
    <s v="L"/>
    <s v="ECUADOR"/>
    <s v="TATIANA LAVAYEN"/>
    <s v="FACTURADO"/>
    <s v="GV004614-LABOV"/>
    <s v="ETI PARCTML JB 120/5 x 120 MSP"/>
    <x v="0"/>
    <n v="12500"/>
    <s v="UND"/>
    <x v="176"/>
    <n v="182.5"/>
    <n v="12500"/>
    <n v="0"/>
  </r>
  <r>
    <s v="LABOV"/>
    <n v="349"/>
    <x v="6"/>
    <d v="2019-01-24T00:00:00"/>
    <s v="FLEXOPRINT CIA. LTDA."/>
    <n v="16.350000381469727"/>
    <s v="T"/>
    <s v="TOTAL"/>
    <s v="L"/>
    <s v="ECUADOR"/>
    <s v="TATIANA LAVAYEN"/>
    <s v="FACTURADO"/>
    <s v="GV003268-LABOV"/>
    <s v="ETIQUET PARACETAMO 160MGX160ML"/>
    <x v="0"/>
    <n v="1120"/>
    <s v="UND"/>
    <x v="176"/>
    <n v="16.350000381469727"/>
    <n v="1120"/>
    <n v="0"/>
  </r>
  <r>
    <s v="LABOV"/>
    <n v="639"/>
    <x v="43"/>
    <d v="2019-02-08T00:00:00"/>
    <s v="FLEXOPRINT CIA. LTDA."/>
    <n v="1432"/>
    <s v="T"/>
    <s v="TOTAL"/>
    <s v="L"/>
    <s v="ECUADOR"/>
    <s v="JONATHAN MIÑAN"/>
    <s v="NO FACTURADO"/>
    <s v="GV003733-LABOV"/>
    <s v="AL/IMP/FLUIDEX 120MM 100MG SOB"/>
    <x v="0"/>
    <n v="100"/>
    <s v="KG"/>
    <x v="178"/>
    <n v="1432"/>
    <n v="0"/>
    <n v="0"/>
  </r>
  <r>
    <s v="LABOV"/>
    <n v="839"/>
    <x v="40"/>
    <d v="2019-03-05T00:00:00"/>
    <s v="FLEXOPRINT CIA. LTDA."/>
    <n v="1032"/>
    <s v="T"/>
    <s v="TOTAL"/>
    <s v="L"/>
    <s v="ECUADOR"/>
    <s v="TATIANA LAVAYEN"/>
    <s v="NO FACTURADO"/>
    <s v="GV003255-LABOV"/>
    <s v="ETIQUET METRONIDAZOL SUSX100ML"/>
    <x v="0"/>
    <n v="20000"/>
    <s v="UND"/>
    <x v="179"/>
    <n v="258"/>
    <n v="21400"/>
    <n v="-1400"/>
  </r>
  <r>
    <s v="LABOV"/>
    <n v="839"/>
    <x v="40"/>
    <d v="2019-03-05T00:00:00"/>
    <s v="FLEXOPRINT CIA. LTDA."/>
    <n v="1032"/>
    <s v="T"/>
    <s v="TOTAL"/>
    <s v="L"/>
    <s v="ECUADOR"/>
    <s v="TATIANA LAVAYEN"/>
    <s v="NO FACTURADO"/>
    <s v="GV003265-LABOV"/>
    <s v="ETIQUETA COMPLEJO B JARX 100ML"/>
    <x v="0"/>
    <n v="20000"/>
    <s v="UND"/>
    <x v="179"/>
    <n v="258"/>
    <n v="20000"/>
    <n v="0"/>
  </r>
  <r>
    <s v="LABOV"/>
    <n v="839"/>
    <x v="40"/>
    <d v="2019-03-05T00:00:00"/>
    <s v="FLEXOPRINT CIA. LTDA."/>
    <n v="1032"/>
    <s v="T"/>
    <s v="TOTAL"/>
    <s v="L"/>
    <s v="ECUADOR"/>
    <s v="TATIANA LAVAYEN"/>
    <s v="NO FACTURADO"/>
    <s v="GV003279-LABOV"/>
    <s v="ETIQUETA AM+AC SUS 312 X120ML"/>
    <x v="0"/>
    <n v="20000"/>
    <s v="UND"/>
    <x v="179"/>
    <n v="258"/>
    <n v="21300"/>
    <n v="-1300"/>
  </r>
  <r>
    <s v="LABOV"/>
    <n v="839"/>
    <x v="40"/>
    <d v="2019-03-05T00:00:00"/>
    <s v="FLEXOPRINT CIA. LTDA."/>
    <n v="1032"/>
    <s v="T"/>
    <s v="TOTAL"/>
    <s v="L"/>
    <s v="ECUADOR"/>
    <s v="TATIANA LAVAYEN"/>
    <s v="NO FACTURADO"/>
    <s v="GV003297-LABOV"/>
    <s v="ETIQUET MULTIVIT Y MINERX120ML"/>
    <x v="0"/>
    <n v="20000"/>
    <s v="UND"/>
    <x v="179"/>
    <n v="258"/>
    <n v="20000"/>
    <n v="0"/>
  </r>
  <r>
    <s v="LABOV"/>
    <n v="840"/>
    <x v="57"/>
    <d v="2019-03-08T00:00:00"/>
    <s v="FLEXOPRINT CIA. LTDA."/>
    <n v="1032"/>
    <s v="T"/>
    <s v="TOTAL"/>
    <s v="L"/>
    <s v="ECUADOR"/>
    <s v="TATIANA LAVAYEN"/>
    <s v="NO FACTURADO"/>
    <s v="GV003265-LABOV"/>
    <s v="ETIQUETA COMPLEJO B JARX 100ML"/>
    <x v="0"/>
    <n v="20000"/>
    <s v="UND"/>
    <x v="179"/>
    <n v="258"/>
    <n v="20300"/>
    <n v="-300"/>
  </r>
  <r>
    <s v="LABOV"/>
    <n v="840"/>
    <x v="57"/>
    <d v="2019-03-08T00:00:00"/>
    <s v="FLEXOPRINT CIA. LTDA."/>
    <n v="1032"/>
    <s v="T"/>
    <s v="TOTAL"/>
    <s v="L"/>
    <s v="ECUADOR"/>
    <s v="TATIANA LAVAYEN"/>
    <s v="NO FACTURADO"/>
    <s v="GV003321-LABOV"/>
    <s v="ETIQUETA FLUSAM PLUS JARX120ML"/>
    <x v="0"/>
    <n v="20000"/>
    <s v="UND"/>
    <x v="179"/>
    <n v="258"/>
    <n v="21000"/>
    <n v="-1000"/>
  </r>
  <r>
    <s v="LABOV"/>
    <n v="840"/>
    <x v="57"/>
    <d v="2019-03-08T00:00:00"/>
    <s v="FLEXOPRINT CIA. LTDA."/>
    <n v="1032"/>
    <s v="T"/>
    <s v="TOTAL"/>
    <s v="L"/>
    <s v="ECUADOR"/>
    <s v="TATIANA LAVAYEN"/>
    <s v="NO FACTURADO"/>
    <s v="GV003298-LABOV"/>
    <s v="ETIQUETA LORATADINA+AMBX100 ML"/>
    <x v="0"/>
    <n v="20000"/>
    <s v="UND"/>
    <x v="179"/>
    <n v="258"/>
    <n v="20000"/>
    <n v="0"/>
  </r>
  <r>
    <s v="LABOV"/>
    <n v="638"/>
    <x v="43"/>
    <d v="2019-02-08T00:00:00"/>
    <s v="FLEXOPRINT CIA. LTDA."/>
    <n v="1910.2900390625"/>
    <s v="T"/>
    <s v="TOTAL"/>
    <s v="L"/>
    <s v="ECUADOR"/>
    <s v="JONATHAN MIÑAN"/>
    <s v="NO FACTURADO"/>
    <s v="GV003733-LABOV"/>
    <s v="AL/IMP/FLUIDEX 120MM 100MG SOB"/>
    <x v="0"/>
    <n v="133.39999389648437"/>
    <s v="KG"/>
    <x v="178"/>
    <n v="1910.2900390625"/>
    <n v="0"/>
    <n v="0"/>
  </r>
  <r>
    <s v="LABOV"/>
    <n v="644"/>
    <x v="43"/>
    <d v="2019-02-20T00:00:00"/>
    <s v="FLEXOPRINT CIA. LTDA."/>
    <n v="842"/>
    <s v="T"/>
    <s v="TOTAL"/>
    <s v="L"/>
    <s v="ECUADOR"/>
    <s v="TATIANA LAVAYEN"/>
    <s v="NO FACTURADO"/>
    <s v="GV003269-LABOV"/>
    <s v="ETIQUETA AMOXI SUS 250MGX60ML"/>
    <x v="0"/>
    <n v="10000"/>
    <s v="UND"/>
    <x v="176"/>
    <n v="146"/>
    <n v="10800"/>
    <n v="-800"/>
  </r>
  <r>
    <s v="LABOV"/>
    <n v="644"/>
    <x v="43"/>
    <d v="2019-02-20T00:00:00"/>
    <s v="FLEXOPRINT CIA. LTDA."/>
    <n v="842"/>
    <s v="T"/>
    <s v="TOTAL"/>
    <s v="L"/>
    <s v="ECUADOR"/>
    <s v="TATIANA LAVAYEN"/>
    <s v="NO FACTURADO"/>
    <s v="GV003286-LABOV"/>
    <s v="ETIQUETA ANTIL JAR 5MGX120ML"/>
    <x v="0"/>
    <n v="10000"/>
    <s v="UND"/>
    <x v="176"/>
    <n v="146"/>
    <n v="11000"/>
    <n v="-1000"/>
  </r>
  <r>
    <s v="LABOV"/>
    <n v="644"/>
    <x v="43"/>
    <d v="2019-02-20T00:00:00"/>
    <s v="FLEXOPRINT CIA. LTDA."/>
    <n v="842"/>
    <s v="T"/>
    <s v="TOTAL"/>
    <s v="L"/>
    <s v="ECUADOR"/>
    <s v="TATIANA LAVAYEN"/>
    <s v="NO FACTURADO"/>
    <s v="GV003327-LABOV"/>
    <s v="ETIQUETA MAGALDRATO 200 ML"/>
    <x v="0"/>
    <n v="20000"/>
    <s v="UND"/>
    <x v="176"/>
    <n v="292"/>
    <n v="0"/>
    <n v="0"/>
  </r>
  <r>
    <s v="LABOV"/>
    <n v="644"/>
    <x v="43"/>
    <d v="2019-02-20T00:00:00"/>
    <s v="FLEXOPRINT CIA. LTDA."/>
    <n v="842"/>
    <s v="T"/>
    <s v="TOTAL"/>
    <s v="L"/>
    <s v="ECUADOR"/>
    <s v="TATIANA LAVAYEN"/>
    <s v="NO FACTURADO"/>
    <s v="GV003297-LABOV"/>
    <s v="ETIQUET MULTIVIT Y MINERX120ML"/>
    <x v="0"/>
    <n v="20000"/>
    <s v="UND"/>
    <x v="179"/>
    <n v="258"/>
    <n v="20000"/>
    <n v="0"/>
  </r>
  <r>
    <s v="LABOV"/>
    <n v="714"/>
    <x v="39"/>
    <d v="2019-02-14T00:00:00"/>
    <s v="FLEXOPRINT CIA. LTDA."/>
    <n v="379.010009765625"/>
    <s v="T"/>
    <s v="TOTAL"/>
    <s v="L"/>
    <s v="ECUADOR"/>
    <s v="NELLY HIDALGO"/>
    <s v="FACTURADO"/>
    <s v="GV000394-LABOV"/>
    <s v="CINTA RIBBON DE CERA ZEBRA PRO"/>
    <x v="0"/>
    <n v="12"/>
    <s v="UND"/>
    <x v="180"/>
    <n v="93.599998474121094"/>
    <n v="12"/>
    <n v="0"/>
  </r>
  <r>
    <s v="LABOV"/>
    <n v="714"/>
    <x v="39"/>
    <d v="2019-02-14T00:00:00"/>
    <s v="FLEXOPRINT CIA. LTDA."/>
    <n v="379.010009765625"/>
    <s v="T"/>
    <s v="TOTAL"/>
    <s v="L"/>
    <s v="ECUADOR"/>
    <s v="NELLY HIDALGO"/>
    <s v="FACTURADO"/>
    <s v="GV000413-LABOV"/>
    <s v="ETIQUETA ADHESIVA S/IMPRESION"/>
    <x v="0"/>
    <n v="15000"/>
    <s v="UND"/>
    <x v="184"/>
    <n v="244.80000305175781"/>
    <n v="15000"/>
    <n v="0"/>
  </r>
  <r>
    <s v="LABOV"/>
    <n v="446"/>
    <x v="53"/>
    <d v="2019-02-08T00:00:00"/>
    <s v="FLEXOPRINT CIA. LTDA."/>
    <n v="411"/>
    <s v="T"/>
    <s v="TOTAL"/>
    <s v="L"/>
    <s v="ECUADOR"/>
    <s v="TATIANA LAVAYEN"/>
    <s v="NO FACTURADO"/>
    <s v="GV003257-LABOV"/>
    <s v="ETIQUETA LORATADINA JARX100ML"/>
    <x v="0"/>
    <n v="20000"/>
    <s v="UND"/>
    <x v="176"/>
    <n v="292"/>
    <n v="21000"/>
    <n v="-1000"/>
  </r>
  <r>
    <s v="LABOV"/>
    <n v="446"/>
    <x v="53"/>
    <d v="2019-02-08T00:00:00"/>
    <s v="FLEXOPRINT CIA. LTDA."/>
    <n v="411"/>
    <s v="T"/>
    <s v="TOTAL"/>
    <s v="L"/>
    <s v="ECUADOR"/>
    <s v="TATIANA LAVAYEN"/>
    <s v="NO FACTURADO"/>
    <s v="GV003253-LABOV"/>
    <s v="ETIQUETA SULFATO FE GOTX30ML"/>
    <x v="0"/>
    <n v="10000"/>
    <s v="UND"/>
    <x v="182"/>
    <n v="119"/>
    <n v="11000"/>
    <n v="-1000"/>
  </r>
  <r>
    <s v="LABOV"/>
    <n v="840"/>
    <x v="57"/>
    <d v="2019-03-08T00:00:00"/>
    <s v="FLEXOPRINT CIA. LTDA."/>
    <n v="1032"/>
    <s v="T"/>
    <s v="TOTAL"/>
    <s v="L"/>
    <s v="ECUADOR"/>
    <s v="TATIANA LAVAYEN"/>
    <s v="NO FACTURADO"/>
    <s v="GV003261-LABOV"/>
    <s v="ETIQUET MULTIVITAMINAS X100ML"/>
    <x v="0"/>
    <n v="20000"/>
    <s v="UND"/>
    <x v="179"/>
    <n v="258"/>
    <n v="20800"/>
    <n v="-800"/>
  </r>
  <r>
    <s v="LABOV"/>
    <n v="545"/>
    <x v="26"/>
    <d v="2019-02-15T00:00:00"/>
    <s v="FLEXOPRINT CIA. LTDA."/>
    <n v="593.79998779296875"/>
    <s v="T"/>
    <s v="TOTAL"/>
    <s v="L"/>
    <s v="ECUADOR"/>
    <s v="TATIANA LAVAYEN"/>
    <s v="NO FACTURADO"/>
    <s v="GV003254-LABOV"/>
    <s v="ETIQUETA ALBENDAZOL SUSX20ML"/>
    <x v="0"/>
    <n v="12000"/>
    <s v="UND"/>
    <x v="182"/>
    <n v="142.80000305175781"/>
    <n v="13200"/>
    <n v="-1200"/>
  </r>
  <r>
    <s v="LABOV"/>
    <n v="545"/>
    <x v="26"/>
    <d v="2019-02-15T00:00:00"/>
    <s v="FLEXOPRINT CIA. LTDA."/>
    <n v="593.79998779296875"/>
    <s v="T"/>
    <s v="TOTAL"/>
    <s v="L"/>
    <s v="ECUADOR"/>
    <s v="TATIANA LAVAYEN"/>
    <s v="NO FACTURADO"/>
    <s v="GV003330-LABOV"/>
    <s v="ETIQUETA FERROLATE AMPX5ML"/>
    <x v="0"/>
    <n v="41000"/>
    <s v="UND"/>
    <x v="183"/>
    <n v="225.5"/>
    <n v="42600"/>
    <n v="-1600"/>
  </r>
  <r>
    <s v="LABOV"/>
    <n v="545"/>
    <x v="26"/>
    <d v="2019-02-15T00:00:00"/>
    <s v="FLEXOPRINT CIA. LTDA."/>
    <n v="593.79998779296875"/>
    <s v="T"/>
    <s v="TOTAL"/>
    <s v="L"/>
    <s v="ECUADOR"/>
    <s v="TATIANA LAVAYEN"/>
    <s v="NO FACTURADO"/>
    <s v="GV003284-LABOV"/>
    <s v="ETIQUETA HIDROXIDO AMPX5ML"/>
    <x v="0"/>
    <n v="41000"/>
    <s v="UND"/>
    <x v="183"/>
    <n v="225.5"/>
    <n v="43200"/>
    <n v="-2200"/>
  </r>
  <r>
    <s v="LABOV"/>
    <n v="724"/>
    <x v="58"/>
    <d v="2019-02-15T00:00:00"/>
    <s v="FLEXOPRINT CIA. LTDA."/>
    <n v="272.82998657226562"/>
    <s v="T"/>
    <s v="TOTAL"/>
    <s v="L"/>
    <s v="ECUADOR"/>
    <s v=""/>
    <s v="FACTURADO"/>
    <s v="GV000436-LABOV"/>
    <s v="ETIQUETAS AUTOADHESIVAS VERDES"/>
    <x v="0"/>
    <n v="20000"/>
    <s v="UND"/>
    <x v="185"/>
    <n v="243.60000610351562"/>
    <n v="20000"/>
    <n v="0"/>
  </r>
  <r>
    <s v="LABOV"/>
    <n v="727"/>
    <x v="58"/>
    <d v="2019-02-15T00:00:00"/>
    <s v="FLEXOPRINT CIA. LTDA."/>
    <n v="77.400001525878906"/>
    <s v="T"/>
    <s v="TOTAL"/>
    <s v="L"/>
    <s v="ECUADOR"/>
    <s v="JONATHAN MIÑAN"/>
    <s v="FACTURADO"/>
    <s v="GV003255-LABOV"/>
    <s v="ETIQUET METRONIDAZOL SUSX100ML"/>
    <x v="0"/>
    <n v="6000"/>
    <s v="UND"/>
    <x v="179"/>
    <n v="77.400001525878906"/>
    <n v="6000"/>
    <n v="0"/>
  </r>
  <r>
    <s v="LABOV"/>
    <n v="833"/>
    <x v="43"/>
    <d v="2019-02-22T00:00:00"/>
    <s v="FLEXOPRINT CIA. LTDA."/>
    <n v="961"/>
    <s v="P"/>
    <s v="PARCIAL"/>
    <s v="L"/>
    <s v="ECUADOR"/>
    <s v="TATIANA LAVAYEN"/>
    <s v="NO FACTURADO"/>
    <s v="GV003256-LABOV"/>
    <s v="ETIQUET PARACETAMO 120MGX100ML"/>
    <x v="0"/>
    <n v="20000"/>
    <s v="UND"/>
    <x v="179"/>
    <n v="258"/>
    <n v="20360"/>
    <n v="-360"/>
  </r>
  <r>
    <s v="LABOV"/>
    <n v="833"/>
    <x v="43"/>
    <d v="2019-02-22T00:00:00"/>
    <s v="FLEXOPRINT CIA. LTDA."/>
    <n v="961"/>
    <s v="P"/>
    <s v="PARCIAL"/>
    <s v="L"/>
    <s v="ECUADOR"/>
    <s v="TATIANA LAVAYEN"/>
    <s v="NO FACTURADO"/>
    <s v="GV003268-LABOV"/>
    <s v="ETIQUET PARACETAMO 160MGX160ML"/>
    <x v="0"/>
    <n v="20000"/>
    <s v="UND"/>
    <x v="176"/>
    <n v="292"/>
    <n v="18860"/>
    <n v="1140"/>
  </r>
  <r>
    <s v="LABOV"/>
    <n v="833"/>
    <x v="43"/>
    <d v="2019-02-22T00:00:00"/>
    <s v="FLEXOPRINT CIA. LTDA."/>
    <n v="961"/>
    <s v="P"/>
    <s v="PARCIAL"/>
    <s v="L"/>
    <s v="ECUADOR"/>
    <s v="TATIANA LAVAYEN"/>
    <s v="NO FACTURADO"/>
    <s v="GV003294-LABOV"/>
    <s v="ETIQUETA DOLOTAMOL 160MGX120ML"/>
    <x v="0"/>
    <n v="20000"/>
    <s v="UND"/>
    <x v="176"/>
    <n v="292"/>
    <n v="21500"/>
    <n v="-1500"/>
  </r>
  <r>
    <s v="LABOV"/>
    <n v="833"/>
    <x v="43"/>
    <d v="2019-02-22T00:00:00"/>
    <s v="FLEXOPRINT CIA. LTDA."/>
    <n v="961"/>
    <s v="P"/>
    <s v="PARCIAL"/>
    <s v="L"/>
    <s v="ECUADOR"/>
    <s v="TATIANA LAVAYEN"/>
    <s v="NO FACTURADO"/>
    <s v="GV003307-LABOV"/>
    <s v="ETIQUETA AZITROMICIN SUS X15ML"/>
    <x v="0"/>
    <n v="10000"/>
    <s v="UND"/>
    <x v="182"/>
    <n v="119"/>
    <n v="11000"/>
    <n v="-1000"/>
  </r>
  <r>
    <s v="LABOV"/>
    <n v="888"/>
    <x v="47"/>
    <d v="2019-02-26T00:00:00"/>
    <s v="FLEXOPRINT CIA. LTDA."/>
    <n v="1334.6199951171875"/>
    <s v="T"/>
    <s v="TOTAL"/>
    <s v="L"/>
    <s v="ECUADOR"/>
    <s v="JONATHAN MIÑAN"/>
    <s v="NO FACTURADO"/>
    <s v="GV003733-LABOV"/>
    <s v="AL/IMP/FLUIDEX 120MM 100MG SOB"/>
    <x v="0"/>
    <n v="93.199996948242188"/>
    <s v="KG"/>
    <x v="178"/>
    <n v="1334.6199951171875"/>
    <n v="0"/>
    <n v="0"/>
  </r>
  <r>
    <s v="LABOV"/>
    <n v="910"/>
    <x v="47"/>
    <d v="2019-02-26T00:00:00"/>
    <s v="FLEXOPRINT CIA. LTDA."/>
    <n v="9.1400003433227539"/>
    <s v="S/R"/>
    <s v=""/>
    <s v="L"/>
    <s v="ECUADOR"/>
    <s v="NELLY HIDALGO"/>
    <s v="NO FACTURADO"/>
    <s v="GV000413-LABOV"/>
    <s v="ETIQUETA ADHESIVA S/IMPRESION"/>
    <x v="0"/>
    <n v="500"/>
    <s v="UND"/>
    <x v="184"/>
    <n v="8.1599998474121094"/>
    <n v="0"/>
    <n v="500"/>
  </r>
  <r>
    <s v="LABOV"/>
    <n v="920"/>
    <x v="44"/>
    <d v="2019-02-27T00:00:00"/>
    <s v="FLEXOPRINT CIA. LTDA."/>
    <n v="226.10000610351562"/>
    <s v="T"/>
    <s v="TOTAL"/>
    <s v="L"/>
    <s v="ECUADOR"/>
    <s v="TATIANA LAVAYEN"/>
    <s v="NO FACTURADO"/>
    <s v="GV003254-LABOV"/>
    <s v="ETIQUETA ALBENDAZOL SUSX20ML"/>
    <x v="0"/>
    <n v="19000"/>
    <s v="UND"/>
    <x v="182"/>
    <n v="226.10000610351562"/>
    <n v="20900"/>
    <n v="-1900"/>
  </r>
  <r>
    <s v="LABOV"/>
    <n v="921"/>
    <x v="59"/>
    <d v="2019-01-31T00:00:00"/>
    <s v="FLEXOPRINT CIA. LTDA."/>
    <n v="310.25"/>
    <s v="T"/>
    <s v="TOTAL"/>
    <s v="L"/>
    <s v="ECUADOR"/>
    <s v="TATIANA LAVAYEN"/>
    <s v="FACTURADO"/>
    <s v="GV003327-LABOV"/>
    <s v="ETIQUETA MAGALDRATO 200 ML"/>
    <x v="0"/>
    <n v="21250"/>
    <s v="UND"/>
    <x v="176"/>
    <n v="310.25"/>
    <n v="21250"/>
    <n v="0"/>
  </r>
  <r>
    <s v="LABOV"/>
    <n v="945"/>
    <x v="41"/>
    <d v="2019-03-06T00:00:00"/>
    <s v="FLEXOPRINT CIA. LTDA."/>
    <n v="258"/>
    <s v="T"/>
    <s v="TOTAL"/>
    <s v="L"/>
    <s v="ECUADOR"/>
    <s v="TATIANA LAVAYEN"/>
    <s v="NO FACTURADO"/>
    <s v="GV005384-LABOV"/>
    <s v="ETI IBUPROFENO 200MG/5MLX120ML"/>
    <x v="0"/>
    <n v="20000"/>
    <s v="UND"/>
    <x v="179"/>
    <n v="258"/>
    <n v="21000"/>
    <n v="-1000"/>
  </r>
  <r>
    <s v="LABOV"/>
    <n v="1052"/>
    <x v="14"/>
    <d v="2019-03-15T00:00:00"/>
    <s v="FLEXOPRINT CIA. LTDA."/>
    <n v="774"/>
    <s v="T"/>
    <s v="TOTAL"/>
    <s v="L"/>
    <s v="ECUADOR"/>
    <s v="TATIANA LAVAYEN"/>
    <s v="NO FACTURADO"/>
    <s v="GV003256-LABOV"/>
    <s v="ETIQUET PARACETAMO 120MGX100ML"/>
    <x v="0"/>
    <n v="20000"/>
    <s v="UND"/>
    <x v="179"/>
    <n v="258"/>
    <n v="20000"/>
    <n v="0"/>
  </r>
  <r>
    <s v="LABOV"/>
    <n v="1052"/>
    <x v="14"/>
    <d v="2019-03-15T00:00:00"/>
    <s v="FLEXOPRINT CIA. LTDA."/>
    <n v="774"/>
    <s v="T"/>
    <s v="TOTAL"/>
    <s v="L"/>
    <s v="ECUADOR"/>
    <s v="TATIANA LAVAYEN"/>
    <s v="NO FACTURADO"/>
    <s v="GV003288-LABOV"/>
    <s v="ETIQUETA PIRIDEX-B JAR X 120ML"/>
    <x v="0"/>
    <n v="20000"/>
    <s v="UND"/>
    <x v="179"/>
    <n v="258"/>
    <n v="20500"/>
    <n v="-500"/>
  </r>
  <r>
    <s v="LABOV"/>
    <n v="1052"/>
    <x v="14"/>
    <d v="2019-03-15T00:00:00"/>
    <s v="FLEXOPRINT CIA. LTDA."/>
    <n v="774"/>
    <s v="T"/>
    <s v="TOTAL"/>
    <s v="L"/>
    <s v="ECUADOR"/>
    <s v="TATIANA LAVAYEN"/>
    <s v="NO FACTURADO"/>
    <s v="GV003317-LABOV"/>
    <s v="ETIQUETA MOXILAN SUS457X70ML"/>
    <x v="0"/>
    <n v="20000"/>
    <s v="UND"/>
    <x v="179"/>
    <n v="258"/>
    <n v="20000"/>
    <n v="0"/>
  </r>
  <r>
    <s v="LABOV"/>
    <n v="1094"/>
    <x v="21"/>
    <d v="2019-03-15T00:00:00"/>
    <s v="FLEXOPRINT CIA. LTDA."/>
    <n v="146"/>
    <s v="T"/>
    <s v="TOTAL"/>
    <s v="L"/>
    <s v="ECUADOR"/>
    <s v="TATIANA LAVAYEN"/>
    <s v="NO FACTURADO"/>
    <s v="GV005505-LABOV"/>
    <s v="ETI MAGAL+SIME 860/10M 30ML MM"/>
    <x v="0"/>
    <n v="10000"/>
    <s v="UND"/>
    <x v="176"/>
    <n v="146"/>
    <n v="0"/>
    <n v="-1000"/>
  </r>
  <r>
    <s v="LABOV"/>
    <n v="1124"/>
    <x v="3"/>
    <d v="2019-03-22T00:00:00"/>
    <s v="FLEXOPRINT CIA. LTDA."/>
    <n v="934"/>
    <s v="T"/>
    <s v="TOTAL"/>
    <s v="L"/>
    <s v="ECUADOR"/>
    <s v="TATIANA LAVAYEN"/>
    <s v="NO FACTURADO"/>
    <s v="GV003301-LABOV"/>
    <s v="ETIQUETA BENZATEL SUSP 100MG"/>
    <x v="0"/>
    <n v="20000"/>
    <s v="UND"/>
    <x v="182"/>
    <n v="238"/>
    <n v="22000"/>
    <n v="-2000"/>
  </r>
  <r>
    <s v="LABOV"/>
    <n v="1124"/>
    <x v="3"/>
    <d v="2019-03-22T00:00:00"/>
    <s v="FLEXOPRINT CIA. LTDA."/>
    <n v="934"/>
    <s v="T"/>
    <s v="TOTAL"/>
    <s v="L"/>
    <s v="ECUADOR"/>
    <s v="TATIANA LAVAYEN"/>
    <s v="NO FACTURADO"/>
    <s v="GV003282-LABOV"/>
    <s v="ETIQUETA LACTULOSA SOLX220ML"/>
    <x v="0"/>
    <n v="10000"/>
    <s v="UND"/>
    <x v="176"/>
    <n v="146"/>
    <n v="11000"/>
    <n v="-1000"/>
  </r>
  <r>
    <s v="LABOV"/>
    <n v="1124"/>
    <x v="3"/>
    <d v="2019-03-22T00:00:00"/>
    <s v="FLEXOPRINT CIA. LTDA."/>
    <n v="934"/>
    <s v="T"/>
    <s v="TOTAL"/>
    <s v="L"/>
    <s v="ECUADOR"/>
    <s v="TATIANA LAVAYEN"/>
    <s v="NO FACTURADO"/>
    <s v="GV003327-LABOV"/>
    <s v="ETIQUETA MAGALDRATO 200 ML"/>
    <x v="0"/>
    <n v="20000"/>
    <s v="UND"/>
    <x v="176"/>
    <n v="292"/>
    <n v="20000"/>
    <n v="0"/>
  </r>
  <r>
    <s v="LABOV"/>
    <n v="1124"/>
    <x v="3"/>
    <d v="2019-03-22T00:00:00"/>
    <s v="FLEXOPRINT CIA. LTDA."/>
    <n v="934"/>
    <s v="T"/>
    <s v="TOTAL"/>
    <s v="L"/>
    <s v="ECUADOR"/>
    <s v="TATIANA LAVAYEN"/>
    <s v="NO FACTURADO"/>
    <s v="GV003297-LABOV"/>
    <s v="ETIQUET MULTIVIT Y MINERX120ML"/>
    <x v="0"/>
    <n v="20000"/>
    <s v="UND"/>
    <x v="179"/>
    <n v="258"/>
    <n v="0"/>
    <n v="-800"/>
  </r>
  <r>
    <s v="LABOV"/>
    <n v="1130"/>
    <x v="44"/>
    <d v="2019-02-25T00:00:00"/>
    <s v="FLEXOPRINT CIA. LTDA."/>
    <n v="24.989999771118164"/>
    <s v="T"/>
    <s v="TOTAL"/>
    <s v="L"/>
    <s v="ECUADOR"/>
    <s v="TATIANA LAVAYEN"/>
    <s v="FACTURADO"/>
    <s v="GV003254-LABOV"/>
    <s v="ETIQUETA ALBENDAZOL SUSX20ML"/>
    <x v="0"/>
    <n v="2100"/>
    <s v="UND"/>
    <x v="182"/>
    <n v="24.989999771118164"/>
    <n v="2100"/>
    <n v="0"/>
  </r>
  <r>
    <s v="LABOV"/>
    <n v="1150"/>
    <x v="60"/>
    <d v="2019-03-14T00:00:00"/>
    <s v="FLEXOPRINT CIA. LTDA."/>
    <n v="182.77999877929687"/>
    <s v="T"/>
    <s v="TOTAL"/>
    <s v="L"/>
    <s v="ECUADOR"/>
    <s v="NELLY HIDALGO"/>
    <s v="FACTURADO"/>
    <s v="GV000413-LABOV"/>
    <s v="ETIQUETA ADHESIVA S/IMPRESION"/>
    <x v="0"/>
    <n v="10000"/>
    <s v="UND"/>
    <x v="184"/>
    <n v="163.19999694824219"/>
    <n v="10000"/>
    <n v="0"/>
  </r>
  <r>
    <s v="LABOV"/>
    <n v="1227"/>
    <x v="61"/>
    <d v="2019-03-29T00:00:00"/>
    <s v="FLEXOPRINT CIA. LTDA."/>
    <n v="783.29998779296875"/>
    <s v="T"/>
    <s v="TOTAL"/>
    <s v="L"/>
    <s v="ECUADOR"/>
    <s v="TATIANA LAVAYEN"/>
    <s v="NO FACTURADO"/>
    <s v="GV003284-LABOV"/>
    <s v="ETIQUETA HIDROXIDO AMPX5ML"/>
    <x v="0"/>
    <n v="42000"/>
    <s v="UND"/>
    <x v="183"/>
    <n v="231"/>
    <n v="0"/>
    <n v="-1400"/>
  </r>
  <r>
    <s v="LABOV"/>
    <n v="1227"/>
    <x v="61"/>
    <d v="2019-03-29T00:00:00"/>
    <s v="FLEXOPRINT CIA. LTDA."/>
    <n v="783.29998779296875"/>
    <s v="T"/>
    <s v="TOTAL"/>
    <s v="L"/>
    <s v="ECUADOR"/>
    <s v="TATIANA LAVAYEN"/>
    <s v="NO FACTURADO"/>
    <s v="GV003330-LABOV"/>
    <s v="ETIQUETA FERROLATE AMPX5ML"/>
    <x v="0"/>
    <n v="42000"/>
    <s v="UND"/>
    <x v="183"/>
    <n v="231"/>
    <n v="0"/>
    <n v="-4200"/>
  </r>
  <r>
    <s v="LABOV"/>
    <n v="1227"/>
    <x v="61"/>
    <d v="2019-03-29T00:00:00"/>
    <s v="FLEXOPRINT CIA. LTDA."/>
    <n v="783.29998779296875"/>
    <s v="T"/>
    <s v="TOTAL"/>
    <s v="L"/>
    <s v="ECUADOR"/>
    <s v="TATIANA LAVAYEN"/>
    <s v="NO FACTURADO"/>
    <s v="GV003254-LABOV"/>
    <s v="ETIQUETA ALBENDAZOL SUSX20ML"/>
    <x v="0"/>
    <n v="27000"/>
    <s v="UND"/>
    <x v="182"/>
    <n v="321.29998779296875"/>
    <n v="0"/>
    <n v="800"/>
  </r>
  <r>
    <s v="LABOV"/>
    <n v="1225"/>
    <x v="61"/>
    <d v="2019-03-29T00:00:00"/>
    <s v="FLEXOPRINT CIA. LTDA."/>
    <n v="550"/>
    <s v="P"/>
    <s v="PARCIAL"/>
    <s v="L"/>
    <s v="ECUADOR"/>
    <s v="TATIANA LAVAYEN"/>
    <s v="NO FACTURADO"/>
    <s v="GV003327-LABOV"/>
    <s v="ETIQUETA MAGALDRATO 200 ML"/>
    <x v="0"/>
    <n v="20000"/>
    <s v="UND"/>
    <x v="176"/>
    <n v="292"/>
    <n v="20000"/>
    <n v="0"/>
  </r>
  <r>
    <s v="LABOV"/>
    <n v="1225"/>
    <x v="61"/>
    <d v="2019-03-29T00:00:00"/>
    <s v="FLEXOPRINT CIA. LTDA."/>
    <n v="550"/>
    <s v="P"/>
    <s v="PARCIAL"/>
    <s v="L"/>
    <s v="ECUADOR"/>
    <s v="TATIANA LAVAYEN"/>
    <s v="NO FACTURADO"/>
    <s v="GV003269-LABOV"/>
    <s v="ETIQUETA AMOXI SUS 250MGX60ML"/>
    <x v="0"/>
    <n v="20000"/>
    <s v="UND"/>
    <x v="179"/>
    <n v="258"/>
    <n v="0"/>
    <n v="5000"/>
  </r>
  <r>
    <s v="LABOV"/>
    <n v="1259"/>
    <x v="28"/>
    <d v="2019-03-25T00:00:00"/>
    <s v="FLEXOPRINT CIA. LTDA."/>
    <n v="296.70001220703125"/>
    <s v="P"/>
    <s v="PARCIAL"/>
    <s v="L"/>
    <s v="ECUADOR"/>
    <s v="TATIANA LAVAYEN"/>
    <s v="NO FACTURADO"/>
    <s v="GV003297-LABOV"/>
    <s v="ETIQUET MULTIVIT Y MINERX120ML"/>
    <x v="0"/>
    <n v="23000"/>
    <s v="UND"/>
    <x v="179"/>
    <n v="296.70001220703125"/>
    <n v="18250"/>
    <n v="4750"/>
  </r>
  <r>
    <s v="LABOV"/>
    <n v="1291"/>
    <x v="49"/>
    <d v="2019-03-25T00:00:00"/>
    <s v="FLEXOPRINT CIA. LTDA."/>
    <n v="258"/>
    <s v="T"/>
    <s v="TOTAL"/>
    <s v="L"/>
    <s v="ECUADOR"/>
    <s v="TATIANA LAVAYEN"/>
    <s v="NO FACTURADO"/>
    <s v="GV003268-LABOV"/>
    <s v="ETIQUET PARACETAMO 160MGX160ML"/>
    <x v="0"/>
    <n v="20000"/>
    <s v="UND"/>
    <x v="179"/>
    <n v="258"/>
    <n v="22000"/>
    <n v="-2000"/>
  </r>
  <r>
    <s v="LABOV"/>
    <n v="1337"/>
    <x v="3"/>
    <d v="2019-03-22T00:00:00"/>
    <s v="FLEXOPRINT CIA. LTDA."/>
    <n v="258"/>
    <s v="T"/>
    <s v="TOTAL"/>
    <s v="L"/>
    <s v="ECUADOR"/>
    <s v="TATIANA LAVAYEN"/>
    <s v="NO FACTURADO"/>
    <s v="GV003297-LABOV"/>
    <s v="ETIQUET MULTIVIT Y MINERX120ML"/>
    <x v="0"/>
    <n v="20000"/>
    <s v="UND"/>
    <x v="179"/>
    <n v="258"/>
    <n v="0"/>
    <n v="-2000"/>
  </r>
  <r>
    <s v="LABOV"/>
    <n v="1447"/>
    <x v="22"/>
    <d v="2019-03-29T00:00:00"/>
    <s v="FLEXOPRINT CIA. LTDA."/>
    <n v="2.380000114440918"/>
    <s v="T"/>
    <s v="TOTAL"/>
    <s v="L"/>
    <s v="ECUADOR"/>
    <s v=""/>
    <s v="FACTURADO"/>
    <s v="GV003254-LABOV"/>
    <s v="ETIQUETA ALBENDAZOL SUSX20ML"/>
    <x v="0"/>
    <n v="200"/>
    <s v="UND"/>
    <x v="182"/>
    <n v="2.380000114440918"/>
    <n v="200"/>
    <n v="0"/>
  </r>
  <r>
    <s v="LABOV"/>
    <n v="1448"/>
    <x v="22"/>
    <d v="2019-04-05T00:00:00"/>
    <s v="FLEXOPRINT CIA. LTDA."/>
    <n v="258"/>
    <s v="T"/>
    <s v="TOTAL"/>
    <s v="L"/>
    <s v="ECUADOR"/>
    <s v="TATIANA LAVAYEN"/>
    <s v="NO FACTURADO"/>
    <s v="GV003279-LABOV"/>
    <s v="ETIQUETA AM+AC SUS 312 X120ML"/>
    <x v="0"/>
    <n v="20000"/>
    <s v="UND"/>
    <x v="179"/>
    <n v="258"/>
    <n v="0"/>
    <n v="0"/>
  </r>
  <r>
    <s v="LABOV"/>
    <n v="1451"/>
    <x v="22"/>
    <d v="2019-04-10T00:00:00"/>
    <s v="FLEXOPRINT CIA. LTDA."/>
    <n v="662"/>
    <s v="P"/>
    <s v="PARCIAL"/>
    <s v="L"/>
    <s v="ECUADOR"/>
    <s v="TATIANA LAVAYEN"/>
    <s v="NO FACTURADO"/>
    <s v="GV003256-LABOV"/>
    <s v="ETIQUET PARACETAMO 120MGX100ML"/>
    <x v="0"/>
    <n v="20000"/>
    <s v="UND"/>
    <x v="179"/>
    <n v="258"/>
    <n v="0"/>
    <n v="-400"/>
  </r>
  <r>
    <s v="LABOV"/>
    <n v="1451"/>
    <x v="22"/>
    <d v="2019-04-10T00:00:00"/>
    <s v="FLEXOPRINT CIA. LTDA."/>
    <n v="662"/>
    <s v="P"/>
    <s v="PARCIAL"/>
    <s v="L"/>
    <s v="ECUADOR"/>
    <s v="TATIANA LAVAYEN"/>
    <s v="NO FACTURADO"/>
    <s v="GV003268-LABOV"/>
    <s v="ETIQUET PARACETAMO 160MGX160ML"/>
    <x v="0"/>
    <n v="20000"/>
    <s v="UND"/>
    <x v="179"/>
    <n v="258"/>
    <n v="0"/>
    <n v="-2000"/>
  </r>
  <r>
    <s v="LABOV"/>
    <n v="1451"/>
    <x v="22"/>
    <d v="2019-04-10T00:00:00"/>
    <s v="FLEXOPRINT CIA. LTDA."/>
    <n v="662"/>
    <s v="P"/>
    <s v="PARCIAL"/>
    <s v="L"/>
    <s v="ECUADOR"/>
    <s v="TATIANA LAVAYEN"/>
    <s v="NO FACTURADO"/>
    <s v="GV003290-LABOV"/>
    <s v="ETIQUETA SUTRIBOL X120 ML"/>
    <x v="0"/>
    <n v="10000"/>
    <s v="UND"/>
    <x v="176"/>
    <n v="146"/>
    <n v="0"/>
    <n v="10000"/>
  </r>
  <r>
    <s v="LABOV"/>
    <n v="1525"/>
    <x v="62"/>
    <d v="2019-04-12T00:00:00"/>
    <s v="FLEXOPRINT CIA. LTDA."/>
    <n v="1066"/>
    <s v="S/R"/>
    <s v=""/>
    <s v="L"/>
    <s v="ECUADOR"/>
    <s v="TATIANA LAVAYEN"/>
    <s v="NO FACTURADO"/>
    <s v="GV003256-LABOV"/>
    <s v="ETIQUET PARACETAMO 120MGX100ML"/>
    <x v="0"/>
    <n v="20000"/>
    <s v="UND"/>
    <x v="179"/>
    <n v="258"/>
    <n v="0"/>
    <n v="20000"/>
  </r>
  <r>
    <s v="LABOV"/>
    <n v="1525"/>
    <x v="62"/>
    <d v="2019-04-12T00:00:00"/>
    <s v="FLEXOPRINT CIA. LTDA."/>
    <n v="1066"/>
    <s v="S/R"/>
    <s v=""/>
    <s v="L"/>
    <s v="ECUADOR"/>
    <s v="TATIANA LAVAYEN"/>
    <s v="NO FACTURADO"/>
    <s v="GV003297-LABOV"/>
    <s v="ETIQUET MULTIVIT Y MINERX120ML"/>
    <x v="0"/>
    <n v="20000"/>
    <s v="UND"/>
    <x v="179"/>
    <n v="258"/>
    <n v="0"/>
    <n v="20000"/>
  </r>
  <r>
    <s v="LABOV"/>
    <n v="1525"/>
    <x v="62"/>
    <d v="2019-04-12T00:00:00"/>
    <s v="FLEXOPRINT CIA. LTDA."/>
    <n v="1066"/>
    <s v="S/R"/>
    <s v=""/>
    <s v="L"/>
    <s v="ECUADOR"/>
    <s v="TATIANA LAVAYEN"/>
    <s v="NO FACTURADO"/>
    <s v="GV003279-LABOV"/>
    <s v="ETIQUETA AM+AC SUS 312 X120ML"/>
    <x v="0"/>
    <n v="20000"/>
    <s v="UND"/>
    <x v="179"/>
    <n v="258"/>
    <n v="0"/>
    <n v="20000"/>
  </r>
  <r>
    <s v="LABOV"/>
    <n v="1525"/>
    <x v="62"/>
    <d v="2019-04-12T00:00:00"/>
    <s v="FLEXOPRINT CIA. LTDA."/>
    <n v="1066"/>
    <s v="S/R"/>
    <s v=""/>
    <s v="L"/>
    <s v="ECUADOR"/>
    <s v="TATIANA LAVAYEN"/>
    <s v="NO FACTURADO"/>
    <s v="GV003327-LABOV"/>
    <s v="ETIQUETA MAGALDRATO 200 ML"/>
    <x v="0"/>
    <n v="20000"/>
    <s v="UND"/>
    <x v="176"/>
    <n v="292"/>
    <n v="0"/>
    <n v="20000"/>
  </r>
  <r>
    <s v="LABOV"/>
    <n v="1533"/>
    <x v="52"/>
    <d v="2019-04-06T00:00:00"/>
    <s v="FLEXOPRINT CIA. LTDA."/>
    <n v="387"/>
    <s v="S/R"/>
    <s v=""/>
    <s v="L"/>
    <s v="ECUADOR"/>
    <s v="TATIANA LAVAYEN"/>
    <s v="NO FACTURADO"/>
    <s v="GV003257-LABOV"/>
    <s v="ETIQUETA LORATADINA JARX100ML"/>
    <x v="0"/>
    <n v="30000"/>
    <s v="UND"/>
    <x v="179"/>
    <n v="387"/>
    <n v="0"/>
    <n v="30000"/>
  </r>
  <r>
    <s v="LABOV"/>
    <n v="1552"/>
    <x v="63"/>
    <d v="2019-04-12T00:00:00"/>
    <s v="FLEXOPRINT CIA. LTDA."/>
    <n v="774"/>
    <s v="S/R"/>
    <s v=""/>
    <s v="L"/>
    <s v="ECUADOR"/>
    <s v="TATIANA LAVAYEN"/>
    <s v="NO FACTURADO"/>
    <s v="GV005384-LABOV"/>
    <s v="ETI IBUPROFENO 200MG/5MLX120ML"/>
    <x v="0"/>
    <n v="40000"/>
    <s v="UND"/>
    <x v="179"/>
    <n v="516"/>
    <n v="0"/>
    <n v="40000"/>
  </r>
  <r>
    <s v="LABOV"/>
    <n v="1552"/>
    <x v="63"/>
    <d v="2019-04-12T00:00:00"/>
    <s v="FLEXOPRINT CIA. LTDA."/>
    <n v="774"/>
    <s v="S/R"/>
    <s v=""/>
    <s v="L"/>
    <s v="ECUADOR"/>
    <s v="TATIANA LAVAYEN"/>
    <s v="NO FACTURADO"/>
    <s v="GV003826-LABOV"/>
    <s v="ETIQUETA MAGALDRATOX150ML MSP"/>
    <x v="0"/>
    <n v="20000"/>
    <s v="UND"/>
    <x v="179"/>
    <n v="258"/>
    <n v="0"/>
    <n v="20000"/>
  </r>
  <r>
    <s v="LABOV"/>
    <n v="1555"/>
    <x v="63"/>
    <d v="2019-04-19T00:00:00"/>
    <s v="FLEXOPRINT CIA. LTDA."/>
    <n v="642"/>
    <s v="S/R"/>
    <s v=""/>
    <s v="L"/>
    <s v="ECUADOR"/>
    <s v="TATIANA LAVAYEN"/>
    <s v="NO FACTURADO"/>
    <s v="GV003259-LABOV"/>
    <s v="ETIQUET COTRIMOXAZOL SUSX100ML"/>
    <x v="0"/>
    <n v="10000"/>
    <s v="UND"/>
    <x v="176"/>
    <n v="146"/>
    <n v="0"/>
    <n v="10000"/>
  </r>
  <r>
    <s v="LABOV"/>
    <n v="1555"/>
    <x v="63"/>
    <d v="2019-04-19T00:00:00"/>
    <s v="FLEXOPRINT CIA. LTDA."/>
    <n v="642"/>
    <s v="S/R"/>
    <s v=""/>
    <s v="L"/>
    <s v="ECUADOR"/>
    <s v="TATIANA LAVAYEN"/>
    <s v="NO FACTURADO"/>
    <s v="GV003319-LABOV"/>
    <s v="ETIQUETA MOXILAN SUS312X70ML"/>
    <x v="0"/>
    <n v="20000"/>
    <s v="UND"/>
    <x v="179"/>
    <n v="258"/>
    <n v="0"/>
    <n v="20000"/>
  </r>
  <r>
    <s v="LABOV"/>
    <n v="1555"/>
    <x v="63"/>
    <d v="2019-04-19T00:00:00"/>
    <s v="FLEXOPRINT CIA. LTDA."/>
    <n v="642"/>
    <s v="S/R"/>
    <s v=""/>
    <s v="L"/>
    <s v="ECUADOR"/>
    <s v="TATIANA LAVAYEN"/>
    <s v="NO FACTURADO"/>
    <s v="GV003253-LABOV"/>
    <s v="ETIQUETA SULFATO FE GOTX30ML"/>
    <x v="0"/>
    <n v="20000"/>
    <s v="UND"/>
    <x v="182"/>
    <n v="238"/>
    <n v="0"/>
    <n v="20000"/>
  </r>
  <r>
    <s v="LABOV"/>
    <n v="110"/>
    <x v="23"/>
    <d v="2019-01-07T00:00:00"/>
    <s v="GALO RAFAEL ARROYO ALVARADO"/>
    <n v="91.199996948242188"/>
    <s v="T"/>
    <s v="TOTAL"/>
    <s v="L"/>
    <s v="ECUADOR"/>
    <s v="JONATHAN MIÑAN"/>
    <s v="FACTURADO"/>
    <s v="GV003491-LABOV"/>
    <s v="PVDC BLANCO 145MM"/>
    <x v="0"/>
    <n v="9.6000003814697266"/>
    <s v="KG"/>
    <x v="186"/>
    <n v="91.199996948242188"/>
    <n v="9.6000003814697266"/>
    <n v="0"/>
  </r>
  <r>
    <s v="LABOV"/>
    <n v="140"/>
    <x v="54"/>
    <d v="2019-01-10T00:00:00"/>
    <s v="GALO RAFAEL ARROYO ALVARADO"/>
    <n v="3146"/>
    <s v="T"/>
    <s v="TOTAL"/>
    <s v="L"/>
    <s v="ECUADOR"/>
    <s v="JONATHAN MIÑAN"/>
    <s v="NO FACTURADO"/>
    <s v="GV002559-LABOV"/>
    <s v="ALUMINIO SIN IMPRESION 260MM"/>
    <x v="0"/>
    <n v="260"/>
    <s v="KG"/>
    <x v="187"/>
    <n v="3146"/>
    <n v="237.69999694824219"/>
    <n v="22.299999237060547"/>
  </r>
  <r>
    <s v="LABOV"/>
    <n v="248"/>
    <x v="35"/>
    <d v="2019-01-18T00:00:00"/>
    <s v="GALO RAFAEL ARROYO ALVARADO"/>
    <n v="732.45001220703125"/>
    <s v="T"/>
    <s v="TOTAL"/>
    <s v="L"/>
    <s v="ECUADOR"/>
    <s v="JONATHAN MIÑAN"/>
    <s v="FACTURADO"/>
    <s v="GV003491-LABOV"/>
    <s v="PVDC BLANCO 145MM"/>
    <x v="0"/>
    <n v="77.099998474121094"/>
    <s v="KG"/>
    <x v="186"/>
    <n v="732.45001220703125"/>
    <n v="77.099998474121094"/>
    <n v="0"/>
  </r>
  <r>
    <s v="LABOV"/>
    <n v="249"/>
    <x v="35"/>
    <d v="2019-01-18T00:00:00"/>
    <s v="GALO RAFAEL ARROYO ALVARADO"/>
    <n v="4235"/>
    <s v="T"/>
    <s v="TOTAL"/>
    <s v="L"/>
    <s v="ECUADOR"/>
    <s v="JONATHAN MIÑAN"/>
    <s v="NO FACTURADO"/>
    <s v="GV002559-LABOV"/>
    <s v="ALUMINIO SIN IMPRESION 260MM"/>
    <x v="0"/>
    <n v="350"/>
    <s v="KG"/>
    <x v="187"/>
    <n v="4235"/>
    <n v="316.70001220703125"/>
    <n v="33.299999237060547"/>
  </r>
  <r>
    <s v="LABOV"/>
    <n v="1490"/>
    <x v="37"/>
    <d v="2019-04-02T00:00:00"/>
    <s v="GALO RAFAEL ARROYO ALVARADO"/>
    <n v="1925"/>
    <s v="P"/>
    <s v="PARCIAL"/>
    <s v="L"/>
    <s v="ECUADOR"/>
    <s v="JONATHAN MIÑAN"/>
    <s v="NO FACTURADO"/>
    <s v="GV003487-LABOV"/>
    <s v="PVC TRANSPARENTE 145MM"/>
    <x v="0"/>
    <n v="500"/>
    <s v="KG"/>
    <x v="188"/>
    <n v="1925"/>
    <n v="0"/>
    <n v="346"/>
  </r>
  <r>
    <s v="LABOV"/>
    <n v="385"/>
    <x v="25"/>
    <d v="2019-01-28T00:00:00"/>
    <s v="GALO RAFAEL ARROYO ALVARADO"/>
    <n v="565.17999267578125"/>
    <s v="T"/>
    <s v="TOTAL"/>
    <s v="L"/>
    <s v="ECUADOR"/>
    <s v="JONATHAN MIÑAN"/>
    <s v="FACTURADO"/>
    <s v="GV003487-LABOV"/>
    <s v="PVC TRANSPARENTE 145MM"/>
    <x v="0"/>
    <n v="146.80000305175781"/>
    <s v="KG"/>
    <x v="188"/>
    <n v="565.17999267578125"/>
    <n v="146.80000305175781"/>
    <n v="0"/>
  </r>
  <r>
    <s v="LABOV"/>
    <n v="665"/>
    <x v="38"/>
    <d v="2019-02-12T00:00:00"/>
    <s v="GALO RAFAEL ARROYO ALVARADO"/>
    <n v="1425"/>
    <s v="T"/>
    <s v="TOTAL"/>
    <s v="L"/>
    <s v="ECUADOR"/>
    <s v="JONATHAN MIÑAN"/>
    <s v="NO FACTURADO"/>
    <s v="GV003491-LABOV"/>
    <s v="PVDC BLANCO 145MM"/>
    <x v="0"/>
    <n v="150"/>
    <s v="KG"/>
    <x v="186"/>
    <n v="1425"/>
    <n v="148.19999694824219"/>
    <n v="1.7999999523162842"/>
  </r>
  <r>
    <s v="LABOV"/>
    <n v="635"/>
    <x v="43"/>
    <d v="2019-02-08T00:00:00"/>
    <s v="GALO RAFAEL ARROYO ALVARADO"/>
    <n v="1377.18994140625"/>
    <s v="T"/>
    <s v="TOTAL"/>
    <s v="L"/>
    <s v="ECUADOR"/>
    <s v="JONATHAN MIÑAN"/>
    <s v="FACTURADO"/>
    <s v="GV003488-LABOV"/>
    <s v="PVC BLANCO 145MM"/>
    <x v="0"/>
    <n v="335.89999389648437"/>
    <s v="KG"/>
    <x v="189"/>
    <n v="1377.18994140625"/>
    <n v="335.89999389648437"/>
    <n v="0"/>
  </r>
  <r>
    <s v="LABOV"/>
    <n v="1498"/>
    <x v="56"/>
    <d v="2019-04-03T00:00:00"/>
    <s v="GALO RAFAEL ARROYO ALVARADO"/>
    <n v="3752.60009765625"/>
    <s v="T"/>
    <s v="TOTAL"/>
    <s v="L"/>
    <s v="ECUADOR"/>
    <s v="JONATHAN MIÑAN"/>
    <s v="NO FACTURADO"/>
    <s v="GV002554-LABOV"/>
    <s v="ALUMINIO SIN IMPRESION 140MM"/>
    <x v="0"/>
    <n v="258.79998779296875"/>
    <s v="KG"/>
    <x v="190"/>
    <n v="3752.60009765625"/>
    <n v="0"/>
    <n v="0"/>
  </r>
  <r>
    <s v="LABOV"/>
    <n v="383"/>
    <x v="25"/>
    <d v="2019-01-28T00:00:00"/>
    <s v="GALO RAFAEL ARROYO ALVARADO"/>
    <n v="119.73999786376953"/>
    <s v="T"/>
    <s v="TOTAL"/>
    <s v="L"/>
    <s v="ECUADOR"/>
    <s v="JONATHAN MIÑAN"/>
    <s v="NO FACTURADO"/>
    <s v="GV003487-LABOV"/>
    <s v="PVC TRANSPARENTE 145MM"/>
    <x v="0"/>
    <n v="31.100000381469727"/>
    <s v="KG"/>
    <x v="188"/>
    <n v="119.73999786376953"/>
    <n v="0"/>
    <n v="0"/>
  </r>
  <r>
    <s v="LABOV"/>
    <n v="388"/>
    <x v="25"/>
    <d v="2019-01-28T00:00:00"/>
    <s v="GALO RAFAEL ARROYO ALVARADO"/>
    <n v="3945.449951171875"/>
    <s v="T"/>
    <s v="TOTAL"/>
    <s v="L"/>
    <s v="ECUADOR"/>
    <s v="JONATHAN MIÑAN"/>
    <s v="NO FACTURADO"/>
    <s v="GV002554-LABOV"/>
    <s v="ALUMINIO SIN IMPRESION 140MM"/>
    <x v="0"/>
    <n v="272.10000610351562"/>
    <s v="KG"/>
    <x v="190"/>
    <n v="3945.449951171875"/>
    <n v="0"/>
    <n v="0"/>
  </r>
  <r>
    <s v="LABOV"/>
    <n v="386"/>
    <x v="25"/>
    <d v="2019-01-28T00:00:00"/>
    <s v="GALO RAFAEL ARROYO ALVARADO"/>
    <n v="820.70001220703125"/>
    <s v="T"/>
    <s v="TOTAL"/>
    <s v="L"/>
    <s v="ECUADOR"/>
    <s v="JONATHAN MIÑAN"/>
    <s v="NO FACTURADO"/>
    <s v="GV002554-LABOV"/>
    <s v="ALUMINIO SIN IMPRESION 140MM"/>
    <x v="0"/>
    <n v="56.599998474121094"/>
    <s v="KG"/>
    <x v="190"/>
    <n v="820.70001220703125"/>
    <n v="0"/>
    <n v="0"/>
  </r>
  <r>
    <s v="LABOV"/>
    <n v="434"/>
    <x v="53"/>
    <d v="2019-01-29T00:00:00"/>
    <s v="GALO RAFAEL ARROYO ALVARADO"/>
    <n v="1900"/>
    <s v="T"/>
    <s v="TOTAL"/>
    <s v="L"/>
    <s v="ECUADOR"/>
    <s v=""/>
    <s v="NO FACTURADO"/>
    <s v="GV003491-LABOV"/>
    <s v="PVDC BLANCO 145MM"/>
    <x v="0"/>
    <n v="200"/>
    <s v="KG"/>
    <x v="186"/>
    <n v="1900"/>
    <n v="46.299999237060547"/>
    <n v="10.060000419616699"/>
  </r>
  <r>
    <s v="LABOV"/>
    <n v="442"/>
    <x v="53"/>
    <d v="2019-01-29T00:00:00"/>
    <s v="GALO RAFAEL ARROYO ALVARADO"/>
    <n v="610.08001708984375"/>
    <s v="T"/>
    <s v="TOTAL"/>
    <s v="L"/>
    <s v="ECUADOR"/>
    <s v="JONATHAN MIÑAN"/>
    <s v="FACTURADO"/>
    <s v="GV003488-LABOV"/>
    <s v="PVC BLANCO 145MM"/>
    <x v="0"/>
    <n v="148.80000305175781"/>
    <s v="KG"/>
    <x v="189"/>
    <n v="610.08001708984375"/>
    <n v="148.80000305175781"/>
    <n v="0"/>
  </r>
  <r>
    <s v="LABOV"/>
    <n v="739"/>
    <x v="58"/>
    <d v="2019-02-15T00:00:00"/>
    <s v="GALO RAFAEL ARROYO ALVARADO"/>
    <n v="933.8499755859375"/>
    <s v="T"/>
    <s v="TOTAL"/>
    <s v="L"/>
    <s v="ECUADOR"/>
    <s v="JONATHAN MIÑAN"/>
    <s v="FACTURADO"/>
    <s v="GV003491-LABOV"/>
    <s v="PVDC BLANCO 145MM"/>
    <x v="0"/>
    <n v="98.300003051757813"/>
    <s v="KG"/>
    <x v="186"/>
    <n v="933.8499755859375"/>
    <n v="98.300003051757813"/>
    <n v="0"/>
  </r>
  <r>
    <s v="LABOV"/>
    <n v="752"/>
    <x v="36"/>
    <d v="2019-02-18T00:00:00"/>
    <s v="GALO RAFAEL ARROYO ALVARADO"/>
    <n v="524.760009765625"/>
    <s v="T"/>
    <s v="TOTAL"/>
    <s v="L"/>
    <s v="ECUADOR"/>
    <s v="JONATHAN MIÑAN"/>
    <s v="FACTURADO"/>
    <s v="GV003487-LABOV"/>
    <s v="PVC TRANSPARENTE 145MM"/>
    <x v="0"/>
    <n v="136.30000305175781"/>
    <s v="KG"/>
    <x v="188"/>
    <n v="524.760009765625"/>
    <n v="136.30000305175781"/>
    <n v="0"/>
  </r>
  <r>
    <s v="LABOV"/>
    <n v="754"/>
    <x v="36"/>
    <d v="2019-02-18T00:00:00"/>
    <s v="GALO RAFAEL ARROYO ALVARADO"/>
    <n v="823.69000244140625"/>
    <s v="T"/>
    <s v="TOTAL"/>
    <s v="L"/>
    <s v="ECUADOR"/>
    <s v="JONATHAN MIÑAN"/>
    <s v="FACTURADO"/>
    <s v="GV003488-LABOV"/>
    <s v="PVC BLANCO 145MM"/>
    <x v="0"/>
    <n v="200.89999389648437"/>
    <s v="KG"/>
    <x v="189"/>
    <n v="823.69000244140625"/>
    <n v="200.89999389648437"/>
    <n v="0"/>
  </r>
  <r>
    <s v="LABOV"/>
    <n v="751"/>
    <x v="36"/>
    <d v="2019-02-18T00:00:00"/>
    <s v="GALO RAFAEL ARROYO ALVARADO"/>
    <n v="982.52001953125"/>
    <s v="T"/>
    <s v="TOTAL"/>
    <s v="L"/>
    <s v="ECUADOR"/>
    <s v="JONATHAN MIÑAN"/>
    <s v="FACTURADO"/>
    <s v="GV002559-LABOV"/>
    <s v="ALUMINIO SIN IMPRESION 260MM"/>
    <x v="0"/>
    <n v="81.199996948242188"/>
    <s v="KG"/>
    <x v="187"/>
    <n v="982.52001953125"/>
    <n v="81.199996948242188"/>
    <n v="0"/>
  </r>
  <r>
    <s v="LABOV"/>
    <n v="800"/>
    <x v="46"/>
    <d v="2019-02-20T00:00:00"/>
    <s v="GALO RAFAEL ARROYO ALVARADO"/>
    <n v="994.6199951171875"/>
    <s v="T"/>
    <s v="TOTAL"/>
    <s v="L"/>
    <s v="ECUADOR"/>
    <s v="JONATHAN MIÑAN"/>
    <s v="FACTURADO"/>
    <s v="GV002559-LABOV"/>
    <s v="ALUMINIO SIN IMPRESION 260MM"/>
    <x v="0"/>
    <n v="82.199996948242188"/>
    <s v="KG"/>
    <x v="187"/>
    <n v="994.6199951171875"/>
    <n v="82.199996948242188"/>
    <n v="0"/>
  </r>
  <r>
    <s v="LABOV"/>
    <n v="799"/>
    <x v="46"/>
    <d v="2019-02-20T00:00:00"/>
    <s v="GALO RAFAEL ARROYO ALVARADO"/>
    <n v="1024.0999755859375"/>
    <s v="T"/>
    <s v="TOTAL"/>
    <s v="L"/>
    <s v="ECUADOR"/>
    <s v="JONATHAN MIÑAN"/>
    <s v="FACTURADO"/>
    <s v="GV003487-LABOV"/>
    <s v="PVC TRANSPARENTE 145MM"/>
    <x v="0"/>
    <n v="266"/>
    <s v="KG"/>
    <x v="188"/>
    <n v="1024.0999755859375"/>
    <n v="266"/>
    <n v="0"/>
  </r>
  <r>
    <s v="LABOV"/>
    <n v="818"/>
    <x v="8"/>
    <d v="2019-02-21T00:00:00"/>
    <s v="GALO RAFAEL ARROYO ALVARADO"/>
    <n v="1840.4100341796875"/>
    <s v="T"/>
    <s v="TOTAL"/>
    <s v="L"/>
    <s v="ECUADOR"/>
    <s v="JONATHAN MIÑAN"/>
    <s v="FACTURADO"/>
    <s v="GV002559-LABOV"/>
    <s v="ALUMINIO SIN IMPRESION 260MM"/>
    <x v="0"/>
    <n v="152.10000610351562"/>
    <s v="KG"/>
    <x v="187"/>
    <n v="1840.4100341796875"/>
    <n v="152.10000610351562"/>
    <n v="0"/>
  </r>
  <r>
    <s v="LABOV"/>
    <n v="862"/>
    <x v="44"/>
    <d v="2019-02-25T00:00:00"/>
    <s v="GALO RAFAEL ARROYO ALVARADO"/>
    <n v="1149.5"/>
    <s v="T"/>
    <s v="TOTAL"/>
    <s v="L"/>
    <s v="ECUADOR"/>
    <s v="JONATHAN MIÑAN"/>
    <s v="NO FACTURADO"/>
    <s v="GV003491-LABOV"/>
    <s v="PVDC BLANCO 145MM"/>
    <x v="0"/>
    <n v="121"/>
    <s v="KG"/>
    <x v="186"/>
    <n v="1149.5"/>
    <n v="118.09999847412109"/>
    <n v="2.9000000953674316"/>
  </r>
  <r>
    <s v="LABOV"/>
    <n v="880"/>
    <x v="44"/>
    <d v="2019-02-25T00:00:00"/>
    <s v="GALO RAFAEL ARROYO ALVARADO"/>
    <n v="1911.0999755859375"/>
    <s v="T"/>
    <s v="TOTAL"/>
    <s v="L"/>
    <s v="ECUADOR"/>
    <s v="JONATHAN MIÑAN"/>
    <s v="FACTURADO"/>
    <s v="GV002554-LABOV"/>
    <s v="ALUMINIO SIN IMPRESION 140MM"/>
    <x v="0"/>
    <n v="131.80000305175781"/>
    <s v="KG"/>
    <x v="190"/>
    <n v="1911.0999755859375"/>
    <n v="131.80000305175781"/>
    <n v="0"/>
  </r>
  <r>
    <s v="LABOV"/>
    <n v="881"/>
    <x v="44"/>
    <d v="2019-02-25T00:00:00"/>
    <s v="GALO RAFAEL ARROYO ALVARADO"/>
    <n v="523.5999755859375"/>
    <s v="T"/>
    <s v="TOTAL"/>
    <s v="L"/>
    <s v="ECUADOR"/>
    <s v="JONATHAN MIÑAN"/>
    <s v="FACTURADO"/>
    <s v="GV003487-LABOV"/>
    <s v="PVC TRANSPARENTE 145MM"/>
    <x v="0"/>
    <n v="136"/>
    <s v="KG"/>
    <x v="188"/>
    <n v="523.5999755859375"/>
    <n v="136"/>
    <n v="0"/>
  </r>
  <r>
    <s v="LABOV"/>
    <n v="879"/>
    <x v="44"/>
    <d v="2019-02-25T00:00:00"/>
    <s v="GALO RAFAEL ARROYO ALVARADO"/>
    <n v="1121.949951171875"/>
    <s v="T"/>
    <s v="TOTAL"/>
    <s v="L"/>
    <s v="ECUADOR"/>
    <s v="JONATHAN MIÑAN"/>
    <s v="NO FACTURADO"/>
    <s v="GV003491-LABOV"/>
    <s v="PVDC BLANCO 145MM"/>
    <x v="0"/>
    <n v="118.09999847412109"/>
    <s v="KG"/>
    <x v="186"/>
    <n v="1121.949951171875"/>
    <n v="121"/>
    <n v="-2.9000000953674316"/>
  </r>
  <r>
    <s v="LABOV"/>
    <n v="969"/>
    <x v="9"/>
    <d v="2019-03-01T00:00:00"/>
    <s v="GALO RAFAEL ARROYO ALVARADO"/>
    <n v="2850"/>
    <s v="T"/>
    <s v="TOTAL"/>
    <s v="L"/>
    <s v="ECUADOR"/>
    <s v="JONATHAN MIÑAN"/>
    <s v="NO FACTURADO"/>
    <s v="GV003491-LABOV"/>
    <s v="PVDC BLANCO 145MM"/>
    <x v="0"/>
    <n v="300"/>
    <s v="KG"/>
    <x v="186"/>
    <n v="2850"/>
    <n v="168.89999389648437"/>
    <n v="-5.6999998092651367"/>
  </r>
  <r>
    <s v="LABOV"/>
    <n v="970"/>
    <x v="9"/>
    <d v="2019-03-01T00:00:00"/>
    <s v="GALO RAFAEL ARROYO ALVARADO"/>
    <n v="1925"/>
    <s v="T"/>
    <s v="TOTAL"/>
    <s v="L"/>
    <s v="ECUADOR"/>
    <s v=""/>
    <s v="NO FACTURADO"/>
    <s v="GV003487-LABOV"/>
    <s v="PVC TRANSPARENTE 145MM"/>
    <x v="0"/>
    <n v="500"/>
    <s v="KG"/>
    <x v="188"/>
    <n v="1925"/>
    <n v="478.10000610351562"/>
    <n v="21.899999618530273"/>
  </r>
  <r>
    <s v="LABOV"/>
    <n v="1026"/>
    <x v="20"/>
    <d v="2019-03-07T00:00:00"/>
    <s v="GALO RAFAEL ARROYO ALVARADO"/>
    <n v="1567.3399658203125"/>
    <s v="T"/>
    <s v="TOTAL"/>
    <s v="L"/>
    <s v="ECUADOR"/>
    <s v="JONATHAN MIÑAN"/>
    <s v="FACTURADO"/>
    <s v="GV003487-LABOV"/>
    <s v="PVC TRANSPARENTE 145MM"/>
    <x v="0"/>
    <n v="407.10000610351562"/>
    <s v="KG"/>
    <x v="188"/>
    <n v="1567.3399658203125"/>
    <n v="407.10000610351562"/>
    <n v="0"/>
  </r>
  <r>
    <s v="LABOV"/>
    <n v="1122"/>
    <x v="3"/>
    <d v="2019-03-12T00:00:00"/>
    <s v="GALO RAFAEL ARROYO ALVARADO"/>
    <n v="1265.6600341796875"/>
    <s v="T"/>
    <s v="TOTAL"/>
    <s v="L"/>
    <s v="ECUADOR"/>
    <s v="JONATHAN MIÑAN"/>
    <s v="FACTURADO"/>
    <s v="GV002559-LABOV"/>
    <s v="ALUMINIO SIN IMPRESION 260MM"/>
    <x v="0"/>
    <n v="104.59999847412109"/>
    <s v="KG"/>
    <x v="187"/>
    <n v="1265.6600341796875"/>
    <n v="104.59999847412109"/>
    <n v="0"/>
  </r>
  <r>
    <s v="LABOV"/>
    <n v="1141"/>
    <x v="34"/>
    <d v="2019-03-13T00:00:00"/>
    <s v="GALO RAFAEL ARROYO ALVARADO"/>
    <n v="1640"/>
    <s v="T"/>
    <s v="TOTAL"/>
    <s v="L"/>
    <s v="ECUADOR"/>
    <s v="JONATHAN MIÑAN"/>
    <s v="NO FACTURADO"/>
    <s v="GV003488-LABOV"/>
    <s v="PVC BLANCO 145MM"/>
    <x v="0"/>
    <n v="400"/>
    <s v="KG"/>
    <x v="189"/>
    <n v="1640"/>
    <n v="420.60000610351562"/>
    <n v="-20.600000381469727"/>
  </r>
  <r>
    <s v="LABOV"/>
    <n v="1245"/>
    <x v="48"/>
    <d v="2019-03-20T00:00:00"/>
    <s v="GALO RAFAEL ARROYO ALVARADO"/>
    <n v="1221.989990234375"/>
    <s v="T"/>
    <s v="TOTAL"/>
    <s v="L"/>
    <s v="ECUADOR"/>
    <s v="JONATHAN MIÑAN"/>
    <s v="FACTURADO"/>
    <s v="GV003487-LABOV"/>
    <s v="PVC TRANSPARENTE 145MM"/>
    <x v="0"/>
    <n v="317.39999389648437"/>
    <s v="KG"/>
    <x v="188"/>
    <n v="1221.989990234375"/>
    <n v="317.39999389648437"/>
    <n v="0"/>
  </r>
  <r>
    <s v="LABOV"/>
    <n v="1361"/>
    <x v="50"/>
    <d v="2019-03-27T00:00:00"/>
    <s v="GALO RAFAEL ARROYO ALVARADO"/>
    <n v="1450"/>
    <s v="P"/>
    <s v="PARCIAL"/>
    <s v="L"/>
    <s v="ECUADOR"/>
    <s v="JONATHAN MIÑAN"/>
    <s v="NO FACTURADO"/>
    <s v="GV002554-LABOV"/>
    <s v="ALUMINIO SIN IMPRESION 140MM"/>
    <x v="0"/>
    <n v="100"/>
    <s v="KG"/>
    <x v="190"/>
    <n v="1450"/>
    <n v="29"/>
    <n v="71"/>
  </r>
  <r>
    <s v="LABOV"/>
    <n v="1362"/>
    <x v="50"/>
    <d v="2019-03-27T00:00:00"/>
    <s v="GALO RAFAEL ARROYO ALVARADO"/>
    <n v="2420"/>
    <s v="P"/>
    <s v="PARCIAL"/>
    <s v="L"/>
    <s v="ECUADOR"/>
    <s v="JONATHAN MIÑAN"/>
    <s v="NO FACTURADO"/>
    <s v="GV002559-LABOV"/>
    <s v="ALUMINIO SIN IMPRESION 260MM"/>
    <x v="0"/>
    <n v="200"/>
    <s v="KG"/>
    <x v="187"/>
    <n v="2420"/>
    <n v="105"/>
    <n v="95"/>
  </r>
  <r>
    <s v="LABOV"/>
    <n v="1374"/>
    <x v="50"/>
    <d v="2019-03-27T00:00:00"/>
    <s v="GALO RAFAEL ARROYO ALVARADO"/>
    <n v="12100"/>
    <s v="P"/>
    <s v="PARCIAL"/>
    <s v="L"/>
    <s v="ECUADOR"/>
    <s v="JONATHAN MIÑAN"/>
    <s v="NO FACTURADO"/>
    <s v="GV002559-LABOV"/>
    <s v="ALUMINIO SIN IMPRESION 260MM"/>
    <x v="0"/>
    <n v="1000"/>
    <s v="KG"/>
    <x v="187"/>
    <n v="12100"/>
    <n v="0"/>
    <n v="845.70001220703125"/>
  </r>
  <r>
    <s v="LABOV"/>
    <n v="1406"/>
    <x v="51"/>
    <d v="2019-03-28T00:00:00"/>
    <s v="GALO RAFAEL ARROYO ALVARADO"/>
    <n v="4825"/>
    <s v="P"/>
    <s v="PARCIAL"/>
    <s v="L"/>
    <s v="ECUADOR"/>
    <s v="JONATHAN MIÑAN"/>
    <s v="NO FACTURADO"/>
    <s v="GV002557-LABOV"/>
    <s v="ALUMINIO SIN IMPRESION 255MM"/>
    <x v="0"/>
    <n v="200"/>
    <s v="KG"/>
    <x v="190"/>
    <n v="2900"/>
    <n v="0"/>
    <n v="-18.399999618530273"/>
  </r>
  <r>
    <s v="LABOV"/>
    <n v="1406"/>
    <x v="51"/>
    <d v="2019-03-28T00:00:00"/>
    <s v="GALO RAFAEL ARROYO ALVARADO"/>
    <n v="4825"/>
    <s v="P"/>
    <s v="PARCIAL"/>
    <s v="L"/>
    <s v="ECUADOR"/>
    <s v="JONATHAN MIÑAN"/>
    <s v="NO FACTURADO"/>
    <s v="GV003489-LABOV"/>
    <s v="PVC TRANSPARENTE 255MM"/>
    <x v="0"/>
    <n v="500"/>
    <s v="KG"/>
    <x v="188"/>
    <n v="1925"/>
    <n v="0"/>
    <n v="209.69999694824219"/>
  </r>
  <r>
    <s v="LABOV"/>
    <n v="1433"/>
    <x v="22"/>
    <d v="2019-03-29T00:00:00"/>
    <s v="GALO RAFAEL ARROYO ALVARADO"/>
    <n v="2931.050048828125"/>
    <s v="T"/>
    <s v="TOTAL"/>
    <s v="L"/>
    <s v="ECUADOR"/>
    <s v="JONATHAN MIÑAN"/>
    <s v="NO FACTURADO"/>
    <s v="GV002554-LABOV"/>
    <s v="ALUMINIO SIN IMPRESION 140MM"/>
    <x v="0"/>
    <n v="88.5"/>
    <s v="KG"/>
    <x v="190"/>
    <n v="1283.25"/>
    <n v="0"/>
    <n v="0"/>
  </r>
  <r>
    <s v="LABOV"/>
    <n v="1433"/>
    <x v="22"/>
    <d v="2019-03-29T00:00:00"/>
    <s v="GALO RAFAEL ARROYO ALVARADO"/>
    <n v="2931.050048828125"/>
    <s v="T"/>
    <s v="TOTAL"/>
    <s v="L"/>
    <s v="ECUADOR"/>
    <s v="JONATHAN MIÑAN"/>
    <s v="NO FACTURADO"/>
    <s v="GV003487-LABOV"/>
    <s v="PVC TRANSPARENTE 145MM"/>
    <x v="0"/>
    <n v="428"/>
    <s v="KG"/>
    <x v="188"/>
    <n v="1647.800048828125"/>
    <n v="0"/>
    <n v="-5.9000000953674316"/>
  </r>
  <r>
    <s v="LABOV"/>
    <n v="1499"/>
    <x v="56"/>
    <d v="2019-04-03T00:00:00"/>
    <s v="GALO RAFAEL ARROYO ALVARADO"/>
    <n v="4350"/>
    <s v="S/R"/>
    <s v=""/>
    <s v="L"/>
    <s v="ECUADOR"/>
    <s v="JONATHAN MIÑAN"/>
    <s v="NO FACTURADO"/>
    <s v="GV002554-LABOV"/>
    <s v="ALUMINIO SIN IMPRESION 140MM"/>
    <x v="0"/>
    <n v="300"/>
    <s v="KG"/>
    <x v="190"/>
    <n v="4350"/>
    <n v="0"/>
    <n v="300"/>
  </r>
  <r>
    <s v="LABOV"/>
    <n v="1532"/>
    <x v="52"/>
    <d v="2019-04-05T00:00:00"/>
    <s v="GALO RAFAEL ARROYO ALVARADO"/>
    <n v="1925"/>
    <s v="P"/>
    <s v="PARCIAL"/>
    <s v="L"/>
    <s v="ECUADOR"/>
    <s v="JONATHAN MIÑAN"/>
    <s v="NO FACTURADO"/>
    <s v="GV003487-LABOV"/>
    <s v="PVC TRANSPARENTE 145MM"/>
    <x v="0"/>
    <n v="500"/>
    <s v="KG"/>
    <x v="188"/>
    <n v="1925"/>
    <n v="0"/>
    <n v="286.10000610351562"/>
  </r>
  <r>
    <s v="LABOV"/>
    <n v="284"/>
    <x v="31"/>
    <d v="2019-01-14T00:00:00"/>
    <s v="SERCIM S.A"/>
    <n v="566.83001708984375"/>
    <s v="T"/>
    <s v="TOTAL"/>
    <s v="L"/>
    <s v="ECUADOR"/>
    <s v="NELLY HIDALGO"/>
    <s v="FACTURADO"/>
    <s v="GV001779-LABOV"/>
    <s v="PARES DE BOTAS SAGA CON PUNTA"/>
    <x v="0"/>
    <n v="4"/>
    <s v="UND"/>
    <x v="191"/>
    <n v="144"/>
    <n v="4"/>
    <n v="0"/>
  </r>
  <r>
    <s v="LABOV"/>
    <n v="284"/>
    <x v="31"/>
    <d v="2019-01-14T00:00:00"/>
    <s v="SERCIM S.A"/>
    <n v="566.83001708984375"/>
    <s v="T"/>
    <s v="TOTAL"/>
    <s v="L"/>
    <s v="ECUADOR"/>
    <s v="NELLY HIDALGO"/>
    <s v="FACTURADO"/>
    <s v="GV001750-LABOV"/>
    <s v="PROTECTOR FACIAL CON PANTALLA"/>
    <x v="0"/>
    <n v="1"/>
    <s v="UND"/>
    <x v="154"/>
    <n v="11.5"/>
    <n v="1"/>
    <n v="0"/>
  </r>
  <r>
    <s v="LABOV"/>
    <n v="284"/>
    <x v="31"/>
    <d v="2019-01-14T00:00:00"/>
    <s v="SERCIM S.A"/>
    <n v="566.83001708984375"/>
    <s v="T"/>
    <s v="TOTAL"/>
    <s v="L"/>
    <s v="ECUADOR"/>
    <s v="NELLY HIDALGO"/>
    <s v="FACTURADO"/>
    <s v="GV004591-LABOV"/>
    <s v="CINTA ANTIDESLIZANTE PISO 2PLG"/>
    <x v="0"/>
    <n v="2"/>
    <s v="UND"/>
    <x v="128"/>
    <n v="21"/>
    <n v="2"/>
    <n v="0"/>
  </r>
  <r>
    <s v="LABOV"/>
    <n v="284"/>
    <x v="31"/>
    <d v="2019-01-14T00:00:00"/>
    <s v="SERCIM S.A"/>
    <n v="566.83001708984375"/>
    <s v="T"/>
    <s v="TOTAL"/>
    <s v="L"/>
    <s v="ECUADOR"/>
    <s v="NELLY HIDALGO"/>
    <s v="FACTURADO"/>
    <s v="GV001787-LABOV"/>
    <s v="ARNES MASCARA 6200 3M PRODUCTO"/>
    <x v="0"/>
    <n v="5"/>
    <s v="UND"/>
    <x v="192"/>
    <n v="56"/>
    <n v="5"/>
    <n v="0"/>
  </r>
  <r>
    <s v="LABOV"/>
    <n v="284"/>
    <x v="31"/>
    <d v="2019-01-14T00:00:00"/>
    <s v="SERCIM S.A"/>
    <n v="566.83001708984375"/>
    <s v="T"/>
    <s v="TOTAL"/>
    <s v="L"/>
    <s v="ECUADOR"/>
    <s v="NELLY HIDALGO"/>
    <s v="FACTURADO"/>
    <s v="GV001792-LABOV"/>
    <s v="MASCARAS 3M 6800 PRODUCTOS"/>
    <x v="0"/>
    <n v="1"/>
    <s v="UND"/>
    <x v="193"/>
    <n v="129"/>
    <n v="1"/>
    <n v="0"/>
  </r>
  <r>
    <s v="LABOV"/>
    <n v="284"/>
    <x v="31"/>
    <d v="2019-01-14T00:00:00"/>
    <s v="SERCIM S.A"/>
    <n v="566.83001708984375"/>
    <s v="T"/>
    <s v="TOTAL"/>
    <s v="L"/>
    <s v="ECUADOR"/>
    <s v="NELLY HIDALGO"/>
    <s v="FACTURADO"/>
    <s v="GV004636-LABOV"/>
    <s v="GUANTE G40 NITRILO AZUL"/>
    <x v="0"/>
    <n v="4"/>
    <s v="UND"/>
    <x v="194"/>
    <n v="15.199999809265137"/>
    <n v="4"/>
    <n v="0"/>
  </r>
  <r>
    <s v="LABOV"/>
    <n v="284"/>
    <x v="31"/>
    <d v="2019-01-14T00:00:00"/>
    <s v="SERCIM S.A"/>
    <n v="566.83001708984375"/>
    <s v="T"/>
    <s v="TOTAL"/>
    <s v="L"/>
    <s v="ECUADOR"/>
    <s v="NELLY HIDALGO"/>
    <s v="FACTURADO"/>
    <s v="GV001742-LABOV"/>
    <s v="GUANTES DOMESTICO PRODUCTOS"/>
    <x v="0"/>
    <n v="4"/>
    <s v="UND"/>
    <x v="76"/>
    <n v="5.1999998092651367"/>
    <n v="4"/>
    <n v="0"/>
  </r>
  <r>
    <s v="LABOV"/>
    <n v="284"/>
    <x v="31"/>
    <d v="2019-01-14T00:00:00"/>
    <s v="SERCIM S.A"/>
    <n v="566.83001708984375"/>
    <s v="T"/>
    <s v="TOTAL"/>
    <s v="L"/>
    <s v="ECUADOR"/>
    <s v="NELLY HIDALGO"/>
    <s v="FACTURADO"/>
    <s v="GV001793-LABOV"/>
    <s v="FILTRO 6003 PRODUCTOS"/>
    <x v="0"/>
    <n v="6"/>
    <s v="UND"/>
    <x v="195"/>
    <n v="62.400001525878906"/>
    <n v="6"/>
    <n v="0"/>
  </r>
  <r>
    <s v="LABOV"/>
    <n v="284"/>
    <x v="31"/>
    <d v="2019-01-14T00:00:00"/>
    <s v="SERCIM S.A"/>
    <n v="566.83001708984375"/>
    <s v="T"/>
    <s v="TOTAL"/>
    <s v="L"/>
    <s v="ECUADOR"/>
    <s v="NELLY HIDALGO"/>
    <s v="FACTURADO"/>
    <s v="GV001778-LABOV"/>
    <s v="PREFILTROS 5N11 PRODUCTOS"/>
    <x v="0"/>
    <n v="20"/>
    <s v="UND"/>
    <x v="196"/>
    <n v="29.600000381469727"/>
    <n v="20"/>
    <n v="0"/>
  </r>
  <r>
    <s v="LABOV"/>
    <n v="284"/>
    <x v="31"/>
    <d v="2019-01-14T00:00:00"/>
    <s v="SERCIM S.A"/>
    <n v="566.83001708984375"/>
    <s v="T"/>
    <s v="TOTAL"/>
    <s v="L"/>
    <s v="ECUADOR"/>
    <s v="NELLY HIDALGO"/>
    <s v="FACTURADO"/>
    <s v="GV001783-LABOV"/>
    <s v="GUANTES PARA SOLDAR API PRODUC"/>
    <x v="0"/>
    <n v="2"/>
    <s v="UND"/>
    <x v="131"/>
    <n v="17"/>
    <n v="2"/>
    <n v="0"/>
  </r>
  <r>
    <s v="LABOV"/>
    <n v="284"/>
    <x v="31"/>
    <d v="2019-01-14T00:00:00"/>
    <s v="SERCIM S.A"/>
    <n v="566.83001708984375"/>
    <s v="T"/>
    <s v="TOTAL"/>
    <s v="L"/>
    <s v="ECUADOR"/>
    <s v="NELLY HIDALGO"/>
    <s v="FACTURADO"/>
    <s v="GV002094-LABOV"/>
    <s v="GUANTE COCINA LATEX PRODUCTOS"/>
    <x v="0"/>
    <n v="4"/>
    <s v="UND"/>
    <x v="194"/>
    <n v="15.199999809265137"/>
    <n v="4"/>
    <n v="0"/>
  </r>
  <r>
    <s v="LABOV"/>
    <n v="288"/>
    <x v="31"/>
    <d v="2019-01-14T00:00:00"/>
    <s v="SERCIM S.A"/>
    <n v="565.3800048828125"/>
    <s v="T"/>
    <s v="TOTAL"/>
    <s v="L"/>
    <s v="ECUADOR"/>
    <s v="NELLY HIDALGO"/>
    <s v="FACTURADO"/>
    <s v="GV001790-LABOV"/>
    <s v="CASCO MARCA ARGENTINA PRODUCTO"/>
    <x v="0"/>
    <n v="4"/>
    <s v="UND"/>
    <x v="197"/>
    <n v="51.200000762939453"/>
    <n v="4"/>
    <n v="0"/>
  </r>
  <r>
    <s v="LABOV"/>
    <n v="288"/>
    <x v="31"/>
    <d v="2019-01-14T00:00:00"/>
    <s v="SERCIM S.A"/>
    <n v="565.3800048828125"/>
    <s v="T"/>
    <s v="TOTAL"/>
    <s v="L"/>
    <s v="ECUADOR"/>
    <s v="NELLY HIDALGO"/>
    <s v="FACTURADO"/>
    <s v="GV001750-LABOV"/>
    <s v="PROTECTOR FACIAL CON PANTALLA"/>
    <x v="0"/>
    <n v="2"/>
    <s v="UND"/>
    <x v="154"/>
    <n v="23"/>
    <n v="2"/>
    <n v="0"/>
  </r>
  <r>
    <s v="LABOV"/>
    <n v="288"/>
    <x v="31"/>
    <d v="2019-01-14T00:00:00"/>
    <s v="SERCIM S.A"/>
    <n v="565.3800048828125"/>
    <s v="T"/>
    <s v="TOTAL"/>
    <s v="L"/>
    <s v="ECUADOR"/>
    <s v="NELLY HIDALGO"/>
    <s v="FACTURADO"/>
    <s v="GV001334-LABOV"/>
    <s v="BOTA TIPO CATERPILAR BELLOTA N"/>
    <x v="0"/>
    <n v="2"/>
    <s v="UND"/>
    <x v="198"/>
    <n v="21.600000381469727"/>
    <n v="2"/>
    <n v="0"/>
  </r>
  <r>
    <s v="LABOV"/>
    <n v="288"/>
    <x v="31"/>
    <d v="2019-01-14T00:00:00"/>
    <s v="SERCIM S.A"/>
    <n v="565.3800048828125"/>
    <s v="T"/>
    <s v="TOTAL"/>
    <s v="L"/>
    <s v="ECUADOR"/>
    <s v="NELLY HIDALGO"/>
    <s v="FACTURADO"/>
    <s v="GV001705-LABOV"/>
    <s v="FAJAS ANTILUMBAGO CURE INDUSTR"/>
    <x v="0"/>
    <n v="8"/>
    <s v="UND"/>
    <x v="131"/>
    <n v="68"/>
    <n v="8"/>
    <n v="0"/>
  </r>
  <r>
    <s v="LABOV"/>
    <n v="288"/>
    <x v="31"/>
    <d v="2019-01-14T00:00:00"/>
    <s v="SERCIM S.A"/>
    <n v="565.3800048828125"/>
    <s v="T"/>
    <s v="TOTAL"/>
    <s v="L"/>
    <s v="ECUADOR"/>
    <s v="NELLY HIDALGO"/>
    <s v="FACTURADO"/>
    <s v="GV004636-LABOV"/>
    <s v="GUANTE G40 NITRILO AZUL"/>
    <x v="0"/>
    <n v="12"/>
    <s v="UND"/>
    <x v="194"/>
    <n v="45.599998474121094"/>
    <n v="12"/>
    <n v="0"/>
  </r>
  <r>
    <s v="LABOV"/>
    <n v="288"/>
    <x v="31"/>
    <d v="2019-01-14T00:00:00"/>
    <s v="SERCIM S.A"/>
    <n v="565.3800048828125"/>
    <s v="T"/>
    <s v="TOTAL"/>
    <s v="L"/>
    <s v="ECUADOR"/>
    <s v="NELLY HIDALGO"/>
    <s v="FACTURADO"/>
    <s v="GV001823-LABOV"/>
    <s v="GUANTES DE LATEX G40 PRODUCTOS"/>
    <x v="0"/>
    <n v="12"/>
    <s v="UND"/>
    <x v="194"/>
    <n v="45.599998474121094"/>
    <n v="12"/>
    <n v="0"/>
  </r>
  <r>
    <s v="LABOV"/>
    <n v="288"/>
    <x v="31"/>
    <d v="2019-01-14T00:00:00"/>
    <s v="SERCIM S.A"/>
    <n v="565.3800048828125"/>
    <s v="T"/>
    <s v="TOTAL"/>
    <s v="L"/>
    <s v="ECUADOR"/>
    <s v="NELLY HIDALGO"/>
    <s v="FACTURADO"/>
    <s v="GV001742-LABOV"/>
    <s v="GUANTES DOMESTICO PRODUCTOS"/>
    <x v="0"/>
    <n v="4"/>
    <s v="UND"/>
    <x v="76"/>
    <n v="5.1999998092651367"/>
    <n v="4"/>
    <n v="0"/>
  </r>
  <r>
    <s v="LABOV"/>
    <n v="288"/>
    <x v="31"/>
    <d v="2019-01-14T00:00:00"/>
    <s v="SERCIM S.A"/>
    <n v="565.3800048828125"/>
    <s v="T"/>
    <s v="TOTAL"/>
    <s v="L"/>
    <s v="ECUADOR"/>
    <s v="NELLY HIDALGO"/>
    <s v="FACTURADO"/>
    <s v="GV001779-LABOV"/>
    <s v="PARES DE BOTAS SAGA CON PUNTA"/>
    <x v="0"/>
    <n v="2"/>
    <s v="UND"/>
    <x v="191"/>
    <n v="72"/>
    <n v="2"/>
    <n v="0"/>
  </r>
  <r>
    <s v="LABOV"/>
    <n v="288"/>
    <x v="31"/>
    <d v="2019-01-14T00:00:00"/>
    <s v="SERCIM S.A"/>
    <n v="565.3800048828125"/>
    <s v="T"/>
    <s v="TOTAL"/>
    <s v="L"/>
    <s v="ECUADOR"/>
    <s v="NELLY HIDALGO"/>
    <s v="FACTURADO"/>
    <s v="GV001824-LABOV"/>
    <s v="GUANTES LANA CON PUPOS PRODUCT"/>
    <x v="0"/>
    <n v="20"/>
    <s v="UND"/>
    <x v="81"/>
    <n v="16"/>
    <n v="20"/>
    <n v="0"/>
  </r>
  <r>
    <s v="LABOV"/>
    <n v="288"/>
    <x v="31"/>
    <d v="2019-01-14T00:00:00"/>
    <s v="SERCIM S.A"/>
    <n v="565.3800048828125"/>
    <s v="T"/>
    <s v="TOTAL"/>
    <s v="L"/>
    <s v="ECUADOR"/>
    <s v="NELLY HIDALGO"/>
    <s v="FACTURADO"/>
    <s v="GV001793-LABOV"/>
    <s v="FILTRO 6003 PRODUCTOS"/>
    <x v="0"/>
    <n v="6"/>
    <s v="UND"/>
    <x v="195"/>
    <n v="62.400001525878906"/>
    <n v="6"/>
    <n v="0"/>
  </r>
  <r>
    <s v="LABOV"/>
    <n v="288"/>
    <x v="31"/>
    <d v="2019-01-14T00:00:00"/>
    <s v="SERCIM S.A"/>
    <n v="565.3800048828125"/>
    <s v="T"/>
    <s v="TOTAL"/>
    <s v="L"/>
    <s v="ECUADOR"/>
    <s v="NELLY HIDALGO"/>
    <s v="FACTURADO"/>
    <s v="GV001744-LABOV"/>
    <s v="GUANTES DE CUERO NAPA PRODUCTO"/>
    <x v="0"/>
    <n v="6"/>
    <s v="UND"/>
    <x v="199"/>
    <n v="13.199999809265137"/>
    <n v="6"/>
    <n v="0"/>
  </r>
  <r>
    <s v="LABOV"/>
    <n v="288"/>
    <x v="31"/>
    <d v="2019-01-14T00:00:00"/>
    <s v="SERCIM S.A"/>
    <n v="565.3800048828125"/>
    <s v="T"/>
    <s v="TOTAL"/>
    <s v="L"/>
    <s v="ECUADOR"/>
    <s v="NELLY HIDALGO"/>
    <s v="FACTURADO"/>
    <s v="GV001749-LABOV"/>
    <s v="CARETA PARA SOLDAR PRODUCTOS"/>
    <x v="0"/>
    <n v="2"/>
    <s v="UND"/>
    <x v="198"/>
    <n v="21.600000381469727"/>
    <n v="2"/>
    <n v="0"/>
  </r>
  <r>
    <s v="LABOV"/>
    <n v="288"/>
    <x v="31"/>
    <d v="2019-01-14T00:00:00"/>
    <s v="SERCIM S.A"/>
    <n v="565.3800048828125"/>
    <s v="T"/>
    <s v="TOTAL"/>
    <s v="L"/>
    <s v="ECUADOR"/>
    <s v="NELLY HIDALGO"/>
    <s v="FACTURADO"/>
    <s v="GV003918-LABOV"/>
    <s v="OREJERAS 3M H510A, PRODUCTOS"/>
    <x v="0"/>
    <n v="3"/>
    <s v="UND"/>
    <x v="200"/>
    <n v="59.400001525878906"/>
    <n v="3"/>
    <n v="0"/>
  </r>
  <r>
    <s v="LABOV"/>
    <n v="822"/>
    <x v="13"/>
    <d v="2019-02-19T00:00:00"/>
    <s v="SERCIM S.A"/>
    <n v="560.03997802734375"/>
    <s v="T"/>
    <s v="TOTAL"/>
    <s v="L"/>
    <s v="ECUADOR"/>
    <s v=""/>
    <s v="FACTURADO"/>
    <s v="GV004591-LABOV"/>
    <s v="CINTA ANTIDESLIZANTE PISO 2PLG"/>
    <x v="0"/>
    <n v="6"/>
    <s v="UND"/>
    <x v="128"/>
    <n v="63"/>
    <n v="6"/>
    <n v="0"/>
  </r>
  <r>
    <s v="LABOV"/>
    <n v="822"/>
    <x v="13"/>
    <d v="2019-02-19T00:00:00"/>
    <s v="SERCIM S.A"/>
    <n v="560.03997802734375"/>
    <s v="T"/>
    <s v="TOTAL"/>
    <s v="L"/>
    <s v="ECUADOR"/>
    <s v=""/>
    <s v="FACTURADO"/>
    <s v="GV001743-LABOV"/>
    <s v="BOTA SAGA NEGRA CON PUNTERA DE"/>
    <x v="0"/>
    <n v="6"/>
    <s v="UND"/>
    <x v="99"/>
    <n v="168"/>
    <n v="6"/>
    <n v="0"/>
  </r>
  <r>
    <s v="LABOV"/>
    <n v="822"/>
    <x v="13"/>
    <d v="2019-02-19T00:00:00"/>
    <s v="SERCIM S.A"/>
    <n v="560.03997802734375"/>
    <s v="T"/>
    <s v="TOTAL"/>
    <s v="L"/>
    <s v="ECUADOR"/>
    <s v=""/>
    <s v="FACTURADO"/>
    <s v="GV001814-LABOV"/>
    <s v="GAFAS CLARAS NEMESIS PRODUCTOS"/>
    <x v="0"/>
    <n v="6"/>
    <s v="UND"/>
    <x v="80"/>
    <n v="15"/>
    <n v="6"/>
    <n v="0"/>
  </r>
  <r>
    <s v="LABOV"/>
    <n v="822"/>
    <x v="13"/>
    <d v="2019-02-19T00:00:00"/>
    <s v="SERCIM S.A"/>
    <n v="560.03997802734375"/>
    <s v="T"/>
    <s v="TOTAL"/>
    <s v="L"/>
    <s v="ECUADOR"/>
    <s v=""/>
    <s v="FACTURADO"/>
    <s v="GV001794-LABOV"/>
    <s v="GUANTES DE LANA PUNTOS DE NEOP"/>
    <x v="0"/>
    <n v="10"/>
    <s v="UND"/>
    <x v="81"/>
    <n v="8"/>
    <n v="10"/>
    <n v="0"/>
  </r>
  <r>
    <s v="LABOV"/>
    <n v="822"/>
    <x v="13"/>
    <d v="2019-02-19T00:00:00"/>
    <s v="SERCIM S.A"/>
    <n v="560.03997802734375"/>
    <s v="T"/>
    <s v="TOTAL"/>
    <s v="L"/>
    <s v="ECUADOR"/>
    <s v=""/>
    <s v="FACTURADO"/>
    <s v="GV001716-LABOV"/>
    <s v="MASCARAS 6200 PRODUCTOS"/>
    <x v="0"/>
    <n v="3"/>
    <s v="UND"/>
    <x v="192"/>
    <n v="33.599998474121094"/>
    <n v="3"/>
    <n v="0"/>
  </r>
  <r>
    <s v="LABOV"/>
    <n v="822"/>
    <x v="13"/>
    <d v="2019-02-19T00:00:00"/>
    <s v="SERCIM S.A"/>
    <n v="560.03997802734375"/>
    <s v="T"/>
    <s v="TOTAL"/>
    <s v="L"/>
    <s v="ECUADOR"/>
    <s v=""/>
    <s v="FACTURADO"/>
    <s v="GV001792-LABOV"/>
    <s v="MASCARAS 3M 6800 PRODUCTOS"/>
    <x v="0"/>
    <n v="1"/>
    <s v="UND"/>
    <x v="193"/>
    <n v="129"/>
    <n v="1"/>
    <n v="0"/>
  </r>
  <r>
    <s v="LABOV"/>
    <n v="822"/>
    <x v="13"/>
    <d v="2019-02-19T00:00:00"/>
    <s v="SERCIM S.A"/>
    <n v="560.03997802734375"/>
    <s v="T"/>
    <s v="TOTAL"/>
    <s v="L"/>
    <s v="ECUADOR"/>
    <s v=""/>
    <s v="FACTURADO"/>
    <s v="GV001793-LABOV"/>
    <s v="FILTRO 6003 PRODUCTOS"/>
    <x v="0"/>
    <n v="3"/>
    <s v="UND"/>
    <x v="195"/>
    <n v="31.200000762939453"/>
    <n v="3"/>
    <n v="0"/>
  </r>
  <r>
    <s v="LABOV"/>
    <n v="822"/>
    <x v="13"/>
    <d v="2019-02-19T00:00:00"/>
    <s v="SERCIM S.A"/>
    <n v="560.03997802734375"/>
    <s v="T"/>
    <s v="TOTAL"/>
    <s v="L"/>
    <s v="ECUADOR"/>
    <s v=""/>
    <s v="FACTURADO"/>
    <s v="GV001778-LABOV"/>
    <s v="PREFILTROS 5N11 PRODUCTOS"/>
    <x v="0"/>
    <n v="8"/>
    <s v="UND"/>
    <x v="196"/>
    <n v="11.840000152587891"/>
    <n v="8"/>
    <n v="0"/>
  </r>
  <r>
    <s v="LABOV"/>
    <n v="822"/>
    <x v="13"/>
    <d v="2019-02-19T00:00:00"/>
    <s v="SERCIM S.A"/>
    <n v="560.03997802734375"/>
    <s v="T"/>
    <s v="TOTAL"/>
    <s v="L"/>
    <s v="ECUADOR"/>
    <s v=""/>
    <s v="FACTURADO"/>
    <s v="GV004636-LABOV"/>
    <s v="GUANTE G40 NITRILO AZUL"/>
    <x v="0"/>
    <n v="3"/>
    <s v="UND"/>
    <x v="194"/>
    <n v="11.399999618530273"/>
    <n v="3"/>
    <n v="0"/>
  </r>
  <r>
    <s v="LABOV"/>
    <n v="822"/>
    <x v="13"/>
    <d v="2019-02-19T00:00:00"/>
    <s v="SERCIM S.A"/>
    <n v="560.03997802734375"/>
    <s v="T"/>
    <s v="TOTAL"/>
    <s v="L"/>
    <s v="ECUADOR"/>
    <s v=""/>
    <s v="FACTURADO"/>
    <s v="GV001704-LABOV"/>
    <s v="RETENEDORES 501 PRODUCTOS"/>
    <x v="0"/>
    <n v="10"/>
    <s v="UND"/>
    <x v="117"/>
    <n v="12"/>
    <n v="10"/>
    <n v="0"/>
  </r>
  <r>
    <s v="LABOV"/>
    <n v="822"/>
    <x v="13"/>
    <d v="2019-02-19T00:00:00"/>
    <s v="SERCIM S.A"/>
    <n v="560.03997802734375"/>
    <s v="T"/>
    <s v="TOTAL"/>
    <s v="L"/>
    <s v="ECUADOR"/>
    <s v=""/>
    <s v="FACTURADO"/>
    <s v="GV000638-LABOV"/>
    <s v="GUANTE PARA SOLDAR CON FORRO P"/>
    <x v="0"/>
    <n v="2"/>
    <s v="UND"/>
    <x v="131"/>
    <n v="17"/>
    <n v="2"/>
    <n v="0"/>
  </r>
  <r>
    <s v="LABOV"/>
    <n v="1085"/>
    <x v="19"/>
    <d v="2019-03-06T00:00:00"/>
    <s v="SERCIM S.A"/>
    <n v="324.260009765625"/>
    <s v="T"/>
    <s v="TOTAL"/>
    <s v="L"/>
    <s v="ECUADOR"/>
    <s v="NELLY HIDALGO"/>
    <s v="FACTURADO"/>
    <s v="GV001746-LABOV"/>
    <s v="RETENEDORES PLASTICOS 501 3M P"/>
    <x v="0"/>
    <n v="4"/>
    <s v="UND"/>
    <x v="117"/>
    <n v="4.8000001907348633"/>
    <n v="4"/>
    <n v="0"/>
  </r>
  <r>
    <s v="LABOV"/>
    <n v="1085"/>
    <x v="19"/>
    <d v="2019-03-06T00:00:00"/>
    <s v="SERCIM S.A"/>
    <n v="324.260009765625"/>
    <s v="T"/>
    <s v="TOTAL"/>
    <s v="L"/>
    <s v="ECUADOR"/>
    <s v="NELLY HIDALGO"/>
    <s v="FACTURADO"/>
    <s v="GV001778-LABOV"/>
    <s v="PREFILTROS 5N11 PRODUCTOS"/>
    <x v="0"/>
    <n v="4"/>
    <s v="UND"/>
    <x v="196"/>
    <n v="5.9200000762939453"/>
    <n v="4"/>
    <n v="0"/>
  </r>
  <r>
    <s v="LABOV"/>
    <n v="1085"/>
    <x v="19"/>
    <d v="2019-03-06T00:00:00"/>
    <s v="SERCIM S.A"/>
    <n v="324.260009765625"/>
    <s v="T"/>
    <s v="TOTAL"/>
    <s v="L"/>
    <s v="ECUADOR"/>
    <s v="NELLY HIDALGO"/>
    <s v="FACTURADO"/>
    <s v="GV001771-LABOV"/>
    <s v="PARES DE FILTRO 6003 PRODUCTOS"/>
    <x v="0"/>
    <n v="2"/>
    <s v="UND"/>
    <x v="195"/>
    <n v="20.799999237060547"/>
    <n v="2"/>
    <n v="0"/>
  </r>
  <r>
    <s v="LABOV"/>
    <n v="1085"/>
    <x v="19"/>
    <d v="2019-03-06T00:00:00"/>
    <s v="SERCIM S.A"/>
    <n v="324.260009765625"/>
    <s v="T"/>
    <s v="TOTAL"/>
    <s v="L"/>
    <s v="ECUADOR"/>
    <s v="NELLY HIDALGO"/>
    <s v="FACTURADO"/>
    <s v="GV001786-LABOV"/>
    <s v="ARNES MASCARA 6800 3M PRODUCTO"/>
    <x v="0"/>
    <n v="2"/>
    <s v="UND"/>
    <x v="193"/>
    <n v="258"/>
    <n v="2"/>
    <n v="0"/>
  </r>
  <r>
    <s v="LABOV"/>
    <n v="1327"/>
    <x v="64"/>
    <d v="2019-03-25T00:00:00"/>
    <s v="SERCIM S.A"/>
    <n v="559.72998046875"/>
    <s v="T"/>
    <s v="TOTAL"/>
    <s v="L"/>
    <s v="ECUADOR"/>
    <s v="NELLY HIDALGO"/>
    <s v="FACTURADO"/>
    <s v="GV002163-LABOV"/>
    <s v="CINTA AISLANTE 20 PRODUCTOS"/>
    <x v="0"/>
    <n v="4"/>
    <s v="UND"/>
    <x v="128"/>
    <n v="42"/>
    <n v="4"/>
    <n v="0"/>
  </r>
  <r>
    <s v="LABOV"/>
    <n v="1327"/>
    <x v="64"/>
    <d v="2019-03-25T00:00:00"/>
    <s v="SERCIM S.A"/>
    <n v="559.72998046875"/>
    <s v="T"/>
    <s v="TOTAL"/>
    <s v="L"/>
    <s v="ECUADOR"/>
    <s v="NELLY HIDALGO"/>
    <s v="FACTURADO"/>
    <s v="GV001743-LABOV"/>
    <s v="BOTA SAGA NEGRA CON PUNTERA DE"/>
    <x v="0"/>
    <n v="10"/>
    <s v="UND"/>
    <x v="99"/>
    <n v="280"/>
    <n v="10"/>
    <n v="0"/>
  </r>
  <r>
    <s v="LABOV"/>
    <n v="1327"/>
    <x v="64"/>
    <d v="2019-03-25T00:00:00"/>
    <s v="SERCIM S.A"/>
    <n v="559.72998046875"/>
    <s v="T"/>
    <s v="TOTAL"/>
    <s v="L"/>
    <s v="ECUADOR"/>
    <s v="NELLY HIDALGO"/>
    <s v="FACTURADO"/>
    <s v="GV001788-LABOV"/>
    <s v="GAFAS NEMESIS OSCURAS PRODUCTO"/>
    <x v="0"/>
    <n v="10"/>
    <s v="UND"/>
    <x v="80"/>
    <n v="25"/>
    <n v="10"/>
    <n v="0"/>
  </r>
  <r>
    <s v="LABOV"/>
    <n v="1327"/>
    <x v="64"/>
    <d v="2019-03-25T00:00:00"/>
    <s v="SERCIM S.A"/>
    <n v="559.72998046875"/>
    <s v="T"/>
    <s v="TOTAL"/>
    <s v="L"/>
    <s v="ECUADOR"/>
    <s v="NELLY HIDALGO"/>
    <s v="FACTURADO"/>
    <s v="GV001794-LABOV"/>
    <s v="GUANTES DE LANA PUNTOS DE NEOP"/>
    <x v="0"/>
    <n v="10"/>
    <s v="UND"/>
    <x v="81"/>
    <n v="8"/>
    <n v="10"/>
    <n v="0"/>
  </r>
  <r>
    <s v="LABOV"/>
    <n v="1327"/>
    <x v="64"/>
    <d v="2019-03-25T00:00:00"/>
    <s v="SERCIM S.A"/>
    <n v="559.72998046875"/>
    <s v="T"/>
    <s v="TOTAL"/>
    <s v="L"/>
    <s v="ECUADOR"/>
    <s v="NELLY HIDALGO"/>
    <s v="FACTURADO"/>
    <s v="GV001716-LABOV"/>
    <s v="MASCARAS 6200 PRODUCTOS"/>
    <x v="0"/>
    <n v="3"/>
    <s v="UND"/>
    <x v="192"/>
    <n v="33.599998474121094"/>
    <n v="3"/>
    <n v="0"/>
  </r>
  <r>
    <s v="LABOV"/>
    <n v="1327"/>
    <x v="64"/>
    <d v="2019-03-25T00:00:00"/>
    <s v="SERCIM S.A"/>
    <n v="559.72998046875"/>
    <s v="T"/>
    <s v="TOTAL"/>
    <s v="L"/>
    <s v="ECUADOR"/>
    <s v="NELLY HIDALGO"/>
    <s v="FACTURADO"/>
    <s v="GV001793-LABOV"/>
    <s v="FILTRO 6003 PRODUCTOS"/>
    <x v="0"/>
    <n v="4"/>
    <s v="UND"/>
    <x v="195"/>
    <n v="41.599998474121094"/>
    <n v="4"/>
    <n v="0"/>
  </r>
  <r>
    <s v="LABOV"/>
    <n v="1327"/>
    <x v="64"/>
    <d v="2019-03-25T00:00:00"/>
    <s v="SERCIM S.A"/>
    <n v="559.72998046875"/>
    <s v="T"/>
    <s v="TOTAL"/>
    <s v="L"/>
    <s v="ECUADOR"/>
    <s v="NELLY HIDALGO"/>
    <s v="FACTURADO"/>
    <s v="GV001778-LABOV"/>
    <s v="PREFILTROS 5N11 PRODUCTOS"/>
    <x v="0"/>
    <n v="12"/>
    <s v="UND"/>
    <x v="196"/>
    <n v="17.760000228881836"/>
    <n v="12"/>
    <n v="0"/>
  </r>
  <r>
    <s v="LABOV"/>
    <n v="1327"/>
    <x v="64"/>
    <d v="2019-03-25T00:00:00"/>
    <s v="SERCIM S.A"/>
    <n v="559.72998046875"/>
    <s v="T"/>
    <s v="TOTAL"/>
    <s v="L"/>
    <s v="ECUADOR"/>
    <s v="NELLY HIDALGO"/>
    <s v="FACTURADO"/>
    <s v="GV004636-LABOV"/>
    <s v="GUANTE G40 NITRILO AZUL"/>
    <x v="0"/>
    <n v="6"/>
    <s v="UND"/>
    <x v="194"/>
    <n v="22.799999237060547"/>
    <n v="6"/>
    <n v="0"/>
  </r>
  <r>
    <s v="LABOV"/>
    <n v="1327"/>
    <x v="64"/>
    <d v="2019-03-25T00:00:00"/>
    <s v="SERCIM S.A"/>
    <n v="559.72998046875"/>
    <s v="T"/>
    <s v="TOTAL"/>
    <s v="L"/>
    <s v="ECUADOR"/>
    <s v="NELLY HIDALGO"/>
    <s v="FACTURADO"/>
    <s v="GV001746-LABOV"/>
    <s v="RETENEDORES PLASTICOS 501 3M P"/>
    <x v="0"/>
    <n v="10"/>
    <s v="UND"/>
    <x v="117"/>
    <n v="12"/>
    <n v="10"/>
    <n v="0"/>
  </r>
  <r>
    <s v="LABOV"/>
    <n v="1327"/>
    <x v="64"/>
    <d v="2019-03-25T00:00:00"/>
    <s v="SERCIM S.A"/>
    <n v="559.72998046875"/>
    <s v="T"/>
    <s v="TOTAL"/>
    <s v="L"/>
    <s v="ECUADOR"/>
    <s v="NELLY HIDALGO"/>
    <s v="FACTURADO"/>
    <s v="GV001783-LABOV"/>
    <s v="GUANTES PARA SOLDAR API PRODUC"/>
    <x v="0"/>
    <n v="2"/>
    <s v="UND"/>
    <x v="131"/>
    <n v="17"/>
    <n v="2"/>
    <n v="0"/>
  </r>
  <r>
    <s v="LABOV"/>
    <n v="112"/>
    <x v="23"/>
    <d v="2019-01-08T00:00:00"/>
    <s v="QUIMPAC ECUADOR SA QUIMPACSA"/>
    <n v="126"/>
    <s v="T"/>
    <s v="TOTAL"/>
    <s v="L"/>
    <s v="ECUADOR"/>
    <s v="JONATHAN MIÑAN"/>
    <s v="FACTURADO"/>
    <s v="GV000549-LABOV"/>
    <s v="ACIDO CLORHIDRICO TB 250KG PRO"/>
    <x v="0"/>
    <n v="250"/>
    <s v="UND"/>
    <x v="27"/>
    <n v="112.5"/>
    <n v="250"/>
    <n v="0"/>
  </r>
  <r>
    <s v="LABOV"/>
    <n v="815"/>
    <x v="8"/>
    <d v="2019-02-21T00:00:00"/>
    <s v="QUIMPAC ECUADOR SA QUIMPACSA"/>
    <n v="57.119998931884766"/>
    <s v="T"/>
    <s v="TOTAL"/>
    <s v="L"/>
    <s v="ECUADOR"/>
    <s v=""/>
    <s v="FACTURADO"/>
    <s v="GV001983-LABOV"/>
    <s v="PEROXIDO DE HIDROGENO 30% PROD"/>
    <x v="0"/>
    <n v="60"/>
    <s v="UND"/>
    <x v="201"/>
    <n v="51"/>
    <n v="60"/>
    <n v="0"/>
  </r>
  <r>
    <s v="LABOV"/>
    <n v="817"/>
    <x v="8"/>
    <d v="2019-02-21T00:00:00"/>
    <s v="QUIMPAC ECUADOR SA QUIMPACSA"/>
    <n v="76.30999755859375"/>
    <s v="T"/>
    <s v="TOTAL"/>
    <s v="L"/>
    <s v="ECUADOR"/>
    <s v="NELLY HIDALGO"/>
    <s v="FACTURADO"/>
    <s v="GV000415-LABOV"/>
    <s v="HIPOCLORITO DE SODIO 10% PRODU"/>
    <x v="0"/>
    <n v="250"/>
    <s v="UND"/>
    <x v="202"/>
    <n v="68.129997253417969"/>
    <n v="250"/>
    <n v="0"/>
  </r>
  <r>
    <s v="LABOV"/>
    <n v="113"/>
    <x v="23"/>
    <d v="2019-01-08T00:00:00"/>
    <s v="ZAVALA VELARDE IVAN ENRIQUE"/>
    <n v="201.25999450683594"/>
    <s v="T"/>
    <s v="TOTAL"/>
    <s v="L"/>
    <s v="ECUADOR"/>
    <s v="JONATHAN MIÑAN"/>
    <s v="FACTURADO"/>
    <s v="GV001822-LABOV"/>
    <s v="MASCARILLA DESECHABLE PRODUCTO"/>
    <x v="0"/>
    <n v="400"/>
    <s v="UND"/>
    <x v="203"/>
    <n v="15.199999809265137"/>
    <n v="400"/>
    <n v="0"/>
  </r>
  <r>
    <s v="LABOV"/>
    <n v="113"/>
    <x v="23"/>
    <d v="2019-01-08T00:00:00"/>
    <s v="ZAVALA VELARDE IVAN ENRIQUE"/>
    <n v="201.25999450683594"/>
    <s v="T"/>
    <s v="TOTAL"/>
    <s v="L"/>
    <s v="ECUADOR"/>
    <s v="JONATHAN MIÑAN"/>
    <s v="FACTURADO"/>
    <s v="GV001784-LABOV"/>
    <s v="GUANTES DE NITRILO 15 PLG PROD"/>
    <x v="0"/>
    <n v="10"/>
    <s v="UND"/>
    <x v="204"/>
    <n v="77.5"/>
    <n v="10"/>
    <n v="0"/>
  </r>
  <r>
    <s v="LABOV"/>
    <n v="113"/>
    <x v="23"/>
    <d v="2019-01-08T00:00:00"/>
    <s v="ZAVALA VELARDE IVAN ENRIQUE"/>
    <n v="201.25999450683594"/>
    <s v="T"/>
    <s v="TOTAL"/>
    <s v="L"/>
    <s v="ECUADOR"/>
    <s v="JONATHAN MIÑAN"/>
    <s v="FACTURADO"/>
    <s v="GV000376-LABOV"/>
    <s v="WYPALL X-80 BLANCO ROLLO PRODU"/>
    <x v="0"/>
    <n v="3"/>
    <s v="UND"/>
    <x v="205"/>
    <n v="72"/>
    <n v="3"/>
    <n v="0"/>
  </r>
  <r>
    <s v="LABOV"/>
    <n v="113"/>
    <x v="23"/>
    <d v="2019-01-08T00:00:00"/>
    <s v="ZAVALA VELARDE IVAN ENRIQUE"/>
    <n v="201.25999450683594"/>
    <s v="T"/>
    <s v="TOTAL"/>
    <s v="L"/>
    <s v="ECUADOR"/>
    <s v="JONATHAN MIÑAN"/>
    <s v="FACTURADO"/>
    <s v="GV000510-LABOV"/>
    <s v="GORRO DESCARTABLE PRODUCTOS"/>
    <x v="0"/>
    <n v="3"/>
    <s v="UND"/>
    <x v="206"/>
    <n v="15"/>
    <n v="3"/>
    <n v="0"/>
  </r>
  <r>
    <s v="LABOV"/>
    <n v="177"/>
    <x v="65"/>
    <d v="2019-01-15T00:00:00"/>
    <s v="ZAVALA VELARDE IVAN ENRIQUE"/>
    <n v="177.27999877929687"/>
    <s v="T"/>
    <s v="TOTAL"/>
    <s v="L"/>
    <s v="ECUADOR"/>
    <s v="JONATHAN MIÑAN"/>
    <s v="FACTURADO"/>
    <s v="GV001338-LABOV"/>
    <s v="ATOMIZADOR PLAST. DE 1LT CONSU"/>
    <x v="0"/>
    <n v="5"/>
    <s v="UND"/>
    <x v="207"/>
    <n v="14"/>
    <n v="5"/>
    <n v="0"/>
  </r>
  <r>
    <s v="LABOV"/>
    <n v="177"/>
    <x v="65"/>
    <d v="2019-01-15T00:00:00"/>
    <s v="ZAVALA VELARDE IVAN ENRIQUE"/>
    <n v="177.27999877929687"/>
    <s v="T"/>
    <s v="TOTAL"/>
    <s v="L"/>
    <s v="ECUADOR"/>
    <s v="JONATHAN MIÑAN"/>
    <s v="FACTURADO"/>
    <s v="GV001784-LABOV"/>
    <s v="GUANTES DE NITRILO 15 PLG PROD"/>
    <x v="0"/>
    <n v="5"/>
    <s v="UND"/>
    <x v="204"/>
    <n v="38.75"/>
    <n v="5"/>
    <n v="0"/>
  </r>
  <r>
    <s v="LABOV"/>
    <n v="177"/>
    <x v="65"/>
    <d v="2019-01-15T00:00:00"/>
    <s v="ZAVALA VELARDE IVAN ENRIQUE"/>
    <n v="177.27999877929687"/>
    <s v="T"/>
    <s v="TOTAL"/>
    <s v="L"/>
    <s v="ECUADOR"/>
    <s v="JONATHAN MIÑAN"/>
    <s v="FACTURADO"/>
    <s v="GV000442-LABOV"/>
    <s v="CINTAS DE EMBALAR PRODUCTOS"/>
    <x v="0"/>
    <n v="39"/>
    <s v="UND"/>
    <x v="208"/>
    <n v="33.540000915527344"/>
    <n v="39"/>
    <n v="0"/>
  </r>
  <r>
    <s v="LABOV"/>
    <n v="177"/>
    <x v="65"/>
    <d v="2019-01-15T00:00:00"/>
    <s v="ZAVALA VELARDE IVAN ENRIQUE"/>
    <n v="177.27999877929687"/>
    <s v="T"/>
    <s v="TOTAL"/>
    <s v="L"/>
    <s v="ECUADOR"/>
    <s v="JONATHAN MIÑAN"/>
    <s v="FACTURADO"/>
    <s v="GV000376-LABOV"/>
    <s v="WYPALL X-80 BLANCO ROLLO PRODU"/>
    <x v="0"/>
    <n v="3"/>
    <s v="UND"/>
    <x v="205"/>
    <n v="72"/>
    <n v="3"/>
    <n v="0"/>
  </r>
  <r>
    <s v="LABOV"/>
    <n v="213"/>
    <x v="16"/>
    <d v="2019-01-17T00:00:00"/>
    <s v="ZAVALA VELARDE IVAN ENRIQUE"/>
    <n v="55.840000152587891"/>
    <s v="T"/>
    <s v="TOTAL"/>
    <s v="L"/>
    <s v="ECUADOR"/>
    <s v="JONATHAN MIÑAN"/>
    <s v="NO FACTURADO"/>
    <s v="GV002109-LABOV"/>
    <s v="AMBIENTADOR TIPS PRODUCTOS"/>
    <x v="0"/>
    <n v="15"/>
    <s v="UND"/>
    <x v="77"/>
    <n v="16.5"/>
    <n v="0"/>
    <n v="1"/>
  </r>
  <r>
    <s v="LABOV"/>
    <n v="213"/>
    <x v="16"/>
    <d v="2019-01-17T00:00:00"/>
    <s v="ZAVALA VELARDE IVAN ENRIQUE"/>
    <n v="55.840000152587891"/>
    <s v="T"/>
    <s v="TOTAL"/>
    <s v="L"/>
    <s v="ECUADOR"/>
    <s v="JONATHAN MIÑAN"/>
    <s v="NO FACTURADO"/>
    <s v="GV002110-LABOV"/>
    <s v="FUNDAS P/BASURA 30X36 PRODUCTO"/>
    <x v="0"/>
    <n v="15"/>
    <s v="UND"/>
    <x v="209"/>
    <n v="13.199999809265137"/>
    <n v="0"/>
    <n v="0"/>
  </r>
  <r>
    <s v="LABOV"/>
    <n v="213"/>
    <x v="16"/>
    <d v="2019-01-17T00:00:00"/>
    <s v="ZAVALA VELARDE IVAN ENRIQUE"/>
    <n v="55.840000152587891"/>
    <s v="T"/>
    <s v="TOTAL"/>
    <s v="L"/>
    <s v="ECUADOR"/>
    <s v="JONATHAN MIÑAN"/>
    <s v="NO FACTURADO"/>
    <s v="GV002114-LABOV"/>
    <s v="ESPONJA LAVAVAJILLAS PRODUCTOS"/>
    <x v="0"/>
    <n v="5"/>
    <s v="UND"/>
    <x v="210"/>
    <n v="3.75"/>
    <n v="0"/>
    <n v="0"/>
  </r>
  <r>
    <s v="LABOV"/>
    <n v="213"/>
    <x v="16"/>
    <d v="2019-01-17T00:00:00"/>
    <s v="ZAVALA VELARDE IVAN ENRIQUE"/>
    <n v="55.840000152587891"/>
    <s v="T"/>
    <s v="TOTAL"/>
    <s v="L"/>
    <s v="ECUADOR"/>
    <s v="JONATHAN MIÑAN"/>
    <s v="NO FACTURADO"/>
    <s v="GV002106-LABOV"/>
    <s v="LAVAVAJILLAS CREMA 1KG PRODUCT"/>
    <x v="0"/>
    <n v="3"/>
    <s v="UND"/>
    <x v="211"/>
    <n v="8.0100002288818359"/>
    <n v="0"/>
    <n v="0"/>
  </r>
  <r>
    <s v="LABOV"/>
    <n v="213"/>
    <x v="16"/>
    <d v="2019-01-17T00:00:00"/>
    <s v="ZAVALA VELARDE IVAN ENRIQUE"/>
    <n v="55.840000152587891"/>
    <s v="T"/>
    <s v="TOTAL"/>
    <s v="L"/>
    <s v="ECUADOR"/>
    <s v="JONATHAN MIÑAN"/>
    <s v="NO FACTURADO"/>
    <s v="GV001338-LABOV"/>
    <s v="ATOMIZADOR PLAST. DE 1LT CONSU"/>
    <x v="0"/>
    <n v="3"/>
    <s v="UND"/>
    <x v="207"/>
    <n v="8.3999996185302734"/>
    <n v="0"/>
    <n v="0"/>
  </r>
  <r>
    <s v="LABOV"/>
    <n v="726"/>
    <x v="39"/>
    <d v="2019-02-14T00:00:00"/>
    <s v="ZAVALA VELARDE IVAN ENRIQUE"/>
    <n v="99.569999694824219"/>
    <s v="T"/>
    <s v="TOTAL"/>
    <s v="L"/>
    <s v="ECUADOR"/>
    <s v=""/>
    <s v="FACTURADO"/>
    <s v="GV001784-LABOV"/>
    <s v="GUANTES DE NITRILO 15 PLG PROD"/>
    <x v="0"/>
    <n v="10"/>
    <s v="UND"/>
    <x v="204"/>
    <n v="77.5"/>
    <n v="10"/>
    <n v="0"/>
  </r>
  <r>
    <s v="LABOV"/>
    <n v="300"/>
    <x v="5"/>
    <d v="2019-01-21T00:00:00"/>
    <s v="ZAVALA VELARDE IVAN ENRIQUE"/>
    <n v="55.840000152587891"/>
    <s v="T"/>
    <s v="TOTAL"/>
    <s v="L"/>
    <s v="ECUADOR"/>
    <s v=""/>
    <s v="FACTURADO"/>
    <s v="GV002110-LABOV"/>
    <s v="FUNDAS P/BASURA 30X36 PRODUCTO"/>
    <x v="0"/>
    <n v="15"/>
    <s v="UND"/>
    <x v="209"/>
    <n v="13.199999809265137"/>
    <n v="15"/>
    <n v="0"/>
  </r>
  <r>
    <s v="LABOV"/>
    <n v="300"/>
    <x v="5"/>
    <d v="2019-01-21T00:00:00"/>
    <s v="ZAVALA VELARDE IVAN ENRIQUE"/>
    <n v="55.840000152587891"/>
    <s v="T"/>
    <s v="TOTAL"/>
    <s v="L"/>
    <s v="ECUADOR"/>
    <s v=""/>
    <s v="FACTURADO"/>
    <s v="GV002109-LABOV"/>
    <s v="AMBIENTADOR TIPS PRODUCTOS"/>
    <x v="0"/>
    <n v="15"/>
    <s v="UND"/>
    <x v="77"/>
    <n v="16.5"/>
    <n v="15"/>
    <n v="0"/>
  </r>
  <r>
    <s v="LABOV"/>
    <n v="300"/>
    <x v="5"/>
    <d v="2019-01-21T00:00:00"/>
    <s v="ZAVALA VELARDE IVAN ENRIQUE"/>
    <n v="55.840000152587891"/>
    <s v="T"/>
    <s v="TOTAL"/>
    <s v="L"/>
    <s v="ECUADOR"/>
    <s v=""/>
    <s v="FACTURADO"/>
    <s v="GV002114-LABOV"/>
    <s v="ESPONJA LAVAVAJILLAS PRODUCTOS"/>
    <x v="0"/>
    <n v="5"/>
    <s v="UND"/>
    <x v="210"/>
    <n v="3.75"/>
    <n v="5"/>
    <n v="0"/>
  </r>
  <r>
    <s v="LABOV"/>
    <n v="300"/>
    <x v="5"/>
    <d v="2019-01-21T00:00:00"/>
    <s v="ZAVALA VELARDE IVAN ENRIQUE"/>
    <n v="55.840000152587891"/>
    <s v="T"/>
    <s v="TOTAL"/>
    <s v="L"/>
    <s v="ECUADOR"/>
    <s v=""/>
    <s v="FACTURADO"/>
    <s v="GV001338-LABOV"/>
    <s v="ATOMIZADOR PLAST. DE 1LT CONSU"/>
    <x v="0"/>
    <n v="3"/>
    <s v="UND"/>
    <x v="207"/>
    <n v="8.3999996185302734"/>
    <n v="3"/>
    <n v="0"/>
  </r>
  <r>
    <s v="LABOV"/>
    <n v="300"/>
    <x v="5"/>
    <d v="2019-01-21T00:00:00"/>
    <s v="ZAVALA VELARDE IVAN ENRIQUE"/>
    <n v="55.840000152587891"/>
    <s v="T"/>
    <s v="TOTAL"/>
    <s v="L"/>
    <s v="ECUADOR"/>
    <s v=""/>
    <s v="FACTURADO"/>
    <s v="GV002106-LABOV"/>
    <s v="LAVAVAJILLAS CREMA 1KG PRODUCT"/>
    <x v="0"/>
    <n v="3"/>
    <s v="UND"/>
    <x v="211"/>
    <n v="8.0100002288818359"/>
    <n v="3"/>
    <n v="0"/>
  </r>
  <r>
    <s v="LABOV"/>
    <n v="361"/>
    <x v="12"/>
    <d v="2019-01-25T00:00:00"/>
    <s v="ZAVALA VELARDE IVAN ENRIQUE"/>
    <n v="140.55999755859375"/>
    <s v="T"/>
    <s v="TOTAL"/>
    <s v="L"/>
    <s v="ECUADOR"/>
    <s v="JONATHAN MIÑAN"/>
    <s v="FACTURADO"/>
    <s v="GV000376-LABOV"/>
    <s v="WYPALL X-80 BLANCO ROLLO PRODU"/>
    <x v="0"/>
    <n v="2"/>
    <s v="UND"/>
    <x v="205"/>
    <n v="48"/>
    <n v="2"/>
    <n v="0"/>
  </r>
  <r>
    <s v="LABOV"/>
    <n v="361"/>
    <x v="12"/>
    <d v="2019-01-25T00:00:00"/>
    <s v="ZAVALA VELARDE IVAN ENRIQUE"/>
    <n v="140.55999755859375"/>
    <s v="T"/>
    <s v="TOTAL"/>
    <s v="L"/>
    <s v="ECUADOR"/>
    <s v="JONATHAN MIÑAN"/>
    <s v="FACTURADO"/>
    <s v="GV001784-LABOV"/>
    <s v="GUANTES DE NITRILO 15 PLG PROD"/>
    <x v="0"/>
    <n v="10"/>
    <s v="UND"/>
    <x v="204"/>
    <n v="77.5"/>
    <n v="10"/>
    <n v="0"/>
  </r>
  <r>
    <s v="LABOV"/>
    <n v="505"/>
    <x v="18"/>
    <d v="2019-02-01T00:00:00"/>
    <s v="ZAVALA VELARDE IVAN ENRIQUE"/>
    <n v="249.30000305175781"/>
    <s v="T"/>
    <s v="TOTAL"/>
    <s v="L"/>
    <s v="ECUADOR"/>
    <s v="JONATHAN MIÑAN"/>
    <s v="FACTURADO"/>
    <s v="GV000442-LABOV"/>
    <s v="CINTAS DE EMBALAR PRODUCTOS"/>
    <x v="0"/>
    <n v="108"/>
    <s v="UND"/>
    <x v="212"/>
    <n v="100.44000244140625"/>
    <n v="108"/>
    <n v="0"/>
  </r>
  <r>
    <s v="LABOV"/>
    <n v="505"/>
    <x v="18"/>
    <d v="2019-02-01T00:00:00"/>
    <s v="ZAVALA VELARDE IVAN ENRIQUE"/>
    <n v="249.30000305175781"/>
    <s v="T"/>
    <s v="TOTAL"/>
    <s v="L"/>
    <s v="ECUADOR"/>
    <s v="JONATHAN MIÑAN"/>
    <s v="FACTURADO"/>
    <s v="GV000376-LABOV"/>
    <s v="WYPALL X-80 BLANCO ROLLO PRODU"/>
    <x v="0"/>
    <n v="3"/>
    <s v="UND"/>
    <x v="205"/>
    <n v="72"/>
    <n v="3"/>
    <n v="0"/>
  </r>
  <r>
    <s v="LABOV"/>
    <n v="505"/>
    <x v="18"/>
    <d v="2019-02-01T00:00:00"/>
    <s v="ZAVALA VELARDE IVAN ENRIQUE"/>
    <n v="249.30000305175781"/>
    <s v="T"/>
    <s v="TOTAL"/>
    <s v="L"/>
    <s v="ECUADOR"/>
    <s v="JONATHAN MIÑAN"/>
    <s v="FACTURADO"/>
    <s v="GV001784-LABOV"/>
    <s v="GUANTES DE NITRILO 15 PLG PROD"/>
    <x v="0"/>
    <n v="5"/>
    <s v="UND"/>
    <x v="204"/>
    <n v="38.75"/>
    <n v="5"/>
    <n v="0"/>
  </r>
  <r>
    <s v="LABOV"/>
    <n v="505"/>
    <x v="18"/>
    <d v="2019-02-01T00:00:00"/>
    <s v="ZAVALA VELARDE IVAN ENRIQUE"/>
    <n v="249.30000305175781"/>
    <s v="T"/>
    <s v="TOTAL"/>
    <s v="L"/>
    <s v="ECUADOR"/>
    <s v="JONATHAN MIÑAN"/>
    <s v="FACTURADO"/>
    <s v="GV001822-LABOV"/>
    <s v="MASCARILLA DESECHABLE PRODUCTO"/>
    <x v="0"/>
    <n v="150"/>
    <s v="UND"/>
    <x v="213"/>
    <n v="11.399999618530273"/>
    <n v="150"/>
    <n v="0"/>
  </r>
  <r>
    <s v="LABOV"/>
    <n v="530"/>
    <x v="45"/>
    <d v="2019-02-04T00:00:00"/>
    <s v="ZAVALA VELARDE IVAN ENRIQUE"/>
    <n v="197.88999938964844"/>
    <s v="T"/>
    <s v="TOTAL"/>
    <s v="L"/>
    <s v="ECUADOR"/>
    <s v="JONATHAN MIÑAN"/>
    <s v="FACTURADO"/>
    <s v="GV000442-LABOV"/>
    <s v="CINTAS DE EMBALAR PRODUCTOS"/>
    <x v="0"/>
    <n v="108"/>
    <s v="UND"/>
    <x v="212"/>
    <n v="100.44000244140625"/>
    <n v="108"/>
    <n v="0"/>
  </r>
  <r>
    <s v="LABOV"/>
    <n v="530"/>
    <x v="45"/>
    <d v="2019-02-04T00:00:00"/>
    <s v="ZAVALA VELARDE IVAN ENRIQUE"/>
    <n v="197.88999938964844"/>
    <s v="T"/>
    <s v="TOTAL"/>
    <s v="L"/>
    <s v="ECUADOR"/>
    <s v="JONATHAN MIÑAN"/>
    <s v="FACTURADO"/>
    <s v="GV000376-LABOV"/>
    <s v="WYPALL X-80 BLANCO ROLLO PRODU"/>
    <x v="0"/>
    <n v="1"/>
    <s v="UND"/>
    <x v="205"/>
    <n v="24"/>
    <n v="1"/>
    <n v="0"/>
  </r>
  <r>
    <s v="LABOV"/>
    <n v="530"/>
    <x v="45"/>
    <d v="2019-02-04T00:00:00"/>
    <s v="ZAVALA VELARDE IVAN ENRIQUE"/>
    <n v="197.88999938964844"/>
    <s v="T"/>
    <s v="TOTAL"/>
    <s v="L"/>
    <s v="ECUADOR"/>
    <s v="JONATHAN MIÑAN"/>
    <s v="FACTURADO"/>
    <s v="GV001343-LABOV"/>
    <s v="ESCURRIDOR PLASTICO LA BRUJITA"/>
    <x v="0"/>
    <n v="2"/>
    <s v="UND"/>
    <x v="214"/>
    <n v="13.5"/>
    <n v="2"/>
    <n v="0"/>
  </r>
  <r>
    <s v="LABOV"/>
    <n v="530"/>
    <x v="45"/>
    <d v="2019-02-04T00:00:00"/>
    <s v="ZAVALA VELARDE IVAN ENRIQUE"/>
    <n v="197.88999938964844"/>
    <s v="T"/>
    <s v="TOTAL"/>
    <s v="L"/>
    <s v="ECUADOR"/>
    <s v="JONATHAN MIÑAN"/>
    <s v="FACTURADO"/>
    <s v="GV001784-LABOV"/>
    <s v="GUANTES DE NITRILO 15 PLG PROD"/>
    <x v="0"/>
    <n v="5"/>
    <s v="UND"/>
    <x v="204"/>
    <n v="38.75"/>
    <n v="5"/>
    <n v="0"/>
  </r>
  <r>
    <s v="LABOV"/>
    <n v="606"/>
    <x v="66"/>
    <d v="2019-02-07T00:00:00"/>
    <s v="ZAVALA VELARDE IVAN ENRIQUE"/>
    <n v="112.48999786376953"/>
    <s v="T"/>
    <s v="TOTAL"/>
    <s v="L"/>
    <s v="ECUADOR"/>
    <s v=""/>
    <s v="FACTURADO"/>
    <s v="GV000442-LABOV"/>
    <s v="CINTAS DE EMBALAR PRODUCTOS"/>
    <x v="0"/>
    <n v="108"/>
    <s v="UND"/>
    <x v="212"/>
    <n v="100.44000244140625"/>
    <n v="108"/>
    <n v="0"/>
  </r>
  <r>
    <s v="LABOV"/>
    <n v="726"/>
    <x v="39"/>
    <d v="2019-02-14T00:00:00"/>
    <s v="ZAVALA VELARDE IVAN ENRIQUE"/>
    <n v="99.569999694824219"/>
    <s v="T"/>
    <s v="TOTAL"/>
    <s v="L"/>
    <s v="ECUADOR"/>
    <s v=""/>
    <s v="FACTURADO"/>
    <s v="GV000511-LABOV"/>
    <s v="MASCARILLAS DESCARTABLES PRODU"/>
    <x v="0"/>
    <n v="3"/>
    <s v="UND"/>
    <x v="194"/>
    <n v="11.399999618530273"/>
    <n v="3"/>
    <n v="0"/>
  </r>
  <r>
    <s v="LABOV"/>
    <n v="875"/>
    <x v="44"/>
    <d v="2019-02-25T00:00:00"/>
    <s v="ZAVALA VELARDE IVAN ENRIQUE"/>
    <n v="86.800003051757813"/>
    <s v="T"/>
    <s v="TOTAL"/>
    <s v="L"/>
    <s v="ECUADOR"/>
    <s v="NELLY HIDALGO"/>
    <s v="FACTURADO"/>
    <s v="GV001784-LABOV"/>
    <s v="GUANTES DE NITRILO 15 PLG PROD"/>
    <x v="0"/>
    <n v="10"/>
    <s v="UND"/>
    <x v="204"/>
    <n v="77.5"/>
    <n v="10"/>
    <n v="0"/>
  </r>
  <r>
    <s v="LABOV"/>
    <n v="1097"/>
    <x v="21"/>
    <d v="2019-03-11T00:00:00"/>
    <s v="ZAVALA VELARDE IVAN ENRIQUE"/>
    <n v="99.569999694824219"/>
    <s v="T"/>
    <s v="TOTAL"/>
    <s v="L"/>
    <s v="ECUADOR"/>
    <s v="NELLY HIDALGO"/>
    <s v="FACTURADO"/>
    <s v="GV001784-LABOV"/>
    <s v="GUANTES DE NITRILO 15 PLG PROD"/>
    <x v="0"/>
    <n v="10"/>
    <s v="UND"/>
    <x v="204"/>
    <n v="77.5"/>
    <n v="10"/>
    <n v="0"/>
  </r>
  <r>
    <s v="LABOV"/>
    <n v="1097"/>
    <x v="21"/>
    <d v="2019-03-11T00:00:00"/>
    <s v="ZAVALA VELARDE IVAN ENRIQUE"/>
    <n v="99.569999694824219"/>
    <s v="T"/>
    <s v="TOTAL"/>
    <s v="L"/>
    <s v="ECUADOR"/>
    <s v="NELLY HIDALGO"/>
    <s v="FACTURADO"/>
    <s v="GV000511-LABOV"/>
    <s v="MASCARILLAS DESCARTABLES PRODU"/>
    <x v="0"/>
    <n v="3"/>
    <s v="UND"/>
    <x v="194"/>
    <n v="11.399999618530273"/>
    <n v="3"/>
    <n v="0"/>
  </r>
  <r>
    <s v="LABOV"/>
    <n v="1114"/>
    <x v="3"/>
    <d v="2019-03-12T00:00:00"/>
    <s v="ZAVALA VELARDE IVAN ENRIQUE"/>
    <n v="164.57000732421875"/>
    <s v="T"/>
    <s v="TOTAL"/>
    <s v="L"/>
    <s v="ECUADOR"/>
    <s v="NELLY HIDALGO"/>
    <s v="FACTURADO"/>
    <s v="GV001784-LABOV"/>
    <s v="GUANTES DE NITRILO 15 PLG PROD"/>
    <x v="0"/>
    <n v="6"/>
    <s v="UND"/>
    <x v="204"/>
    <n v="46.5"/>
    <n v="6"/>
    <n v="0"/>
  </r>
  <r>
    <s v="LABOV"/>
    <n v="1114"/>
    <x v="3"/>
    <d v="2019-03-12T00:00:00"/>
    <s v="ZAVALA VELARDE IVAN ENRIQUE"/>
    <n v="164.57000732421875"/>
    <s v="T"/>
    <s v="TOTAL"/>
    <s v="L"/>
    <s v="ECUADOR"/>
    <s v="NELLY HIDALGO"/>
    <s v="FACTURADO"/>
    <s v="GV000442-LABOV"/>
    <s v="CINTAS DE EMBALAR PRODUCTOS"/>
    <x v="0"/>
    <n v="108"/>
    <s v="UND"/>
    <x v="212"/>
    <n v="100.44000244140625"/>
    <n v="108"/>
    <n v="0"/>
  </r>
  <r>
    <s v="LABOV"/>
    <n v="1223"/>
    <x v="10"/>
    <d v="2019-03-18T00:00:00"/>
    <s v="ZAVALA VELARDE IVAN ENRIQUE"/>
    <n v="136.80999755859375"/>
    <s v="T"/>
    <s v="TOTAL"/>
    <s v="L"/>
    <s v="ECUADOR"/>
    <s v="NELLY HIDALGO"/>
    <s v="FACTURADO"/>
    <s v="GV001784-LABOV"/>
    <s v="GUANTES DE NITRILO 15 PLG PROD"/>
    <x v="0"/>
    <n v="5"/>
    <s v="UND"/>
    <x v="204"/>
    <n v="38.75"/>
    <n v="5"/>
    <n v="0"/>
  </r>
  <r>
    <s v="LABOV"/>
    <n v="1223"/>
    <x v="10"/>
    <d v="2019-03-18T00:00:00"/>
    <s v="ZAVALA VELARDE IVAN ENRIQUE"/>
    <n v="136.80999755859375"/>
    <s v="T"/>
    <s v="TOTAL"/>
    <s v="L"/>
    <s v="ECUADOR"/>
    <s v="NELLY HIDALGO"/>
    <s v="FACTURADO"/>
    <s v="GV000511-LABOV"/>
    <s v="MASCARILLAS DESCARTABLES PRODU"/>
    <x v="0"/>
    <n v="3"/>
    <s v="UND"/>
    <x v="194"/>
    <n v="11.399999618530273"/>
    <n v="3"/>
    <n v="0"/>
  </r>
  <r>
    <s v="LABOV"/>
    <n v="1223"/>
    <x v="10"/>
    <d v="2019-03-18T00:00:00"/>
    <s v="ZAVALA VELARDE IVAN ENRIQUE"/>
    <n v="136.80999755859375"/>
    <s v="T"/>
    <s v="TOTAL"/>
    <s v="L"/>
    <s v="ECUADOR"/>
    <s v="NELLY HIDALGO"/>
    <s v="FACTURADO"/>
    <s v="GV000376-LABOV"/>
    <s v="WYPALL X-80 BLANCO ROLLO PRODU"/>
    <x v="0"/>
    <n v="3"/>
    <s v="UND"/>
    <x v="205"/>
    <n v="72"/>
    <n v="3"/>
    <n v="0"/>
  </r>
  <r>
    <s v="LABOV"/>
    <n v="1304"/>
    <x v="64"/>
    <d v="2019-03-25T00:00:00"/>
    <s v="ZAVALA VELARDE IVAN ENRIQUE"/>
    <n v="284.01998901367187"/>
    <s v="T"/>
    <s v="TOTAL"/>
    <s v="L"/>
    <s v="ECUADOR"/>
    <s v="NELLY HIDALGO"/>
    <s v="FACTURADO"/>
    <s v="GV000376-LABOV"/>
    <s v="WYPALL X-80 BLANCO ROLLO PRODU"/>
    <x v="0"/>
    <n v="3"/>
    <s v="UND"/>
    <x v="205"/>
    <n v="72"/>
    <n v="3"/>
    <n v="0"/>
  </r>
  <r>
    <s v="LABOV"/>
    <n v="1304"/>
    <x v="64"/>
    <d v="2019-03-25T00:00:00"/>
    <s v="ZAVALA VELARDE IVAN ENRIQUE"/>
    <n v="284.01998901367187"/>
    <s v="T"/>
    <s v="TOTAL"/>
    <s v="L"/>
    <s v="ECUADOR"/>
    <s v="NELLY HIDALGO"/>
    <s v="FACTURADO"/>
    <s v="GV001784-LABOV"/>
    <s v="GUANTES DE NITRILO 15 PLG PROD"/>
    <x v="0"/>
    <n v="9"/>
    <s v="UND"/>
    <x v="204"/>
    <n v="69.75"/>
    <n v="9"/>
    <n v="0"/>
  </r>
  <r>
    <s v="LABOV"/>
    <n v="1304"/>
    <x v="64"/>
    <d v="2019-03-25T00:00:00"/>
    <s v="ZAVALA VELARDE IVAN ENRIQUE"/>
    <n v="284.01998901367187"/>
    <s v="T"/>
    <s v="TOTAL"/>
    <s v="L"/>
    <s v="ECUADOR"/>
    <s v="NELLY HIDALGO"/>
    <s v="FACTURADO"/>
    <s v="GV000511-LABOV"/>
    <s v="MASCARILLAS DESCARTABLES PRODU"/>
    <x v="0"/>
    <n v="3"/>
    <s v="UND"/>
    <x v="194"/>
    <n v="11.399999618530273"/>
    <n v="3"/>
    <n v="0"/>
  </r>
  <r>
    <s v="LABOV"/>
    <n v="1304"/>
    <x v="64"/>
    <d v="2019-03-25T00:00:00"/>
    <s v="ZAVALA VELARDE IVAN ENRIQUE"/>
    <n v="284.01998901367187"/>
    <s v="T"/>
    <s v="TOTAL"/>
    <s v="L"/>
    <s v="ECUADOR"/>
    <s v="NELLY HIDALGO"/>
    <s v="FACTURADO"/>
    <s v="GV000442-LABOV"/>
    <s v="CINTAS DE EMBALAR PRODUCTOS"/>
    <x v="0"/>
    <n v="108"/>
    <s v="UND"/>
    <x v="212"/>
    <n v="100.44000244140625"/>
    <n v="108"/>
    <n v="0"/>
  </r>
  <r>
    <s v="LABOV"/>
    <n v="1377"/>
    <x v="50"/>
    <d v="2019-03-27T00:00:00"/>
    <s v="ZAVALA VELARDE IVAN ENRIQUE"/>
    <n v="112.48999786376953"/>
    <s v="S/R"/>
    <s v=""/>
    <s v="L"/>
    <s v="ECUADOR"/>
    <s v="NELLY HIDALGO"/>
    <s v="NO FACTURADO"/>
    <s v="GV000442-LABOV"/>
    <s v="CINTAS DE EMBALAR PRODUCTOS"/>
    <x v="0"/>
    <n v="108"/>
    <s v="UND"/>
    <x v="212"/>
    <n v="100.44000244140625"/>
    <n v="0"/>
    <n v="108"/>
  </r>
  <r>
    <s v="LABOV"/>
    <n v="1410"/>
    <x v="51"/>
    <d v="2019-03-28T00:00:00"/>
    <s v="ZAVALA VELARDE IVAN ENRIQUE"/>
    <n v="255.19999694824219"/>
    <s v="T"/>
    <s v="TOTAL"/>
    <s v="L"/>
    <s v="ECUADOR"/>
    <s v="NELLY HIDALGO"/>
    <s v="FACTURADO"/>
    <s v="GV000442-LABOV"/>
    <s v="CINTAS DE EMBALAR PRODUCTOS"/>
    <x v="0"/>
    <n v="72"/>
    <s v="UND"/>
    <x v="212"/>
    <n v="66.959999084472656"/>
    <n v="72"/>
    <n v="0"/>
  </r>
  <r>
    <s v="LABOV"/>
    <n v="1410"/>
    <x v="51"/>
    <d v="2019-03-28T00:00:00"/>
    <s v="ZAVALA VELARDE IVAN ENRIQUE"/>
    <n v="255.19999694824219"/>
    <s v="T"/>
    <s v="TOTAL"/>
    <s v="L"/>
    <s v="ECUADOR"/>
    <s v="NELLY HIDALGO"/>
    <s v="FACTURADO"/>
    <s v="GV000376-LABOV"/>
    <s v="WYPALL X-80 BLANCO ROLLO PRODU"/>
    <x v="0"/>
    <n v="3"/>
    <s v="UND"/>
    <x v="205"/>
    <n v="72"/>
    <n v="3"/>
    <n v="0"/>
  </r>
  <r>
    <s v="LABOV"/>
    <n v="1410"/>
    <x v="51"/>
    <d v="2019-03-28T00:00:00"/>
    <s v="ZAVALA VELARDE IVAN ENRIQUE"/>
    <n v="255.19999694824219"/>
    <s v="T"/>
    <s v="TOTAL"/>
    <s v="L"/>
    <s v="ECUADOR"/>
    <s v="NELLY HIDALGO"/>
    <s v="FACTURADO"/>
    <s v="GV000511-LABOV"/>
    <s v="MASCARILLAS DESCARTABLES PRODU"/>
    <x v="0"/>
    <n v="3"/>
    <s v="UND"/>
    <x v="194"/>
    <n v="11.399999618530273"/>
    <n v="3"/>
    <n v="0"/>
  </r>
  <r>
    <s v="LABOV"/>
    <n v="1410"/>
    <x v="51"/>
    <d v="2019-03-28T00:00:00"/>
    <s v="ZAVALA VELARDE IVAN ENRIQUE"/>
    <n v="255.19999694824219"/>
    <s v="T"/>
    <s v="TOTAL"/>
    <s v="L"/>
    <s v="ECUADOR"/>
    <s v="NELLY HIDALGO"/>
    <s v="FACTURADO"/>
    <s v="GV001784-LABOV"/>
    <s v="GUANTES DE NITRILO 15 PLG PROD"/>
    <x v="0"/>
    <n v="10"/>
    <s v="UND"/>
    <x v="204"/>
    <n v="77.5"/>
    <n v="10"/>
    <n v="0"/>
  </r>
  <r>
    <s v="LABOV"/>
    <n v="1436"/>
    <x v="22"/>
    <d v="2019-03-29T00:00:00"/>
    <s v="ZAVALA VELARDE IVAN ENRIQUE"/>
    <n v="112.48999786376953"/>
    <s v="T"/>
    <s v="TOTAL"/>
    <s v="L"/>
    <s v="ECUADOR"/>
    <s v="NELLY HIDALGO"/>
    <s v="FACTURADO"/>
    <s v="GV000442-LABOV"/>
    <s v="CINTAS DE EMBALAR PRODUCTOS"/>
    <x v="0"/>
    <n v="108"/>
    <s v="UND"/>
    <x v="212"/>
    <n v="100.44000244140625"/>
    <n v="108"/>
    <n v="0"/>
  </r>
  <r>
    <s v="LABOV"/>
    <n v="1514"/>
    <x v="62"/>
    <d v="2019-04-04T00:00:00"/>
    <s v="ZAVALA VELARDE IVAN ENRIQUE"/>
    <n v="180.21000671386719"/>
    <s v="S/R"/>
    <s v=""/>
    <s v="L"/>
    <s v="ECUADOR"/>
    <s v="NELLY HIDALGO"/>
    <s v="NO FACTURADO"/>
    <s v="GV000376-LABOV"/>
    <s v="WYPALL X-80 BLANCO ROLLO PRODU"/>
    <x v="0"/>
    <n v="3"/>
    <s v="UND"/>
    <x v="205"/>
    <n v="72"/>
    <n v="0"/>
    <n v="3"/>
  </r>
  <r>
    <s v="LABOV"/>
    <n v="1514"/>
    <x v="62"/>
    <d v="2019-04-04T00:00:00"/>
    <s v="ZAVALA VELARDE IVAN ENRIQUE"/>
    <n v="180.21000671386719"/>
    <s v="S/R"/>
    <s v=""/>
    <s v="L"/>
    <s v="ECUADOR"/>
    <s v="NELLY HIDALGO"/>
    <s v="NO FACTURADO"/>
    <s v="GV001784-LABOV"/>
    <s v="GUANTES DE NITRILO 15 PLG PROD"/>
    <x v="0"/>
    <n v="10"/>
    <s v="UND"/>
    <x v="204"/>
    <n v="77.5"/>
    <n v="0"/>
    <n v="10"/>
  </r>
  <r>
    <s v="LABOV"/>
    <n v="1514"/>
    <x v="62"/>
    <d v="2019-04-04T00:00:00"/>
    <s v="ZAVALA VELARDE IVAN ENRIQUE"/>
    <n v="180.21000671386719"/>
    <s v="S/R"/>
    <s v=""/>
    <s v="L"/>
    <s v="ECUADOR"/>
    <s v="NELLY HIDALGO"/>
    <s v="NO FACTURADO"/>
    <s v="GV000511-LABOV"/>
    <s v="MASCARILLAS DESCARTABLES PRODU"/>
    <x v="0"/>
    <n v="3"/>
    <s v="UND"/>
    <x v="194"/>
    <n v="11.399999618530273"/>
    <n v="0"/>
    <n v="3"/>
  </r>
  <r>
    <s v="LABOV"/>
    <n v="1393"/>
    <x v="29"/>
    <d v="2019-03-26T00:00:00"/>
    <s v="MEDIBAC-INC S.A."/>
    <n v="665.280029296875"/>
    <s v="T"/>
    <s v="TOTAL"/>
    <s v="L"/>
    <s v="ECUADOR"/>
    <s v="NELLY HIDALGO"/>
    <s v="FACTURADO"/>
    <s v="GV002003-LABOV"/>
    <s v="E.COLI ATCC 8739 PRODUCTOS"/>
    <x v="0"/>
    <n v="1"/>
    <s v="UND"/>
    <x v="137"/>
    <n v="198"/>
    <n v="1"/>
    <n v="0"/>
  </r>
  <r>
    <s v="LABOV"/>
    <n v="1393"/>
    <x v="29"/>
    <d v="2019-03-26T00:00:00"/>
    <s v="MEDIBAC-INC S.A."/>
    <n v="665.280029296875"/>
    <s v="T"/>
    <s v="TOTAL"/>
    <s v="L"/>
    <s v="ECUADOR"/>
    <s v="NELLY HIDALGO"/>
    <s v="FACTURADO"/>
    <s v="GV002055-LABOV"/>
    <s v="AERUGINOSA ATCC 9027 PRODUCTOS"/>
    <x v="0"/>
    <n v="1"/>
    <s v="UND"/>
    <x v="137"/>
    <n v="198"/>
    <n v="1"/>
    <n v="0"/>
  </r>
  <r>
    <s v="LABOV"/>
    <n v="1393"/>
    <x v="29"/>
    <d v="2019-03-26T00:00:00"/>
    <s v="MEDIBAC-INC S.A."/>
    <n v="665.280029296875"/>
    <s v="T"/>
    <s v="TOTAL"/>
    <s v="L"/>
    <s v="ECUADOR"/>
    <s v="NELLY HIDALGO"/>
    <s v="FACTURADO"/>
    <s v="GV002057-LABOV"/>
    <s v="MICROCCUS ATCC 4698 PRODUCTOS"/>
    <x v="0"/>
    <n v="1"/>
    <s v="UND"/>
    <x v="137"/>
    <n v="198"/>
    <n v="1"/>
    <n v="0"/>
  </r>
  <r>
    <s v="LABOV"/>
    <n v="1431"/>
    <x v="22"/>
    <d v="2019-03-29T00:00:00"/>
    <s v="MEDIBAC-INC S.A."/>
    <n v="64.400001525878906"/>
    <s v="T"/>
    <s v="TOTAL"/>
    <s v="L"/>
    <s v="ECUADOR"/>
    <s v="NELLY HIDALGO"/>
    <s v="FACTURADO"/>
    <s v="GV001967-LABOV"/>
    <s v="PIPETA GRADUADA 1ML PRODUCTOS"/>
    <x v="0"/>
    <n v="1"/>
    <s v="UND"/>
    <x v="215"/>
    <n v="57.5"/>
    <n v="1"/>
    <n v="0"/>
  </r>
  <r>
    <s v="LABOV"/>
    <n v="114"/>
    <x v="23"/>
    <d v="2019-01-07T00:00:00"/>
    <s v="ILUGRAF S.A."/>
    <n v="852"/>
    <s v="T"/>
    <s v="TOTAL"/>
    <s v="L"/>
    <s v="ECUADOR"/>
    <s v="JONATHAN MIÑAN"/>
    <s v="FACTURADO"/>
    <s v="GV003040-LABOV"/>
    <s v="CAJA SULFATO FE GOTAS X30ML"/>
    <x v="0"/>
    <n v="21300"/>
    <s v="UND"/>
    <x v="216"/>
    <n v="852"/>
    <n v="21300"/>
    <n v="0"/>
  </r>
  <r>
    <s v="LABOV"/>
    <n v="116"/>
    <x v="23"/>
    <d v="2019-01-07T00:00:00"/>
    <s v="ILUGRAF S.A."/>
    <n v="473"/>
    <s v="T"/>
    <s v="TOTAL"/>
    <s v="L"/>
    <s v="ECUADOR"/>
    <s v="JONATHAN MIÑAN"/>
    <s v="FACTURADO"/>
    <s v="GV003098-LABOV"/>
    <s v="CAJA OMPRAL 20MGX12CAP"/>
    <x v="0"/>
    <n v="11000"/>
    <s v="UND"/>
    <x v="217"/>
    <n v="473"/>
    <n v="11000"/>
    <n v="0"/>
  </r>
  <r>
    <s v="LABOV"/>
    <n v="117"/>
    <x v="23"/>
    <d v="2019-01-08T00:00:00"/>
    <s v="ILUGRAF S.A."/>
    <n v="428.39999389648437"/>
    <s v="T"/>
    <s v="TOTAL"/>
    <s v="L"/>
    <s v="ECUADOR"/>
    <s v="JONATHAN MIÑAN"/>
    <s v="FACTURADO"/>
    <s v="GV003122-LABOV"/>
    <s v="CAJA PRIXOL 500MGX10TAB"/>
    <x v="0"/>
    <n v="10200"/>
    <s v="UND"/>
    <x v="218"/>
    <n v="428.39999389648437"/>
    <n v="10200"/>
    <n v="0"/>
  </r>
  <r>
    <s v="LABOV"/>
    <n v="118"/>
    <x v="23"/>
    <d v="2019-01-08T00:00:00"/>
    <s v="ILUGRAF S.A."/>
    <n v="462"/>
    <s v="T"/>
    <s v="TOTAL"/>
    <s v="L"/>
    <s v="ECUADOR"/>
    <s v="JONATHAN MIÑAN"/>
    <s v="FACTURADO"/>
    <s v="GV003085-LABOV"/>
    <s v="CAJA SIMVASTATINA 20MGX20 TAB"/>
    <x v="0"/>
    <n v="11000"/>
    <s v="UND"/>
    <x v="218"/>
    <n v="462"/>
    <n v="11000"/>
    <n v="0"/>
  </r>
  <r>
    <s v="LABOV"/>
    <n v="124"/>
    <x v="23"/>
    <d v="2019-01-07T00:00:00"/>
    <s v="ILUGRAF S.A."/>
    <n v="670"/>
    <s v="T"/>
    <s v="TOTAL"/>
    <s v="L"/>
    <s v="ECUADOR"/>
    <s v="TATIANA LAVAYEN"/>
    <s v="FACTURADO"/>
    <s v="GV002980-LABOV"/>
    <s v="CAJA GEMFIBROZILO 600MGX20TAB"/>
    <x v="0"/>
    <n v="10000"/>
    <s v="UND"/>
    <x v="219"/>
    <n v="670"/>
    <n v="10000"/>
    <n v="0"/>
  </r>
  <r>
    <s v="LABOV"/>
    <n v="125"/>
    <x v="42"/>
    <d v="2019-01-08T00:00:00"/>
    <s v="ILUGRAF S.A."/>
    <n v="680"/>
    <s v="T"/>
    <s v="TOTAL"/>
    <s v="L"/>
    <s v="ECUADOR"/>
    <s v="JONATHAN MIÑAN"/>
    <s v="FACTURADO"/>
    <s v="GV002972-LABOV"/>
    <s v="CAJA COMPLEJO B X30TAB"/>
    <x v="0"/>
    <n v="20000"/>
    <s v="UND"/>
    <x v="220"/>
    <n v="680"/>
    <n v="20000"/>
    <n v="0"/>
  </r>
  <r>
    <s v="LABOV"/>
    <n v="126"/>
    <x v="42"/>
    <d v="2019-01-08T00:00:00"/>
    <s v="ILUGRAF S.A."/>
    <n v="669.5999755859375"/>
    <s v="T"/>
    <s v="TOTAL"/>
    <s v="L"/>
    <s v="ECUADOR"/>
    <s v="JONATHAN MIÑAN"/>
    <s v="FACTURADO"/>
    <s v="GV003018-LABOV"/>
    <s v="CAJA AMO+AC.CL 875+125 X10TAB"/>
    <x v="0"/>
    <n v="10800"/>
    <s v="UND"/>
    <x v="221"/>
    <n v="669.5999755859375"/>
    <n v="10800"/>
    <n v="0"/>
  </r>
  <r>
    <s v="LABOV"/>
    <n v="127"/>
    <x v="42"/>
    <d v="2019-01-08T00:00:00"/>
    <s v="ILUGRAF S.A."/>
    <n v="640.1500244140625"/>
    <s v="T"/>
    <s v="TOTAL"/>
    <s v="L"/>
    <s v="ECUADOR"/>
    <s v="JONATHAN MIÑAN"/>
    <s v="FACTURADO"/>
    <s v="GV003169-LABOV"/>
    <s v="CAJA METFORMINA 500MGX30TAB"/>
    <x v="0"/>
    <n v="10325"/>
    <s v="UND"/>
    <x v="221"/>
    <n v="640.1500244140625"/>
    <n v="10325"/>
    <n v="0"/>
  </r>
  <r>
    <s v="LABOV"/>
    <n v="128"/>
    <x v="42"/>
    <d v="2019-01-08T00:00:00"/>
    <s v="ILUGRAF S.A."/>
    <n v="490.20001220703125"/>
    <s v="T"/>
    <s v="TOTAL"/>
    <s v="L"/>
    <s v="ECUADOR"/>
    <s v="JONATHAN MIÑAN"/>
    <s v="FACTURADO"/>
    <s v="GV002998-LABOV"/>
    <s v="CAJA LORATADINA 10MGX60"/>
    <x v="0"/>
    <n v="11400"/>
    <s v="UND"/>
    <x v="217"/>
    <n v="490.20001220703125"/>
    <n v="11400"/>
    <n v="0"/>
  </r>
  <r>
    <s v="LABOV"/>
    <n v="139"/>
    <x v="4"/>
    <d v="2019-01-09T00:00:00"/>
    <s v="ILUGRAF S.A."/>
    <n v="451.5"/>
    <s v="T"/>
    <s v="TOTAL"/>
    <s v="L"/>
    <s v="ECUADOR"/>
    <s v="JONATHAN MIÑAN"/>
    <s v="FACTURADO"/>
    <s v="GV003159-LABOV"/>
    <s v="CAJA ALGESIA 50MG X20 TAB"/>
    <x v="0"/>
    <n v="10500"/>
    <s v="UND"/>
    <x v="217"/>
    <n v="451.5"/>
    <n v="10500"/>
    <n v="0"/>
  </r>
  <r>
    <s v="LABOV"/>
    <n v="212"/>
    <x v="16"/>
    <d v="2019-01-22T00:00:00"/>
    <s v="ILUGRAF S.A."/>
    <n v="4230"/>
    <s v="P"/>
    <s v="PARCIAL"/>
    <s v="L"/>
    <s v="ECUADOR"/>
    <s v="TATIANA LAVAYEN"/>
    <s v="NO FACTURADO"/>
    <s v="GV003041-LABOV"/>
    <s v="CAJA ALBENDAZOL SUSX20ML"/>
    <x v="0"/>
    <n v="10000"/>
    <s v="UND"/>
    <x v="222"/>
    <n v="450"/>
    <n v="10450"/>
    <n v="-450"/>
  </r>
  <r>
    <s v="LABOV"/>
    <n v="212"/>
    <x v="16"/>
    <d v="2019-01-22T00:00:00"/>
    <s v="ILUGRAF S.A."/>
    <n v="4230"/>
    <s v="P"/>
    <s v="PARCIAL"/>
    <s v="L"/>
    <s v="ECUADOR"/>
    <s v="TATIANA LAVAYEN"/>
    <s v="NO FACTURADO"/>
    <s v="GV003215-LABOV"/>
    <s v="CAJA AZITROMICINA SUS"/>
    <x v="0"/>
    <n v="10000"/>
    <s v="UND"/>
    <x v="223"/>
    <n v="560"/>
    <n v="10900"/>
    <n v="-900"/>
  </r>
  <r>
    <s v="LABOV"/>
    <n v="212"/>
    <x v="16"/>
    <d v="2019-01-22T00:00:00"/>
    <s v="ILUGRAF S.A."/>
    <n v="4230"/>
    <s v="P"/>
    <s v="PARCIAL"/>
    <s v="L"/>
    <s v="ECUADOR"/>
    <s v="TATIANA LAVAYEN"/>
    <s v="NO FACTURADO"/>
    <s v="GV003245-LABOV"/>
    <s v="CAJA OVUCIN DUO X7 OVUL"/>
    <x v="0"/>
    <n v="10000"/>
    <s v="UND"/>
    <x v="217"/>
    <n v="430"/>
    <n v="10000"/>
    <n v="0"/>
  </r>
  <r>
    <s v="LABOV"/>
    <n v="212"/>
    <x v="16"/>
    <d v="2019-01-22T00:00:00"/>
    <s v="ILUGRAF S.A."/>
    <n v="4230"/>
    <s v="P"/>
    <s v="PARCIAL"/>
    <s v="L"/>
    <s v="ECUADOR"/>
    <s v="TATIANA LAVAYEN"/>
    <s v="NO FACTURADO"/>
    <s v="GV003225-LABOV"/>
    <s v="CAJA MOXILAN 457 SUSX70ML"/>
    <x v="0"/>
    <n v="10000"/>
    <s v="UND"/>
    <x v="224"/>
    <n v="660"/>
    <n v="10550"/>
    <n v="-550"/>
  </r>
  <r>
    <s v="LABOV"/>
    <n v="212"/>
    <x v="16"/>
    <d v="2019-01-22T00:00:00"/>
    <s v="ILUGRAF S.A."/>
    <n v="4230"/>
    <s v="P"/>
    <s v="PARCIAL"/>
    <s v="L"/>
    <s v="ECUADOR"/>
    <s v="TATIANA LAVAYEN"/>
    <s v="NO FACTURADO"/>
    <s v="GV003119-LABOV"/>
    <s v="CAJA AMLOVID 10MG X10TAB"/>
    <x v="0"/>
    <n v="10000"/>
    <s v="UND"/>
    <x v="218"/>
    <n v="420"/>
    <n v="9450"/>
    <n v="550"/>
  </r>
  <r>
    <s v="LABOV"/>
    <n v="212"/>
    <x v="16"/>
    <d v="2019-01-22T00:00:00"/>
    <s v="ILUGRAF S.A."/>
    <n v="4230"/>
    <s v="P"/>
    <s v="PARCIAL"/>
    <s v="L"/>
    <s v="ECUADOR"/>
    <s v="TATIANA LAVAYEN"/>
    <s v="NO FACTURADO"/>
    <s v="GV003057-LABOV"/>
    <s v="CAJA AMO+AC.CL SUS 457 X70ML"/>
    <x v="0"/>
    <n v="10000"/>
    <s v="UND"/>
    <x v="225"/>
    <n v="630"/>
    <n v="9775"/>
    <n v="225"/>
  </r>
  <r>
    <s v="LABOV"/>
    <n v="212"/>
    <x v="16"/>
    <d v="2019-01-22T00:00:00"/>
    <s v="ILUGRAF S.A."/>
    <n v="4230"/>
    <s v="P"/>
    <s v="PARCIAL"/>
    <s v="L"/>
    <s v="ECUADOR"/>
    <s v="TATIANA LAVAYEN"/>
    <s v="NO FACTURADO"/>
    <s v="GV003197-LABOV"/>
    <s v="CAJA FLUSAM PLUS JARABEX120ML"/>
    <x v="0"/>
    <n v="10000"/>
    <s v="UND"/>
    <x v="226"/>
    <n v="650"/>
    <n v="10000"/>
    <n v="0"/>
  </r>
  <r>
    <s v="LABOV"/>
    <n v="212"/>
    <x v="16"/>
    <d v="2019-01-22T00:00:00"/>
    <s v="ILUGRAF S.A."/>
    <n v="4230"/>
    <s v="P"/>
    <s v="PARCIAL"/>
    <s v="L"/>
    <s v="ECUADOR"/>
    <s v="TATIANA LAVAYEN"/>
    <s v="NO FACTURADO"/>
    <s v="GV003028-LABOV"/>
    <s v="CAJA LOSARTAN 100MGX30TAB"/>
    <x v="0"/>
    <n v="10000"/>
    <s v="UND"/>
    <x v="217"/>
    <n v="430"/>
    <n v="10000"/>
    <n v="0"/>
  </r>
  <r>
    <s v="LABOV"/>
    <n v="1487"/>
    <x v="30"/>
    <d v="2019-04-03T00:00:00"/>
    <s v="ILUGRAF S.A."/>
    <n v="2320"/>
    <s v="T"/>
    <s v="TOTAL"/>
    <s v="L"/>
    <s v="ECUADOR"/>
    <s v="TATIANA LAVAYEN"/>
    <s v="NO FACTURADO"/>
    <s v="GV003858-LABOV"/>
    <s v="CAJA LOSARTAN 100MG PVTAx100"/>
    <x v="0"/>
    <n v="20000"/>
    <s v="UND"/>
    <x v="227"/>
    <n v="1160"/>
    <n v="0"/>
    <n v="300"/>
  </r>
  <r>
    <s v="LABOV"/>
    <n v="1487"/>
    <x v="30"/>
    <d v="2019-04-03T00:00:00"/>
    <s v="ILUGRAF S.A."/>
    <n v="2320"/>
    <s v="T"/>
    <s v="TOTAL"/>
    <s v="L"/>
    <s v="ECUADOR"/>
    <s v="TATIANA LAVAYEN"/>
    <s v="NO FACTURADO"/>
    <s v="GV004683-LABOV"/>
    <s v="CJ IBUPROFENO TAB, 400x100"/>
    <x v="0"/>
    <n v="20000"/>
    <s v="UND"/>
    <x v="227"/>
    <n v="1160"/>
    <n v="0"/>
    <n v="-1000"/>
  </r>
  <r>
    <s v="LABOV"/>
    <n v="274"/>
    <x v="35"/>
    <d v="2019-01-23T00:00:00"/>
    <s v="ILUGRAF S.A."/>
    <n v="1080"/>
    <s v="T"/>
    <s v="TOTAL"/>
    <s v="L"/>
    <s v="ECUADOR"/>
    <s v=""/>
    <s v="NO FACTURADO"/>
    <s v="GV004624-LABOV"/>
    <s v="CJ  IBUPROFEN TAB 400 x 100 UN"/>
    <x v="0"/>
    <n v="20000"/>
    <s v="UND"/>
    <x v="228"/>
    <n v="1080"/>
    <n v="20450"/>
    <n v="-450"/>
  </r>
  <r>
    <s v="LABOV"/>
    <n v="1494"/>
    <x v="37"/>
    <d v="2019-04-05T00:00:00"/>
    <s v="ILUGRAF S.A."/>
    <n v="2240"/>
    <s v="P"/>
    <s v="PARCIAL"/>
    <s v="L"/>
    <s v="ECUADOR"/>
    <s v="TATIANA LAVAYEN"/>
    <s v="NO FACTURADO"/>
    <s v="GV003169-LABOV"/>
    <s v="CAJA METFORMINA 500MGX30TAB"/>
    <x v="0"/>
    <n v="20000"/>
    <s v="UND"/>
    <x v="223"/>
    <n v="1120"/>
    <n v="0"/>
    <n v="15000"/>
  </r>
  <r>
    <s v="LABOV"/>
    <n v="1494"/>
    <x v="37"/>
    <d v="2019-04-05T00:00:00"/>
    <s v="ILUGRAF S.A."/>
    <n v="2240"/>
    <s v="P"/>
    <s v="PARCIAL"/>
    <s v="L"/>
    <s v="ECUADOR"/>
    <s v="TATIANA LAVAYEN"/>
    <s v="NO FACTURADO"/>
    <s v="GV005642-LABOV"/>
    <s v="CAJA METFORMINA 500MG X30 PVTA"/>
    <x v="0"/>
    <n v="20000"/>
    <s v="UND"/>
    <x v="223"/>
    <n v="1120"/>
    <n v="0"/>
    <n v="20000"/>
  </r>
  <r>
    <s v="LABOV"/>
    <n v="651"/>
    <x v="43"/>
    <d v="2019-02-22T00:00:00"/>
    <s v="ILUGRAF S.A."/>
    <n v="2240"/>
    <s v="T"/>
    <s v="TOTAL"/>
    <s v="L"/>
    <s v="ECUADOR"/>
    <s v="TATIANA LAVAYEN"/>
    <s v="NO FACTURADO"/>
    <s v="GV003865-LABOV"/>
    <s v="CAJA MULTI-MINE IESSX120ML"/>
    <x v="0"/>
    <n v="20000"/>
    <s v="UND"/>
    <x v="223"/>
    <n v="1120"/>
    <n v="20400"/>
    <n v="-400"/>
  </r>
  <r>
    <s v="LABOV"/>
    <n v="432"/>
    <x v="25"/>
    <d v="2019-02-05T00:00:00"/>
    <s v="ILUGRAF S.A."/>
    <n v="4600"/>
    <s v="T"/>
    <s v="TOTAL"/>
    <s v="L"/>
    <s v="ECUADOR"/>
    <s v="TATIANA LAVAYEN"/>
    <s v="NO FACTURADO"/>
    <s v="GV003043-LABOV"/>
    <s v="CAJA PARACETAMOL 120MGX100ML"/>
    <x v="0"/>
    <n v="10000"/>
    <s v="UND"/>
    <x v="225"/>
    <n v="630"/>
    <n v="10700"/>
    <n v="-700"/>
  </r>
  <r>
    <s v="LABOV"/>
    <n v="432"/>
    <x v="25"/>
    <d v="2019-02-05T00:00:00"/>
    <s v="ILUGRAF S.A."/>
    <n v="4600"/>
    <s v="T"/>
    <s v="TOTAL"/>
    <s v="L"/>
    <s v="ECUADOR"/>
    <s v="TATIANA LAVAYEN"/>
    <s v="NO FACTURADO"/>
    <s v="GV003044-LABOV"/>
    <s v="CAJA LORATADINA JARABE X100ML"/>
    <x v="0"/>
    <n v="10000"/>
    <s v="UND"/>
    <x v="226"/>
    <n v="650"/>
    <n v="10250"/>
    <n v="-250"/>
  </r>
  <r>
    <s v="LABOV"/>
    <n v="432"/>
    <x v="25"/>
    <d v="2019-02-05T00:00:00"/>
    <s v="ILUGRAF S.A."/>
    <n v="4600"/>
    <s v="T"/>
    <s v="TOTAL"/>
    <s v="L"/>
    <s v="ECUADOR"/>
    <s v="TATIANA LAVAYEN"/>
    <s v="NO FACTURADO"/>
    <s v="GV003020-LABOV"/>
    <s v="CAJA AMO+AC.CL 625MG X12TAB"/>
    <x v="0"/>
    <n v="10000"/>
    <s v="UND"/>
    <x v="225"/>
    <n v="630"/>
    <n v="10400"/>
    <n v="-400"/>
  </r>
  <r>
    <s v="LABOV"/>
    <n v="432"/>
    <x v="25"/>
    <d v="2019-02-05T00:00:00"/>
    <s v="ILUGRAF S.A."/>
    <n v="4600"/>
    <s v="T"/>
    <s v="TOTAL"/>
    <s v="L"/>
    <s v="ECUADOR"/>
    <s v="TATIANA LAVAYEN"/>
    <s v="NO FACTURADO"/>
    <s v="GV002987-LABOV"/>
    <s v="CAJA LOSARTAN 100MGX100 MSP"/>
    <x v="0"/>
    <n v="10000"/>
    <s v="UND"/>
    <x v="229"/>
    <n v="680"/>
    <n v="0"/>
    <n v="575"/>
  </r>
  <r>
    <s v="LABOV"/>
    <n v="432"/>
    <x v="25"/>
    <d v="2019-02-05T00:00:00"/>
    <s v="ILUGRAF S.A."/>
    <n v="4600"/>
    <s v="T"/>
    <s v="TOTAL"/>
    <s v="L"/>
    <s v="ECUADOR"/>
    <s v="TATIANA LAVAYEN"/>
    <s v="NO FACTURADO"/>
    <s v="GV003022-LABOV"/>
    <s v="CAJA AMOXGRAN IBL 500MGX10TAB"/>
    <x v="0"/>
    <n v="10000"/>
    <s v="UND"/>
    <x v="221"/>
    <n v="620"/>
    <n v="10000"/>
    <n v="0"/>
  </r>
  <r>
    <s v="LABOV"/>
    <n v="432"/>
    <x v="25"/>
    <d v="2019-02-05T00:00:00"/>
    <s v="ILUGRAF S.A."/>
    <n v="4600"/>
    <s v="T"/>
    <s v="TOTAL"/>
    <s v="L"/>
    <s v="ECUADOR"/>
    <s v="TATIANA LAVAYEN"/>
    <s v="NO FACTURADO"/>
    <s v="GV003120-LABOV"/>
    <s v="CAJA METFORDAN 850MGX24"/>
    <x v="0"/>
    <n v="10000"/>
    <s v="UND"/>
    <x v="221"/>
    <n v="620"/>
    <n v="11000"/>
    <n v="-1000"/>
  </r>
  <r>
    <s v="LABOV"/>
    <n v="432"/>
    <x v="25"/>
    <d v="2019-02-05T00:00:00"/>
    <s v="ILUGRAF S.A."/>
    <n v="4600"/>
    <s v="T"/>
    <s v="TOTAL"/>
    <s v="L"/>
    <s v="ECUADOR"/>
    <s v="TATIANA LAVAYEN"/>
    <s v="NO FACTURADO"/>
    <s v="GV003079-LABOV"/>
    <s v="CAJA SULF.FE 50MGX200 MSP"/>
    <x v="0"/>
    <n v="10000"/>
    <s v="UND"/>
    <x v="230"/>
    <n v="770"/>
    <n v="0"/>
    <n v="-1000"/>
  </r>
  <r>
    <s v="LABOV"/>
    <n v="631"/>
    <x v="43"/>
    <d v="2019-02-20T00:00:00"/>
    <s v="ILUGRAF S.A."/>
    <n v="3780"/>
    <s v="T"/>
    <s v="TOTAL"/>
    <s v="L"/>
    <s v="ECUADOR"/>
    <s v="TATIANA LAVAYEN"/>
    <s v="NO FACTURADO"/>
    <s v="GV002954-LABOV"/>
    <s v="CAJA OMEPRAZOL 20MGX36CAP"/>
    <x v="0"/>
    <n v="10000"/>
    <s v="UND"/>
    <x v="225"/>
    <n v="630"/>
    <n v="11000"/>
    <n v="-1000"/>
  </r>
  <r>
    <s v="LABOV"/>
    <n v="631"/>
    <x v="43"/>
    <d v="2019-02-20T00:00:00"/>
    <s v="ILUGRAF S.A."/>
    <n v="3780"/>
    <s v="T"/>
    <s v="TOTAL"/>
    <s v="L"/>
    <s v="ECUADOR"/>
    <s v="TATIANA LAVAYEN"/>
    <s v="NO FACTURADO"/>
    <s v="GV003163-LABOV"/>
    <s v="CAJA DOLOTAMOL 1GX20TAB"/>
    <x v="0"/>
    <n v="10000"/>
    <s v="UND"/>
    <x v="225"/>
    <n v="630"/>
    <n v="10950"/>
    <n v="-950"/>
  </r>
  <r>
    <s v="LABOV"/>
    <n v="631"/>
    <x v="43"/>
    <d v="2019-02-20T00:00:00"/>
    <s v="ILUGRAF S.A."/>
    <n v="3780"/>
    <s v="T"/>
    <s v="TOTAL"/>
    <s v="L"/>
    <s v="ECUADOR"/>
    <s v="TATIANA LAVAYEN"/>
    <s v="NO FACTURADO"/>
    <s v="GV003175-LABOV"/>
    <s v="CAJA ZITRIK 500MG X3TAB"/>
    <x v="0"/>
    <n v="10000"/>
    <s v="UND"/>
    <x v="218"/>
    <n v="420"/>
    <n v="11000"/>
    <n v="-1000"/>
  </r>
  <r>
    <s v="LABOV"/>
    <n v="631"/>
    <x v="43"/>
    <d v="2019-02-20T00:00:00"/>
    <s v="ILUGRAF S.A."/>
    <n v="3780"/>
    <s v="T"/>
    <s v="TOTAL"/>
    <s v="L"/>
    <s v="ECUADOR"/>
    <s v="TATIANA LAVAYEN"/>
    <s v="NO FACTURADO"/>
    <s v="GV003248-LABOV"/>
    <s v="CAJA FERROLATE X10AMP"/>
    <x v="0"/>
    <n v="10000"/>
    <s v="UND"/>
    <x v="231"/>
    <n v="600"/>
    <n v="10600"/>
    <n v="-600"/>
  </r>
  <r>
    <s v="LABOV"/>
    <n v="478"/>
    <x v="33"/>
    <d v="2019-02-08T00:00:00"/>
    <s v="ILUGRAF S.A."/>
    <n v="4470"/>
    <s v="T"/>
    <s v="TOTAL"/>
    <s v="L"/>
    <s v="ECUADOR"/>
    <s v="TATIANA LAVAYEN"/>
    <s v="NO FACTURADO"/>
    <s v="GV003055-LABOV"/>
    <s v="CAJA AMO+AC.CL SUS 156 X100ML"/>
    <x v="0"/>
    <n v="10000"/>
    <s v="UND"/>
    <x v="226"/>
    <n v="650"/>
    <n v="10650"/>
    <n v="-650"/>
  </r>
  <r>
    <s v="LABOV"/>
    <n v="478"/>
    <x v="33"/>
    <d v="2019-02-08T00:00:00"/>
    <s v="ILUGRAF S.A."/>
    <n v="4470"/>
    <s v="T"/>
    <s v="TOTAL"/>
    <s v="L"/>
    <s v="ECUADOR"/>
    <s v="TATIANA LAVAYEN"/>
    <s v="NO FACTURADO"/>
    <s v="GV003198-LABOV"/>
    <s v="CAJA DOLOTAMOL 160MGX120ML"/>
    <x v="0"/>
    <n v="10000"/>
    <s v="UND"/>
    <x v="226"/>
    <n v="650"/>
    <n v="11000"/>
    <n v="-1000"/>
  </r>
  <r>
    <s v="LABOV"/>
    <n v="478"/>
    <x v="33"/>
    <d v="2019-02-08T00:00:00"/>
    <s v="ILUGRAF S.A."/>
    <n v="4470"/>
    <s v="T"/>
    <s v="TOTAL"/>
    <s v="L"/>
    <s v="ECUADOR"/>
    <s v="TATIANA LAVAYEN"/>
    <s v="NO FACTURADO"/>
    <s v="GV002959-LABOV"/>
    <s v="CAJA FLUCOMAX 300MGX2CAP"/>
    <x v="0"/>
    <n v="10000"/>
    <s v="UND"/>
    <x v="218"/>
    <n v="420"/>
    <n v="11000"/>
    <n v="-1000"/>
  </r>
  <r>
    <s v="LABOV"/>
    <n v="478"/>
    <x v="33"/>
    <d v="2019-02-08T00:00:00"/>
    <s v="ILUGRAF S.A."/>
    <n v="4470"/>
    <s v="T"/>
    <s v="TOTAL"/>
    <s v="L"/>
    <s v="ECUADOR"/>
    <s v="TATIANA LAVAYEN"/>
    <s v="NO FACTURADO"/>
    <s v="GV003093-LABOV"/>
    <s v="CAJA HIDROX POLIM X10AMP"/>
    <x v="0"/>
    <n v="10000"/>
    <s v="UND"/>
    <x v="231"/>
    <n v="600"/>
    <n v="10800"/>
    <n v="-800"/>
  </r>
  <r>
    <s v="LABOV"/>
    <n v="478"/>
    <x v="33"/>
    <d v="2019-02-08T00:00:00"/>
    <s v="ILUGRAF S.A."/>
    <n v="4470"/>
    <s v="T"/>
    <s v="TOTAL"/>
    <s v="L"/>
    <s v="ECUADOR"/>
    <s v="TATIANA LAVAYEN"/>
    <s v="NO FACTURADO"/>
    <s v="GV003082-LABOV"/>
    <s v="CAJA SIMVASTATINA 40MGX20 TAB"/>
    <x v="0"/>
    <n v="10000"/>
    <s v="UND"/>
    <x v="217"/>
    <n v="430"/>
    <n v="10000"/>
    <n v="0"/>
  </r>
  <r>
    <s v="LABOV"/>
    <n v="478"/>
    <x v="33"/>
    <d v="2019-02-08T00:00:00"/>
    <s v="ILUGRAF S.A."/>
    <n v="4470"/>
    <s v="T"/>
    <s v="TOTAL"/>
    <s v="L"/>
    <s v="ECUADOR"/>
    <s v="TATIANA LAVAYEN"/>
    <s v="NO FACTURADO"/>
    <s v="GV003076-LABOV"/>
    <s v="CAJA PARACETAMOL 160MGX160ML"/>
    <x v="0"/>
    <n v="10000"/>
    <s v="UND"/>
    <x v="232"/>
    <n v="720"/>
    <n v="10150"/>
    <n v="-150"/>
  </r>
  <r>
    <s v="LABOV"/>
    <n v="478"/>
    <x v="33"/>
    <d v="2019-02-08T00:00:00"/>
    <s v="ILUGRAF S.A."/>
    <n v="4470"/>
    <s v="T"/>
    <s v="TOTAL"/>
    <s v="L"/>
    <s v="ECUADOR"/>
    <s v="TATIANA LAVAYEN"/>
    <s v="NO FACTURADO"/>
    <s v="GV003048-LABOV"/>
    <s v="CAJA COMPLEJO B JARABE X 100ML"/>
    <x v="0"/>
    <n v="20000"/>
    <s v="UND"/>
    <x v="233"/>
    <n v="1000"/>
    <n v="20400"/>
    <n v="-400"/>
  </r>
  <r>
    <s v="LABOV"/>
    <n v="648"/>
    <x v="39"/>
    <d v="2019-02-18T00:00:00"/>
    <s v="ILUGRAF S.A."/>
    <n v="630"/>
    <s v="T"/>
    <s v="TOTAL"/>
    <s v="L"/>
    <s v="ECUADOR"/>
    <s v="TATIANA LAVAYEN"/>
    <s v="NO FACTURADO"/>
    <s v="GV003043-LABOV"/>
    <s v="CAJA PARACETAMOL 120MGX100ML"/>
    <x v="0"/>
    <n v="10000"/>
    <s v="UND"/>
    <x v="225"/>
    <n v="630"/>
    <n v="11000"/>
    <n v="-1000"/>
  </r>
  <r>
    <s v="LABOV"/>
    <n v="748"/>
    <x v="58"/>
    <d v="2019-02-22T00:00:00"/>
    <s v="ILUGRAF S.A."/>
    <n v="3470"/>
    <s v="T"/>
    <s v="TOTAL"/>
    <s v="L"/>
    <s v="ECUADOR"/>
    <s v="TATIANA LAVAYEN"/>
    <s v="NO FACTURADO"/>
    <s v="GV002965-LABOV"/>
    <s v="CAJA ESOMEPRAZOL 20MGX14CAP"/>
    <x v="0"/>
    <n v="10000"/>
    <s v="UND"/>
    <x v="217"/>
    <n v="430"/>
    <n v="10500"/>
    <n v="-500"/>
  </r>
  <r>
    <s v="LABOV"/>
    <n v="748"/>
    <x v="58"/>
    <d v="2019-02-22T00:00:00"/>
    <s v="ILUGRAF S.A."/>
    <n v="3470"/>
    <s v="T"/>
    <s v="TOTAL"/>
    <s v="L"/>
    <s v="ECUADOR"/>
    <s v="TATIANA LAVAYEN"/>
    <s v="NO FACTURADO"/>
    <s v="GV002966-LABOV"/>
    <s v="CAJA ESOMEPRAZOL 20MGX30CAP"/>
    <x v="0"/>
    <n v="10000"/>
    <s v="UND"/>
    <x v="217"/>
    <n v="430"/>
    <n v="10500"/>
    <n v="-500"/>
  </r>
  <r>
    <s v="LABOV"/>
    <n v="748"/>
    <x v="58"/>
    <d v="2019-02-22T00:00:00"/>
    <s v="ILUGRAF S.A."/>
    <n v="3470"/>
    <s v="T"/>
    <s v="TOTAL"/>
    <s v="L"/>
    <s v="ECUADOR"/>
    <s v="TATIANA LAVAYEN"/>
    <s v="NO FACTURADO"/>
    <s v="GV002975-LABOV"/>
    <s v="CAJA DICLOFENACO SOD X60TAB"/>
    <x v="0"/>
    <n v="20000"/>
    <s v="UND"/>
    <x v="220"/>
    <n v="680"/>
    <n v="20000"/>
    <n v="0"/>
  </r>
  <r>
    <s v="LABOV"/>
    <n v="748"/>
    <x v="58"/>
    <d v="2019-02-22T00:00:00"/>
    <s v="ILUGRAF S.A."/>
    <n v="3470"/>
    <s v="T"/>
    <s v="TOTAL"/>
    <s v="L"/>
    <s v="ECUADOR"/>
    <s v="TATIANA LAVAYEN"/>
    <s v="NO FACTURADO"/>
    <s v="GV002986-LABOV"/>
    <s v="CAJA NIFEDIPINO 10MGX50CAP"/>
    <x v="0"/>
    <n v="10000"/>
    <s v="UND"/>
    <x v="229"/>
    <n v="680"/>
    <n v="11000"/>
    <n v="-1000"/>
  </r>
  <r>
    <s v="LABOV"/>
    <n v="748"/>
    <x v="58"/>
    <d v="2019-02-22T00:00:00"/>
    <s v="ILUGRAF S.A."/>
    <n v="3470"/>
    <s v="T"/>
    <s v="TOTAL"/>
    <s v="L"/>
    <s v="ECUADOR"/>
    <s v="TATIANA LAVAYEN"/>
    <s v="NO FACTURADO"/>
    <s v="GV003134-LABOV"/>
    <s v="CAJA AXIL 500MGX12TAB"/>
    <x v="0"/>
    <n v="10000"/>
    <s v="UND"/>
    <x v="234"/>
    <n v="570"/>
    <n v="10450"/>
    <n v="-450"/>
  </r>
  <r>
    <s v="LABOV"/>
    <n v="748"/>
    <x v="58"/>
    <d v="2019-02-22T00:00:00"/>
    <s v="ILUGRAF S.A."/>
    <n v="3470"/>
    <s v="T"/>
    <s v="TOTAL"/>
    <s v="L"/>
    <s v="ECUADOR"/>
    <s v="TATIANA LAVAYEN"/>
    <s v="NO FACTURADO"/>
    <s v="GV003858-LABOV"/>
    <s v="CAJA LOSARTAN 100MG PVTAx100"/>
    <x v="0"/>
    <n v="10000"/>
    <s v="UND"/>
    <x v="229"/>
    <n v="680"/>
    <n v="10500"/>
    <n v="-500"/>
  </r>
  <r>
    <s v="LABOV"/>
    <n v="631"/>
    <x v="43"/>
    <d v="2019-02-20T00:00:00"/>
    <s v="ILUGRAF S.A."/>
    <n v="3780"/>
    <s v="T"/>
    <s v="TOTAL"/>
    <s v="L"/>
    <s v="ECUADOR"/>
    <s v="TATIANA LAVAYEN"/>
    <s v="NO FACTURADO"/>
    <s v="GV003148-LABOV"/>
    <s v="CAJA NIMESULIDA 100MGX20TAB"/>
    <x v="0"/>
    <n v="10000"/>
    <s v="UND"/>
    <x v="217"/>
    <n v="430"/>
    <n v="10700"/>
    <n v="-700"/>
  </r>
  <r>
    <s v="LABOV"/>
    <n v="631"/>
    <x v="43"/>
    <d v="2019-02-20T00:00:00"/>
    <s v="ILUGRAF S.A."/>
    <n v="3780"/>
    <s v="T"/>
    <s v="TOTAL"/>
    <s v="L"/>
    <s v="ECUADOR"/>
    <s v="TATIANA LAVAYEN"/>
    <s v="NO FACTURADO"/>
    <s v="GV003149-LABOV"/>
    <s v="CAJA SILDENAFIL 50MGX4"/>
    <x v="0"/>
    <n v="10000"/>
    <s v="UND"/>
    <x v="218"/>
    <n v="420"/>
    <n v="11000"/>
    <n v="-1000"/>
  </r>
  <r>
    <s v="LABOV"/>
    <n v="631"/>
    <x v="43"/>
    <d v="2019-02-20T00:00:00"/>
    <s v="ILUGRAF S.A."/>
    <n v="3780"/>
    <s v="T"/>
    <s v="TOTAL"/>
    <s v="L"/>
    <s v="ECUADOR"/>
    <s v="TATIANA LAVAYEN"/>
    <s v="NO FACTURADO"/>
    <s v="GV003194-LABOV"/>
    <s v="CAJA SUTRIBOL X120 ML"/>
    <x v="0"/>
    <n v="10000"/>
    <s v="UND"/>
    <x v="226"/>
    <n v="650"/>
    <n v="10500"/>
    <n v="-500"/>
  </r>
  <r>
    <s v="LABOV"/>
    <n v="834"/>
    <x v="40"/>
    <d v="2019-03-08T00:00:00"/>
    <s v="ILUGRAF S.A."/>
    <n v="8470"/>
    <s v="T"/>
    <s v="TOTAL"/>
    <s v="L"/>
    <s v="ECUADOR"/>
    <s v="TATIANA LAVAYEN"/>
    <s v="NO FACTURADO"/>
    <s v="GV003192-LABOV"/>
    <s v="CAJA PIRIDEX-B X120ML"/>
    <x v="0"/>
    <n v="10000"/>
    <s v="UND"/>
    <x v="219"/>
    <n v="670"/>
    <n v="10800"/>
    <n v="-800"/>
  </r>
  <r>
    <s v="LABOV"/>
    <n v="834"/>
    <x v="40"/>
    <d v="2019-03-08T00:00:00"/>
    <s v="ILUGRAF S.A."/>
    <n v="8470"/>
    <s v="T"/>
    <s v="TOTAL"/>
    <s v="L"/>
    <s v="ECUADOR"/>
    <s v="TATIANA LAVAYEN"/>
    <s v="NO FACTURADO"/>
    <s v="GV003197-LABOV"/>
    <s v="CAJA FLUSAM PLUS JARABEX120ML"/>
    <x v="0"/>
    <n v="20000"/>
    <s v="UND"/>
    <x v="235"/>
    <n v="1070"/>
    <n v="20850"/>
    <n v="-850"/>
  </r>
  <r>
    <s v="LABOV"/>
    <n v="834"/>
    <x v="40"/>
    <d v="2019-03-08T00:00:00"/>
    <s v="ILUGRAF S.A."/>
    <n v="8470"/>
    <s v="T"/>
    <s v="TOTAL"/>
    <s v="L"/>
    <s v="ECUADOR"/>
    <s v="TATIANA LAVAYEN"/>
    <s v="NO FACTURADO"/>
    <s v="GV003202-LABOV"/>
    <s v="CAJA LORATADINA+AMBROX X100ML"/>
    <x v="0"/>
    <n v="10000"/>
    <s v="UND"/>
    <x v="219"/>
    <n v="670"/>
    <n v="11000"/>
    <n v="-1000"/>
  </r>
  <r>
    <s v="LABOV"/>
    <n v="834"/>
    <x v="40"/>
    <d v="2019-03-08T00:00:00"/>
    <s v="ILUGRAF S.A."/>
    <n v="8470"/>
    <s v="T"/>
    <s v="TOTAL"/>
    <s v="L"/>
    <s v="ECUADOR"/>
    <s v="TATIANA LAVAYEN"/>
    <s v="NO FACTURADO"/>
    <s v="GV003104-LABOV"/>
    <s v="CAJA HEPHOR X30CAP"/>
    <x v="0"/>
    <n v="10000"/>
    <s v="UND"/>
    <x v="217"/>
    <n v="430"/>
    <n v="11000"/>
    <n v="-1000"/>
  </r>
  <r>
    <s v="LABOV"/>
    <n v="834"/>
    <x v="40"/>
    <d v="2019-03-08T00:00:00"/>
    <s v="ILUGRAF S.A."/>
    <n v="8470"/>
    <s v="T"/>
    <s v="TOTAL"/>
    <s v="L"/>
    <s v="ECUADOR"/>
    <s v="TATIANA LAVAYEN"/>
    <s v="NO FACTURADO"/>
    <s v="GV003044-LABOV"/>
    <s v="CAJA LORATADINA JARABE X100ML"/>
    <x v="0"/>
    <n v="20000"/>
    <s v="UND"/>
    <x v="235"/>
    <n v="1070"/>
    <n v="21000"/>
    <n v="-1000"/>
  </r>
  <r>
    <s v="LABOV"/>
    <n v="834"/>
    <x v="40"/>
    <d v="2019-03-08T00:00:00"/>
    <s v="ILUGRAF S.A."/>
    <n v="8470"/>
    <s v="T"/>
    <s v="TOTAL"/>
    <s v="L"/>
    <s v="ECUADOR"/>
    <s v="TATIANA LAVAYEN"/>
    <s v="NO FACTURADO"/>
    <s v="GV003043-LABOV"/>
    <s v="CAJA PARACETAMOL 120MGX100ML"/>
    <x v="0"/>
    <n v="20000"/>
    <s v="UND"/>
    <x v="235"/>
    <n v="1070"/>
    <n v="20400"/>
    <n v="-400"/>
  </r>
  <r>
    <s v="LABOV"/>
    <n v="834"/>
    <x v="40"/>
    <d v="2019-03-08T00:00:00"/>
    <s v="ILUGRAF S.A."/>
    <n v="8470"/>
    <s v="T"/>
    <s v="TOTAL"/>
    <s v="L"/>
    <s v="ECUADOR"/>
    <s v="TATIANA LAVAYEN"/>
    <s v="NO FACTURADO"/>
    <s v="GV003041-LABOV"/>
    <s v="CAJA ALBENDAZOL SUSX20ML"/>
    <x v="0"/>
    <n v="20000"/>
    <s v="UND"/>
    <x v="216"/>
    <n v="800"/>
    <n v="21000"/>
    <n v="-1000"/>
  </r>
  <r>
    <s v="LABOV"/>
    <n v="834"/>
    <x v="40"/>
    <d v="2019-03-08T00:00:00"/>
    <s v="ILUGRAF S.A."/>
    <n v="8470"/>
    <s v="T"/>
    <s v="TOTAL"/>
    <s v="L"/>
    <s v="ECUADOR"/>
    <s v="TATIANA LAVAYEN"/>
    <s v="NO FACTURADO"/>
    <s v="GV002980-LABOV"/>
    <s v="CAJA GEMFIBROZILO 600MGX20TAB"/>
    <x v="0"/>
    <n v="20000"/>
    <s v="UND"/>
    <x v="235"/>
    <n v="1070"/>
    <n v="20450"/>
    <n v="-450"/>
  </r>
  <r>
    <s v="LABOV"/>
    <n v="891"/>
    <x v="47"/>
    <d v="2019-03-08T00:00:00"/>
    <s v="ILUGRAF S.A."/>
    <n v="7165"/>
    <s v="P"/>
    <s v="PARCIAL"/>
    <s v="L"/>
    <s v="ECUADOR"/>
    <s v="TATIANA LAVAYEN"/>
    <s v="NO FACTURADO"/>
    <s v="GV002954-LABOV"/>
    <s v="CAJA OMEPRAZOL 20MGX36CAP"/>
    <x v="0"/>
    <n v="20000"/>
    <s v="UND"/>
    <x v="236"/>
    <n v="1045"/>
    <n v="0"/>
    <n v="-200"/>
  </r>
  <r>
    <s v="LABOV"/>
    <n v="891"/>
    <x v="47"/>
    <d v="2019-03-08T00:00:00"/>
    <s v="ILUGRAF S.A."/>
    <n v="7165"/>
    <s v="P"/>
    <s v="PARCIAL"/>
    <s v="L"/>
    <s v="ECUADOR"/>
    <s v="TATIANA LAVAYEN"/>
    <s v="NO FACTURADO"/>
    <s v="GV003053-LABOV"/>
    <s v="CAJA AMOXICILINA SUS250MGX60ML"/>
    <x v="0"/>
    <n v="20000"/>
    <s v="UND"/>
    <x v="235"/>
    <n v="1070"/>
    <n v="21000"/>
    <n v="-1000"/>
  </r>
  <r>
    <s v="LABOV"/>
    <n v="891"/>
    <x v="47"/>
    <d v="2019-03-08T00:00:00"/>
    <s v="ILUGRAF S.A."/>
    <n v="7165"/>
    <s v="P"/>
    <s v="PARCIAL"/>
    <s v="L"/>
    <s v="ECUADOR"/>
    <s v="TATIANA LAVAYEN"/>
    <s v="NO FACTURADO"/>
    <s v="GV003047-LABOV"/>
    <s v="CAJA BROMHEXINA HCIX100ML"/>
    <x v="0"/>
    <n v="10000"/>
    <s v="UND"/>
    <x v="219"/>
    <n v="670"/>
    <n v="11000"/>
    <n v="-1000"/>
  </r>
  <r>
    <s v="LABOV"/>
    <n v="891"/>
    <x v="47"/>
    <d v="2019-03-08T00:00:00"/>
    <s v="ILUGRAF S.A."/>
    <n v="7165"/>
    <s v="P"/>
    <s v="PARCIAL"/>
    <s v="L"/>
    <s v="ECUADOR"/>
    <s v="TATIANA LAVAYEN"/>
    <s v="NO FACTURADO"/>
    <s v="GV003054-LABOV"/>
    <s v="CAJA CEFALEXINA SUSX60ML"/>
    <x v="0"/>
    <n v="10000"/>
    <s v="UND"/>
    <x v="219"/>
    <n v="670"/>
    <n v="0"/>
    <n v="-1000"/>
  </r>
  <r>
    <s v="LABOV"/>
    <n v="834"/>
    <x v="40"/>
    <d v="2019-03-08T00:00:00"/>
    <s v="ILUGRAF S.A."/>
    <n v="8470"/>
    <s v="T"/>
    <s v="TOTAL"/>
    <s v="L"/>
    <s v="ECUADOR"/>
    <s v="TATIANA LAVAYEN"/>
    <s v="NO FACTURADO"/>
    <s v="GV003018-LABOV"/>
    <s v="CAJA AMO+AC.CL 875+125 X10TAB"/>
    <x v="0"/>
    <n v="10000"/>
    <s v="UND"/>
    <x v="221"/>
    <n v="620"/>
    <n v="10400"/>
    <n v="-400"/>
  </r>
  <r>
    <s v="LABOV"/>
    <n v="834"/>
    <x v="40"/>
    <d v="2019-03-08T00:00:00"/>
    <s v="ILUGRAF S.A."/>
    <n v="8470"/>
    <s v="T"/>
    <s v="TOTAL"/>
    <s v="L"/>
    <s v="ECUADOR"/>
    <s v="TATIANA LAVAYEN"/>
    <s v="NO FACTURADO"/>
    <s v="GV003020-LABOV"/>
    <s v="CAJA AMO+AC.CL 625MG X12TAB"/>
    <x v="0"/>
    <n v="20000"/>
    <s v="UND"/>
    <x v="233"/>
    <n v="1000"/>
    <n v="20000"/>
    <n v="0"/>
  </r>
  <r>
    <s v="LABOV"/>
    <n v="891"/>
    <x v="47"/>
    <d v="2019-03-08T00:00:00"/>
    <s v="ILUGRAF S.A."/>
    <n v="7165"/>
    <s v="P"/>
    <s v="PARCIAL"/>
    <s v="L"/>
    <s v="ECUADOR"/>
    <s v="TATIANA LAVAYEN"/>
    <s v="NO FACTURADO"/>
    <s v="GV003048-LABOV"/>
    <s v="CAJA COMPLEJO B JARABE X 100ML"/>
    <x v="0"/>
    <n v="20000"/>
    <s v="UND"/>
    <x v="235"/>
    <n v="1070"/>
    <n v="21100"/>
    <n v="-1100"/>
  </r>
  <r>
    <s v="LABOV"/>
    <n v="891"/>
    <x v="47"/>
    <d v="2019-03-08T00:00:00"/>
    <s v="ILUGRAF S.A."/>
    <n v="7165"/>
    <s v="P"/>
    <s v="PARCIAL"/>
    <s v="L"/>
    <s v="ECUADOR"/>
    <s v="TATIANA LAVAYEN"/>
    <s v="NO FACTURADO"/>
    <s v="GV002959-LABOV"/>
    <s v="CAJA FLUCOMAX 300MGX2CAP"/>
    <x v="0"/>
    <n v="20000"/>
    <s v="UND"/>
    <x v="237"/>
    <n v="660"/>
    <n v="20000"/>
    <n v="0"/>
  </r>
  <r>
    <s v="LABOV"/>
    <n v="891"/>
    <x v="47"/>
    <d v="2019-03-08T00:00:00"/>
    <s v="ILUGRAF S.A."/>
    <n v="7165"/>
    <s v="P"/>
    <s v="PARCIAL"/>
    <s v="L"/>
    <s v="ECUADOR"/>
    <s v="TATIANA LAVAYEN"/>
    <s v="NO FACTURADO"/>
    <s v="GV003090-LABOV"/>
    <s v="CAJA MYALGIA X20 TAB"/>
    <x v="0"/>
    <n v="20000"/>
    <s v="UND"/>
    <x v="237"/>
    <n v="660"/>
    <n v="20550"/>
    <n v="-550"/>
  </r>
  <r>
    <s v="LABOV"/>
    <n v="891"/>
    <x v="47"/>
    <d v="2019-03-08T00:00:00"/>
    <s v="ILUGRAF S.A."/>
    <n v="7165"/>
    <s v="P"/>
    <s v="PARCIAL"/>
    <s v="L"/>
    <s v="ECUADOR"/>
    <s v="TATIANA LAVAYEN"/>
    <s v="NO FACTURADO"/>
    <s v="GV003010-LABOV"/>
    <s v="CAJA PARACETAMOL 1GX24TAB"/>
    <x v="0"/>
    <n v="20000"/>
    <s v="UND"/>
    <x v="237"/>
    <n v="660"/>
    <n v="19650"/>
    <n v="350"/>
  </r>
  <r>
    <s v="LABOV"/>
    <n v="891"/>
    <x v="47"/>
    <d v="2019-03-08T00:00:00"/>
    <s v="ILUGRAF S.A."/>
    <n v="7165"/>
    <s v="P"/>
    <s v="PARCIAL"/>
    <s v="L"/>
    <s v="ECUADOR"/>
    <s v="TATIANA LAVAYEN"/>
    <s v="NO FACTURADO"/>
    <s v="GV003111-LABOV"/>
    <s v="CAJA TRIKAX 150MG X2CAP"/>
    <x v="0"/>
    <n v="20000"/>
    <s v="UND"/>
    <x v="237"/>
    <n v="660"/>
    <n v="20000"/>
    <n v="0"/>
  </r>
  <r>
    <s v="LABOV"/>
    <n v="992"/>
    <x v="44"/>
    <d v="2019-03-08T00:00:00"/>
    <s v="ILUGRAF S.A."/>
    <n v="624"/>
    <s v="T"/>
    <s v="TOTAL"/>
    <s v="L"/>
    <s v="ECUADOR"/>
    <s v="TATIANA LAVAYEN"/>
    <s v="FACTURADO"/>
    <s v="GV003201-LABOV"/>
    <s v="CAJA MULTIVITYMINERAL X120 ML"/>
    <x v="0"/>
    <n v="12000"/>
    <s v="UND"/>
    <x v="238"/>
    <n v="624"/>
    <n v="12000"/>
    <n v="0"/>
  </r>
  <r>
    <s v="LABOV"/>
    <n v="993"/>
    <x v="67"/>
    <d v="2019-03-15T00:00:00"/>
    <s v="ILUGRAF S.A."/>
    <n v="1040"/>
    <s v="T"/>
    <s v="TOTAL"/>
    <s v="L"/>
    <s v="ECUADOR"/>
    <s v="TATIANA LAVAYEN"/>
    <s v="NO FACTURADO"/>
    <s v="GV003201-LABOV"/>
    <s v="CAJA MULTIVITYMINERAL X120 ML"/>
    <x v="0"/>
    <n v="20000"/>
    <s v="UND"/>
    <x v="238"/>
    <n v="1040"/>
    <n v="19000"/>
    <n v="1000"/>
  </r>
  <r>
    <s v="LABOV"/>
    <n v="1016"/>
    <x v="20"/>
    <d v="2019-03-07T00:00:00"/>
    <s v="ILUGRAF S.A."/>
    <n v="1560"/>
    <s v="T"/>
    <s v="TOTAL"/>
    <s v="L"/>
    <s v="ECUADOR"/>
    <s v="JONATHAN MIÑAN"/>
    <s v="FACTURADO"/>
    <s v="GV003068-LABOV"/>
    <s v="CAJA MAGALDRATO X200ML MSP"/>
    <x v="0"/>
    <n v="20000"/>
    <s v="UND"/>
    <x v="239"/>
    <n v="1560"/>
    <n v="20000"/>
    <n v="0"/>
  </r>
  <r>
    <s v="LABOV"/>
    <n v="1038"/>
    <x v="14"/>
    <d v="2019-03-22T00:00:00"/>
    <s v="ILUGRAF S.A."/>
    <n v="6270"/>
    <s v="P"/>
    <s v="PARCIAL"/>
    <s v="L"/>
    <s v="ECUADOR"/>
    <s v="TATIANA LAVAYEN"/>
    <s v="NO FACTURADO"/>
    <s v="GV002956-LABOV"/>
    <s v="CAJA SILIMARINA+COMP B X 20CAP"/>
    <x v="0"/>
    <n v="10000"/>
    <s v="UND"/>
    <x v="217"/>
    <n v="430"/>
    <n v="0"/>
    <n v="-1000"/>
  </r>
  <r>
    <s v="LABOV"/>
    <n v="1038"/>
    <x v="14"/>
    <d v="2019-03-22T00:00:00"/>
    <s v="ILUGRAF S.A."/>
    <n v="6270"/>
    <s v="P"/>
    <s v="PARCIAL"/>
    <s v="L"/>
    <s v="ECUADOR"/>
    <s v="TATIANA LAVAYEN"/>
    <s v="NO FACTURADO"/>
    <s v="GV002986-LABOV"/>
    <s v="CAJA NIFEDIPINO 10MGX50CAP"/>
    <x v="0"/>
    <n v="10000"/>
    <s v="UND"/>
    <x v="219"/>
    <n v="670"/>
    <n v="0"/>
    <n v="-1000"/>
  </r>
  <r>
    <s v="LABOV"/>
    <n v="1038"/>
    <x v="14"/>
    <d v="2019-03-22T00:00:00"/>
    <s v="ILUGRAF S.A."/>
    <n v="6270"/>
    <s v="P"/>
    <s v="PARCIAL"/>
    <s v="L"/>
    <s v="ECUADOR"/>
    <s v="TATIANA LAVAYEN"/>
    <s v="NO FACTURADO"/>
    <s v="GV003029-LABOV"/>
    <s v="CAJA LOSARTAN 50MGX30"/>
    <x v="0"/>
    <n v="20000"/>
    <s v="UND"/>
    <x v="237"/>
    <n v="660"/>
    <n v="0"/>
    <n v="0"/>
  </r>
  <r>
    <s v="LABOV"/>
    <n v="1038"/>
    <x v="14"/>
    <d v="2019-03-22T00:00:00"/>
    <s v="ILUGRAF S.A."/>
    <n v="6270"/>
    <s v="P"/>
    <s v="PARCIAL"/>
    <s v="L"/>
    <s v="ECUADOR"/>
    <s v="TATIANA LAVAYEN"/>
    <s v="NO FACTURADO"/>
    <s v="GV003043-LABOV"/>
    <s v="CAJA PARACETAMOL 120MGX100ML"/>
    <x v="0"/>
    <n v="20000"/>
    <s v="UND"/>
    <x v="235"/>
    <n v="1070"/>
    <n v="20100"/>
    <n v="-100"/>
  </r>
  <r>
    <s v="LABOV"/>
    <n v="1038"/>
    <x v="14"/>
    <d v="2019-03-22T00:00:00"/>
    <s v="ILUGRAF S.A."/>
    <n v="6270"/>
    <s v="P"/>
    <s v="PARCIAL"/>
    <s v="L"/>
    <s v="ECUADOR"/>
    <s v="TATIANA LAVAYEN"/>
    <s v="NO FACTURADO"/>
    <s v="GV003190-LABOV"/>
    <s v="CAJA ANTIL JARABE 5MG X120ML"/>
    <x v="0"/>
    <n v="10000"/>
    <s v="UND"/>
    <x v="219"/>
    <n v="670"/>
    <n v="11000"/>
    <n v="-1000"/>
  </r>
  <r>
    <s v="LABOV"/>
    <n v="1038"/>
    <x v="14"/>
    <d v="2019-03-22T00:00:00"/>
    <s v="ILUGRAF S.A."/>
    <n v="6270"/>
    <s v="P"/>
    <s v="PARCIAL"/>
    <s v="L"/>
    <s v="ECUADOR"/>
    <s v="TATIANA LAVAYEN"/>
    <s v="NO FACTURADO"/>
    <s v="GV003192-LABOV"/>
    <s v="CAJA PIRIDEX-B X120ML"/>
    <x v="0"/>
    <n v="10000"/>
    <s v="UND"/>
    <x v="219"/>
    <n v="670"/>
    <n v="11000"/>
    <n v="-1000"/>
  </r>
  <r>
    <s v="LABOV"/>
    <n v="651"/>
    <x v="43"/>
    <d v="2019-02-22T00:00:00"/>
    <s v="ILUGRAF S.A."/>
    <n v="2240"/>
    <s v="T"/>
    <s v="TOTAL"/>
    <s v="L"/>
    <s v="ECUADOR"/>
    <s v="TATIANA LAVAYEN"/>
    <s v="NO FACTURADO"/>
    <s v="GV003866-LABOV"/>
    <s v="CAJA MULTI Y MIN 120ML MSP"/>
    <x v="0"/>
    <n v="20000"/>
    <s v="UND"/>
    <x v="223"/>
    <n v="1120"/>
    <n v="20900"/>
    <n v="-900"/>
  </r>
  <r>
    <s v="LABOV"/>
    <n v="1038"/>
    <x v="14"/>
    <d v="2019-03-22T00:00:00"/>
    <s v="ILUGRAF S.A."/>
    <n v="6270"/>
    <s v="P"/>
    <s v="PARCIAL"/>
    <s v="L"/>
    <s v="ECUADOR"/>
    <s v="TATIANA LAVAYEN"/>
    <s v="NO FACTURADO"/>
    <s v="GV003106-LABOV"/>
    <s v="CAJA OMEPRAZOL 40MGX20CAP"/>
    <x v="0"/>
    <n v="20000"/>
    <s v="UND"/>
    <x v="237"/>
    <n v="660"/>
    <n v="0"/>
    <n v="20000"/>
  </r>
  <r>
    <s v="LABOV"/>
    <n v="1038"/>
    <x v="14"/>
    <d v="2019-03-22T00:00:00"/>
    <s v="ILUGRAF S.A."/>
    <n v="6270"/>
    <s v="P"/>
    <s v="PARCIAL"/>
    <s v="L"/>
    <s v="ECUADOR"/>
    <s v="TATIANA LAVAYEN"/>
    <s v="NO FACTURADO"/>
    <s v="GV003169-LABOV"/>
    <s v="CAJA METFORMINA 500MGX30TAB"/>
    <x v="0"/>
    <n v="10000"/>
    <s v="UND"/>
    <x v="226"/>
    <n v="650"/>
    <n v="0"/>
    <n v="-850"/>
  </r>
  <r>
    <s v="LABOV"/>
    <n v="1038"/>
    <x v="14"/>
    <d v="2019-03-22T00:00:00"/>
    <s v="ILUGRAF S.A."/>
    <n v="6270"/>
    <s v="P"/>
    <s v="PARCIAL"/>
    <s v="L"/>
    <s v="ECUADOR"/>
    <s v="TATIANA LAVAYEN"/>
    <s v="NO FACTURADO"/>
    <s v="GV003034-LABOV"/>
    <s v="CAJA AMOXICILINA 1G X20TAB"/>
    <x v="0"/>
    <n v="10000"/>
    <s v="UND"/>
    <x v="240"/>
    <n v="790"/>
    <n v="10550"/>
    <n v="-550"/>
  </r>
  <r>
    <s v="LABOV"/>
    <n v="1066"/>
    <x v="14"/>
    <d v="2019-03-08T00:00:00"/>
    <s v="ILUGRAF S.A."/>
    <n v="2340"/>
    <s v="T"/>
    <s v="TOTAL"/>
    <s v="L"/>
    <s v="ECUADOR"/>
    <s v="JONATHAN MIÑAN"/>
    <s v="NO FACTURADO"/>
    <s v="GV003068-LABOV"/>
    <s v="CAJA MAGALDRATO X200ML MSP"/>
    <x v="0"/>
    <n v="30000"/>
    <s v="UND"/>
    <x v="239"/>
    <n v="2340"/>
    <n v="28200"/>
    <n v="1800"/>
  </r>
  <r>
    <s v="LABOV"/>
    <n v="1112"/>
    <x v="3"/>
    <d v="2019-03-22T00:00:00"/>
    <s v="ILUGRAF S.A."/>
    <n v="8205"/>
    <s v="P"/>
    <s v="PARCIAL"/>
    <s v="L"/>
    <s v="ECUADOR"/>
    <s v="TATIANA LAVAYEN"/>
    <s v="NO FACTURADO"/>
    <s v="GV003139-LABOV"/>
    <s v="CAJA SUTRIBOL X30TAB"/>
    <x v="0"/>
    <n v="10000"/>
    <s v="UND"/>
    <x v="241"/>
    <n v="440"/>
    <n v="0"/>
    <n v="10000"/>
  </r>
  <r>
    <s v="LABOV"/>
    <n v="1112"/>
    <x v="3"/>
    <d v="2019-03-22T00:00:00"/>
    <s v="ILUGRAF S.A."/>
    <n v="8205"/>
    <s v="P"/>
    <s v="PARCIAL"/>
    <s v="L"/>
    <s v="ECUADOR"/>
    <s v="TATIANA LAVAYEN"/>
    <s v="NO FACTURADO"/>
    <s v="GV002972-LABOV"/>
    <s v="CAJA COMPLEJO B X30TAB"/>
    <x v="0"/>
    <n v="20000"/>
    <s v="UND"/>
    <x v="237"/>
    <n v="660"/>
    <n v="0"/>
    <n v="-1500"/>
  </r>
  <r>
    <s v="LABOV"/>
    <n v="1112"/>
    <x v="3"/>
    <d v="2019-03-22T00:00:00"/>
    <s v="ILUGRAF S.A."/>
    <n v="8205"/>
    <s v="P"/>
    <s v="PARCIAL"/>
    <s v="L"/>
    <s v="ECUADOR"/>
    <s v="TATIANA LAVAYEN"/>
    <s v="NO FACTURADO"/>
    <s v="GV003046-LABOV"/>
    <s v="CAJA MULTIVITAMINA X100 ML"/>
    <x v="0"/>
    <n v="10000"/>
    <s v="UND"/>
    <x v="219"/>
    <n v="670"/>
    <n v="0"/>
    <n v="-1000"/>
  </r>
  <r>
    <s v="LABOV"/>
    <n v="1112"/>
    <x v="3"/>
    <d v="2019-03-22T00:00:00"/>
    <s v="ILUGRAF S.A."/>
    <n v="8205"/>
    <s v="P"/>
    <s v="PARCIAL"/>
    <s v="L"/>
    <s v="ECUADOR"/>
    <s v="TATIANA LAVAYEN"/>
    <s v="NO FACTURADO"/>
    <s v="GV003115-LABOV"/>
    <s v="CAJA CANVIR TAB 1G X 2TAB"/>
    <x v="0"/>
    <n v="20000"/>
    <s v="UND"/>
    <x v="237"/>
    <n v="660"/>
    <n v="21150"/>
    <n v="-1150"/>
  </r>
  <r>
    <s v="LABOV"/>
    <n v="1112"/>
    <x v="3"/>
    <d v="2019-03-22T00:00:00"/>
    <s v="ILUGRAF S.A."/>
    <n v="8205"/>
    <s v="P"/>
    <s v="PARCIAL"/>
    <s v="L"/>
    <s v="ECUADOR"/>
    <s v="TATIANA LAVAYEN"/>
    <s v="NO FACTURADO"/>
    <s v="GV003048-LABOV"/>
    <s v="CAJA COMPLEJO B JARABE X 100ML"/>
    <x v="0"/>
    <n v="20000"/>
    <s v="UND"/>
    <x v="235"/>
    <n v="1070"/>
    <n v="0"/>
    <n v="-400"/>
  </r>
  <r>
    <s v="LABOV"/>
    <n v="1112"/>
    <x v="3"/>
    <d v="2019-03-22T00:00:00"/>
    <s v="ILUGRAF S.A."/>
    <n v="8205"/>
    <s v="P"/>
    <s v="PARCIAL"/>
    <s v="L"/>
    <s v="ECUADOR"/>
    <s v="TATIANA LAVAYEN"/>
    <s v="NO FACTURADO"/>
    <s v="GV003076-LABOV"/>
    <s v="CAJA PARACETAMOL 160MGX160ML"/>
    <x v="0"/>
    <n v="20000"/>
    <s v="UND"/>
    <x v="242"/>
    <n v="1100"/>
    <n v="20000"/>
    <n v="0"/>
  </r>
  <r>
    <s v="LABOV"/>
    <n v="1112"/>
    <x v="3"/>
    <d v="2019-03-22T00:00:00"/>
    <s v="ILUGRAF S.A."/>
    <n v="8205"/>
    <s v="P"/>
    <s v="PARCIAL"/>
    <s v="L"/>
    <s v="ECUADOR"/>
    <s v="TATIANA LAVAYEN"/>
    <s v="NO FACTURADO"/>
    <s v="GV003192-LABOV"/>
    <s v="CAJA PIRIDEX-B X120ML"/>
    <x v="0"/>
    <n v="10000"/>
    <s v="UND"/>
    <x v="219"/>
    <n v="670"/>
    <n v="11000"/>
    <n v="-1000"/>
  </r>
  <r>
    <s v="LABOV"/>
    <n v="1112"/>
    <x v="3"/>
    <d v="2019-03-22T00:00:00"/>
    <s v="ILUGRAF S.A."/>
    <n v="8205"/>
    <s v="P"/>
    <s v="PARCIAL"/>
    <s v="L"/>
    <s v="ECUADOR"/>
    <s v="TATIANA LAVAYEN"/>
    <s v="NO FACTURADO"/>
    <s v="GV002964-LABOV"/>
    <s v="CAJA SILIMARINA+COENZQ X20CAP"/>
    <x v="0"/>
    <n v="20000"/>
    <s v="UND"/>
    <x v="236"/>
    <n v="1045"/>
    <n v="0"/>
    <n v="-625"/>
  </r>
  <r>
    <s v="LABOV"/>
    <n v="1112"/>
    <x v="3"/>
    <d v="2019-03-22T00:00:00"/>
    <s v="ILUGRAF S.A."/>
    <n v="8205"/>
    <s v="P"/>
    <s v="PARCIAL"/>
    <s v="L"/>
    <s v="ECUADOR"/>
    <s v="TATIANA LAVAYEN"/>
    <s v="NO FACTURADO"/>
    <s v="GV003194-LABOV"/>
    <s v="CAJA SUTRIBOL X120 ML"/>
    <x v="0"/>
    <n v="10000"/>
    <s v="UND"/>
    <x v="226"/>
    <n v="650"/>
    <n v="0"/>
    <n v="-1000"/>
  </r>
  <r>
    <s v="LABOV"/>
    <n v="1112"/>
    <x v="3"/>
    <d v="2019-03-22T00:00:00"/>
    <s v="ILUGRAF S.A."/>
    <n v="8205"/>
    <s v="P"/>
    <s v="PARCIAL"/>
    <s v="L"/>
    <s v="ECUADOR"/>
    <s v="TATIANA LAVAYEN"/>
    <s v="NO FACTURADO"/>
    <s v="GV003095-LABOV"/>
    <s v="CAJA METRONIDAZOL 500MGX10 OV"/>
    <x v="0"/>
    <n v="10000"/>
    <s v="UND"/>
    <x v="234"/>
    <n v="570"/>
    <n v="0"/>
    <n v="-1000"/>
  </r>
  <r>
    <s v="LABOV"/>
    <n v="1112"/>
    <x v="3"/>
    <d v="2019-03-22T00:00:00"/>
    <s v="ILUGRAF S.A."/>
    <n v="8205"/>
    <s v="P"/>
    <s v="PARCIAL"/>
    <s v="L"/>
    <s v="ECUADOR"/>
    <s v="TATIANA LAVAYEN"/>
    <s v="NO FACTURADO"/>
    <s v="GV003208-LABOV"/>
    <s v="CAJA ZITRIC SUS X15ML"/>
    <x v="0"/>
    <n v="10000"/>
    <s v="UND"/>
    <x v="219"/>
    <n v="670"/>
    <n v="11000"/>
    <n v="-1000"/>
  </r>
  <r>
    <s v="LABOV"/>
    <n v="1269"/>
    <x v="28"/>
    <d v="2019-04-02T00:00:00"/>
    <s v="ILUGRAF S.A."/>
    <n v="6940"/>
    <s v="P"/>
    <s v="PARCIAL"/>
    <s v="L"/>
    <s v="ECUADOR"/>
    <s v="TATIANA LAVAYEN"/>
    <s v="NO FACTURADO"/>
    <s v="GV002985-LABOV"/>
    <s v="CAJA CIPROFLOXACINO500MGX24TAB"/>
    <x v="0"/>
    <n v="20000"/>
    <s v="UND"/>
    <x v="237"/>
    <n v="660"/>
    <n v="0"/>
    <n v="20000"/>
  </r>
  <r>
    <s v="LABOV"/>
    <n v="1269"/>
    <x v="28"/>
    <d v="2019-04-02T00:00:00"/>
    <s v="ILUGRAF S.A."/>
    <n v="6940"/>
    <s v="P"/>
    <s v="PARCIAL"/>
    <s v="L"/>
    <s v="ECUADOR"/>
    <s v="TATIANA LAVAYEN"/>
    <s v="NO FACTURADO"/>
    <s v="GV002998-LABOV"/>
    <s v="CAJA LORATADINA 10MGX60"/>
    <x v="0"/>
    <n v="20000"/>
    <s v="UND"/>
    <x v="237"/>
    <n v="660"/>
    <n v="0"/>
    <n v="20000"/>
  </r>
  <r>
    <s v="LABOV"/>
    <n v="1269"/>
    <x v="28"/>
    <d v="2019-04-02T00:00:00"/>
    <s v="ILUGRAF S.A."/>
    <n v="6940"/>
    <s v="P"/>
    <s v="PARCIAL"/>
    <s v="L"/>
    <s v="ECUADOR"/>
    <s v="TATIANA LAVAYEN"/>
    <s v="NO FACTURADO"/>
    <s v="GV003849-LABOV"/>
    <s v="CAJA AMLOVID 10MG  60 PVTA"/>
    <x v="0"/>
    <n v="10000"/>
    <s v="UND"/>
    <x v="225"/>
    <n v="630"/>
    <n v="10875"/>
    <n v="-875"/>
  </r>
  <r>
    <s v="LABOV"/>
    <n v="1269"/>
    <x v="28"/>
    <d v="2019-04-02T00:00:00"/>
    <s v="ILUGRAF S.A."/>
    <n v="6940"/>
    <s v="P"/>
    <s v="PARCIAL"/>
    <s v="L"/>
    <s v="ECUADOR"/>
    <s v="TATIANA LAVAYEN"/>
    <s v="NO FACTURADO"/>
    <s v="GV003048-LABOV"/>
    <s v="CAJA COMPLEJO B JARABE X 100ML"/>
    <x v="0"/>
    <n v="20000"/>
    <s v="UND"/>
    <x v="235"/>
    <n v="1070"/>
    <n v="0"/>
    <n v="20000"/>
  </r>
  <r>
    <s v="LABOV"/>
    <n v="1269"/>
    <x v="28"/>
    <d v="2019-04-02T00:00:00"/>
    <s v="ILUGRAF S.A."/>
    <n v="6940"/>
    <s v="P"/>
    <s v="PARCIAL"/>
    <s v="L"/>
    <s v="ECUADOR"/>
    <s v="TATIANA LAVAYEN"/>
    <s v="NO FACTURADO"/>
    <s v="GV003143-LABOV"/>
    <s v="CAJA DEFIL 50MG X 2TAB"/>
    <x v="0"/>
    <n v="20000"/>
    <s v="UND"/>
    <x v="237"/>
    <n v="660"/>
    <n v="0"/>
    <n v="20000"/>
  </r>
  <r>
    <s v="LABOV"/>
    <n v="1269"/>
    <x v="28"/>
    <d v="2019-04-02T00:00:00"/>
    <s v="ILUGRAF S.A."/>
    <n v="6940"/>
    <s v="P"/>
    <s v="PARCIAL"/>
    <s v="L"/>
    <s v="ECUADOR"/>
    <s v="TATIANA LAVAYEN"/>
    <s v="NO FACTURADO"/>
    <s v="GV003163-LABOV"/>
    <s v="CAJA DOLOTAMOL 1GX20TAB"/>
    <x v="0"/>
    <n v="10000"/>
    <s v="UND"/>
    <x v="225"/>
    <n v="630"/>
    <n v="0"/>
    <n v="10000"/>
  </r>
  <r>
    <s v="LABOV"/>
    <n v="1269"/>
    <x v="28"/>
    <d v="2019-04-02T00:00:00"/>
    <s v="ILUGRAF S.A."/>
    <n v="6940"/>
    <s v="P"/>
    <s v="PARCIAL"/>
    <s v="L"/>
    <s v="ECUADOR"/>
    <s v="TATIANA LAVAYEN"/>
    <s v="NO FACTURADO"/>
    <s v="GV003080-LABOV"/>
    <s v="CAJA GEMFIBROZILO X50 TAB IESS"/>
    <x v="0"/>
    <n v="20000"/>
    <s v="UND"/>
    <x v="226"/>
    <n v="1300"/>
    <n v="0"/>
    <n v="-625"/>
  </r>
  <r>
    <s v="LABOV"/>
    <n v="1269"/>
    <x v="28"/>
    <d v="2019-04-02T00:00:00"/>
    <s v="ILUGRAF S.A."/>
    <n v="6940"/>
    <s v="P"/>
    <s v="PARCIAL"/>
    <s v="L"/>
    <s v="ECUADOR"/>
    <s v="TATIANA LAVAYEN"/>
    <s v="NO FACTURADO"/>
    <s v="GV003039-LABOV"/>
    <s v="CAJA LOSARTAN 100MGX100 IESS"/>
    <x v="0"/>
    <n v="10000"/>
    <s v="UND"/>
    <x v="219"/>
    <n v="670"/>
    <n v="0"/>
    <n v="10000"/>
  </r>
  <r>
    <s v="LABOV"/>
    <n v="1269"/>
    <x v="28"/>
    <d v="2019-04-02T00:00:00"/>
    <s v="ILUGRAF S.A."/>
    <n v="6940"/>
    <s v="P"/>
    <s v="PARCIAL"/>
    <s v="L"/>
    <s v="ECUADOR"/>
    <s v="TATIANA LAVAYEN"/>
    <s v="NO FACTURADO"/>
    <s v="GV003145-LABOV"/>
    <s v="CAJA METFORDAN-G X20 TAB"/>
    <x v="0"/>
    <n v="20000"/>
    <s v="UND"/>
    <x v="237"/>
    <n v="660"/>
    <n v="0"/>
    <n v="-2000"/>
  </r>
  <r>
    <s v="LABOV"/>
    <n v="1450"/>
    <x v="22"/>
    <d v="2019-04-10T00:00:00"/>
    <s v="ILUGRAF S.A."/>
    <n v="2200"/>
    <s v="S/R"/>
    <s v=""/>
    <s v="L"/>
    <s v="ECUADOR"/>
    <s v="TATIANA LAVAYEN"/>
    <s v="NO FACTURADO"/>
    <s v="GV003041-LABOV"/>
    <s v="CAJA ALBENDAZOL SUSX20ML"/>
    <x v="0"/>
    <n v="20000"/>
    <s v="UND"/>
    <x v="243"/>
    <n v="780"/>
    <n v="0"/>
    <n v="20000"/>
  </r>
  <r>
    <s v="LABOV"/>
    <n v="1450"/>
    <x v="22"/>
    <d v="2019-04-10T00:00:00"/>
    <s v="ILUGRAF S.A."/>
    <n v="2200"/>
    <s v="S/R"/>
    <s v=""/>
    <s v="L"/>
    <s v="ECUADOR"/>
    <s v="TATIANA LAVAYEN"/>
    <s v="NO FACTURADO"/>
    <s v="GV005501-LABOV"/>
    <s v="CAJA AMLOVID 10MG  60 IESS"/>
    <x v="0"/>
    <n v="10000"/>
    <s v="UND"/>
    <x v="244"/>
    <n v="690"/>
    <n v="0"/>
    <n v="10000"/>
  </r>
  <r>
    <s v="LABOV"/>
    <n v="1450"/>
    <x v="22"/>
    <d v="2019-04-10T00:00:00"/>
    <s v="ILUGRAF S.A."/>
    <n v="2200"/>
    <s v="S/R"/>
    <s v=""/>
    <s v="L"/>
    <s v="ECUADOR"/>
    <s v="TATIANA LAVAYEN"/>
    <s v="NO FACTURADO"/>
    <s v="GV003206-LABOV"/>
    <s v="CAJA BENZATEL SUSP 100MGX20ML"/>
    <x v="0"/>
    <n v="20000"/>
    <s v="UND"/>
    <x v="245"/>
    <n v="730"/>
    <n v="0"/>
    <n v="20000"/>
  </r>
  <r>
    <s v="LABOV"/>
    <n v="1483"/>
    <x v="30"/>
    <d v="2019-04-01T00:00:00"/>
    <s v="ILUGRAF S.A."/>
    <n v="676.5"/>
    <s v="T"/>
    <s v="TOTAL"/>
    <s v="L"/>
    <s v="ECUADOR"/>
    <s v="TATIANA LAVAYEN"/>
    <s v="NO FACTURADO"/>
    <s v="GV005517-LABOV"/>
    <s v="CAJA CARTON MELOXICAM 15MG x10"/>
    <x v="0"/>
    <n v="20500"/>
    <s v="UND"/>
    <x v="237"/>
    <n v="676.5"/>
    <n v="0"/>
    <n v="0"/>
  </r>
  <r>
    <s v="LABOV"/>
    <n v="1520"/>
    <x v="62"/>
    <d v="2019-04-08T00:00:00"/>
    <s v="ILUGRAF S.A."/>
    <n v="2000"/>
    <s v="S/R"/>
    <s v=""/>
    <s v="L"/>
    <s v="ECUADOR"/>
    <s v="TATIANA LAVAYEN"/>
    <s v="NO FACTURADO"/>
    <s v="GV003066-LABOV"/>
    <s v="CAJA LOSARTAN 50MGX100 PROVTA"/>
    <x v="0"/>
    <n v="40000"/>
    <s v="UND"/>
    <x v="233"/>
    <n v="2000"/>
    <n v="0"/>
    <n v="40000"/>
  </r>
  <r>
    <s v="LABOV"/>
    <n v="1558"/>
    <x v="63"/>
    <d v="2019-04-17T00:00:00"/>
    <s v="ILUGRAF S.A."/>
    <n v="7100"/>
    <s v="S/R"/>
    <s v=""/>
    <s v="L"/>
    <s v="ECUADOR"/>
    <s v="TATIANA LAVAYEN"/>
    <s v="NO FACTURADO"/>
    <s v="GV003048-LABOV"/>
    <s v="CAJA COMPLEJO B JARABE X 100ML"/>
    <x v="0"/>
    <n v="20000"/>
    <s v="UND"/>
    <x v="235"/>
    <n v="1070"/>
    <n v="0"/>
    <n v="20000"/>
  </r>
  <r>
    <s v="LABOV"/>
    <n v="1558"/>
    <x v="63"/>
    <d v="2019-04-17T00:00:00"/>
    <s v="ILUGRAF S.A."/>
    <n v="7100"/>
    <s v="S/R"/>
    <s v=""/>
    <s v="L"/>
    <s v="ECUADOR"/>
    <s v="TATIANA LAVAYEN"/>
    <s v="NO FACTURADO"/>
    <s v="GV003076-LABOV"/>
    <s v="CAJA PARACETAMOL 160MGX160ML"/>
    <x v="0"/>
    <n v="20000"/>
    <s v="UND"/>
    <x v="229"/>
    <n v="1360"/>
    <n v="0"/>
    <n v="20000"/>
  </r>
  <r>
    <s v="LABOV"/>
    <n v="1558"/>
    <x v="63"/>
    <d v="2019-04-17T00:00:00"/>
    <s v="ILUGRAF S.A."/>
    <n v="7100"/>
    <s v="S/R"/>
    <s v=""/>
    <s v="L"/>
    <s v="ECUADOR"/>
    <s v="TATIANA LAVAYEN"/>
    <s v="NO FACTURADO"/>
    <s v="GV003043-LABOV"/>
    <s v="CAJA PARACETAMOL 120MGX100ML"/>
    <x v="0"/>
    <n v="20000"/>
    <s v="UND"/>
    <x v="223"/>
    <n v="1120"/>
    <n v="0"/>
    <n v="20000"/>
  </r>
  <r>
    <s v="LABOV"/>
    <n v="1558"/>
    <x v="63"/>
    <d v="2019-04-17T00:00:00"/>
    <s v="ILUGRAF S.A."/>
    <n v="7100"/>
    <s v="S/R"/>
    <s v=""/>
    <s v="L"/>
    <s v="ECUADOR"/>
    <s v="TATIANA LAVAYEN"/>
    <s v="NO FACTURADO"/>
    <s v="GV002986-LABOV"/>
    <s v="CAJA NIFEDIPINO 10MGX50CAP"/>
    <x v="0"/>
    <n v="20000"/>
    <s v="UND"/>
    <x v="228"/>
    <n v="1080"/>
    <n v="0"/>
    <n v="20000"/>
  </r>
  <r>
    <s v="LABOV"/>
    <n v="1558"/>
    <x v="63"/>
    <d v="2019-04-17T00:00:00"/>
    <s v="ILUGRAF S.A."/>
    <n v="7100"/>
    <s v="S/R"/>
    <s v=""/>
    <s v="L"/>
    <s v="ECUADOR"/>
    <s v="TATIANA LAVAYEN"/>
    <s v="NO FACTURADO"/>
    <s v="GV002954-LABOV"/>
    <s v="CAJA OMEPRAZOL 20MGX36CAP"/>
    <x v="0"/>
    <n v="10000"/>
    <s v="UND"/>
    <x v="219"/>
    <n v="670"/>
    <n v="0"/>
    <n v="10000"/>
  </r>
  <r>
    <s v="LABOV"/>
    <n v="1558"/>
    <x v="63"/>
    <d v="2019-04-17T00:00:00"/>
    <s v="ILUGRAF S.A."/>
    <n v="7100"/>
    <s v="S/R"/>
    <s v=""/>
    <s v="L"/>
    <s v="ECUADOR"/>
    <s v="TATIANA LAVAYEN"/>
    <s v="NO FACTURADO"/>
    <s v="GV003148-LABOV"/>
    <s v="CAJA NIMESULIDA 100MGX20TAB"/>
    <x v="0"/>
    <n v="20000"/>
    <s v="UND"/>
    <x v="220"/>
    <n v="680"/>
    <n v="0"/>
    <n v="20000"/>
  </r>
  <r>
    <s v="LABOV"/>
    <n v="1558"/>
    <x v="63"/>
    <d v="2019-04-17T00:00:00"/>
    <s v="ILUGRAF S.A."/>
    <n v="7100"/>
    <s v="S/R"/>
    <s v=""/>
    <s v="L"/>
    <s v="ECUADOR"/>
    <s v="TATIANA LAVAYEN"/>
    <s v="NO FACTURADO"/>
    <s v="GV003201-LABOV"/>
    <s v="CAJA MULTIVITYMINERAL X120 ML"/>
    <x v="0"/>
    <n v="20000"/>
    <s v="UND"/>
    <x v="223"/>
    <n v="1120"/>
    <n v="0"/>
    <n v="20000"/>
  </r>
  <r>
    <s v="LABOV"/>
    <n v="115"/>
    <x v="23"/>
    <d v="2019-01-07T00:00:00"/>
    <s v="LEBENFARMA"/>
    <n v="2567.219970703125"/>
    <s v="T"/>
    <s v="TOTAL"/>
    <s v="L"/>
    <s v="ECUADOR"/>
    <s v=""/>
    <s v="NO FACTURADO"/>
    <s v="GV000273-LABOV"/>
    <s v="CIPROFLOXACINO 500MG X 24 TAB"/>
    <x v="0"/>
    <n v="40"/>
    <s v="CAJAS"/>
    <x v="246"/>
    <n v="37.610000610351563"/>
    <n v="0"/>
    <n v="0"/>
  </r>
  <r>
    <s v="LABOV"/>
    <n v="115"/>
    <x v="23"/>
    <d v="2019-01-07T00:00:00"/>
    <s v="LEBENFARMA"/>
    <n v="2567.219970703125"/>
    <s v="T"/>
    <s v="TOTAL"/>
    <s v="L"/>
    <s v="ECUADOR"/>
    <s v=""/>
    <s v="NO FACTURADO"/>
    <s v="GV000324-LABOV"/>
    <s v="MULTIVITAMINAS JARABE 100 ML."/>
    <x v="0"/>
    <n v="369"/>
    <s v="UND"/>
    <x v="247"/>
    <n v="174.88999938964844"/>
    <n v="0"/>
    <n v="0"/>
  </r>
  <r>
    <s v="LABOV"/>
    <n v="115"/>
    <x v="23"/>
    <d v="2019-01-07T00:00:00"/>
    <s v="LEBENFARMA"/>
    <n v="2567.219970703125"/>
    <s v="T"/>
    <s v="TOTAL"/>
    <s v="L"/>
    <s v="ECUADOR"/>
    <s v=""/>
    <s v="NO FACTURADO"/>
    <s v="GV000342-LABOV"/>
    <s v="AMOX+AC.CLAV SUSP(156)MGX100ML"/>
    <x v="0"/>
    <n v="34"/>
    <s v="UND"/>
    <x v="248"/>
    <n v="47.029998779296875"/>
    <n v="0"/>
    <n v="0"/>
  </r>
  <r>
    <s v="LABOV"/>
    <n v="115"/>
    <x v="23"/>
    <d v="2019-01-07T00:00:00"/>
    <s v="LEBENFARMA"/>
    <n v="2567.219970703125"/>
    <s v="T"/>
    <s v="TOTAL"/>
    <s v="L"/>
    <s v="ECUADOR"/>
    <s v=""/>
    <s v="NO FACTURADO"/>
    <s v="GV000310-LABOV"/>
    <s v="METFORMINA 1G X 30 TAB"/>
    <x v="0"/>
    <n v="17"/>
    <s v="CAJAS"/>
    <x v="249"/>
    <n v="9.7299995422363281"/>
    <n v="0"/>
    <n v="0"/>
  </r>
  <r>
    <s v="LABOV"/>
    <n v="115"/>
    <x v="23"/>
    <d v="2019-01-07T00:00:00"/>
    <s v="LEBENFARMA"/>
    <n v="2567.219970703125"/>
    <s v="T"/>
    <s v="TOTAL"/>
    <s v="L"/>
    <s v="ECUADOR"/>
    <s v=""/>
    <s v="NO FACTURADO"/>
    <s v="GV000259-LABOV"/>
    <s v="ESOMEPRAZOL 20MG X 30 CAP"/>
    <x v="0"/>
    <n v="5"/>
    <s v="CAJAS"/>
    <x v="250"/>
    <n v="3.2699999809265137"/>
    <n v="0"/>
    <n v="0"/>
  </r>
  <r>
    <s v="LABOV"/>
    <n v="115"/>
    <x v="23"/>
    <d v="2019-01-07T00:00:00"/>
    <s v="LEBENFARMA"/>
    <n v="2567.219970703125"/>
    <s v="T"/>
    <s v="TOTAL"/>
    <s v="L"/>
    <s v="ECUADOR"/>
    <s v=""/>
    <s v="NO FACTURADO"/>
    <s v="GV000341-LABOV"/>
    <s v="AMOX+AC.CLAV SUSP(312)MGX120ML"/>
    <x v="0"/>
    <n v="51"/>
    <s v="UND"/>
    <x v="251"/>
    <n v="121.88999938964844"/>
    <n v="0"/>
    <n v="0"/>
  </r>
  <r>
    <s v="LABOV"/>
    <n v="115"/>
    <x v="23"/>
    <d v="2019-01-07T00:00:00"/>
    <s v="LEBENFARMA"/>
    <n v="2567.219970703125"/>
    <s v="T"/>
    <s v="TOTAL"/>
    <s v="L"/>
    <s v="ECUADOR"/>
    <s v=""/>
    <s v="NO FACTURADO"/>
    <s v="GV000331-LABOV"/>
    <s v="PARACET JAR160MG/5ML X 160 ML"/>
    <x v="0"/>
    <n v="272"/>
    <s v="UND"/>
    <x v="252"/>
    <n v="213.99000549316406"/>
    <n v="0"/>
    <n v="0"/>
  </r>
  <r>
    <s v="LABOV"/>
    <n v="115"/>
    <x v="23"/>
    <d v="2019-01-07T00:00:00"/>
    <s v="LEBENFARMA"/>
    <n v="2567.219970703125"/>
    <s v="T"/>
    <s v="TOTAL"/>
    <s v="L"/>
    <s v="ECUADOR"/>
    <s v=""/>
    <s v="NO FACTURADO"/>
    <s v="GV000313-LABOV"/>
    <s v="AMOXICILINA TAB 1G X 20 UNI"/>
    <x v="0"/>
    <n v="68"/>
    <s v="CAJAS"/>
    <x v="253"/>
    <n v="93.739997863769531"/>
    <n v="0"/>
    <n v="0"/>
  </r>
  <r>
    <s v="LABOV"/>
    <n v="115"/>
    <x v="23"/>
    <d v="2019-01-07T00:00:00"/>
    <s v="LEBENFARMA"/>
    <n v="2567.219970703125"/>
    <s v="T"/>
    <s v="TOTAL"/>
    <s v="L"/>
    <s v="ECUADOR"/>
    <s v=""/>
    <s v="NO FACTURADO"/>
    <s v="GV000343-LABOV"/>
    <s v="MAGALDRATO+SIM60MG/10ML X200ML"/>
    <x v="0"/>
    <n v="1449"/>
    <s v="UND"/>
    <x v="254"/>
    <n v="1217.1600341796875"/>
    <n v="0"/>
    <n v="0"/>
  </r>
  <r>
    <s v="LABOV"/>
    <n v="115"/>
    <x v="23"/>
    <d v="2019-01-07T00:00:00"/>
    <s v="LEBENFARMA"/>
    <n v="2567.219970703125"/>
    <s v="T"/>
    <s v="TOTAL"/>
    <s v="L"/>
    <s v="ECUADOR"/>
    <s v=""/>
    <s v="NO FACTURADO"/>
    <s v="GV000309-LABOV"/>
    <s v="METFORMINA 500MG X 30 TAB"/>
    <x v="0"/>
    <n v="935"/>
    <s v="CAJAS"/>
    <x v="255"/>
    <n v="397.35000610351562"/>
    <n v="0"/>
    <n v="0"/>
  </r>
  <r>
    <s v="LABOV"/>
    <n v="115"/>
    <x v="23"/>
    <d v="2019-01-07T00:00:00"/>
    <s v="LEBENFARMA"/>
    <n v="2567.219970703125"/>
    <s v="T"/>
    <s v="TOTAL"/>
    <s v="L"/>
    <s v="ECUADOR"/>
    <s v=""/>
    <s v="NO FACTURADO"/>
    <s v="GV000278-LABOV"/>
    <s v="LOSARTAN 50MG X 30 TAB"/>
    <x v="0"/>
    <n v="500"/>
    <s v="CAJAS"/>
    <x v="256"/>
    <n v="198.52999877929687"/>
    <n v="0"/>
    <n v="0"/>
  </r>
  <r>
    <s v="LABOV"/>
    <n v="115"/>
    <x v="23"/>
    <d v="2019-01-07T00:00:00"/>
    <s v="LEBENFARMA"/>
    <n v="2567.219970703125"/>
    <s v="T"/>
    <s v="TOTAL"/>
    <s v="L"/>
    <s v="ECUADOR"/>
    <s v=""/>
    <s v="NO FACTURADO"/>
    <s v="GV000315-LABOV"/>
    <s v="SIMVASTATINA 40 MG. X 20 TAB"/>
    <x v="0"/>
    <n v="100"/>
    <s v="CAJAS"/>
    <x v="257"/>
    <n v="52.029998779296875"/>
    <n v="0"/>
    <n v="0"/>
  </r>
  <r>
    <s v="LABOV"/>
    <n v="463"/>
    <x v="68"/>
    <d v="2019-01-30T00:00:00"/>
    <s v="LEBENFARMA"/>
    <n v="8600.16015625"/>
    <s v="P"/>
    <s v="PARCIAL"/>
    <s v="L"/>
    <s v="ECUADOR"/>
    <s v=""/>
    <s v="NO FACTURADO"/>
    <s v="GV000347-LABOV"/>
    <s v="SIMVASTATINA 20MG X 20 TAB"/>
    <x v="0"/>
    <n v="60"/>
    <s v="CAJAS"/>
    <x v="258"/>
    <n v="26.819999694824219"/>
    <n v="0"/>
    <n v="60"/>
  </r>
  <r>
    <s v="LABOV"/>
    <n v="463"/>
    <x v="68"/>
    <d v="2019-01-30T00:00:00"/>
    <s v="LEBENFARMA"/>
    <n v="8600.16015625"/>
    <s v="P"/>
    <s v="PARCIAL"/>
    <s v="L"/>
    <s v="ECUADOR"/>
    <s v=""/>
    <s v="NO FACTURADO"/>
    <s v="GV000250-LABOV"/>
    <s v="SILIMARINA 140 MG X 60 CAP"/>
    <x v="0"/>
    <n v="80"/>
    <s v="CAJAS"/>
    <x v="259"/>
    <n v="173.60000610351562"/>
    <n v="0"/>
    <n v="0"/>
  </r>
  <r>
    <s v="LABOV"/>
    <n v="463"/>
    <x v="68"/>
    <d v="2019-01-30T00:00:00"/>
    <s v="LEBENFARMA"/>
    <n v="8600.16015625"/>
    <s v="P"/>
    <s v="PARCIAL"/>
    <s v="L"/>
    <s v="ECUADOR"/>
    <s v=""/>
    <s v="NO FACTURADO"/>
    <s v="GV000248-LABOV"/>
    <s v="SILIMARINA 140 MG X 20 CAP"/>
    <x v="0"/>
    <n v="150"/>
    <s v="CAJAS"/>
    <x v="260"/>
    <n v="115.5"/>
    <n v="0"/>
    <n v="150"/>
  </r>
  <r>
    <s v="LABOV"/>
    <n v="463"/>
    <x v="68"/>
    <d v="2019-01-30T00:00:00"/>
    <s v="LEBENFARMA"/>
    <n v="8600.16015625"/>
    <s v="P"/>
    <s v="PARCIAL"/>
    <s v="L"/>
    <s v="ECUADOR"/>
    <s v=""/>
    <s v="NO FACTURADO"/>
    <s v="GV000331-LABOV"/>
    <s v="PARACET JAR160MG/5ML X 160 ML"/>
    <x v="0"/>
    <n v="740"/>
    <s v="UND"/>
    <x v="261"/>
    <n v="725.20001220703125"/>
    <n v="0"/>
    <n v="740"/>
  </r>
  <r>
    <s v="LABOV"/>
    <n v="463"/>
    <x v="68"/>
    <d v="2019-01-30T00:00:00"/>
    <s v="LEBENFARMA"/>
    <n v="8600.16015625"/>
    <s v="P"/>
    <s v="PARCIAL"/>
    <s v="L"/>
    <s v="ECUADOR"/>
    <s v=""/>
    <s v="NO FACTURADO"/>
    <s v="GV000275-LABOV"/>
    <s v="NAPROXENO 500MG X 24 TABS."/>
    <x v="0"/>
    <n v="60"/>
    <s v="CAJAS"/>
    <x v="262"/>
    <n v="121.5"/>
    <n v="0"/>
    <n v="60"/>
  </r>
  <r>
    <s v="LABOV"/>
    <n v="463"/>
    <x v="68"/>
    <d v="2019-01-30T00:00:00"/>
    <s v="LEBENFARMA"/>
    <n v="8600.16015625"/>
    <s v="P"/>
    <s v="PARCIAL"/>
    <s v="L"/>
    <s v="ECUADOR"/>
    <s v=""/>
    <s v="NO FACTURADO"/>
    <s v="GV000324-LABOV"/>
    <s v="MULTIVITAMINAS JARABE 100 ML."/>
    <x v="0"/>
    <n v="1330"/>
    <s v="UND"/>
    <x v="263"/>
    <n v="780.71002197265625"/>
    <n v="0"/>
    <n v="1180"/>
  </r>
  <r>
    <s v="LABOV"/>
    <n v="463"/>
    <x v="68"/>
    <d v="2019-01-30T00:00:00"/>
    <s v="LEBENFARMA"/>
    <n v="8600.16015625"/>
    <s v="P"/>
    <s v="PARCIAL"/>
    <s v="L"/>
    <s v="ECUADOR"/>
    <s v=""/>
    <s v="NO FACTURADO"/>
    <s v="GV000309-LABOV"/>
    <s v="METFORMINA 500MG X 30 TAB"/>
    <x v="0"/>
    <n v="300"/>
    <s v="CAJAS"/>
    <x v="264"/>
    <n v="159.33000183105469"/>
    <n v="0"/>
    <n v="300"/>
  </r>
  <r>
    <s v="LABOV"/>
    <n v="463"/>
    <x v="68"/>
    <d v="2019-01-30T00:00:00"/>
    <s v="LEBENFARMA"/>
    <n v="8600.16015625"/>
    <s v="P"/>
    <s v="PARCIAL"/>
    <s v="L"/>
    <s v="ECUADOR"/>
    <s v=""/>
    <s v="NO FACTURADO"/>
    <s v="GV000310-LABOV"/>
    <s v="METFORMINA 1G X 30 TAB"/>
    <x v="0"/>
    <n v="400"/>
    <s v="CAJAS"/>
    <x v="265"/>
    <n v="286"/>
    <n v="0"/>
    <n v="400"/>
  </r>
  <r>
    <s v="LABOV"/>
    <n v="463"/>
    <x v="68"/>
    <d v="2019-01-30T00:00:00"/>
    <s v="LEBENFARMA"/>
    <n v="8600.16015625"/>
    <s v="P"/>
    <s v="PARCIAL"/>
    <s v="L"/>
    <s v="ECUADOR"/>
    <s v=""/>
    <s v="NO FACTURADO"/>
    <s v="GV000343-LABOV"/>
    <s v="MAGALDRATO+SIM60MG/10ML X200ML"/>
    <x v="0"/>
    <n v="460"/>
    <s v="UND"/>
    <x v="108"/>
    <n v="483"/>
    <n v="0"/>
    <n v="460"/>
  </r>
  <r>
    <s v="LABOV"/>
    <n v="463"/>
    <x v="68"/>
    <d v="2019-01-30T00:00:00"/>
    <s v="LEBENFARMA"/>
    <n v="8600.16015625"/>
    <s v="P"/>
    <s v="PARCIAL"/>
    <s v="L"/>
    <s v="ECUADOR"/>
    <s v=""/>
    <s v="NO FACTURADO"/>
    <s v="GV000280-LABOV"/>
    <s v="LOSARTAN 100MG X 30 TAB"/>
    <x v="0"/>
    <n v="800"/>
    <s v="CAJAS"/>
    <x v="266"/>
    <n v="601.03997802734375"/>
    <n v="0"/>
    <n v="800"/>
  </r>
  <r>
    <s v="LABOV"/>
    <n v="463"/>
    <x v="68"/>
    <d v="2019-01-30T00:00:00"/>
    <s v="LEBENFARMA"/>
    <n v="8600.16015625"/>
    <s v="P"/>
    <s v="PARCIAL"/>
    <s v="L"/>
    <s v="ECUADOR"/>
    <s v=""/>
    <s v="NO FACTURADO"/>
    <s v="GV000278-LABOV"/>
    <s v="LOSARTAN 50MG X 30 TAB"/>
    <x v="0"/>
    <n v="360"/>
    <s v="CAJAS"/>
    <x v="267"/>
    <n v="178.55999755859375"/>
    <n v="0"/>
    <n v="360"/>
  </r>
  <r>
    <s v="LABOV"/>
    <n v="463"/>
    <x v="68"/>
    <d v="2019-01-30T00:00:00"/>
    <s v="LEBENFARMA"/>
    <n v="8600.16015625"/>
    <s v="P"/>
    <s v="PARCIAL"/>
    <s v="L"/>
    <s v="ECUADOR"/>
    <s v=""/>
    <s v="NO FACTURADO"/>
    <s v="GV000260-LABOV"/>
    <s v="ESOMEPRAZOL 40 MG. X 14 CAP"/>
    <x v="0"/>
    <n v="160"/>
    <s v="CAJAS"/>
    <x v="268"/>
    <n v="97.599998474121094"/>
    <n v="0"/>
    <n v="160"/>
  </r>
  <r>
    <s v="LABOV"/>
    <n v="463"/>
    <x v="68"/>
    <d v="2019-01-30T00:00:00"/>
    <s v="LEBENFARMA"/>
    <n v="8600.16015625"/>
    <s v="P"/>
    <s v="PARCIAL"/>
    <s v="L"/>
    <s v="ECUADOR"/>
    <s v=""/>
    <s v="NO FACTURADO"/>
    <s v="GV000259-LABOV"/>
    <s v="ESOMEPRAZOL 20MG X 30 CAP"/>
    <x v="0"/>
    <n v="90"/>
    <s v="CAJAS"/>
    <x v="269"/>
    <n v="72.900001525878906"/>
    <n v="0"/>
    <n v="90"/>
  </r>
  <r>
    <s v="LABOV"/>
    <n v="463"/>
    <x v="68"/>
    <d v="2019-01-30T00:00:00"/>
    <s v="LEBENFARMA"/>
    <n v="8600.16015625"/>
    <s v="P"/>
    <s v="PARCIAL"/>
    <s v="L"/>
    <s v="ECUADOR"/>
    <s v=""/>
    <s v="NO FACTURADO"/>
    <s v="GV000258-LABOV"/>
    <s v="ESOMEPRAZOL 20MG X 14 CAP"/>
    <x v="0"/>
    <n v="30"/>
    <s v="CAJAS"/>
    <x v="27"/>
    <n v="13.5"/>
    <n v="0"/>
    <n v="30"/>
  </r>
  <r>
    <s v="LABOV"/>
    <n v="463"/>
    <x v="68"/>
    <d v="2019-01-30T00:00:00"/>
    <s v="LEBENFARMA"/>
    <n v="8600.16015625"/>
    <s v="P"/>
    <s v="PARCIAL"/>
    <s v="L"/>
    <s v="ECUADOR"/>
    <s v=""/>
    <s v="NO FACTURADO"/>
    <s v="GV000273-LABOV"/>
    <s v="CIPROFLOXACINO 500MG X 24 TAB"/>
    <x v="0"/>
    <n v="150"/>
    <s v="CAJAS"/>
    <x v="270"/>
    <n v="177"/>
    <n v="0"/>
    <n v="150"/>
  </r>
  <r>
    <s v="LABOV"/>
    <n v="463"/>
    <x v="68"/>
    <d v="2019-01-30T00:00:00"/>
    <s v="LEBENFARMA"/>
    <n v="8600.16015625"/>
    <s v="P"/>
    <s v="PARCIAL"/>
    <s v="L"/>
    <s v="ECUADOR"/>
    <s v=""/>
    <s v="NO FACTURADO"/>
    <s v="GV000296-LABOV"/>
    <s v="ATORVASTATINA TAB 20MG X 10 UN"/>
    <x v="0"/>
    <n v="260"/>
    <s v="CAJAS"/>
    <x v="271"/>
    <n v="67.599998474121094"/>
    <n v="0"/>
    <n v="0"/>
  </r>
  <r>
    <s v="LABOV"/>
    <n v="463"/>
    <x v="68"/>
    <d v="2019-01-30T00:00:00"/>
    <s v="LEBENFARMA"/>
    <n v="8600.16015625"/>
    <s v="P"/>
    <s v="PARCIAL"/>
    <s v="L"/>
    <s v="ECUADOR"/>
    <s v=""/>
    <s v="NO FACTURADO"/>
    <s v="GV000313-LABOV"/>
    <s v="AMOXICILINA TAB 1G X 20 UNI"/>
    <x v="0"/>
    <n v="370"/>
    <s v="CAJAS"/>
    <x v="272"/>
    <n v="632.70001220703125"/>
    <n v="0"/>
    <n v="370"/>
  </r>
  <r>
    <s v="LABOV"/>
    <n v="463"/>
    <x v="68"/>
    <d v="2019-01-30T00:00:00"/>
    <s v="LEBENFARMA"/>
    <n v="8600.16015625"/>
    <s v="P"/>
    <s v="PARCIAL"/>
    <s v="L"/>
    <s v="ECUADOR"/>
    <s v=""/>
    <s v="NO FACTURADO"/>
    <s v="GV000342-LABOV"/>
    <s v="AMOX+AC.CLAV SUSP(156)MGX100ML"/>
    <x v="0"/>
    <n v="180"/>
    <s v="UND"/>
    <x v="273"/>
    <n v="311.39999389648437"/>
    <n v="0"/>
    <n v="180"/>
  </r>
  <r>
    <s v="LABOV"/>
    <n v="463"/>
    <x v="68"/>
    <d v="2019-01-30T00:00:00"/>
    <s v="LEBENFARMA"/>
    <n v="8600.16015625"/>
    <s v="P"/>
    <s v="PARCIAL"/>
    <s v="L"/>
    <s v="ECUADOR"/>
    <s v=""/>
    <s v="NO FACTURADO"/>
    <s v="GV000340-LABOV"/>
    <s v="AMOX+AC.CLAV SUSP(457)MGX70ML"/>
    <x v="0"/>
    <n v="180"/>
    <s v="UND"/>
    <x v="274"/>
    <n v="453.60000610351562"/>
    <n v="0"/>
    <n v="180"/>
  </r>
  <r>
    <s v="LABOV"/>
    <n v="463"/>
    <x v="68"/>
    <d v="2019-01-30T00:00:00"/>
    <s v="LEBENFARMA"/>
    <n v="8600.16015625"/>
    <s v="P"/>
    <s v="PARCIAL"/>
    <s v="L"/>
    <s v="ECUADOR"/>
    <s v=""/>
    <s v="NO FACTURADO"/>
    <s v="GV000341-LABOV"/>
    <s v="AMOX+AC.CLAV SUSP(312)MGX120ML"/>
    <x v="0"/>
    <n v="940"/>
    <s v="UND"/>
    <x v="275"/>
    <n v="2810.60009765625"/>
    <n v="0"/>
    <n v="940"/>
  </r>
  <r>
    <s v="LABOV"/>
    <n v="463"/>
    <x v="68"/>
    <d v="2019-01-30T00:00:00"/>
    <s v="LEBENFARMA"/>
    <n v="8600.16015625"/>
    <s v="P"/>
    <s v="PARCIAL"/>
    <s v="L"/>
    <s v="ECUADOR"/>
    <s v=""/>
    <s v="NO FACTURADO"/>
    <s v="GV000315-LABOV"/>
    <s v="SIMVASTATINA 40 MG. X 20 TAB"/>
    <x v="0"/>
    <n v="480"/>
    <s v="CAJAS"/>
    <x v="71"/>
    <n v="312"/>
    <n v="0"/>
    <n v="380"/>
  </r>
  <r>
    <s v="LABOV"/>
    <n v="320"/>
    <x v="11"/>
    <d v="2019-01-23T00:00:00"/>
    <s v="GARCIA GAVILANEZ JOSE ADOLFO"/>
    <n v="134.39999389648437"/>
    <s v="T"/>
    <s v="TOTAL"/>
    <s v="L"/>
    <s v="ECUADOR"/>
    <s v="NELLY HIDALGO"/>
    <s v="FACTURADO"/>
    <s v="GV000582-LABOV"/>
    <s v="REFRIGERANTE R 410 GASCOLL 25"/>
    <x v="0"/>
    <n v="1"/>
    <s v="UND"/>
    <x v="276"/>
    <n v="120"/>
    <n v="1"/>
    <n v="0"/>
  </r>
  <r>
    <s v="LABOV"/>
    <n v="1073"/>
    <x v="14"/>
    <d v="2019-03-08T00:00:00"/>
    <s v="GARCIA GAVILANEZ JOSE ADOLFO"/>
    <n v="67.980003356933594"/>
    <s v="T"/>
    <s v="TOTAL"/>
    <s v="L"/>
    <s v="ECUADOR"/>
    <s v="NELLY HIDALGO"/>
    <s v="FACTURADO"/>
    <s v="GV000995-LABOV"/>
    <s v="ROLLO CANERIA 5/8 COBRE 15MTS"/>
    <x v="0"/>
    <n v="1"/>
    <s v="UND"/>
    <x v="277"/>
    <n v="60.700000762939453"/>
    <n v="1"/>
    <n v="0"/>
  </r>
  <r>
    <s v="LABOV"/>
    <n v="431"/>
    <x v="24"/>
    <d v="2019-01-16T00:00:00"/>
    <s v="ORTIZ ORTIZ VICTOR JOEL"/>
    <n v="33.599998474121094"/>
    <s v="T"/>
    <s v="TOTAL"/>
    <s v="L"/>
    <s v="ECUADOR"/>
    <s v="NELLY HIDALGO"/>
    <s v="FACTURADO"/>
    <s v="GV001020-LABOV"/>
    <s v="BANDA DE FERRONIQUEL PRODUCTOS"/>
    <x v="0"/>
    <n v="2"/>
    <s v="UND"/>
    <x v="173"/>
    <n v="30"/>
    <n v="2"/>
    <n v="0"/>
  </r>
  <r>
    <s v="LABOV"/>
    <n v="1040"/>
    <x v="58"/>
    <d v="2019-02-15T00:00:00"/>
    <s v="ORTIZ ORTIZ VICTOR JOEL"/>
    <n v="33.599998474121094"/>
    <s v="T"/>
    <s v="TOTAL"/>
    <s v="L"/>
    <s v="ECUADOR"/>
    <s v="NELLY HIDALGO"/>
    <s v="FACTURADO"/>
    <s v="GV001020-LABOV"/>
    <s v="BANDA DE FERRONIQUEL PRODUCTOS"/>
    <x v="0"/>
    <n v="2"/>
    <s v="UND"/>
    <x v="173"/>
    <n v="30"/>
    <n v="2"/>
    <n v="0"/>
  </r>
  <r>
    <s v="LABOV"/>
    <n v="1132"/>
    <x v="34"/>
    <d v="2019-03-13T00:00:00"/>
    <s v="ORTIZ ORTIZ VICTOR JOEL"/>
    <n v="33.599998474121094"/>
    <s v="T"/>
    <s v="TOTAL"/>
    <s v="L"/>
    <s v="ECUADOR"/>
    <s v="NELLY HIDALGO"/>
    <s v="FACTURADO"/>
    <s v="GV001020-LABOV"/>
    <s v="BANDA DE FERRONIQUEL PRODUCTOS"/>
    <x v="0"/>
    <n v="2"/>
    <s v="UND"/>
    <x v="173"/>
    <n v="30"/>
    <n v="2"/>
    <n v="0"/>
  </r>
  <r>
    <s v="LABOV"/>
    <n v="246"/>
    <x v="54"/>
    <d v="2019-01-10T00:00:00"/>
    <s v="ELECTROLEG S.A."/>
    <n v="66.25"/>
    <s v="T"/>
    <s v="TOTAL"/>
    <s v="L"/>
    <s v="ECUADOR"/>
    <s v=""/>
    <s v="FACTURADO"/>
    <s v="GV004303-LABOV"/>
    <s v="TACO EXPANSION, PRODUCTOS"/>
    <x v="0"/>
    <n v="100"/>
    <s v="UND"/>
    <x v="73"/>
    <n v="60"/>
    <n v="100"/>
    <n v="0"/>
  </r>
  <r>
    <s v="LABOV"/>
    <n v="246"/>
    <x v="54"/>
    <d v="2019-01-10T00:00:00"/>
    <s v="ELECTROLEG S.A."/>
    <n v="66.25"/>
    <s v="T"/>
    <s v="TOTAL"/>
    <s v="L"/>
    <s v="ECUADOR"/>
    <s v=""/>
    <s v="FACTURADO"/>
    <s v="GV004278-LABOV"/>
    <s v="TUERCA GALV.3/8, PRODUCTOS"/>
    <x v="0"/>
    <n v="200"/>
    <s v="UND"/>
    <x v="278"/>
    <n v="31"/>
    <n v="200"/>
    <n v="0"/>
  </r>
  <r>
    <s v="LABOV"/>
    <n v="311"/>
    <x v="11"/>
    <d v="2019-01-23T00:00:00"/>
    <s v="ELECTROLEG S.A."/>
    <n v="128.5"/>
    <s v="T"/>
    <s v="TOTAL"/>
    <s v="L"/>
    <s v="ECUADOR"/>
    <s v="NELLY HIDALGO"/>
    <s v="FACTURADO"/>
    <s v="GV004159-LABOV"/>
    <s v="LAMPARA DE EMERGENCIA"/>
    <x v="0"/>
    <n v="6"/>
    <s v="UND"/>
    <x v="279"/>
    <n v="197.69999694824219"/>
    <n v="6"/>
    <n v="0"/>
  </r>
  <r>
    <s v="LABOV"/>
    <n v="423"/>
    <x v="53"/>
    <d v="2019-01-29T00:00:00"/>
    <s v="ELECTROLEG S.A."/>
    <n v="1665.43994140625"/>
    <s v="T"/>
    <s v="TOTAL"/>
    <s v="L"/>
    <s v="ECUADOR"/>
    <s v="NELLY HIDALGO"/>
    <s v="FACTURADO"/>
    <s v="GV000679-LABOV"/>
    <s v="AMARRAS PLASTICAS NEGRAS 20CM"/>
    <x v="0"/>
    <n v="10"/>
    <s v="UND"/>
    <x v="280"/>
    <n v="49.290000915527344"/>
    <n v="10"/>
    <n v="0"/>
  </r>
  <r>
    <s v="LABOV"/>
    <n v="423"/>
    <x v="53"/>
    <d v="2019-01-29T00:00:00"/>
    <s v="ELECTROLEG S.A."/>
    <n v="1665.43994140625"/>
    <s v="T"/>
    <s v="TOTAL"/>
    <s v="L"/>
    <s v="ECUADOR"/>
    <s v="NELLY HIDALGO"/>
    <s v="FACTURADO"/>
    <s v="GV001117-LABOV"/>
    <s v="CABLE FLEXIBLE 10 PRODUCTOS"/>
    <x v="0"/>
    <n v="200"/>
    <s v="UND"/>
    <x v="25"/>
    <n v="180"/>
    <n v="200"/>
    <n v="0"/>
  </r>
  <r>
    <s v="LABOV"/>
    <n v="423"/>
    <x v="53"/>
    <d v="2019-01-29T00:00:00"/>
    <s v="ELECTROLEG S.A."/>
    <n v="1665.43994140625"/>
    <s v="T"/>
    <s v="TOTAL"/>
    <s v="L"/>
    <s v="ECUADOR"/>
    <s v="NELLY HIDALGO"/>
    <s v="FACTURADO"/>
    <s v="GV000843-LABOV"/>
    <s v="CABLE FLEXIBLE NO 12 PRODUCTOS"/>
    <x v="0"/>
    <n v="200"/>
    <s v="UND"/>
    <x v="281"/>
    <n v="113"/>
    <n v="200"/>
    <n v="0"/>
  </r>
  <r>
    <s v="LABOV"/>
    <n v="423"/>
    <x v="53"/>
    <d v="2019-01-29T00:00:00"/>
    <s v="ELECTROLEG S.A."/>
    <n v="1665.43994140625"/>
    <s v="T"/>
    <s v="TOTAL"/>
    <s v="L"/>
    <s v="ECUADOR"/>
    <s v="NELLY HIDALGO"/>
    <s v="FACTURADO"/>
    <s v="GV004697-LABOV"/>
    <s v="CABLE SUPERFLEX 4AMG"/>
    <x v="0"/>
    <n v="40"/>
    <s v="UND"/>
    <x v="282"/>
    <n v="165.60000610351562"/>
    <n v="40"/>
    <n v="0"/>
  </r>
  <r>
    <s v="LABOV"/>
    <n v="423"/>
    <x v="53"/>
    <d v="2019-01-29T00:00:00"/>
    <s v="ELECTROLEG S.A."/>
    <n v="1665.43994140625"/>
    <s v="T"/>
    <s v="TOTAL"/>
    <s v="L"/>
    <s v="ECUADOR"/>
    <s v="NELLY HIDALGO"/>
    <s v="FACTURADO"/>
    <s v="GV002471-LABOV"/>
    <s v="CABLE SUPERFLEX 2 PRODUCTOS"/>
    <x v="0"/>
    <n v="130"/>
    <s v="UND"/>
    <x v="283"/>
    <n v="1605.6700439453125"/>
    <n v="130"/>
    <n v="0"/>
  </r>
  <r>
    <s v="LABOV"/>
    <n v="423"/>
    <x v="53"/>
    <d v="2019-01-29T00:00:00"/>
    <s v="ELECTROLEG S.A."/>
    <n v="1665.43994140625"/>
    <s v="T"/>
    <s v="TOTAL"/>
    <s v="L"/>
    <s v="ECUADOR"/>
    <s v="NELLY HIDALGO"/>
    <s v="FACTURADO"/>
    <s v="GV004698-LABOV"/>
    <s v="CHANEL 40X20MM 1.4 MM"/>
    <x v="0"/>
    <n v="1"/>
    <s v="UND"/>
    <x v="284"/>
    <n v="10.649999618530273"/>
    <n v="1"/>
    <n v="0"/>
  </r>
  <r>
    <s v="LABOV"/>
    <n v="423"/>
    <x v="53"/>
    <d v="2019-01-29T00:00:00"/>
    <s v="ELECTROLEG S.A."/>
    <n v="1665.43994140625"/>
    <s v="T"/>
    <s v="TOTAL"/>
    <s v="L"/>
    <s v="ECUADOR"/>
    <s v="NELLY HIDALGO"/>
    <s v="FACTURADO"/>
    <s v="GV000803-LABOV"/>
    <s v="METALICA DE 20X20X15 CTS. DOB"/>
    <x v="0"/>
    <n v="2"/>
    <s v="UND"/>
    <x v="285"/>
    <n v="248.10000610351562"/>
    <n v="2"/>
    <n v="0"/>
  </r>
  <r>
    <s v="LABOV"/>
    <n v="423"/>
    <x v="53"/>
    <d v="2019-01-29T00:00:00"/>
    <s v="ELECTROLEG S.A."/>
    <n v="1665.43994140625"/>
    <s v="T"/>
    <s v="TOTAL"/>
    <s v="L"/>
    <s v="ECUADOR"/>
    <s v="NELLY HIDALGO"/>
    <s v="FACTURADO"/>
    <s v="GV002163-LABOV"/>
    <s v="CINTA AISLANTE 20 PRODUCTOS"/>
    <x v="0"/>
    <n v="10"/>
    <s v="UND"/>
    <x v="286"/>
    <n v="12.5"/>
    <n v="10"/>
    <n v="0"/>
  </r>
  <r>
    <s v="LABOV"/>
    <n v="423"/>
    <x v="53"/>
    <d v="2019-01-29T00:00:00"/>
    <s v="ELECTROLEG S.A."/>
    <n v="1665.43994140625"/>
    <s v="T"/>
    <s v="TOTAL"/>
    <s v="L"/>
    <s v="ECUADOR"/>
    <s v="NELLY HIDALGO"/>
    <s v="FACTURADO"/>
    <s v="GV002492-LABOV"/>
    <s v="CINTA AUTOFUNDENTE 23 PRODUCT"/>
    <x v="0"/>
    <n v="1"/>
    <s v="UND"/>
    <x v="287"/>
    <n v="19.649999618530273"/>
    <n v="1"/>
    <n v="0"/>
  </r>
  <r>
    <s v="LABOV"/>
    <n v="423"/>
    <x v="53"/>
    <d v="2019-01-29T00:00:00"/>
    <s v="ELECTROLEG S.A."/>
    <n v="1665.43994140625"/>
    <s v="T"/>
    <s v="TOTAL"/>
    <s v="L"/>
    <s v="ECUADOR"/>
    <s v="NELLY HIDALGO"/>
    <s v="FACTURADO"/>
    <s v="GV002393-LABOV"/>
    <s v="GRAPA CHANEL 2 PRODUCTOS"/>
    <x v="0"/>
    <n v="12"/>
    <s v="UND"/>
    <x v="288"/>
    <n v="5.8000001907348633"/>
    <n v="12"/>
    <n v="0"/>
  </r>
  <r>
    <s v="LABOV"/>
    <n v="423"/>
    <x v="53"/>
    <d v="2019-01-29T00:00:00"/>
    <s v="ELECTROLEG S.A."/>
    <n v="1665.43994140625"/>
    <s v="T"/>
    <s v="TOTAL"/>
    <s v="L"/>
    <s v="ECUADOR"/>
    <s v="NELLY HIDALGO"/>
    <s v="FACTURADO"/>
    <s v="GV001090-LABOV"/>
    <s v="PERNO EXPANSION 3/8 X 2 PRODUC"/>
    <x v="0"/>
    <n v="24"/>
    <s v="UND"/>
    <x v="289"/>
    <n v="13.920000076293945"/>
    <n v="24"/>
    <n v="0"/>
  </r>
  <r>
    <s v="LABOV"/>
    <n v="423"/>
    <x v="53"/>
    <d v="2019-01-29T00:00:00"/>
    <s v="ELECTROLEG S.A."/>
    <n v="1665.43994140625"/>
    <s v="T"/>
    <s v="TOTAL"/>
    <s v="L"/>
    <s v="ECUADOR"/>
    <s v="NELLY HIDALGO"/>
    <s v="FACTURADO"/>
    <s v="GV004278-LABOV"/>
    <s v="TUERCA GALV.3/8, PRODUCTOS"/>
    <x v="0"/>
    <n v="24"/>
    <s v="UND"/>
    <x v="278"/>
    <n v="3.7200000286102295"/>
    <n v="24"/>
    <n v="0"/>
  </r>
  <r>
    <s v="LABOV"/>
    <n v="423"/>
    <x v="53"/>
    <d v="2019-01-29T00:00:00"/>
    <s v="ELECTROLEG S.A."/>
    <n v="1665.43994140625"/>
    <s v="T"/>
    <s v="TOTAL"/>
    <s v="L"/>
    <s v="ECUADOR"/>
    <s v="NELLY HIDALGO"/>
    <s v="FACTURADO"/>
    <s v="GV002164-LABOV"/>
    <s v="TUBO PACIFICO PVC 1/2 PRODUCT"/>
    <x v="0"/>
    <n v="2"/>
    <s v="UND"/>
    <x v="290"/>
    <n v="36.599998474121094"/>
    <n v="2"/>
    <n v="0"/>
  </r>
  <r>
    <s v="LABOV"/>
    <n v="423"/>
    <x v="53"/>
    <d v="2019-01-29T00:00:00"/>
    <s v="ELECTROLEG S.A."/>
    <n v="1665.43994140625"/>
    <s v="T"/>
    <s v="TOTAL"/>
    <s v="L"/>
    <s v="ECUADOR"/>
    <s v="NELLY HIDALGO"/>
    <s v="FACTURADO"/>
    <s v="GV004699-LABOV"/>
    <s v="VARILLA GALV. CHANEL 3/8"/>
    <x v="0"/>
    <n v="2"/>
    <s v="UND"/>
    <x v="13"/>
    <n v="13.840000152587891"/>
    <n v="2"/>
    <n v="0"/>
  </r>
  <r>
    <s v="LABOV"/>
    <n v="424"/>
    <x v="53"/>
    <d v="2019-01-29T00:00:00"/>
    <s v="ELECTROLEG S.A."/>
    <n v="5.5399999618530273"/>
    <s v="T"/>
    <s v="TOTAL"/>
    <s v="L"/>
    <s v="ECUADOR"/>
    <s v="NELLY HIDALGO"/>
    <s v="FACTURADO"/>
    <s v="GV004371-LABOV"/>
    <s v="UNION, PRODUCTOS"/>
    <x v="0"/>
    <n v="3"/>
    <s v="UND"/>
    <x v="291"/>
    <n v="8.25"/>
    <n v="3"/>
    <n v="0"/>
  </r>
  <r>
    <s v="LABOV"/>
    <n v="425"/>
    <x v="5"/>
    <d v="2019-01-21T00:00:00"/>
    <s v="ELECTROLEG S.A."/>
    <n v="220.32000732421875"/>
    <s v="T"/>
    <s v="TOTAL"/>
    <s v="L"/>
    <s v="ECUADOR"/>
    <s v="NELLY HIDALGO"/>
    <s v="FACTURADO"/>
    <s v="GV004700-LABOV"/>
    <s v="CODO EMT 1&quot;&quot;"/>
    <x v="0"/>
    <n v="5"/>
    <s v="UND"/>
    <x v="292"/>
    <n v="8"/>
    <n v="5"/>
    <n v="0"/>
  </r>
  <r>
    <s v="LABOV"/>
    <n v="425"/>
    <x v="5"/>
    <d v="2019-01-21T00:00:00"/>
    <s v="ELECTROLEG S.A."/>
    <n v="220.32000732421875"/>
    <s v="T"/>
    <s v="TOTAL"/>
    <s v="L"/>
    <s v="ECUADOR"/>
    <s v="NELLY HIDALGO"/>
    <s v="FACTURADO"/>
    <s v="GV000918-LABOV"/>
    <s v="CONECTOR EMT 1 PRODUCTOS"/>
    <x v="0"/>
    <n v="5"/>
    <s v="UND"/>
    <x v="268"/>
    <n v="3.0499999523162842"/>
    <n v="5"/>
    <n v="0"/>
  </r>
  <r>
    <s v="LABOV"/>
    <n v="425"/>
    <x v="5"/>
    <d v="2019-01-21T00:00:00"/>
    <s v="ELECTROLEG S.A."/>
    <n v="220.32000732421875"/>
    <s v="T"/>
    <s v="TOTAL"/>
    <s v="L"/>
    <s v="ECUADOR"/>
    <s v="NELLY HIDALGO"/>
    <s v="FACTURADO"/>
    <s v="GV002433-LABOV"/>
    <s v="CONECTOR EMT 2 PRODUCTOS"/>
    <x v="0"/>
    <n v="4"/>
    <s v="UND"/>
    <x v="293"/>
    <n v="8.6000003814697266"/>
    <n v="4"/>
    <n v="0"/>
  </r>
  <r>
    <s v="LABOV"/>
    <n v="425"/>
    <x v="5"/>
    <d v="2019-01-21T00:00:00"/>
    <s v="ELECTROLEG S.A."/>
    <n v="220.32000732421875"/>
    <s v="T"/>
    <s v="TOTAL"/>
    <s v="L"/>
    <s v="ECUADOR"/>
    <s v="NELLY HIDALGO"/>
    <s v="FACTURADO"/>
    <s v="GV004164-LABOV"/>
    <s v="ESCALERILLA 40X10CM, PRODUCTOS"/>
    <x v="0"/>
    <n v="4"/>
    <s v="UND"/>
    <x v="294"/>
    <n v="165.52999877929687"/>
    <n v="4"/>
    <n v="0"/>
  </r>
  <r>
    <s v="LABOV"/>
    <n v="425"/>
    <x v="5"/>
    <d v="2019-01-21T00:00:00"/>
    <s v="ELECTROLEG S.A."/>
    <n v="220.32000732421875"/>
    <s v="T"/>
    <s v="TOTAL"/>
    <s v="L"/>
    <s v="ECUADOR"/>
    <s v="NELLY HIDALGO"/>
    <s v="FACTURADO"/>
    <s v="GV000761-LABOV"/>
    <s v="TOMACORRIENTE CLAVIJA DE 32 AM"/>
    <x v="0"/>
    <n v="2"/>
    <s v="UND"/>
    <x v="151"/>
    <n v="35"/>
    <n v="2"/>
    <n v="0"/>
  </r>
  <r>
    <s v="LABOV"/>
    <n v="425"/>
    <x v="5"/>
    <d v="2019-01-21T00:00:00"/>
    <s v="ELECTROLEG S.A."/>
    <n v="220.32000732421875"/>
    <s v="T"/>
    <s v="TOTAL"/>
    <s v="L"/>
    <s v="ECUADOR"/>
    <s v="NELLY HIDALGO"/>
    <s v="FACTURADO"/>
    <s v="GV002326-LABOV"/>
    <s v="TUBO EMT 2 PRODUCT"/>
    <x v="0"/>
    <n v="2"/>
    <s v="UND"/>
    <x v="295"/>
    <n v="40.650001525878906"/>
    <n v="2"/>
    <n v="0"/>
  </r>
  <r>
    <s v="LABOV"/>
    <n v="425"/>
    <x v="5"/>
    <d v="2019-01-21T00:00:00"/>
    <s v="ELECTROLEG S.A."/>
    <n v="220.32000732421875"/>
    <s v="T"/>
    <s v="TOTAL"/>
    <s v="L"/>
    <s v="ECUADOR"/>
    <s v="NELLY HIDALGO"/>
    <s v="FACTURADO"/>
    <s v="GV000732-LABOV"/>
    <s v="TUBO EMT 1 PRODUCTOS"/>
    <x v="0"/>
    <n v="5"/>
    <s v="UND"/>
    <x v="296"/>
    <n v="44.299999237060547"/>
    <n v="5"/>
    <n v="0"/>
  </r>
  <r>
    <s v="LABOV"/>
    <n v="425"/>
    <x v="5"/>
    <d v="2019-01-21T00:00:00"/>
    <s v="ELECTROLEG S.A."/>
    <n v="220.32000732421875"/>
    <s v="T"/>
    <s v="TOTAL"/>
    <s v="L"/>
    <s v="ECUADOR"/>
    <s v="NELLY HIDALGO"/>
    <s v="FACTURADO"/>
    <s v="GV002164-LABOV"/>
    <s v="TUBO PACIFICO PVC 1/2 PRODUCT"/>
    <x v="0"/>
    <n v="1"/>
    <s v="UND"/>
    <x v="290"/>
    <n v="18.299999237060547"/>
    <n v="1"/>
    <n v="0"/>
  </r>
  <r>
    <s v="LABOV"/>
    <n v="425"/>
    <x v="5"/>
    <d v="2019-01-21T00:00:00"/>
    <s v="ELECTROLEG S.A."/>
    <n v="220.32000732421875"/>
    <s v="T"/>
    <s v="TOTAL"/>
    <s v="L"/>
    <s v="ECUADOR"/>
    <s v="NELLY HIDALGO"/>
    <s v="FACTURADO"/>
    <s v="GV004701-LABOV"/>
    <s v="UNION E.M.T 1&quot;&quot;"/>
    <x v="0"/>
    <n v="8"/>
    <s v="UND"/>
    <x v="297"/>
    <n v="4.4200000762939453"/>
    <n v="8"/>
    <n v="0"/>
  </r>
  <r>
    <s v="LABOV"/>
    <n v="427"/>
    <x v="57"/>
    <d v="2019-02-23T00:00:00"/>
    <s v="ELECTROLEG S.A."/>
    <n v="38.330001831054687"/>
    <s v="T"/>
    <s v="TOTAL"/>
    <s v="L"/>
    <s v="ECUADOR"/>
    <s v="NELLY HIDALGO"/>
    <s v="FACTURADO"/>
    <s v="GV004348-LABOV"/>
    <s v="CAJA DE PASO, PRODUCTOS"/>
    <x v="0"/>
    <n v="1"/>
    <s v="UND"/>
    <x v="153"/>
    <n v="4.8000001907348633"/>
    <n v="1"/>
    <n v="0"/>
  </r>
  <r>
    <s v="LABOV"/>
    <n v="427"/>
    <x v="57"/>
    <d v="2019-02-23T00:00:00"/>
    <s v="ELECTROLEG S.A."/>
    <n v="38.330001831054687"/>
    <s v="T"/>
    <s v="TOTAL"/>
    <s v="L"/>
    <s v="ECUADOR"/>
    <s v="NELLY HIDALGO"/>
    <s v="FACTURADO"/>
    <s v="GV000597-LABOV"/>
    <s v="INTERRUPTOR DOBLE MARFIL PRODU"/>
    <x v="0"/>
    <n v="2"/>
    <s v="UND"/>
    <x v="298"/>
    <n v="7.1999998092651367"/>
    <n v="2"/>
    <n v="0"/>
  </r>
  <r>
    <s v="LABOV"/>
    <n v="427"/>
    <x v="57"/>
    <d v="2019-02-23T00:00:00"/>
    <s v="ELECTROLEG S.A."/>
    <n v="38.330001831054687"/>
    <s v="T"/>
    <s v="TOTAL"/>
    <s v="L"/>
    <s v="ECUADOR"/>
    <s v="NELLY HIDALGO"/>
    <s v="FACTURADO"/>
    <s v="GV004731-LABOV"/>
    <s v="ECOKIT LAMP LED LUMIN DE 5MT"/>
    <x v="0"/>
    <n v="1"/>
    <s v="UND"/>
    <x v="299"/>
    <n v="40.650001525878906"/>
    <n v="1"/>
    <n v="0"/>
  </r>
  <r>
    <s v="LABOV"/>
    <n v="733"/>
    <x v="58"/>
    <d v="2019-02-15T00:00:00"/>
    <s v="ELECTROLEG S.A."/>
    <n v="3390.840087890625"/>
    <s v="T"/>
    <s v="TOTAL"/>
    <s v="L"/>
    <s v="ECUADOR"/>
    <s v=""/>
    <s v="FACTURADO"/>
    <s v="GV004723-LABOV"/>
    <s v="AISLADOR DE BARRA 60 MM"/>
    <x v="0"/>
    <n v="7"/>
    <s v="UND"/>
    <x v="80"/>
    <n v="17.5"/>
    <n v="7"/>
    <n v="0"/>
  </r>
  <r>
    <s v="LABOV"/>
    <n v="733"/>
    <x v="58"/>
    <d v="2019-02-15T00:00:00"/>
    <s v="ELECTROLEG S.A."/>
    <n v="3390.840087890625"/>
    <s v="T"/>
    <s v="TOTAL"/>
    <s v="L"/>
    <s v="ECUADOR"/>
    <s v=""/>
    <s v="FACTURADO"/>
    <s v="GV004071-LABOV"/>
    <s v="BREAKER C/MOD. REG. 3P 640/160"/>
    <x v="0"/>
    <n v="1"/>
    <s v="UND"/>
    <x v="300"/>
    <n v="2994.89990234375"/>
    <n v="1"/>
    <n v="0"/>
  </r>
  <r>
    <s v="LABOV"/>
    <n v="733"/>
    <x v="58"/>
    <d v="2019-02-15T00:00:00"/>
    <s v="ELECTROLEG S.A."/>
    <n v="3390.840087890625"/>
    <s v="T"/>
    <s v="TOTAL"/>
    <s v="L"/>
    <s v="ECUADOR"/>
    <s v=""/>
    <s v="FACTURADO"/>
    <s v="GV001351-LABOV"/>
    <s v="BREAKER 3 POLOS 63AMP 5SL3 PRO"/>
    <x v="0"/>
    <n v="4"/>
    <s v="UND"/>
    <x v="301"/>
    <n v="868.4000244140625"/>
    <n v="4"/>
    <n v="0"/>
  </r>
  <r>
    <s v="LABOV"/>
    <n v="733"/>
    <x v="58"/>
    <d v="2019-02-15T00:00:00"/>
    <s v="ELECTROLEG S.A."/>
    <n v="3390.840087890625"/>
    <s v="T"/>
    <s v="TOTAL"/>
    <s v="L"/>
    <s v="ECUADOR"/>
    <s v=""/>
    <s v="FACTURADO"/>
    <s v="GV002464-LABOV"/>
    <s v="BREAKER CM REG 3P 440-630 AMP"/>
    <x v="0"/>
    <n v="1"/>
    <s v="UND"/>
    <x v="302"/>
    <n v="493.10000610351562"/>
    <n v="1"/>
    <n v="0"/>
  </r>
  <r>
    <s v="LABOV"/>
    <n v="733"/>
    <x v="58"/>
    <d v="2019-02-15T00:00:00"/>
    <s v="ELECTROLEG S.A."/>
    <n v="3390.840087890625"/>
    <s v="T"/>
    <s v="TOTAL"/>
    <s v="L"/>
    <s v="ECUADOR"/>
    <s v=""/>
    <s v="FACTURADO"/>
    <s v="GV004727-LABOV"/>
    <s v="PLATINA DE CU 1/4 X 1 1/2"/>
    <x v="0"/>
    <n v="10"/>
    <s v="UND"/>
    <x v="303"/>
    <n v="486"/>
    <n v="10"/>
    <n v="0"/>
  </r>
  <r>
    <s v="LABOV"/>
    <n v="733"/>
    <x v="58"/>
    <d v="2019-02-15T00:00:00"/>
    <s v="ELECTROLEG S.A."/>
    <n v="3390.840087890625"/>
    <s v="T"/>
    <s v="TOTAL"/>
    <s v="L"/>
    <s v="ECUADOR"/>
    <s v=""/>
    <s v="FACTURADO"/>
    <s v="GV004728-LABOV"/>
    <s v="VENTILADOR PARA TABLERO"/>
    <x v="0"/>
    <n v="2"/>
    <s v="UND"/>
    <x v="304"/>
    <n v="186"/>
    <n v="2"/>
    <n v="0"/>
  </r>
  <r>
    <s v="LABOV"/>
    <n v="734"/>
    <x v="39"/>
    <d v="2019-02-14T00:00:00"/>
    <s v="ELECTROLEG S.A."/>
    <n v="122.51000213623047"/>
    <s v="T"/>
    <s v="TOTAL"/>
    <s v="L"/>
    <s v="ECUADOR"/>
    <s v=""/>
    <s v="FACTURADO"/>
    <s v="GV000843-LABOV"/>
    <s v="CABLE FLEXIBLE NO 12 PRODUCTOS"/>
    <x v="0"/>
    <n v="100"/>
    <s v="UND"/>
    <x v="281"/>
    <n v="56.5"/>
    <n v="100"/>
    <n v="0"/>
  </r>
  <r>
    <s v="LABOV"/>
    <n v="734"/>
    <x v="39"/>
    <d v="2019-02-14T00:00:00"/>
    <s v="ELECTROLEG S.A."/>
    <n v="122.51000213623047"/>
    <s v="T"/>
    <s v="TOTAL"/>
    <s v="L"/>
    <s v="ECUADOR"/>
    <s v=""/>
    <s v="FACTURADO"/>
    <s v="GV000782-LABOV"/>
    <s v="CABLE FLEXIBLE 14 PRODUCTOS"/>
    <x v="0"/>
    <n v="200"/>
    <s v="UND"/>
    <x v="305"/>
    <n v="74"/>
    <n v="200"/>
    <n v="0"/>
  </r>
  <r>
    <s v="LABOV"/>
    <n v="734"/>
    <x v="39"/>
    <d v="2019-02-14T00:00:00"/>
    <s v="ELECTROLEG S.A."/>
    <n v="122.51000213623047"/>
    <s v="T"/>
    <s v="TOTAL"/>
    <s v="L"/>
    <s v="ECUADOR"/>
    <s v=""/>
    <s v="FACTURADO"/>
    <s v="GV002163-LABOV"/>
    <s v="CINTA AISLANTE 20 PRODUCTOS"/>
    <x v="0"/>
    <n v="3"/>
    <s v="UND"/>
    <x v="286"/>
    <n v="3.75"/>
    <n v="3"/>
    <n v="0"/>
  </r>
  <r>
    <s v="LABOV"/>
    <n v="734"/>
    <x v="39"/>
    <d v="2019-02-14T00:00:00"/>
    <s v="ELECTROLEG S.A."/>
    <n v="122.51000213623047"/>
    <s v="T"/>
    <s v="TOTAL"/>
    <s v="L"/>
    <s v="ECUADOR"/>
    <s v=""/>
    <s v="FACTURADO"/>
    <s v="GV004753-LABOV"/>
    <s v="GRAPA CHANEL 1/2"/>
    <x v="0"/>
    <n v="50"/>
    <s v="UND"/>
    <x v="83"/>
    <n v="3.5"/>
    <n v="50"/>
    <n v="0"/>
  </r>
  <r>
    <s v="LABOV"/>
    <n v="734"/>
    <x v="39"/>
    <d v="2019-02-14T00:00:00"/>
    <s v="ELECTROLEG S.A."/>
    <n v="122.51000213623047"/>
    <s v="T"/>
    <s v="TOTAL"/>
    <s v="L"/>
    <s v="ECUADOR"/>
    <s v=""/>
    <s v="FACTURADO"/>
    <s v="GV000914-LABOV"/>
    <s v="TUBO PVC 1/2 PRODUCTOS"/>
    <x v="0"/>
    <n v="25"/>
    <s v="UND"/>
    <x v="306"/>
    <n v="30.530000686645508"/>
    <n v="25"/>
    <n v="0"/>
  </r>
  <r>
    <s v="LABOV"/>
    <n v="873"/>
    <x v="44"/>
    <d v="2019-02-25T00:00:00"/>
    <s v="ELECTROLEG S.A."/>
    <n v="171.47999572753906"/>
    <s v="T"/>
    <s v="TOTAL"/>
    <s v="L"/>
    <s v="ECUADOR"/>
    <s v=""/>
    <s v="FACTURADO"/>
    <s v="GV002164-LABOV"/>
    <s v="TUBO PACIFICO PVC 1/2 PRODUCT"/>
    <x v="0"/>
    <n v="50"/>
    <s v="UND"/>
    <x v="307"/>
    <n v="31.5"/>
    <n v="50"/>
    <n v="0"/>
  </r>
  <r>
    <s v="LABOV"/>
    <n v="873"/>
    <x v="44"/>
    <d v="2019-02-25T00:00:00"/>
    <s v="ELECTROLEG S.A."/>
    <n v="171.47999572753906"/>
    <s v="T"/>
    <s v="TOTAL"/>
    <s v="L"/>
    <s v="ECUADOR"/>
    <s v=""/>
    <s v="FACTURADO"/>
    <s v="GV000950-LABOV"/>
    <s v="TORNILLO TRIPA DE PATO 1X8 PRO"/>
    <x v="0"/>
    <n v="10"/>
    <s v="UND"/>
    <x v="308"/>
    <n v="2.1800000667572021"/>
    <n v="10"/>
    <n v="0"/>
  </r>
  <r>
    <s v="LABOV"/>
    <n v="873"/>
    <x v="44"/>
    <d v="2019-02-25T00:00:00"/>
    <s v="ELECTROLEG S.A."/>
    <n v="171.47999572753906"/>
    <s v="T"/>
    <s v="TOTAL"/>
    <s v="L"/>
    <s v="ECUADOR"/>
    <s v=""/>
    <s v="FACTURADO"/>
    <s v="GV002437-LABOV"/>
    <s v="TACO FISHER F-10 PRODUCTOS"/>
    <x v="0"/>
    <n v="10"/>
    <s v="UND"/>
    <x v="309"/>
    <n v="0.98000001907348633"/>
    <n v="10"/>
    <n v="0"/>
  </r>
  <r>
    <s v="LABOV"/>
    <n v="873"/>
    <x v="44"/>
    <d v="2019-02-25T00:00:00"/>
    <s v="ELECTROLEG S.A."/>
    <n v="171.47999572753906"/>
    <s v="T"/>
    <s v="TOTAL"/>
    <s v="L"/>
    <s v="ECUADOR"/>
    <s v=""/>
    <s v="FACTURADO"/>
    <s v="GV004753-LABOV"/>
    <s v="GRAPA CHANEL 1/2"/>
    <x v="0"/>
    <n v="50"/>
    <s v="UND"/>
    <x v="310"/>
    <n v="2.2799999713897705"/>
    <n v="50"/>
    <n v="0"/>
  </r>
  <r>
    <s v="LABOV"/>
    <n v="873"/>
    <x v="44"/>
    <d v="2019-02-25T00:00:00"/>
    <s v="ELECTROLEG S.A."/>
    <n v="171.47999572753906"/>
    <s v="T"/>
    <s v="TOTAL"/>
    <s v="L"/>
    <s v="ECUADOR"/>
    <s v=""/>
    <s v="FACTURADO"/>
    <s v="GV000677-LABOV"/>
    <s v="CONECTOR EMT 1/2 PRODUCTOS"/>
    <x v="0"/>
    <n v="50"/>
    <s v="UND"/>
    <x v="311"/>
    <n v="7.7399997711181641"/>
    <n v="50"/>
    <n v="0"/>
  </r>
  <r>
    <s v="LABOV"/>
    <n v="873"/>
    <x v="44"/>
    <d v="2019-02-25T00:00:00"/>
    <s v="ELECTROLEG S.A."/>
    <n v="171.47999572753906"/>
    <s v="T"/>
    <s v="TOTAL"/>
    <s v="L"/>
    <s v="ECUADOR"/>
    <s v=""/>
    <s v="FACTURADO"/>
    <s v="GV004349-LABOV"/>
    <s v="CAJA P/TOMA, PRODUCTOS"/>
    <x v="0"/>
    <n v="30"/>
    <s v="UND"/>
    <x v="312"/>
    <n v="23.600000381469727"/>
    <n v="30"/>
    <n v="0"/>
  </r>
  <r>
    <s v="LABOV"/>
    <n v="873"/>
    <x v="44"/>
    <d v="2019-02-25T00:00:00"/>
    <s v="ELECTROLEG S.A."/>
    <n v="171.47999572753906"/>
    <s v="T"/>
    <s v="TOTAL"/>
    <s v="L"/>
    <s v="ECUADOR"/>
    <s v=""/>
    <s v="FACTURADO"/>
    <s v="GV000843-LABOV"/>
    <s v="CABLE FLEXIBLE NO 12 PRODUCTOS"/>
    <x v="0"/>
    <n v="200"/>
    <s v="UND"/>
    <x v="313"/>
    <n v="48.099998474121094"/>
    <n v="200"/>
    <n v="0"/>
  </r>
  <r>
    <s v="LABOV"/>
    <n v="873"/>
    <x v="44"/>
    <d v="2019-02-25T00:00:00"/>
    <s v="ELECTROLEG S.A."/>
    <n v="171.47999572753906"/>
    <s v="T"/>
    <s v="TOTAL"/>
    <s v="L"/>
    <s v="ECUADOR"/>
    <s v=""/>
    <s v="FACTURADO"/>
    <s v="GV000623-LABOV"/>
    <s v="CABLE FLEXIBLE NO 14 AWG PRODU"/>
    <x v="0"/>
    <n v="100"/>
    <s v="UND"/>
    <x v="314"/>
    <n v="36.729999542236328"/>
    <n v="100"/>
    <n v="0"/>
  </r>
  <r>
    <s v="LABOV"/>
    <n v="1025"/>
    <x v="41"/>
    <d v="2019-02-28T00:00:00"/>
    <s v="ELECTROLEG S.A."/>
    <n v="901.0999755859375"/>
    <s v="T"/>
    <s v="TOTAL"/>
    <s v="L"/>
    <s v="ECUADOR"/>
    <s v="NELLY HIDALGO"/>
    <s v="FACTURADO"/>
    <s v="GV001004-LABOV"/>
    <s v="AMARRAS PLASTICAS NEGRAS CV-15"/>
    <x v="0"/>
    <n v="3"/>
    <s v="UND"/>
    <x v="280"/>
    <n v="14.789999961853027"/>
    <n v="3"/>
    <n v="0"/>
  </r>
  <r>
    <s v="LABOV"/>
    <n v="1025"/>
    <x v="41"/>
    <d v="2019-02-28T00:00:00"/>
    <s v="ELECTROLEG S.A."/>
    <n v="901.0999755859375"/>
    <s v="T"/>
    <s v="TOTAL"/>
    <s v="L"/>
    <s v="ECUADOR"/>
    <s v="NELLY HIDALGO"/>
    <s v="FACTURADO"/>
    <s v="GV004726-LABOV"/>
    <s v="BREAKER MG LV540316"/>
    <x v="0"/>
    <n v="1"/>
    <s v="UND"/>
    <x v="315"/>
    <n v="230.19999694824219"/>
    <n v="1"/>
    <n v="0"/>
  </r>
  <r>
    <s v="LABOV"/>
    <n v="1025"/>
    <x v="41"/>
    <d v="2019-02-28T00:00:00"/>
    <s v="ELECTROLEG S.A."/>
    <n v="901.0999755859375"/>
    <s v="T"/>
    <s v="TOTAL"/>
    <s v="L"/>
    <s v="ECUADOR"/>
    <s v="NELLY HIDALGO"/>
    <s v="FACTURADO"/>
    <s v="GV002471-LABOV"/>
    <s v="CABLE SUPERFLEX 2 PRODUCTOS"/>
    <x v="0"/>
    <n v="140"/>
    <s v="UND"/>
    <x v="316"/>
    <n v="896.84002685546875"/>
    <n v="140"/>
    <n v="0"/>
  </r>
  <r>
    <s v="LABOV"/>
    <n v="1025"/>
    <x v="41"/>
    <d v="2019-02-28T00:00:00"/>
    <s v="ELECTROLEG S.A."/>
    <n v="901.0999755859375"/>
    <s v="T"/>
    <s v="TOTAL"/>
    <s v="L"/>
    <s v="ECUADOR"/>
    <s v="NELLY HIDALGO"/>
    <s v="FACTURADO"/>
    <s v="GV004251-LABOV"/>
    <s v="CODO 2, PRODUCTOS"/>
    <x v="0"/>
    <n v="1"/>
    <s v="UND"/>
    <x v="317"/>
    <n v="6.2300000190734863"/>
    <n v="1"/>
    <n v="0"/>
  </r>
  <r>
    <s v="LABOV"/>
    <n v="1025"/>
    <x v="41"/>
    <d v="2019-02-28T00:00:00"/>
    <s v="ELECTROLEG S.A."/>
    <n v="901.0999755859375"/>
    <s v="T"/>
    <s v="TOTAL"/>
    <s v="L"/>
    <s v="ECUADOR"/>
    <s v="NELLY HIDALGO"/>
    <s v="FACTURADO"/>
    <s v="GV004201-LABOV"/>
    <s v="CAJA CONDULEC 2, PRODUCTOS"/>
    <x v="0"/>
    <n v="1"/>
    <s v="UND"/>
    <x v="318"/>
    <n v="13.140000343322754"/>
    <n v="1"/>
    <n v="0"/>
  </r>
  <r>
    <s v="LABOV"/>
    <n v="1025"/>
    <x v="41"/>
    <d v="2019-02-28T00:00:00"/>
    <s v="ELECTROLEG S.A."/>
    <n v="901.0999755859375"/>
    <s v="T"/>
    <s v="TOTAL"/>
    <s v="L"/>
    <s v="ECUADOR"/>
    <s v="NELLY HIDALGO"/>
    <s v="FACTURADO"/>
    <s v="GV002433-LABOV"/>
    <s v="CONECTOR EMT 2 PRODUCTOS"/>
    <x v="0"/>
    <n v="2"/>
    <s v="UND"/>
    <x v="293"/>
    <n v="4.3000001907348633"/>
    <n v="2"/>
    <n v="0"/>
  </r>
  <r>
    <s v="LABOV"/>
    <n v="1025"/>
    <x v="41"/>
    <d v="2019-02-28T00:00:00"/>
    <s v="ELECTROLEG S.A."/>
    <n v="901.0999755859375"/>
    <s v="T"/>
    <s v="TOTAL"/>
    <s v="L"/>
    <s v="ECUADOR"/>
    <s v="NELLY HIDALGO"/>
    <s v="FACTURADO"/>
    <s v="GV000676-LABOV"/>
    <s v="CONECTOR EMT 3/4 PRODUCTOS"/>
    <x v="0"/>
    <n v="12"/>
    <s v="UND"/>
    <x v="319"/>
    <n v="6.4699997901916504"/>
    <n v="12"/>
    <n v="0"/>
  </r>
  <r>
    <s v="LABOV"/>
    <n v="1025"/>
    <x v="41"/>
    <d v="2019-02-28T00:00:00"/>
    <s v="ELECTROLEG S.A."/>
    <n v="901.0999755859375"/>
    <s v="T"/>
    <s v="TOTAL"/>
    <s v="L"/>
    <s v="ECUADOR"/>
    <s v="NELLY HIDALGO"/>
    <s v="FACTURADO"/>
    <s v="GV000918-LABOV"/>
    <s v="CONECTOR EMT 1 PRODUCTOS"/>
    <x v="0"/>
    <n v="12"/>
    <s v="UND"/>
    <x v="320"/>
    <n v="12.550000190734863"/>
    <n v="12"/>
    <n v="0"/>
  </r>
  <r>
    <s v="LABOV"/>
    <n v="1025"/>
    <x v="41"/>
    <d v="2019-02-28T00:00:00"/>
    <s v="ELECTROLEG S.A."/>
    <n v="901.0999755859375"/>
    <s v="T"/>
    <s v="TOTAL"/>
    <s v="L"/>
    <s v="ECUADOR"/>
    <s v="NELLY HIDALGO"/>
    <s v="FACTURADO"/>
    <s v="GV002163-LABOV"/>
    <s v="CINTA AISLANTE 20 PRODUCTOS"/>
    <x v="0"/>
    <n v="6"/>
    <s v="UND"/>
    <x v="286"/>
    <n v="7.5"/>
    <n v="6"/>
    <n v="0"/>
  </r>
  <r>
    <s v="LABOV"/>
    <n v="1025"/>
    <x v="41"/>
    <d v="2019-02-28T00:00:00"/>
    <s v="ELECTROLEG S.A."/>
    <n v="901.0999755859375"/>
    <s v="T"/>
    <s v="TOTAL"/>
    <s v="L"/>
    <s v="ECUADOR"/>
    <s v="NELLY HIDALGO"/>
    <s v="FACTURADO"/>
    <s v="GV004259-LABOV"/>
    <s v="TERMINAL COMPRESION 2AWG"/>
    <x v="0"/>
    <n v="25"/>
    <s v="UND"/>
    <x v="117"/>
    <n v="30"/>
    <n v="25"/>
    <n v="0"/>
  </r>
  <r>
    <s v="LABOV"/>
    <n v="1025"/>
    <x v="41"/>
    <d v="2019-02-28T00:00:00"/>
    <s v="ELECTROLEG S.A."/>
    <n v="901.0999755859375"/>
    <s v="T"/>
    <s v="TOTAL"/>
    <s v="L"/>
    <s v="ECUADOR"/>
    <s v="NELLY HIDALGO"/>
    <s v="FACTURADO"/>
    <s v="GV005455-LABOV"/>
    <s v="TERMINAL OJO 14-16"/>
    <x v="0"/>
    <n v="1"/>
    <s v="UND"/>
    <x v="321"/>
    <n v="6.4800000190734863"/>
    <n v="1"/>
    <n v="0"/>
  </r>
  <r>
    <s v="LABOV"/>
    <n v="1025"/>
    <x v="41"/>
    <d v="2019-02-28T00:00:00"/>
    <s v="ELECTROLEG S.A."/>
    <n v="901.0999755859375"/>
    <s v="T"/>
    <s v="TOTAL"/>
    <s v="L"/>
    <s v="ECUADOR"/>
    <s v="NELLY HIDALGO"/>
    <s v="FACTURADO"/>
    <s v="GV005456-LABOV"/>
    <s v="TERMINAL M.G JUEGO #LV429242"/>
    <x v="0"/>
    <n v="1"/>
    <s v="UND"/>
    <x v="322"/>
    <n v="18.399999618530273"/>
    <n v="1"/>
    <n v="0"/>
  </r>
  <r>
    <s v="LABOV"/>
    <n v="1025"/>
    <x v="41"/>
    <d v="2019-02-28T00:00:00"/>
    <s v="ELECTROLEG S.A."/>
    <n v="901.0999755859375"/>
    <s v="T"/>
    <s v="TOTAL"/>
    <s v="L"/>
    <s v="ECUADOR"/>
    <s v="NELLY HIDALGO"/>
    <s v="FACTURADO"/>
    <s v="GV005457-LABOV"/>
    <s v="TERMINAL U #14-16"/>
    <x v="0"/>
    <n v="1"/>
    <s v="UND"/>
    <x v="323"/>
    <n v="6.5500001907348633"/>
    <n v="1"/>
    <n v="0"/>
  </r>
  <r>
    <s v="LABOV"/>
    <n v="1025"/>
    <x v="41"/>
    <d v="2019-02-28T00:00:00"/>
    <s v="ELECTROLEG S.A."/>
    <n v="901.0999755859375"/>
    <s v="T"/>
    <s v="TOTAL"/>
    <s v="L"/>
    <s v="ECUADOR"/>
    <s v="NELLY HIDALGO"/>
    <s v="FACTURADO"/>
    <s v="GV002326-LABOV"/>
    <s v="TUBO EMT 2 PRODUCT"/>
    <x v="0"/>
    <n v="2"/>
    <s v="UND"/>
    <x v="295"/>
    <n v="40.650001525878906"/>
    <n v="2"/>
    <n v="0"/>
  </r>
  <r>
    <s v="LABOV"/>
    <n v="1025"/>
    <x v="41"/>
    <d v="2019-02-28T00:00:00"/>
    <s v="ELECTROLEG S.A."/>
    <n v="901.0999755859375"/>
    <s v="T"/>
    <s v="TOTAL"/>
    <s v="L"/>
    <s v="ECUADOR"/>
    <s v="NELLY HIDALGO"/>
    <s v="FACTURADO"/>
    <s v="GV004282-LABOV"/>
    <s v="UNION 2, PRODUCTOS"/>
    <x v="0"/>
    <n v="2"/>
    <s v="UND"/>
    <x v="324"/>
    <n v="3.559999942779541"/>
    <n v="2"/>
    <n v="0"/>
  </r>
  <r>
    <s v="LABOV"/>
    <n v="1359"/>
    <x v="29"/>
    <d v="2019-03-26T00:00:00"/>
    <s v="ELECTROLEG S.A."/>
    <n v="110.05999755859375"/>
    <s v="T"/>
    <s v="TOTAL"/>
    <s v="L"/>
    <s v="ECUADOR"/>
    <s v="NELLY HIDALGO"/>
    <s v="FACTURADO"/>
    <s v="GV001560-LABOV"/>
    <s v="ALAMBRE GALVANIZADO 18 PRODUC"/>
    <x v="0"/>
    <n v="5"/>
    <s v="UND"/>
    <x v="325"/>
    <n v="9.1000003814697266"/>
    <n v="5"/>
    <n v="0"/>
  </r>
  <r>
    <s v="LABOV"/>
    <n v="1359"/>
    <x v="29"/>
    <d v="2019-03-26T00:00:00"/>
    <s v="ELECTROLEG S.A."/>
    <n v="110.05999755859375"/>
    <s v="T"/>
    <s v="TOTAL"/>
    <s v="L"/>
    <s v="ECUADOR"/>
    <s v="NELLY HIDALGO"/>
    <s v="FACTURADO"/>
    <s v="GV000782-LABOV"/>
    <s v="CABLE FLEXIBLE 14 PRODUCTOS"/>
    <x v="0"/>
    <n v="200"/>
    <s v="UND"/>
    <x v="326"/>
    <n v="85.05999755859375"/>
    <n v="200"/>
    <n v="0"/>
  </r>
  <r>
    <s v="LABOV"/>
    <n v="1359"/>
    <x v="29"/>
    <d v="2019-03-26T00:00:00"/>
    <s v="ELECTROLEG S.A."/>
    <n v="110.05999755859375"/>
    <s v="T"/>
    <s v="TOTAL"/>
    <s v="L"/>
    <s v="ECUADOR"/>
    <s v="NELLY HIDALGO"/>
    <s v="FACTURADO"/>
    <s v="GV000786-LABOV"/>
    <s v="CAJA EMT METALICAS RECTANGULAR"/>
    <x v="0"/>
    <n v="1"/>
    <s v="UND"/>
    <x v="327"/>
    <n v="1.2200000286102295"/>
    <n v="1"/>
    <n v="0"/>
  </r>
  <r>
    <s v="LABOV"/>
    <n v="1359"/>
    <x v="29"/>
    <d v="2019-03-26T00:00:00"/>
    <s v="ELECTROLEG S.A."/>
    <n v="110.05999755859375"/>
    <s v="T"/>
    <s v="TOTAL"/>
    <s v="L"/>
    <s v="ECUADOR"/>
    <s v="NELLY HIDALGO"/>
    <s v="FACTURADO"/>
    <s v="GV001886-LABOV"/>
    <s v="CINTAS PRODUCTOS"/>
    <x v="0"/>
    <n v="5"/>
    <s v="UND"/>
    <x v="328"/>
    <n v="8.75"/>
    <n v="5"/>
    <n v="0"/>
  </r>
  <r>
    <s v="LABOV"/>
    <n v="1359"/>
    <x v="29"/>
    <d v="2019-03-26T00:00:00"/>
    <s v="ELECTROLEG S.A."/>
    <n v="110.05999755859375"/>
    <s v="T"/>
    <s v="TOTAL"/>
    <s v="L"/>
    <s v="ECUADOR"/>
    <s v="NELLY HIDALGO"/>
    <s v="FACTURADO"/>
    <s v="GV000791-LABOV"/>
    <s v="INTERRUPTOR DOBLE BTICINO PROD"/>
    <x v="0"/>
    <n v="2"/>
    <s v="UND"/>
    <x v="298"/>
    <n v="7.1999998092651367"/>
    <n v="2"/>
    <n v="0"/>
  </r>
  <r>
    <s v="LABOV"/>
    <n v="1359"/>
    <x v="29"/>
    <d v="2019-03-26T00:00:00"/>
    <s v="ELECTROLEG S.A."/>
    <n v="110.05999755859375"/>
    <s v="T"/>
    <s v="TOTAL"/>
    <s v="L"/>
    <s v="ECUADOR"/>
    <s v="NELLY HIDALGO"/>
    <s v="FACTURADO"/>
    <s v="GV002331-LABOV"/>
    <s v="INTERRUPTOR DOBLE S/PLACA PROD"/>
    <x v="0"/>
    <n v="1"/>
    <s v="UND"/>
    <x v="152"/>
    <n v="2.4000000953674316"/>
    <n v="1"/>
    <n v="0"/>
  </r>
  <r>
    <s v="LABOV"/>
    <n v="1359"/>
    <x v="29"/>
    <d v="2019-03-26T00:00:00"/>
    <s v="ELECTROLEG S.A."/>
    <n v="110.05999755859375"/>
    <s v="T"/>
    <s v="TOTAL"/>
    <s v="L"/>
    <s v="ECUADOR"/>
    <s v="NELLY HIDALGO"/>
    <s v="FACTURADO"/>
    <s v="GV001139-LABOV"/>
    <s v="TACO FISHER F6 PRODUCTOS"/>
    <x v="0"/>
    <n v="10"/>
    <s v="UND"/>
    <x v="329"/>
    <n v="1.5"/>
    <n v="10"/>
    <n v="0"/>
  </r>
  <r>
    <s v="LABOV"/>
    <n v="1359"/>
    <x v="29"/>
    <d v="2019-03-26T00:00:00"/>
    <s v="ELECTROLEG S.A."/>
    <n v="110.05999755859375"/>
    <s v="T"/>
    <s v="TOTAL"/>
    <s v="L"/>
    <s v="ECUADOR"/>
    <s v="NELLY HIDALGO"/>
    <s v="FACTURADO"/>
    <s v="GV000950-LABOV"/>
    <s v="TORNILLO TRIPA DE PATO 1X8 PRO"/>
    <x v="0"/>
    <n v="10"/>
    <s v="UND"/>
    <x v="330"/>
    <n v="3.3499999046325684"/>
    <n v="10"/>
    <n v="0"/>
  </r>
  <r>
    <s v="LABOV"/>
    <n v="1359"/>
    <x v="29"/>
    <d v="2019-03-26T00:00:00"/>
    <s v="ELECTROLEG S.A."/>
    <n v="110.05999755859375"/>
    <s v="T"/>
    <s v="TOTAL"/>
    <s v="L"/>
    <s v="ECUADOR"/>
    <s v="NELLY HIDALGO"/>
    <s v="FACTURADO"/>
    <s v="GV002419-LABOV"/>
    <s v="TAPA CIEGA BLANCA SP13 COOPER"/>
    <x v="0"/>
    <n v="40"/>
    <s v="UND"/>
    <x v="331"/>
    <n v="32.599998474121094"/>
    <n v="40"/>
    <n v="0"/>
  </r>
  <r>
    <s v="LABOV"/>
    <n v="1505"/>
    <x v="56"/>
    <d v="2019-04-03T00:00:00"/>
    <s v="ELECTROLEG S.A."/>
    <n v="251.32000732421875"/>
    <s v="T"/>
    <s v="TOTAL"/>
    <s v="L"/>
    <s v="ECUADOR"/>
    <s v="NELLY HIDALGO"/>
    <s v="NO FACTURADO"/>
    <s v="GV001022-LABOV"/>
    <s v="OCTAGONAL PEQUENA EMT PRODUCT"/>
    <x v="0"/>
    <n v="20"/>
    <s v="UND"/>
    <x v="312"/>
    <n v="15.729999542236328"/>
    <n v="0"/>
    <n v="0"/>
  </r>
  <r>
    <s v="LABOV"/>
    <n v="1505"/>
    <x v="56"/>
    <d v="2019-04-03T00:00:00"/>
    <s v="ELECTROLEG S.A."/>
    <n v="251.32000732421875"/>
    <s v="T"/>
    <s v="TOTAL"/>
    <s v="L"/>
    <s v="ECUADOR"/>
    <s v="NELLY HIDALGO"/>
    <s v="NO FACTURADO"/>
    <s v="GV000786-LABOV"/>
    <s v="CAJA EMT METALICAS RECTANGULAR"/>
    <x v="0"/>
    <n v="20"/>
    <s v="UND"/>
    <x v="332"/>
    <n v="15.859999656677246"/>
    <n v="0"/>
    <n v="0"/>
  </r>
  <r>
    <s v="LABOV"/>
    <n v="1505"/>
    <x v="56"/>
    <d v="2019-04-03T00:00:00"/>
    <s v="ELECTROLEG S.A."/>
    <n v="251.32000732421875"/>
    <s v="T"/>
    <s v="TOTAL"/>
    <s v="L"/>
    <s v="ECUADOR"/>
    <s v="NELLY HIDALGO"/>
    <s v="NO FACTURADO"/>
    <s v="GV000843-LABOV"/>
    <s v="CABLE FLEXIBLE NO 12 PRODUCTOS"/>
    <x v="0"/>
    <n v="1"/>
    <s v="UND"/>
    <x v="333"/>
    <n v="43.549999237060547"/>
    <n v="0"/>
    <n v="0"/>
  </r>
  <r>
    <s v="LABOV"/>
    <n v="1505"/>
    <x v="56"/>
    <d v="2019-04-03T00:00:00"/>
    <s v="ELECTROLEG S.A."/>
    <n v="251.32000732421875"/>
    <s v="T"/>
    <s v="TOTAL"/>
    <s v="L"/>
    <s v="ECUADOR"/>
    <s v="NELLY HIDALGO"/>
    <s v="NO FACTURADO"/>
    <s v="GV000623-LABOV"/>
    <s v="CABLE FLEXIBLE NO 14 AWG PRODU"/>
    <x v="0"/>
    <n v="1"/>
    <s v="UND"/>
    <x v="334"/>
    <n v="29.450000762939453"/>
    <n v="0"/>
    <n v="0"/>
  </r>
  <r>
    <s v="LABOV"/>
    <n v="1505"/>
    <x v="56"/>
    <d v="2019-04-03T00:00:00"/>
    <s v="ELECTROLEG S.A."/>
    <n v="251.32000732421875"/>
    <s v="T"/>
    <s v="TOTAL"/>
    <s v="L"/>
    <s v="ECUADOR"/>
    <s v="NELLY HIDALGO"/>
    <s v="NO FACTURADO"/>
    <s v="GV000782-LABOV"/>
    <s v="CABLE FLEXIBLE 14 PRODUCTOS"/>
    <x v="0"/>
    <n v="1"/>
    <s v="UND"/>
    <x v="334"/>
    <n v="29.450000762939453"/>
    <n v="0"/>
    <n v="0"/>
  </r>
  <r>
    <s v="LABOV"/>
    <n v="1505"/>
    <x v="56"/>
    <d v="2019-04-03T00:00:00"/>
    <s v="ELECTROLEG S.A."/>
    <n v="251.32000732421875"/>
    <s v="T"/>
    <s v="TOTAL"/>
    <s v="L"/>
    <s v="ECUADOR"/>
    <s v="NELLY HIDALGO"/>
    <s v="NO FACTURADO"/>
    <s v="GV000785-LABOV"/>
    <s v="BREAKER RIEL DIN 1X20 PRODUCTO"/>
    <x v="0"/>
    <n v="20"/>
    <s v="UND"/>
    <x v="335"/>
    <n v="90.349998474121094"/>
    <n v="0"/>
    <n v="0"/>
  </r>
  <r>
    <s v="LABOV"/>
    <n v="186"/>
    <x v="24"/>
    <d v="2019-01-16T00:00:00"/>
    <s v="PROCOREX S.A."/>
    <n v="57.580001831054687"/>
    <s v="T"/>
    <s v="TOTAL"/>
    <s v="L"/>
    <s v="ECUADOR"/>
    <s v="NELLY HIDALGO"/>
    <s v="FACTURADO"/>
    <s v="GV002405-LABOV"/>
    <s v="JUEGO DESTORNILLADOR INDUSTRIA"/>
    <x v="0"/>
    <n v="1"/>
    <s v="UND"/>
    <x v="336"/>
    <n v="13.850000381469727"/>
    <n v="1"/>
    <n v="0"/>
  </r>
  <r>
    <s v="LABOV"/>
    <n v="186"/>
    <x v="24"/>
    <d v="2019-01-16T00:00:00"/>
    <s v="PROCOREX S.A."/>
    <n v="57.580001831054687"/>
    <s v="T"/>
    <s v="TOTAL"/>
    <s v="L"/>
    <s v="ECUADOR"/>
    <s v="NELLY HIDALGO"/>
    <s v="FACTURADO"/>
    <s v="GV001448-LABOV"/>
    <s v="SILICON TRANSAPRENTE PRODUCTOS"/>
    <x v="0"/>
    <n v="10"/>
    <s v="UND"/>
    <x v="337"/>
    <n v="37.560001373291016"/>
    <n v="10"/>
    <n v="0"/>
  </r>
  <r>
    <s v="LABOV"/>
    <n v="211"/>
    <x v="16"/>
    <d v="2019-01-17T00:00:00"/>
    <s v="PROCOREX S.A."/>
    <n v="25.540000915527344"/>
    <s v="S/R"/>
    <s v=""/>
    <s v="L"/>
    <s v="ECUADOR"/>
    <s v="NELLY HIDALGO"/>
    <s v="NO FACTURADO"/>
    <s v="GV001452-LABOV"/>
    <s v="CHEQUE VERTICAL 2 PRODUCTOS"/>
    <x v="0"/>
    <n v="1"/>
    <s v="UND"/>
    <x v="338"/>
    <n v="22.799999237060547"/>
    <n v="0"/>
    <n v="1"/>
  </r>
  <r>
    <s v="LABOV"/>
    <n v="336"/>
    <x v="6"/>
    <d v="2019-01-24T00:00:00"/>
    <s v="PROCOREX S.A."/>
    <n v="887.19000244140625"/>
    <s v="T"/>
    <s v="TOTAL"/>
    <s v="L"/>
    <s v="ECUADOR"/>
    <s v=""/>
    <s v="FACTURADO"/>
    <s v="GV001528-LABOV"/>
    <s v="CANERIA GALVANIZADO 3/4 1 MT I"/>
    <x v="0"/>
    <n v="144"/>
    <s v="UND"/>
    <x v="339"/>
    <n v="427.19000244140625"/>
    <n v="144"/>
    <n v="0"/>
  </r>
  <r>
    <s v="LABOV"/>
    <n v="336"/>
    <x v="6"/>
    <d v="2019-01-24T00:00:00"/>
    <s v="PROCOREX S.A."/>
    <n v="887.19000244140625"/>
    <s v="T"/>
    <s v="TOTAL"/>
    <s v="L"/>
    <s v="ECUADOR"/>
    <s v=""/>
    <s v="FACTURADO"/>
    <s v="GV001550-LABOV"/>
    <s v="CODO GALVANIZADO 3/4 X 90 PROD"/>
    <x v="0"/>
    <n v="65"/>
    <s v="UND"/>
    <x v="340"/>
    <n v="44.75"/>
    <n v="65"/>
    <n v="0"/>
  </r>
  <r>
    <s v="LABOV"/>
    <n v="336"/>
    <x v="6"/>
    <d v="2019-01-24T00:00:00"/>
    <s v="PROCOREX S.A."/>
    <n v="887.19000244140625"/>
    <s v="T"/>
    <s v="TOTAL"/>
    <s v="L"/>
    <s v="ECUADOR"/>
    <s v=""/>
    <s v="FACTURADO"/>
    <s v="GV004671-LABOV"/>
    <s v="BUSHING GALVANIZADO 2 A 3/4"/>
    <x v="0"/>
    <n v="22"/>
    <s v="UND"/>
    <x v="341"/>
    <n v="41.430000305175781"/>
    <n v="22"/>
    <n v="0"/>
  </r>
  <r>
    <s v="LABOV"/>
    <n v="336"/>
    <x v="6"/>
    <d v="2019-01-24T00:00:00"/>
    <s v="PROCOREX S.A."/>
    <n v="887.19000244140625"/>
    <s v="T"/>
    <s v="TOTAL"/>
    <s v="L"/>
    <s v="ECUADOR"/>
    <s v=""/>
    <s v="FACTURADO"/>
    <s v="GV004672-LABOV"/>
    <s v="NEPLO GALVANIZADO 3/4X5 REFORZ"/>
    <x v="0"/>
    <n v="44"/>
    <s v="UND"/>
    <x v="342"/>
    <n v="44.310001373291016"/>
    <n v="44"/>
    <n v="0"/>
  </r>
  <r>
    <s v="LABOV"/>
    <n v="336"/>
    <x v="6"/>
    <d v="2019-01-24T00:00:00"/>
    <s v="PROCOREX S.A."/>
    <n v="887.19000244140625"/>
    <s v="T"/>
    <s v="TOTAL"/>
    <s v="L"/>
    <s v="ECUADOR"/>
    <s v=""/>
    <s v="FACTURADO"/>
    <s v="GV004673-LABOV"/>
    <s v="NUDO GALVANIZADO 3/4 A 1/2"/>
    <x v="0"/>
    <n v="36"/>
    <s v="UND"/>
    <x v="343"/>
    <n v="96.589996337890625"/>
    <n v="36"/>
    <n v="0"/>
  </r>
  <r>
    <s v="LABOV"/>
    <n v="336"/>
    <x v="6"/>
    <d v="2019-01-24T00:00:00"/>
    <s v="PROCOREX S.A."/>
    <n v="887.19000244140625"/>
    <s v="T"/>
    <s v="TOTAL"/>
    <s v="L"/>
    <s v="ECUADOR"/>
    <s v=""/>
    <s v="FACTURADO"/>
    <s v="GV004674-LABOV"/>
    <s v="BUSHING GALVANIZADO 3/4  1/2"/>
    <x v="0"/>
    <n v="22"/>
    <s v="UND"/>
    <x v="344"/>
    <n v="9.5799999237060547"/>
    <n v="22"/>
    <n v="0"/>
  </r>
  <r>
    <s v="LABOV"/>
    <n v="336"/>
    <x v="6"/>
    <d v="2019-01-24T00:00:00"/>
    <s v="PROCOREX S.A."/>
    <n v="887.19000244140625"/>
    <s v="T"/>
    <s v="TOTAL"/>
    <s v="L"/>
    <s v="ECUADOR"/>
    <s v=""/>
    <s v="FACTURADO"/>
    <s v="GV004675-LABOV"/>
    <s v="TEE GALVANIZADA  3/4"/>
    <x v="0"/>
    <n v="30"/>
    <s v="UND"/>
    <x v="345"/>
    <n v="26.420000076293945"/>
    <n v="30"/>
    <n v="0"/>
  </r>
  <r>
    <s v="LABOV"/>
    <n v="336"/>
    <x v="6"/>
    <d v="2019-01-24T00:00:00"/>
    <s v="PROCOREX S.A."/>
    <n v="887.19000244140625"/>
    <s v="T"/>
    <s v="TOTAL"/>
    <s v="L"/>
    <s v="ECUADOR"/>
    <s v=""/>
    <s v="FACTURADO"/>
    <s v="GV004216-LABOV"/>
    <s v="NEPLO INOX. 1 1/2X5, PRODUCTOS"/>
    <x v="0"/>
    <n v="30"/>
    <s v="UND"/>
    <x v="262"/>
    <n v="60.75"/>
    <n v="30"/>
    <n v="0"/>
  </r>
  <r>
    <s v="LABOV"/>
    <n v="336"/>
    <x v="6"/>
    <d v="2019-01-24T00:00:00"/>
    <s v="PROCOREX S.A."/>
    <n v="887.19000244140625"/>
    <s v="T"/>
    <s v="TOTAL"/>
    <s v="L"/>
    <s v="ECUADOR"/>
    <s v=""/>
    <s v="FACTURADO"/>
    <s v="GV001043-LABOV"/>
    <s v="TEFLON INDUSTRIAL VERDE COMAND"/>
    <x v="0"/>
    <n v="24"/>
    <s v="UND"/>
    <x v="346"/>
    <n v="20.229999542236328"/>
    <n v="24"/>
    <n v="0"/>
  </r>
  <r>
    <s v="LABOV"/>
    <n v="336"/>
    <x v="6"/>
    <d v="2019-01-24T00:00:00"/>
    <s v="PROCOREX S.A."/>
    <n v="887.19000244140625"/>
    <s v="T"/>
    <s v="TOTAL"/>
    <s v="L"/>
    <s v="ECUADOR"/>
    <s v=""/>
    <s v="FACTURADO"/>
    <s v="GV004676-LABOV"/>
    <s v="PERMATEX SILICON  1BR 3 ONZAS"/>
    <x v="0"/>
    <n v="12"/>
    <s v="UND"/>
    <x v="347"/>
    <n v="20.879999160766602"/>
    <n v="12"/>
    <n v="0"/>
  </r>
  <r>
    <s v="LABOV"/>
    <n v="469"/>
    <x v="33"/>
    <d v="2019-01-31T00:00:00"/>
    <s v="PROCOREX S.A."/>
    <n v="111.29000091552734"/>
    <s v="T"/>
    <s v="TOTAL"/>
    <s v="L"/>
    <s v="ECUADOR"/>
    <s v=""/>
    <s v="FACTURADO"/>
    <s v="GV001081-LABOV"/>
    <s v="TEE POLIMEX 1/2 PLASTIGAMA PRO"/>
    <x v="0"/>
    <n v="8"/>
    <s v="UND"/>
    <x v="348"/>
    <n v="4.630000114440918"/>
    <n v="8"/>
    <n v="0"/>
  </r>
  <r>
    <s v="LABOV"/>
    <n v="469"/>
    <x v="33"/>
    <d v="2019-01-31T00:00:00"/>
    <s v="PROCOREX S.A."/>
    <n v="111.29000091552734"/>
    <s v="T"/>
    <s v="TOTAL"/>
    <s v="L"/>
    <s v="ECUADOR"/>
    <s v=""/>
    <s v="FACTURADO"/>
    <s v="GV001080-LABOV"/>
    <s v="CODO POLIMEX 1/2 X 90 PLASTIGA"/>
    <x v="0"/>
    <n v="10"/>
    <s v="UND"/>
    <x v="349"/>
    <n v="4.75"/>
    <n v="10"/>
    <n v="0"/>
  </r>
  <r>
    <s v="LABOV"/>
    <n v="469"/>
    <x v="33"/>
    <d v="2019-01-31T00:00:00"/>
    <s v="PROCOREX S.A."/>
    <n v="111.29000091552734"/>
    <s v="T"/>
    <s v="TOTAL"/>
    <s v="L"/>
    <s v="ECUADOR"/>
    <s v=""/>
    <s v="FACTURADO"/>
    <s v="GV001085-LABOV"/>
    <s v="TUBO ROSCABLE 1/2 X 1MT PLASTI"/>
    <x v="0"/>
    <n v="12"/>
    <s v="UND"/>
    <x v="350"/>
    <n v="14.529999732971191"/>
    <n v="12"/>
    <n v="0"/>
  </r>
  <r>
    <s v="LABOV"/>
    <n v="469"/>
    <x v="33"/>
    <d v="2019-01-31T00:00:00"/>
    <s v="PROCOREX S.A."/>
    <n v="111.29000091552734"/>
    <s v="T"/>
    <s v="TOTAL"/>
    <s v="L"/>
    <s v="ECUADOR"/>
    <s v=""/>
    <s v="FACTURADO"/>
    <s v="GV004738-LABOV"/>
    <s v="NUDO POLIMEX 1/2 &quot;&quot;"/>
    <x v="0"/>
    <n v="2"/>
    <s v="UND"/>
    <x v="351"/>
    <n v="2.0899999141693115"/>
    <n v="2"/>
    <n v="0"/>
  </r>
  <r>
    <s v="LABOV"/>
    <n v="469"/>
    <x v="33"/>
    <d v="2019-01-31T00:00:00"/>
    <s v="PROCOREX S.A."/>
    <n v="111.29000091552734"/>
    <s v="T"/>
    <s v="TOTAL"/>
    <s v="L"/>
    <s v="ECUADOR"/>
    <s v=""/>
    <s v="FACTURADO"/>
    <s v="GV003711-LABOV"/>
    <s v="YEE DESAGUE 110MM"/>
    <x v="0"/>
    <n v="1"/>
    <s v="UND"/>
    <x v="352"/>
    <n v="5.059999942779541"/>
    <n v="1"/>
    <n v="0"/>
  </r>
  <r>
    <s v="LABOV"/>
    <n v="469"/>
    <x v="33"/>
    <d v="2019-01-31T00:00:00"/>
    <s v="PROCOREX S.A."/>
    <n v="111.29000091552734"/>
    <s v="T"/>
    <s v="TOTAL"/>
    <s v="L"/>
    <s v="ECUADOR"/>
    <s v=""/>
    <s v="FACTURADO"/>
    <s v="GV001176-LABOV"/>
    <s v="CODO DESG 110MMX90 PRODUCTOS"/>
    <x v="0"/>
    <n v="1"/>
    <s v="UND"/>
    <x v="353"/>
    <n v="4"/>
    <n v="1"/>
    <n v="0"/>
  </r>
  <r>
    <s v="LABOV"/>
    <n v="469"/>
    <x v="33"/>
    <d v="2019-01-31T00:00:00"/>
    <s v="PROCOREX S.A."/>
    <n v="111.29000091552734"/>
    <s v="T"/>
    <s v="TOTAL"/>
    <s v="L"/>
    <s v="ECUADOR"/>
    <s v=""/>
    <s v="FACTURADO"/>
    <s v="GV004296-LABOV"/>
    <s v="YEE DESAGUE 50MM, PRODUCTOS"/>
    <x v="0"/>
    <n v="2"/>
    <s v="UND"/>
    <x v="354"/>
    <n v="4.3400001525878906"/>
    <n v="2"/>
    <n v="0"/>
  </r>
  <r>
    <s v="LABOV"/>
    <n v="469"/>
    <x v="33"/>
    <d v="2019-01-31T00:00:00"/>
    <s v="PROCOREX S.A."/>
    <n v="111.29000091552734"/>
    <s v="T"/>
    <s v="TOTAL"/>
    <s v="L"/>
    <s v="ECUADOR"/>
    <s v=""/>
    <s v="FACTURADO"/>
    <s v="GV003708-LABOV"/>
    <s v="CODO DESAGUE 110MMx45 PVC"/>
    <x v="0"/>
    <n v="2"/>
    <s v="UND"/>
    <x v="355"/>
    <n v="10.399999618530273"/>
    <n v="2"/>
    <n v="0"/>
  </r>
  <r>
    <s v="LABOV"/>
    <n v="469"/>
    <x v="33"/>
    <d v="2019-01-31T00:00:00"/>
    <s v="PROCOREX S.A."/>
    <n v="111.29000091552734"/>
    <s v="T"/>
    <s v="TOTAL"/>
    <s v="L"/>
    <s v="ECUADOR"/>
    <s v=""/>
    <s v="FACTURADO"/>
    <s v="GV004107-LABOV"/>
    <s v="CODO DESAGUE 50MM X 90"/>
    <x v="0"/>
    <n v="4"/>
    <s v="UND"/>
    <x v="356"/>
    <n v="5.3899998664855957"/>
    <n v="4"/>
    <n v="0"/>
  </r>
  <r>
    <s v="LABOV"/>
    <n v="469"/>
    <x v="33"/>
    <d v="2019-01-31T00:00:00"/>
    <s v="PROCOREX S.A."/>
    <n v="111.29000091552734"/>
    <s v="T"/>
    <s v="TOTAL"/>
    <s v="L"/>
    <s v="ECUADOR"/>
    <s v=""/>
    <s v="FACTURADO"/>
    <s v="GV001138-LABOV"/>
    <s v="LLAVE CAMP. P/DUCHA EDESA SHEL"/>
    <x v="0"/>
    <n v="2"/>
    <s v="UND"/>
    <x v="357"/>
    <n v="36.669998168945313"/>
    <n v="2"/>
    <n v="0"/>
  </r>
  <r>
    <s v="LABOV"/>
    <n v="469"/>
    <x v="33"/>
    <d v="2019-01-31T00:00:00"/>
    <s v="PROCOREX S.A."/>
    <n v="111.29000091552734"/>
    <s v="T"/>
    <s v="TOTAL"/>
    <s v="L"/>
    <s v="ECUADOR"/>
    <s v=""/>
    <s v="FACTURADO"/>
    <s v="GV004739-LABOV"/>
    <s v="VALV. CIERRE RAPIDO 1/2 PLEGER"/>
    <x v="0"/>
    <n v="1"/>
    <s v="UND"/>
    <x v="358"/>
    <n v="4.5500001907348633"/>
    <n v="1"/>
    <n v="0"/>
  </r>
  <r>
    <s v="LABOV"/>
    <n v="469"/>
    <x v="33"/>
    <d v="2019-01-31T00:00:00"/>
    <s v="PROCOREX S.A."/>
    <n v="111.29000091552734"/>
    <s v="T"/>
    <s v="TOTAL"/>
    <s v="L"/>
    <s v="ECUADOR"/>
    <s v=""/>
    <s v="FACTURADO"/>
    <s v="GV004736-LABOV"/>
    <s v="ADAPTADOR HEMBRA PEGABLE 1/2"/>
    <x v="0"/>
    <n v="4"/>
    <s v="UND"/>
    <x v="359"/>
    <n v="1.5700000524520874"/>
    <n v="4"/>
    <n v="0"/>
  </r>
  <r>
    <s v="LABOV"/>
    <n v="469"/>
    <x v="33"/>
    <d v="2019-01-31T00:00:00"/>
    <s v="PROCOREX S.A."/>
    <n v="111.29000091552734"/>
    <s v="T"/>
    <s v="TOTAL"/>
    <s v="L"/>
    <s v="ECUADOR"/>
    <s v=""/>
    <s v="FACTURADO"/>
    <s v="GV004737-LABOV"/>
    <s v="ADAPTADOR MACHO PEGABLE 1/2"/>
    <x v="0"/>
    <n v="4"/>
    <s v="UND"/>
    <x v="360"/>
    <n v="1.3899999856948853"/>
    <n v="4"/>
    <n v="0"/>
  </r>
  <r>
    <s v="LABOV"/>
    <n v="706"/>
    <x v="2"/>
    <d v="2019-02-13T00:00:00"/>
    <s v="PROCOREX S.A."/>
    <n v="88.379997253417969"/>
    <s v="T"/>
    <s v="TOTAL"/>
    <s v="L"/>
    <s v="ECUADOR"/>
    <s v="NELLY HIDALGO"/>
    <s v="FACTURADO"/>
    <s v="GV004748-LABOV"/>
    <s v="NEPLO GALVANIZADO 1/2 X4"/>
    <x v="0"/>
    <n v="1"/>
    <s v="UND"/>
    <x v="361"/>
    <n v="0.5"/>
    <n v="1"/>
    <n v="0"/>
  </r>
  <r>
    <s v="LABOV"/>
    <n v="706"/>
    <x v="2"/>
    <d v="2019-02-13T00:00:00"/>
    <s v="PROCOREX S.A."/>
    <n v="88.379997253417969"/>
    <s v="T"/>
    <s v="TOTAL"/>
    <s v="L"/>
    <s v="ECUADOR"/>
    <s v="NELLY HIDALGO"/>
    <s v="FACTURADO"/>
    <s v="GV004747-LABOV"/>
    <s v="NUDO GALVANIZADO 1/2"/>
    <x v="0"/>
    <n v="2"/>
    <s v="UND"/>
    <x v="293"/>
    <n v="4.3000001907348633"/>
    <n v="2"/>
    <n v="0"/>
  </r>
  <r>
    <s v="LABOV"/>
    <n v="706"/>
    <x v="2"/>
    <d v="2019-02-13T00:00:00"/>
    <s v="PROCOREX S.A."/>
    <n v="88.379997253417969"/>
    <s v="T"/>
    <s v="TOTAL"/>
    <s v="L"/>
    <s v="ECUADOR"/>
    <s v="NELLY HIDALGO"/>
    <s v="FACTURADO"/>
    <s v="GV004746-LABOV"/>
    <s v="TEE GALVANIZADA"/>
    <x v="0"/>
    <n v="1"/>
    <s v="UND"/>
    <x v="362"/>
    <n v="0.60000002384185791"/>
    <n v="1"/>
    <n v="0"/>
  </r>
  <r>
    <s v="LABOV"/>
    <n v="706"/>
    <x v="2"/>
    <d v="2019-02-13T00:00:00"/>
    <s v="PROCOREX S.A."/>
    <n v="88.379997253417969"/>
    <s v="T"/>
    <s v="TOTAL"/>
    <s v="L"/>
    <s v="ECUADOR"/>
    <s v="NELLY HIDALGO"/>
    <s v="FACTURADO"/>
    <s v="GV004745-LABOV"/>
    <s v="CODO GALVANIZADO 1/2 X 90"/>
    <x v="0"/>
    <n v="3"/>
    <s v="UND"/>
    <x v="363"/>
    <n v="2.369999885559082"/>
    <n v="3"/>
    <n v="0"/>
  </r>
  <r>
    <s v="LABOV"/>
    <n v="706"/>
    <x v="2"/>
    <d v="2019-02-13T00:00:00"/>
    <s v="PROCOREX S.A."/>
    <n v="88.379997253417969"/>
    <s v="T"/>
    <s v="TOTAL"/>
    <s v="L"/>
    <s v="ECUADOR"/>
    <s v="NELLY HIDALGO"/>
    <s v="FACTURADO"/>
    <s v="GV004739-LABOV"/>
    <s v="VALV. CIERRE RAPIDO 1/2 PLEGER"/>
    <x v="0"/>
    <n v="1"/>
    <s v="UND"/>
    <x v="358"/>
    <n v="4.5500001907348633"/>
    <n v="1"/>
    <n v="0"/>
  </r>
  <r>
    <s v="LABOV"/>
    <n v="706"/>
    <x v="2"/>
    <d v="2019-02-13T00:00:00"/>
    <s v="PROCOREX S.A."/>
    <n v="88.379997253417969"/>
    <s v="T"/>
    <s v="TOTAL"/>
    <s v="L"/>
    <s v="ECUADOR"/>
    <s v="NELLY HIDALGO"/>
    <s v="FACTURADO"/>
    <s v="GV001517-LABOV"/>
    <s v="REGULADOR 1/2NPT 0-125PSI M IN"/>
    <x v="0"/>
    <n v="1"/>
    <s v="UND"/>
    <x v="364"/>
    <n v="61.840000152587891"/>
    <n v="1"/>
    <n v="0"/>
  </r>
  <r>
    <s v="LABOV"/>
    <n v="706"/>
    <x v="2"/>
    <d v="2019-02-13T00:00:00"/>
    <s v="PROCOREX S.A."/>
    <n v="88.379997253417969"/>
    <s v="T"/>
    <s v="TOTAL"/>
    <s v="L"/>
    <s v="ECUADOR"/>
    <s v="NELLY HIDALGO"/>
    <s v="FACTURADO"/>
    <s v="GV004356-LABOV"/>
    <s v="CANERIA GALVANIZADA, PRODUCTOS"/>
    <x v="0"/>
    <n v="0.89999997615814209"/>
    <s v="UND"/>
    <x v="365"/>
    <n v="2.1500000953674316"/>
    <n v="0.89999997615814209"/>
    <n v="0"/>
  </r>
  <r>
    <s v="LABOV"/>
    <n v="706"/>
    <x v="2"/>
    <d v="2019-02-13T00:00:00"/>
    <s v="PROCOREX S.A."/>
    <n v="88.379997253417969"/>
    <s v="T"/>
    <s v="TOTAL"/>
    <s v="L"/>
    <s v="ECUADOR"/>
    <s v="NELLY HIDALGO"/>
    <s v="FACTURADO"/>
    <s v="GV004262-LABOV"/>
    <s v="HILOS EN TUBOS, PRODUCTOS"/>
    <x v="0"/>
    <n v="4"/>
    <s v="UND"/>
    <x v="71"/>
    <n v="2.5999999046325684"/>
    <n v="4"/>
    <n v="0"/>
  </r>
  <r>
    <s v="LABOV"/>
    <n v="729"/>
    <x v="39"/>
    <d v="2019-02-14T00:00:00"/>
    <s v="PROCOREX S.A."/>
    <n v="235.13999938964844"/>
    <s v="T"/>
    <s v="TOTAL"/>
    <s v="L"/>
    <s v="ECUADOR"/>
    <s v="NELLY HIDALGO"/>
    <s v="FACTURADO"/>
    <s v="GV004253-LABOV"/>
    <s v="NEPLO, PRODUCTOS"/>
    <x v="0"/>
    <n v="24"/>
    <s v="UND"/>
    <x v="366"/>
    <n v="12.600000381469727"/>
    <n v="24"/>
    <n v="0"/>
  </r>
  <r>
    <s v="LABOV"/>
    <n v="729"/>
    <x v="39"/>
    <d v="2019-02-14T00:00:00"/>
    <s v="PROCOREX S.A."/>
    <n v="235.13999938964844"/>
    <s v="T"/>
    <s v="TOTAL"/>
    <s v="L"/>
    <s v="ECUADOR"/>
    <s v="NELLY HIDALGO"/>
    <s v="FACTURADO"/>
    <s v="GV004672-LABOV"/>
    <s v="NEPLO GALVANIZADO 3/4X5 REFORZ"/>
    <x v="0"/>
    <n v="24"/>
    <s v="UND"/>
    <x v="367"/>
    <n v="24.479999542236328"/>
    <n v="24"/>
    <n v="0"/>
  </r>
  <r>
    <s v="LABOV"/>
    <n v="729"/>
    <x v="39"/>
    <d v="2019-02-14T00:00:00"/>
    <s v="PROCOREX S.A."/>
    <n v="235.13999938964844"/>
    <s v="T"/>
    <s v="TOTAL"/>
    <s v="L"/>
    <s v="ECUADOR"/>
    <s v="NELLY HIDALGO"/>
    <s v="FACTURADO"/>
    <s v="GV001550-LABOV"/>
    <s v="CODO GALVANIZADO 3/4 X 90 PROD"/>
    <x v="0"/>
    <n v="24"/>
    <s v="UND"/>
    <x v="368"/>
    <n v="15.789999961853027"/>
    <n v="24"/>
    <n v="0"/>
  </r>
  <r>
    <s v="LABOV"/>
    <n v="729"/>
    <x v="39"/>
    <d v="2019-02-14T00:00:00"/>
    <s v="PROCOREX S.A."/>
    <n v="235.13999938964844"/>
    <s v="T"/>
    <s v="TOTAL"/>
    <s v="L"/>
    <s v="ECUADOR"/>
    <s v="NELLY HIDALGO"/>
    <s v="FACTURADO"/>
    <s v="GV002391-LABOV"/>
    <s v="SOLDADURA INOX. 3/32 PRODUCTOS"/>
    <x v="0"/>
    <n v="150"/>
    <s v="UND"/>
    <x v="369"/>
    <n v="52.5"/>
    <n v="150"/>
    <n v="0"/>
  </r>
  <r>
    <s v="LABOV"/>
    <n v="729"/>
    <x v="39"/>
    <d v="2019-02-14T00:00:00"/>
    <s v="PROCOREX S.A."/>
    <n v="235.13999938964844"/>
    <s v="T"/>
    <s v="TOTAL"/>
    <s v="L"/>
    <s v="ECUADOR"/>
    <s v="NELLY HIDALGO"/>
    <s v="FACTURADO"/>
    <s v="GV001504-LABOV"/>
    <s v="DISCO DE CORTE 4 1/2 X 1/16 NO"/>
    <x v="0"/>
    <n v="6"/>
    <s v="UND"/>
    <x v="144"/>
    <n v="8.1000003814697266"/>
    <n v="6"/>
    <n v="0"/>
  </r>
  <r>
    <s v="LABOV"/>
    <n v="729"/>
    <x v="39"/>
    <d v="2019-02-14T00:00:00"/>
    <s v="PROCOREX S.A."/>
    <n v="235.13999938964844"/>
    <s v="T"/>
    <s v="TOTAL"/>
    <s v="L"/>
    <s v="ECUADOR"/>
    <s v="NELLY HIDALGO"/>
    <s v="FACTURADO"/>
    <s v="GV001533-LABOV"/>
    <s v="SOLDADURA 6011 AGA 1/8 PRODUCT"/>
    <x v="0"/>
    <n v="25"/>
    <s v="UND"/>
    <x v="370"/>
    <n v="79.949996948242188"/>
    <n v="25"/>
    <n v="0"/>
  </r>
  <r>
    <s v="LABOV"/>
    <n v="729"/>
    <x v="39"/>
    <d v="2019-02-14T00:00:00"/>
    <s v="PROCOREX S.A."/>
    <n v="235.13999938964844"/>
    <s v="T"/>
    <s v="TOTAL"/>
    <s v="L"/>
    <s v="ECUADOR"/>
    <s v="NELLY HIDALGO"/>
    <s v="FACTURADO"/>
    <s v="GV001394-LABOV"/>
    <s v="HOJA SIERRA SANFLEX 24 PRODUC"/>
    <x v="0"/>
    <n v="6"/>
    <s v="UND"/>
    <x v="371"/>
    <n v="8.7299995422363281"/>
    <n v="6"/>
    <n v="0"/>
  </r>
  <r>
    <s v="LABOV"/>
    <n v="729"/>
    <x v="39"/>
    <d v="2019-02-14T00:00:00"/>
    <s v="PROCOREX S.A."/>
    <n v="235.13999938964844"/>
    <s v="T"/>
    <s v="TOTAL"/>
    <s v="L"/>
    <s v="ECUADOR"/>
    <s v="NELLY HIDALGO"/>
    <s v="FACTURADO"/>
    <s v="GV001393-LABOV"/>
    <s v="HOJA SIERRA SANFLEX 18 PRODUC"/>
    <x v="0"/>
    <n v="6"/>
    <s v="UND"/>
    <x v="76"/>
    <n v="7.8000001907348633"/>
    <n v="6"/>
    <n v="0"/>
  </r>
  <r>
    <s v="LABOV"/>
    <n v="876"/>
    <x v="44"/>
    <d v="2019-02-25T00:00:00"/>
    <s v="PROCOREX S.A."/>
    <n v="546.58001708984375"/>
    <s v="T"/>
    <s v="TOTAL"/>
    <s v="L"/>
    <s v="ECUADOR"/>
    <s v=""/>
    <s v="FACTURADO"/>
    <s v="GV004114-LABOV"/>
    <s v="BUSHING 1X3/4, PRODUCTOS"/>
    <x v="0"/>
    <n v="10"/>
    <s v="UND"/>
    <x v="372"/>
    <n v="12.260000228881836"/>
    <n v="10"/>
    <n v="0"/>
  </r>
  <r>
    <s v="LABOV"/>
    <n v="876"/>
    <x v="44"/>
    <d v="2019-02-25T00:00:00"/>
    <s v="PROCOREX S.A."/>
    <n v="546.58001708984375"/>
    <s v="T"/>
    <s v="TOTAL"/>
    <s v="L"/>
    <s v="ECUADOR"/>
    <s v=""/>
    <s v="FACTURADO"/>
    <s v="GV001080-LABOV"/>
    <s v="CODO POLIMEX 1/2 X 90 PLASTIGA"/>
    <x v="0"/>
    <n v="6"/>
    <s v="UND"/>
    <x v="349"/>
    <n v="2.8499999046325684"/>
    <n v="6"/>
    <n v="0"/>
  </r>
  <r>
    <s v="LABOV"/>
    <n v="876"/>
    <x v="44"/>
    <d v="2019-02-25T00:00:00"/>
    <s v="PROCOREX S.A."/>
    <n v="546.58001708984375"/>
    <s v="T"/>
    <s v="TOTAL"/>
    <s v="L"/>
    <s v="ECUADOR"/>
    <s v=""/>
    <s v="FACTURADO"/>
    <s v="GV001074-LABOV"/>
    <s v="CODO POLIMEX 3/4 X 90 PLASTIGA"/>
    <x v="0"/>
    <n v="18"/>
    <s v="UND"/>
    <x v="373"/>
    <n v="12.800000190734863"/>
    <n v="18"/>
    <n v="0"/>
  </r>
  <r>
    <s v="LABOV"/>
    <n v="876"/>
    <x v="44"/>
    <d v="2019-02-25T00:00:00"/>
    <s v="PROCOREX S.A."/>
    <n v="546.58001708984375"/>
    <s v="T"/>
    <s v="TOTAL"/>
    <s v="L"/>
    <s v="ECUADOR"/>
    <s v=""/>
    <s v="FACTURADO"/>
    <s v="GV002284-LABOV"/>
    <s v="BUSHING INOX.ROSCADO 3/4 X 1/2"/>
    <x v="0"/>
    <n v="12"/>
    <s v="UND"/>
    <x v="374"/>
    <n v="2.7400000095367432"/>
    <n v="12"/>
    <n v="0"/>
  </r>
  <r>
    <s v="LABOV"/>
    <n v="876"/>
    <x v="44"/>
    <d v="2019-02-25T00:00:00"/>
    <s v="PROCOREX S.A."/>
    <n v="546.58001708984375"/>
    <s v="T"/>
    <s v="TOTAL"/>
    <s v="L"/>
    <s v="ECUADOR"/>
    <s v=""/>
    <s v="FACTURADO"/>
    <s v="GV005418-LABOV"/>
    <s v="CODO POLIMEX 1 X 90"/>
    <x v="0"/>
    <n v="6"/>
    <s v="UND"/>
    <x v="375"/>
    <n v="9.5799999237060547"/>
    <n v="6"/>
    <n v="0"/>
  </r>
  <r>
    <s v="LABOV"/>
    <n v="876"/>
    <x v="44"/>
    <d v="2019-02-25T00:00:00"/>
    <s v="PROCOREX S.A."/>
    <n v="546.58001708984375"/>
    <s v="T"/>
    <s v="TOTAL"/>
    <s v="L"/>
    <s v="ECUADOR"/>
    <s v=""/>
    <s v="FACTURADO"/>
    <s v="GV003945-LABOV"/>
    <s v="TEE POLIMEX 1, PRODUCTOS"/>
    <x v="0"/>
    <n v="6"/>
    <s v="UND"/>
    <x v="376"/>
    <n v="11.869999885559082"/>
    <n v="6"/>
    <n v="0"/>
  </r>
  <r>
    <s v="LABOV"/>
    <n v="876"/>
    <x v="44"/>
    <d v="2019-02-25T00:00:00"/>
    <s v="PROCOREX S.A."/>
    <n v="546.58001708984375"/>
    <s v="T"/>
    <s v="TOTAL"/>
    <s v="L"/>
    <s v="ECUADOR"/>
    <s v=""/>
    <s v="FACTURADO"/>
    <s v="GV005419-LABOV"/>
    <s v="NEPLO POLIMEX 3/4 X 6"/>
    <x v="0"/>
    <n v="18"/>
    <s v="UND"/>
    <x v="377"/>
    <n v="19.530000686645508"/>
    <n v="18"/>
    <n v="0"/>
  </r>
  <r>
    <s v="LABOV"/>
    <n v="876"/>
    <x v="44"/>
    <d v="2019-02-25T00:00:00"/>
    <s v="PROCOREX S.A."/>
    <n v="546.58001708984375"/>
    <s v="T"/>
    <s v="TOTAL"/>
    <s v="L"/>
    <s v="ECUADOR"/>
    <s v=""/>
    <s v="FACTURADO"/>
    <s v="GV005420-LABOV"/>
    <s v="NUDO POLIMEX 3/4 PLASTIGAMA"/>
    <x v="0"/>
    <n v="12"/>
    <s v="UND"/>
    <x v="378"/>
    <n v="23.729999542236328"/>
    <n v="12"/>
    <n v="0"/>
  </r>
  <r>
    <s v="LABOV"/>
    <n v="876"/>
    <x v="44"/>
    <d v="2019-02-25T00:00:00"/>
    <s v="PROCOREX S.A."/>
    <n v="546.58001708984375"/>
    <s v="T"/>
    <s v="TOTAL"/>
    <s v="L"/>
    <s v="ECUADOR"/>
    <s v=""/>
    <s v="FACTURADO"/>
    <s v="GV001076-LABOV"/>
    <s v="TEE POLIMEX 3/4 PLASTIGAMA PRO"/>
    <x v="0"/>
    <n v="6"/>
    <s v="UND"/>
    <x v="379"/>
    <n v="6.440000057220459"/>
    <n v="6"/>
    <n v="0"/>
  </r>
  <r>
    <s v="LABOV"/>
    <n v="876"/>
    <x v="44"/>
    <d v="2019-02-25T00:00:00"/>
    <s v="PROCOREX S.A."/>
    <n v="546.58001708984375"/>
    <s v="T"/>
    <s v="TOTAL"/>
    <s v="L"/>
    <s v="ECUADOR"/>
    <s v=""/>
    <s v="FACTURADO"/>
    <s v="GV004253-LABOV"/>
    <s v="NEPLO, PRODUCTOS"/>
    <x v="0"/>
    <n v="10"/>
    <s v="UND"/>
    <x v="380"/>
    <n v="4.0300002098083496"/>
    <n v="10"/>
    <n v="0"/>
  </r>
  <r>
    <s v="LABOV"/>
    <n v="876"/>
    <x v="44"/>
    <d v="2019-02-25T00:00:00"/>
    <s v="PROCOREX S.A."/>
    <n v="546.58001708984375"/>
    <s v="T"/>
    <s v="TOTAL"/>
    <s v="L"/>
    <s v="ECUADOR"/>
    <s v=""/>
    <s v="FACTURADO"/>
    <s v="GV005421-LABOV"/>
    <s v="VALV A-INOX C/R 1"/>
    <x v="0"/>
    <n v="12"/>
    <s v="UND"/>
    <x v="381"/>
    <n v="134.05999755859375"/>
    <n v="12"/>
    <n v="0"/>
  </r>
  <r>
    <s v="LABOV"/>
    <n v="876"/>
    <x v="44"/>
    <d v="2019-02-25T00:00:00"/>
    <s v="PROCOREX S.A."/>
    <n v="546.58001708984375"/>
    <s v="T"/>
    <s v="TOTAL"/>
    <s v="L"/>
    <s v="ECUADOR"/>
    <s v=""/>
    <s v="FACTURADO"/>
    <s v="GV001075-LABOV"/>
    <s v="TUBO ROSCABLE 3/4 X 1MT PLASTI"/>
    <x v="0"/>
    <n v="48"/>
    <s v="UND"/>
    <x v="382"/>
    <n v="90.830001831054688"/>
    <n v="48"/>
    <n v="0"/>
  </r>
  <r>
    <s v="LABOV"/>
    <n v="876"/>
    <x v="44"/>
    <d v="2019-02-25T00:00:00"/>
    <s v="PROCOREX S.A."/>
    <n v="546.58001708984375"/>
    <s v="T"/>
    <s v="TOTAL"/>
    <s v="L"/>
    <s v="ECUADOR"/>
    <s v=""/>
    <s v="FACTURADO"/>
    <s v="GV003947-LABOV"/>
    <s v="TUBO ROSCABLE 1, PRODUCTOS"/>
    <x v="0"/>
    <n v="36"/>
    <s v="UND"/>
    <x v="383"/>
    <n v="128.42999267578125"/>
    <n v="36"/>
    <n v="0"/>
  </r>
  <r>
    <s v="LABOV"/>
    <n v="876"/>
    <x v="44"/>
    <d v="2019-02-25T00:00:00"/>
    <s v="PROCOREX S.A."/>
    <n v="546.58001708984375"/>
    <s v="T"/>
    <s v="TOTAL"/>
    <s v="L"/>
    <s v="ECUADOR"/>
    <s v=""/>
    <s v="FACTURADO"/>
    <s v="GV001197-LABOV"/>
    <s v="SILICON ROJO PRODUCTOS"/>
    <x v="0"/>
    <n v="2"/>
    <s v="UND"/>
    <x v="384"/>
    <n v="20.440000534057617"/>
    <n v="2"/>
    <n v="0"/>
  </r>
  <r>
    <s v="LABOV"/>
    <n v="876"/>
    <x v="44"/>
    <d v="2019-02-25T00:00:00"/>
    <s v="PROCOREX S.A."/>
    <n v="546.58001708984375"/>
    <s v="T"/>
    <s v="TOTAL"/>
    <s v="L"/>
    <s v="ECUADOR"/>
    <s v=""/>
    <s v="FACTURADO"/>
    <s v="GV001043-LABOV"/>
    <s v="TEFLON INDUSTRIAL VERDE COMAND"/>
    <x v="0"/>
    <n v="10"/>
    <s v="UND"/>
    <x v="346"/>
    <n v="8.4300003051757812"/>
    <n v="10"/>
    <n v="0"/>
  </r>
  <r>
    <s v="LABOV"/>
    <n v="1044"/>
    <x v="14"/>
    <d v="2019-03-08T00:00:00"/>
    <s v="PROCOREX S.A."/>
    <n v="336.89999389648437"/>
    <s v="T"/>
    <s v="TOTAL"/>
    <s v="L"/>
    <s v="ECUADOR"/>
    <s v=""/>
    <s v="FACTURADO"/>
    <s v="GV003947-LABOV"/>
    <s v="TUBO ROSCABLE 1, PRODUCTOS"/>
    <x v="0"/>
    <n v="36"/>
    <s v="UND"/>
    <x v="383"/>
    <n v="128.42999267578125"/>
    <n v="36"/>
    <n v="0"/>
  </r>
  <r>
    <s v="LABOV"/>
    <n v="1044"/>
    <x v="14"/>
    <d v="2019-03-08T00:00:00"/>
    <s v="PROCOREX S.A."/>
    <n v="336.89999389648437"/>
    <s v="T"/>
    <s v="TOTAL"/>
    <s v="L"/>
    <s v="ECUADOR"/>
    <s v=""/>
    <s v="FACTURADO"/>
    <s v="GV001075-LABOV"/>
    <s v="TUBO ROSCABLE 3/4 X 1MT PLASTI"/>
    <x v="0"/>
    <n v="24"/>
    <s v="UND"/>
    <x v="382"/>
    <n v="45.419998168945313"/>
    <n v="24"/>
    <n v="0"/>
  </r>
  <r>
    <s v="LABOV"/>
    <n v="1044"/>
    <x v="14"/>
    <d v="2019-03-08T00:00:00"/>
    <s v="PROCOREX S.A."/>
    <n v="336.89999389648437"/>
    <s v="T"/>
    <s v="TOTAL"/>
    <s v="L"/>
    <s v="ECUADOR"/>
    <s v=""/>
    <s v="FACTURADO"/>
    <s v="GV005418-LABOV"/>
    <s v="CODO POLIMEX 1 X 90"/>
    <x v="0"/>
    <n v="6"/>
    <s v="UND"/>
    <x v="375"/>
    <n v="9.5799999237060547"/>
    <n v="6"/>
    <n v="0"/>
  </r>
  <r>
    <s v="LABOV"/>
    <n v="1044"/>
    <x v="14"/>
    <d v="2019-03-08T00:00:00"/>
    <s v="PROCOREX S.A."/>
    <n v="336.89999389648437"/>
    <s v="T"/>
    <s v="TOTAL"/>
    <s v="L"/>
    <s v="ECUADOR"/>
    <s v=""/>
    <s v="FACTURADO"/>
    <s v="GV001074-LABOV"/>
    <s v="CODO POLIMEX 3/4 X 90 PLASTIGA"/>
    <x v="0"/>
    <n v="18"/>
    <s v="UND"/>
    <x v="373"/>
    <n v="12.800000190734863"/>
    <n v="18"/>
    <n v="0"/>
  </r>
  <r>
    <s v="LABOV"/>
    <n v="1044"/>
    <x v="14"/>
    <d v="2019-03-08T00:00:00"/>
    <s v="PROCOREX S.A."/>
    <n v="336.89999389648437"/>
    <s v="T"/>
    <s v="TOTAL"/>
    <s v="L"/>
    <s v="ECUADOR"/>
    <s v=""/>
    <s v="FACTURADO"/>
    <s v="GV001080-LABOV"/>
    <s v="CODO POLIMEX 1/2 X 90 PLASTIGA"/>
    <x v="0"/>
    <n v="6"/>
    <s v="UND"/>
    <x v="349"/>
    <n v="2.8499999046325684"/>
    <n v="6"/>
    <n v="0"/>
  </r>
  <r>
    <s v="LABOV"/>
    <n v="1044"/>
    <x v="14"/>
    <d v="2019-03-08T00:00:00"/>
    <s v="PROCOREX S.A."/>
    <n v="336.89999389648437"/>
    <s v="T"/>
    <s v="TOTAL"/>
    <s v="L"/>
    <s v="ECUADOR"/>
    <s v=""/>
    <s v="FACTURADO"/>
    <s v="GV003945-LABOV"/>
    <s v="TEE POLIMEX 1, PRODUCTOS"/>
    <x v="0"/>
    <n v="6"/>
    <s v="UND"/>
    <x v="376"/>
    <n v="11.869999885559082"/>
    <n v="6"/>
    <n v="0"/>
  </r>
  <r>
    <s v="LABOV"/>
    <n v="1044"/>
    <x v="14"/>
    <d v="2019-03-08T00:00:00"/>
    <s v="PROCOREX S.A."/>
    <n v="336.89999389648437"/>
    <s v="T"/>
    <s v="TOTAL"/>
    <s v="L"/>
    <s v="ECUADOR"/>
    <s v=""/>
    <s v="FACTURADO"/>
    <s v="GV001076-LABOV"/>
    <s v="TEE POLIMEX 3/4 PLASTIGAMA PRO"/>
    <x v="0"/>
    <n v="6"/>
    <s v="UND"/>
    <x v="379"/>
    <n v="6.440000057220459"/>
    <n v="6"/>
    <n v="0"/>
  </r>
  <r>
    <s v="LABOV"/>
    <n v="1044"/>
    <x v="14"/>
    <d v="2019-03-08T00:00:00"/>
    <s v="PROCOREX S.A."/>
    <n v="336.89999389648437"/>
    <s v="T"/>
    <s v="TOTAL"/>
    <s v="L"/>
    <s v="ECUADOR"/>
    <s v=""/>
    <s v="FACTURADO"/>
    <s v="GV005419-LABOV"/>
    <s v="NEPLO POLIMEX 3/4 X 6"/>
    <x v="0"/>
    <n v="18"/>
    <s v="UND"/>
    <x v="377"/>
    <n v="19.530000686645508"/>
    <n v="18"/>
    <n v="0"/>
  </r>
  <r>
    <s v="LABOV"/>
    <n v="1044"/>
    <x v="14"/>
    <d v="2019-03-08T00:00:00"/>
    <s v="PROCOREX S.A."/>
    <n v="336.89999389648437"/>
    <s v="T"/>
    <s v="TOTAL"/>
    <s v="L"/>
    <s v="ECUADOR"/>
    <s v=""/>
    <s v="FACTURADO"/>
    <s v="GV003946-LABOV"/>
    <s v="NEPLO POLIMEX 1, PRODUCTOS"/>
    <x v="0"/>
    <n v="8"/>
    <s v="UND"/>
    <x v="380"/>
    <n v="3.2300000190734863"/>
    <n v="8"/>
    <n v="0"/>
  </r>
  <r>
    <s v="LABOV"/>
    <n v="1044"/>
    <x v="14"/>
    <d v="2019-03-08T00:00:00"/>
    <s v="PROCOREX S.A."/>
    <n v="336.89999389648437"/>
    <s v="T"/>
    <s v="TOTAL"/>
    <s v="L"/>
    <s v="ECUADOR"/>
    <s v=""/>
    <s v="FACTURADO"/>
    <s v="GV005417-LABOV"/>
    <s v="BUSHING POLIMEX 3/4 X1/2"/>
    <x v="0"/>
    <n v="12"/>
    <s v="UND"/>
    <x v="374"/>
    <n v="2.7400000095367432"/>
    <n v="12"/>
    <n v="0"/>
  </r>
  <r>
    <s v="LABOV"/>
    <n v="1044"/>
    <x v="14"/>
    <d v="2019-03-08T00:00:00"/>
    <s v="PROCOREX S.A."/>
    <n v="336.89999389648437"/>
    <s v="T"/>
    <s v="TOTAL"/>
    <s v="L"/>
    <s v="ECUADOR"/>
    <s v=""/>
    <s v="FACTURADO"/>
    <s v="GV004255-LABOV"/>
    <s v="BUSHING, PRODUCTOS"/>
    <x v="0"/>
    <n v="6"/>
    <s v="UND"/>
    <x v="372"/>
    <n v="7.3600001335144043"/>
    <n v="6"/>
    <n v="0"/>
  </r>
  <r>
    <s v="LABOV"/>
    <n v="1044"/>
    <x v="14"/>
    <d v="2019-03-08T00:00:00"/>
    <s v="PROCOREX S.A."/>
    <n v="336.89999389648437"/>
    <s v="T"/>
    <s v="TOTAL"/>
    <s v="L"/>
    <s v="ECUADOR"/>
    <s v=""/>
    <s v="FACTURADO"/>
    <s v="GV005420-LABOV"/>
    <s v="NUDO POLIMEX 3/4 PLASTIGAMA"/>
    <x v="0"/>
    <n v="12"/>
    <s v="UND"/>
    <x v="378"/>
    <n v="23.729999542236328"/>
    <n v="12"/>
    <n v="0"/>
  </r>
  <r>
    <s v="LABOV"/>
    <n v="1044"/>
    <x v="14"/>
    <d v="2019-03-08T00:00:00"/>
    <s v="PROCOREX S.A."/>
    <n v="336.89999389648437"/>
    <s v="T"/>
    <s v="TOTAL"/>
    <s v="L"/>
    <s v="ECUADOR"/>
    <s v=""/>
    <s v="FACTURADO"/>
    <s v="GV001199-LABOV"/>
    <s v="TEFLON PRODUCTOS"/>
    <x v="0"/>
    <n v="6"/>
    <s v="UND"/>
    <x v="385"/>
    <n v="6.4000000953674316"/>
    <n v="6"/>
    <n v="0"/>
  </r>
  <r>
    <s v="LABOV"/>
    <n v="1044"/>
    <x v="14"/>
    <d v="2019-03-08T00:00:00"/>
    <s v="PROCOREX S.A."/>
    <n v="336.89999389648437"/>
    <s v="T"/>
    <s v="TOTAL"/>
    <s v="L"/>
    <s v="ECUADOR"/>
    <s v=""/>
    <s v="FACTURADO"/>
    <s v="GV001197-LABOV"/>
    <s v="SILICON ROJO PRODUCTOS"/>
    <x v="0"/>
    <n v="2"/>
    <s v="UND"/>
    <x v="386"/>
    <n v="20.420000076293945"/>
    <n v="2"/>
    <n v="0"/>
  </r>
  <r>
    <s v="LABOV"/>
    <n v="120"/>
    <x v="23"/>
    <d v="2019-01-08T00:00:00"/>
    <s v="DRESDENLAB ECUADOR S.A."/>
    <n v="4154"/>
    <s v="T"/>
    <s v="TOTAL"/>
    <s v="L"/>
    <s v="ECUADOR"/>
    <s v="JONATHAN MIÑAN"/>
    <s v="FACTURADO"/>
    <s v="GV003578-LABOV"/>
    <s v="AMOXICILINA TRIHIDRATO + CL7.1"/>
    <x v="0"/>
    <n v="40"/>
    <s v="KG"/>
    <x v="387"/>
    <n v="4154"/>
    <n v="40"/>
    <n v="0"/>
  </r>
  <r>
    <s v="LABOV"/>
    <n v="162"/>
    <x v="31"/>
    <d v="2019-01-14T00:00:00"/>
    <s v="DRESDENLAB ECUADOR S.A."/>
    <n v="6231"/>
    <s v="T"/>
    <s v="TOTAL"/>
    <s v="L"/>
    <s v="ECUADOR"/>
    <s v="JONATHAN MIÑAN"/>
    <s v="FACTURADO"/>
    <s v="GV003578-LABOV"/>
    <s v="AMOXICILINA TRIHIDRATO + CL7.1"/>
    <x v="0"/>
    <n v="60"/>
    <s v="KG"/>
    <x v="387"/>
    <n v="6231"/>
    <n v="60"/>
    <n v="0"/>
  </r>
  <r>
    <s v="LABOV"/>
    <n v="164"/>
    <x v="31"/>
    <d v="2019-01-14T00:00:00"/>
    <s v="DRESDENLAB ECUADOR S.A."/>
    <n v="1650"/>
    <s v="T"/>
    <s v="TOTAL"/>
    <s v="L"/>
    <s v="ECUADOR"/>
    <s v="JONATHAN MIÑAN"/>
    <s v="FACTURADO"/>
    <s v="GV003516-LABOV"/>
    <s v="AMOXICILINA TRIHIDRATO COMPACT"/>
    <x v="0"/>
    <n v="50"/>
    <s v="KG"/>
    <x v="388"/>
    <n v="1650"/>
    <n v="50"/>
    <n v="0"/>
  </r>
  <r>
    <s v="LABOV"/>
    <n v="165"/>
    <x v="31"/>
    <d v="2019-01-14T00:00:00"/>
    <s v="DRESDENLAB ECUADOR S.A."/>
    <n v="998.75"/>
    <s v="T"/>
    <s v="TOTAL"/>
    <s v="L"/>
    <s v="ECUADOR"/>
    <s v="JONATHAN MIÑAN"/>
    <s v="FACTURADO"/>
    <s v="GV003549-LABOV"/>
    <s v="SILIMARINA MPS-12 USP-24"/>
    <x v="0"/>
    <n v="25"/>
    <s v="KG"/>
    <x v="389"/>
    <n v="998.75"/>
    <n v="25"/>
    <n v="0"/>
  </r>
  <r>
    <s v="LABOV"/>
    <n v="677"/>
    <x v="38"/>
    <d v="2019-02-12T00:00:00"/>
    <s v="DRESDENLAB ECUADOR S.A."/>
    <n v="2598.75"/>
    <s v="T"/>
    <s v="TOTAL"/>
    <s v="L"/>
    <s v="ECUADOR"/>
    <s v="JONATHAN MIÑAN"/>
    <s v="NO FACTURADO"/>
    <s v="GV003577-LABOV"/>
    <s v="AMOXICILINA TRIHIDRATO + CL4.1"/>
    <x v="0"/>
    <n v="25"/>
    <s v="KG"/>
    <x v="390"/>
    <n v="2598.75"/>
    <n v="0"/>
    <n v="0"/>
  </r>
  <r>
    <s v="LABOV"/>
    <n v="679"/>
    <x v="38"/>
    <d v="2019-02-12T00:00:00"/>
    <s v="DRESDENLAB ECUADOR S.A."/>
    <n v="2598.75"/>
    <s v="T"/>
    <s v="TOTAL"/>
    <s v="L"/>
    <s v="ECUADOR"/>
    <s v="JONATHAN MIÑAN"/>
    <s v="NO FACTURADO"/>
    <s v="GV003577-LABOV"/>
    <s v="AMOXICILINA TRIHIDRATO + CL4.1"/>
    <x v="0"/>
    <n v="25"/>
    <s v="KG"/>
    <x v="390"/>
    <n v="2598.75"/>
    <n v="0"/>
    <n v="0"/>
  </r>
  <r>
    <s v="LABOV"/>
    <n v="680"/>
    <x v="38"/>
    <d v="2019-02-12T00:00:00"/>
    <s v="DRESDENLAB ECUADOR S.A."/>
    <n v="2598.75"/>
    <s v="T"/>
    <s v="TOTAL"/>
    <s v="L"/>
    <s v="ECUADOR"/>
    <s v="JONATHAN MIÑAN"/>
    <s v="NO FACTURADO"/>
    <s v="GV003577-LABOV"/>
    <s v="AMOXICILINA TRIHIDRATO + CL4.1"/>
    <x v="0"/>
    <n v="25"/>
    <s v="KG"/>
    <x v="390"/>
    <n v="2598.75"/>
    <n v="0"/>
    <n v="0"/>
  </r>
  <r>
    <s v="LABOV"/>
    <n v="682"/>
    <x v="38"/>
    <d v="2019-02-12T00:00:00"/>
    <s v="DRESDENLAB ECUADOR S.A."/>
    <n v="2598.75"/>
    <s v="T"/>
    <s v="TOTAL"/>
    <s v="L"/>
    <s v="ECUADOR"/>
    <s v="JONATHAN MIÑAN"/>
    <s v="NO FACTURADO"/>
    <s v="GV003577-LABOV"/>
    <s v="AMOXICILINA TRIHIDRATO + CL4.1"/>
    <x v="0"/>
    <n v="25"/>
    <s v="KG"/>
    <x v="390"/>
    <n v="2598.75"/>
    <n v="0"/>
    <n v="0"/>
  </r>
  <r>
    <s v="LABOV"/>
    <n v="275"/>
    <x v="5"/>
    <d v="2019-01-21T00:00:00"/>
    <s v="DRESDENLAB ECUADOR S.A."/>
    <n v="3299.75"/>
    <s v="T"/>
    <s v="TOTAL"/>
    <s v="L"/>
    <s v="ECUADOR"/>
    <s v="JONATHAN MIÑAN"/>
    <s v="FACTURADO"/>
    <s v="GV003556-LABOV"/>
    <s v="AZITROMICINA DIHIDRATO MPA-20"/>
    <x v="0"/>
    <n v="25"/>
    <s v="KG"/>
    <x v="391"/>
    <n v="3299.75"/>
    <n v="25"/>
    <n v="0"/>
  </r>
  <r>
    <s v="LABOV"/>
    <n v="339"/>
    <x v="6"/>
    <d v="2019-01-24T00:00:00"/>
    <s v="DRESDENLAB ECUADOR S.A."/>
    <n v="3500"/>
    <s v="T"/>
    <s v="TOTAL"/>
    <s v="L"/>
    <s v="ECUADOR"/>
    <s v="JONATHAN MIÑAN"/>
    <s v="FACTURADO"/>
    <s v="GV003581-LABOV"/>
    <s v="CLONIXINATO DE LISINA MPC-33"/>
    <x v="0"/>
    <n v="25"/>
    <s v="KG"/>
    <x v="392"/>
    <n v="3500"/>
    <n v="25"/>
    <n v="0"/>
  </r>
  <r>
    <s v="LABOV"/>
    <n v="691"/>
    <x v="2"/>
    <d v="2019-02-13T00:00:00"/>
    <s v="DRESDENLAB ECUADOR S.A."/>
    <n v="1575"/>
    <s v="T"/>
    <s v="TOTAL"/>
    <s v="L"/>
    <s v="ECUADOR"/>
    <s v="JONATHAN MIÑAN"/>
    <s v="FACTURADO"/>
    <s v="GV003523-LABOV"/>
    <s v="DICLOXACILINA SODICA MONOHIDRA"/>
    <x v="0"/>
    <n v="25"/>
    <s v="KG"/>
    <x v="393"/>
    <n v="1575"/>
    <n v="25"/>
    <n v="0"/>
  </r>
  <r>
    <s v="LABOV"/>
    <n v="393"/>
    <x v="25"/>
    <d v="2019-01-28T00:00:00"/>
    <s v="DRESDENLAB ECUADOR S.A."/>
    <n v="2077"/>
    <s v="T"/>
    <s v="TOTAL"/>
    <s v="L"/>
    <s v="ECUADOR"/>
    <s v="JONATHAN MIÑAN"/>
    <s v="FACTURADO"/>
    <s v="GV003578-LABOV"/>
    <s v="AMOXICILINA TRIHIDRATO + CL7.1"/>
    <x v="0"/>
    <n v="20"/>
    <s v="KG"/>
    <x v="387"/>
    <n v="2077"/>
    <n v="20"/>
    <n v="0"/>
  </r>
  <r>
    <s v="LABOV"/>
    <n v="392"/>
    <x v="25"/>
    <d v="2019-01-28T00:00:00"/>
    <s v="DRESDENLAB ECUADOR S.A."/>
    <n v="2077"/>
    <s v="T"/>
    <s v="TOTAL"/>
    <s v="L"/>
    <s v="ECUADOR"/>
    <s v="JONATHAN MIÑAN"/>
    <s v="FACTURADO"/>
    <s v="GV003578-LABOV"/>
    <s v="AMOXICILINA TRIHIDRATO + CL7.1"/>
    <x v="0"/>
    <n v="20"/>
    <s v="KG"/>
    <x v="387"/>
    <n v="2077"/>
    <n v="20"/>
    <n v="0"/>
  </r>
  <r>
    <s v="LABOV"/>
    <n v="395"/>
    <x v="25"/>
    <d v="2019-01-28T00:00:00"/>
    <s v="DRESDENLAB ECUADOR S.A."/>
    <n v="2077"/>
    <s v="T"/>
    <s v="TOTAL"/>
    <s v="L"/>
    <s v="ECUADOR"/>
    <s v="JONATHAN MIÑAN"/>
    <s v="FACTURADO"/>
    <s v="GV003578-LABOV"/>
    <s v="AMOXICILINA TRIHIDRATO + CL7.1"/>
    <x v="0"/>
    <n v="20"/>
    <s v="KG"/>
    <x v="387"/>
    <n v="2077"/>
    <n v="20"/>
    <n v="0"/>
  </r>
  <r>
    <s v="LABOV"/>
    <n v="396"/>
    <x v="25"/>
    <d v="2019-01-28T00:00:00"/>
    <s v="DRESDENLAB ECUADOR S.A."/>
    <n v="875"/>
    <s v="T"/>
    <s v="TOTAL"/>
    <s v="L"/>
    <s v="ECUADOR"/>
    <s v="JONATHAN MIÑAN"/>
    <s v="FACTURADO"/>
    <s v="GV003516-LABOV"/>
    <s v="AMOXICILINA TRIHIDRATO COMPACT"/>
    <x v="0"/>
    <n v="25"/>
    <s v="KG"/>
    <x v="96"/>
    <n v="875"/>
    <n v="25"/>
    <n v="0"/>
  </r>
  <r>
    <s v="LABOV"/>
    <n v="601"/>
    <x v="66"/>
    <d v="2019-02-07T00:00:00"/>
    <s v="DRESDENLAB ECUADOR S.A."/>
    <n v="1349.75"/>
    <s v="T"/>
    <s v="TOTAL"/>
    <s v="L"/>
    <s v="ECUADOR"/>
    <s v="JONATHAN MIÑAN"/>
    <s v="FACTURADO"/>
    <s v="GV003594-LABOV"/>
    <s v="COENZIMA Q10 MPC-35"/>
    <x v="0"/>
    <n v="5"/>
    <s v="KG"/>
    <x v="394"/>
    <n v="1349.75"/>
    <n v="5"/>
    <n v="0"/>
  </r>
  <r>
    <s v="LABOV"/>
    <n v="602"/>
    <x v="66"/>
    <d v="2019-02-07T00:00:00"/>
    <s v="DRESDENLAB ECUADOR S.A."/>
    <n v="1497.5"/>
    <s v="T"/>
    <s v="TOTAL"/>
    <s v="L"/>
    <s v="ECUADOR"/>
    <s v="JONATHAN MIÑAN"/>
    <s v="FACTURADO"/>
    <s v="GV003549-LABOV"/>
    <s v="SILIMARINA MPS-12 USP-24"/>
    <x v="0"/>
    <n v="50"/>
    <s v="KG"/>
    <x v="395"/>
    <n v="1497.5"/>
    <n v="50"/>
    <n v="0"/>
  </r>
  <r>
    <s v="LABOV"/>
    <n v="441"/>
    <x v="53"/>
    <d v="2019-01-29T00:00:00"/>
    <s v="DRESDENLAB ECUADOR S.A."/>
    <n v="1750"/>
    <s v="T"/>
    <s v="TOTAL"/>
    <s v="L"/>
    <s v="ECUADOR"/>
    <s v="JONATHAN MIÑAN"/>
    <s v="FACTURADO"/>
    <s v="GV003571-LABOV"/>
    <s v="NIMESULIDA MPN-06"/>
    <x v="0"/>
    <n v="50"/>
    <s v="KG"/>
    <x v="96"/>
    <n v="1750"/>
    <n v="50"/>
    <n v="0"/>
  </r>
  <r>
    <s v="LABOV"/>
    <n v="472"/>
    <x v="33"/>
    <d v="2019-01-31T00:00:00"/>
    <s v="DRESDENLAB ECUADOR S.A."/>
    <n v="4600"/>
    <s v="T"/>
    <s v="TOTAL"/>
    <s v="L"/>
    <s v="ECUADOR"/>
    <s v="JONATHAN MIÑAN"/>
    <s v="FACTURADO"/>
    <s v="GV003529-LABOV"/>
    <s v="GEMFIBROZILO MPG-01 USP"/>
    <x v="0"/>
    <n v="100"/>
    <s v="KG"/>
    <x v="396"/>
    <n v="4600"/>
    <n v="100"/>
    <n v="0"/>
  </r>
  <r>
    <s v="LABOV"/>
    <n v="473"/>
    <x v="18"/>
    <d v="2019-02-04T00:00:00"/>
    <s v="DRESDENLAB ECUADOR S.A."/>
    <n v="4600"/>
    <s v="T"/>
    <s v="TOTAL"/>
    <s v="L"/>
    <s v="ECUADOR"/>
    <s v="JONATHAN MIÑAN"/>
    <s v="FACTURADO"/>
    <s v="GV003529-LABOV"/>
    <s v="GEMFIBROZILO MPG-01 USP"/>
    <x v="0"/>
    <n v="100"/>
    <s v="KG"/>
    <x v="396"/>
    <n v="4600"/>
    <n v="100"/>
    <n v="0"/>
  </r>
  <r>
    <s v="LABOV"/>
    <n v="474"/>
    <x v="58"/>
    <d v="2019-02-18T00:00:00"/>
    <s v="DRESDENLAB ECUADOR S.A."/>
    <n v="4600"/>
    <s v="T"/>
    <s v="TOTAL"/>
    <s v="L"/>
    <s v="ECUADOR"/>
    <s v="JONATHAN MIÑAN"/>
    <s v="FACTURADO"/>
    <s v="GV003529-LABOV"/>
    <s v="GEMFIBROZILO MPG-01 USP"/>
    <x v="0"/>
    <n v="100"/>
    <s v="KG"/>
    <x v="396"/>
    <n v="4600"/>
    <n v="100"/>
    <n v="0"/>
  </r>
  <r>
    <s v="LABOV"/>
    <n v="518"/>
    <x v="45"/>
    <d v="2019-02-04T00:00:00"/>
    <s v="DRESDENLAB ECUADOR S.A."/>
    <n v="437.5"/>
    <s v="T"/>
    <s v="TOTAL"/>
    <s v="L"/>
    <s v="ECUADOR"/>
    <s v="JONATHAN MIÑAN"/>
    <s v="FACTURADO"/>
    <s v="GV003522-LABOV"/>
    <s v="DICLOFENACO SODICO MPD-01 USP"/>
    <x v="0"/>
    <n v="25"/>
    <s v="KG"/>
    <x v="151"/>
    <n v="437.5"/>
    <n v="25"/>
    <n v="0"/>
  </r>
  <r>
    <s v="LABOV"/>
    <n v="533"/>
    <x v="45"/>
    <d v="2019-02-04T00:00:00"/>
    <s v="DRESDENLAB ECUADOR S.A."/>
    <n v="4154"/>
    <s v="T"/>
    <s v="TOTAL"/>
    <s v="L"/>
    <s v="ECUADOR"/>
    <s v="JONATHAN MIÑAN"/>
    <s v="FACTURADO"/>
    <s v="GV003578-LABOV"/>
    <s v="AMOXICILINA TRIHIDRATO + CL7.1"/>
    <x v="0"/>
    <n v="40"/>
    <s v="KG"/>
    <x v="387"/>
    <n v="4154"/>
    <n v="40"/>
    <n v="0"/>
  </r>
  <r>
    <s v="LABOV"/>
    <n v="534"/>
    <x v="45"/>
    <d v="2019-02-04T00:00:00"/>
    <s v="DRESDENLAB ECUADOR S.A."/>
    <n v="3299.75"/>
    <s v="T"/>
    <s v="TOTAL"/>
    <s v="L"/>
    <s v="ECUADOR"/>
    <s v="JONATHAN MIÑAN"/>
    <s v="FACTURADO"/>
    <s v="GV003556-LABOV"/>
    <s v="AZITROMICINA DIHIDRATO MPA-20"/>
    <x v="0"/>
    <n v="25"/>
    <s v="KG"/>
    <x v="391"/>
    <n v="3299.75"/>
    <n v="25"/>
    <n v="0"/>
  </r>
  <r>
    <s v="LABOV"/>
    <n v="537"/>
    <x v="45"/>
    <d v="2019-02-04T00:00:00"/>
    <s v="DRESDENLAB ECUADOR S.A."/>
    <n v="3780"/>
    <s v="T"/>
    <s v="TOTAL"/>
    <s v="L"/>
    <s v="ECUADOR"/>
    <s v="JONATHAN MIÑAN"/>
    <s v="FACTURADO"/>
    <s v="GV003569-LABOV"/>
    <s v="CEFUROXIMA AXETIL MPC-26"/>
    <x v="0"/>
    <n v="20"/>
    <s v="KG"/>
    <x v="397"/>
    <n v="3780"/>
    <n v="20"/>
    <n v="0"/>
  </r>
  <r>
    <s v="LABOV"/>
    <n v="532"/>
    <x v="45"/>
    <d v="2019-02-04T00:00:00"/>
    <s v="DRESDENLAB ECUADOR S.A."/>
    <n v="3500"/>
    <s v="T"/>
    <s v="TOTAL"/>
    <s v="L"/>
    <s v="ECUADOR"/>
    <s v="JONATHAN MIÑAN"/>
    <s v="FACTURADO"/>
    <s v="GV003581-LABOV"/>
    <s v="CLONIXINATO DE LISINA MPC-33"/>
    <x v="0"/>
    <n v="25"/>
    <s v="KG"/>
    <x v="392"/>
    <n v="3500"/>
    <n v="25"/>
    <n v="0"/>
  </r>
  <r>
    <s v="LABOV"/>
    <n v="579"/>
    <x v="7"/>
    <d v="2019-02-06T00:00:00"/>
    <s v="DRESDENLAB ECUADOR S.A."/>
    <n v="3780"/>
    <s v="T"/>
    <s v="TOTAL"/>
    <s v="L"/>
    <s v="ECUADOR"/>
    <s v="JONATHAN MIÑAN"/>
    <s v="NO FACTURADO"/>
    <s v="GV003569-LABOV"/>
    <s v="CEFUROXIMA AXETIL MPC-26"/>
    <x v="0"/>
    <n v="20"/>
    <s v="KG"/>
    <x v="397"/>
    <n v="3780"/>
    <n v="0"/>
    <n v="0"/>
  </r>
  <r>
    <s v="LABOV"/>
    <n v="580"/>
    <x v="7"/>
    <d v="2019-02-06T00:00:00"/>
    <s v="DRESDENLAB ECUADOR S.A."/>
    <n v="3780"/>
    <s v="T"/>
    <s v="TOTAL"/>
    <s v="L"/>
    <s v="ECUADOR"/>
    <s v="JONATHAN MIÑAN"/>
    <s v="FACTURADO"/>
    <s v="GV003569-LABOV"/>
    <s v="CEFUROXIMA AXETIL MPC-26"/>
    <x v="0"/>
    <n v="20"/>
    <s v="KG"/>
    <x v="397"/>
    <n v="3780"/>
    <n v="20"/>
    <n v="0"/>
  </r>
  <r>
    <s v="LABOV"/>
    <n v="730"/>
    <x v="58"/>
    <d v="2019-02-15T00:00:00"/>
    <s v="DRESDENLAB ECUADOR S.A."/>
    <n v="2598.75"/>
    <s v="T"/>
    <s v="TOTAL"/>
    <s v="L"/>
    <s v="ECUADOR"/>
    <s v="JONATHAN MIÑAN"/>
    <s v="NO FACTURADO"/>
    <s v="GV003577-LABOV"/>
    <s v="AMOXICILINA TRIHIDRATO + CL4.1"/>
    <x v="0"/>
    <n v="25"/>
    <s v="KG"/>
    <x v="390"/>
    <n v="2598.75"/>
    <n v="0"/>
    <n v="0"/>
  </r>
  <r>
    <s v="LABOV"/>
    <n v="731"/>
    <x v="58"/>
    <d v="2019-02-15T00:00:00"/>
    <s v="DRESDENLAB ECUADOR S.A."/>
    <n v="2598.75"/>
    <s v="T"/>
    <s v="TOTAL"/>
    <s v="L"/>
    <s v="ECUADOR"/>
    <s v="JONATHAN MIÑAN"/>
    <s v="NO FACTURADO"/>
    <s v="GV003577-LABOV"/>
    <s v="AMOXICILINA TRIHIDRATO + CL4.1"/>
    <x v="0"/>
    <n v="25"/>
    <s v="KG"/>
    <x v="390"/>
    <n v="2598.75"/>
    <n v="0"/>
    <n v="0"/>
  </r>
  <r>
    <s v="LABOV"/>
    <n v="732"/>
    <x v="58"/>
    <d v="2019-02-15T00:00:00"/>
    <s v="DRESDENLAB ECUADOR S.A."/>
    <n v="2598.75"/>
    <s v="T"/>
    <s v="TOTAL"/>
    <s v="L"/>
    <s v="ECUADOR"/>
    <s v="JONATHAN MIÑAN"/>
    <s v="NO FACTURADO"/>
    <s v="GV003577-LABOV"/>
    <s v="AMOXICILINA TRIHIDRATO + CL4.1"/>
    <x v="0"/>
    <n v="25"/>
    <s v="KG"/>
    <x v="390"/>
    <n v="2598.75"/>
    <n v="0"/>
    <n v="0"/>
  </r>
  <r>
    <s v="LABOV"/>
    <n v="741"/>
    <x v="69"/>
    <d v="2019-02-16T00:00:00"/>
    <s v="DRESDENLAB ECUADOR S.A."/>
    <n v="4650"/>
    <s v="P"/>
    <s v="PARCIAL"/>
    <s v="L"/>
    <s v="ECUADOR"/>
    <s v="JONATHAN MIÑAN"/>
    <s v="NO FACTURADO"/>
    <s v="GV003569-LABOV"/>
    <s v="CEFUROXIMA AXETIL MPC-26"/>
    <x v="0"/>
    <n v="25"/>
    <s v="KG"/>
    <x v="107"/>
    <n v="4650"/>
    <n v="20"/>
    <n v="5"/>
  </r>
  <r>
    <s v="LABOV"/>
    <n v="744"/>
    <x v="69"/>
    <d v="2019-02-16T00:00:00"/>
    <s v="DRESDENLAB ECUADOR S.A."/>
    <n v="3241.25"/>
    <s v="T"/>
    <s v="TOTAL"/>
    <s v="L"/>
    <s v="ECUADOR"/>
    <s v="JONATHAN MIÑAN"/>
    <s v="FACTURADO"/>
    <s v="GV003556-LABOV"/>
    <s v="AZITROMICINA DIHIDRATO MPA-20"/>
    <x v="0"/>
    <n v="25"/>
    <s v="KG"/>
    <x v="398"/>
    <n v="3241.25"/>
    <n v="25"/>
    <n v="0"/>
  </r>
  <r>
    <s v="LABOV"/>
    <n v="745"/>
    <x v="69"/>
    <d v="2019-02-16T00:00:00"/>
    <s v="DRESDENLAB ECUADOR S.A."/>
    <n v="2124"/>
    <s v="T"/>
    <s v="TOTAL"/>
    <s v="L"/>
    <s v="ECUADOR"/>
    <s v="JONATHAN MIÑAN"/>
    <s v="FACTURADO"/>
    <s v="GV003594-LABOV"/>
    <s v="COENZIMA Q10 MPC-35"/>
    <x v="0"/>
    <n v="10"/>
    <s v="KG"/>
    <x v="399"/>
    <n v="2124"/>
    <n v="10"/>
    <n v="0"/>
  </r>
  <r>
    <s v="LABOV"/>
    <n v="746"/>
    <x v="69"/>
    <d v="2019-02-16T00:00:00"/>
    <s v="DRESDENLAB ECUADOR S.A."/>
    <n v="1400"/>
    <s v="T"/>
    <s v="TOTAL"/>
    <s v="L"/>
    <s v="ECUADOR"/>
    <s v="JONATHAN MIÑAN"/>
    <s v="FACTURADO"/>
    <s v="GV003549-LABOV"/>
    <s v="SILIMARINA MPS-12 USP-24"/>
    <x v="0"/>
    <n v="50"/>
    <s v="KG"/>
    <x v="99"/>
    <n v="1400"/>
    <n v="50"/>
    <n v="0"/>
  </r>
  <r>
    <s v="LABOV"/>
    <n v="806"/>
    <x v="8"/>
    <d v="2019-02-21T00:00:00"/>
    <s v="DRESDENLAB ECUADOR S.A."/>
    <n v="892.5"/>
    <s v="T"/>
    <s v="TOTAL"/>
    <s v="L"/>
    <s v="ECUADOR"/>
    <s v="JONATHAN MIÑAN"/>
    <s v="FACTURADO"/>
    <s v="GV003568-LABOV"/>
    <s v="METFORMINA CLORHIDRATO MPM-07"/>
    <x v="0"/>
    <n v="150"/>
    <s v="KG"/>
    <x v="400"/>
    <n v="892.5"/>
    <n v="150"/>
    <n v="0"/>
  </r>
  <r>
    <s v="LABOV"/>
    <n v="885"/>
    <x v="47"/>
    <d v="2019-02-26T00:00:00"/>
    <s v="DRESDENLAB ECUADOR S.A."/>
    <n v="1400"/>
    <s v="T"/>
    <s v="TOTAL"/>
    <s v="L"/>
    <s v="ECUADOR"/>
    <s v="JONATHAN MIÑAN"/>
    <s v="FACTURADO"/>
    <s v="GV003549-LABOV"/>
    <s v="SILIMARINA MPS-12 USP-24"/>
    <x v="0"/>
    <n v="50"/>
    <s v="KG"/>
    <x v="99"/>
    <n v="1400"/>
    <n v="50"/>
    <n v="0"/>
  </r>
  <r>
    <s v="LABOV"/>
    <n v="887"/>
    <x v="47"/>
    <d v="2019-02-26T00:00:00"/>
    <s v="DRESDENLAB ECUADOR S.A."/>
    <n v="1373"/>
    <s v="T"/>
    <s v="TOTAL"/>
    <s v="L"/>
    <s v="ECUADOR"/>
    <s v="JONATHAN MIÑAN"/>
    <s v="FACTURADO"/>
    <s v="GV003554-LABOV"/>
    <s v="METRONIDAZOL BENZOIL MPM-04"/>
    <x v="0"/>
    <n v="100"/>
    <s v="KG"/>
    <x v="401"/>
    <n v="1373"/>
    <n v="100"/>
    <n v="0"/>
  </r>
  <r>
    <s v="LABOV"/>
    <n v="906"/>
    <x v="47"/>
    <d v="2019-02-26T00:00:00"/>
    <s v="DRESDENLAB ECUADOR S.A."/>
    <n v="437.5"/>
    <s v="T"/>
    <s v="TOTAL"/>
    <s v="L"/>
    <s v="ECUADOR"/>
    <s v="JONATHAN MIÑAN"/>
    <s v="FACTURADO"/>
    <s v="GV003522-LABOV"/>
    <s v="DICLOFENACO SODICO MPD-01 USP"/>
    <x v="0"/>
    <n v="25"/>
    <s v="KG"/>
    <x v="151"/>
    <n v="437.5"/>
    <n v="25"/>
    <n v="0"/>
  </r>
  <r>
    <s v="LABOV"/>
    <n v="915"/>
    <x v="27"/>
    <d v="2019-02-27T00:00:00"/>
    <s v="DRESDENLAB ECUADOR S.A."/>
    <n v="1750"/>
    <s v="T"/>
    <s v="TOTAL"/>
    <s v="L"/>
    <s v="ECUADOR"/>
    <s v="JONATHAN MIÑAN"/>
    <s v="FACTURADO"/>
    <s v="GV003571-LABOV"/>
    <s v="NIMESULIDA MPN-06"/>
    <x v="0"/>
    <n v="50"/>
    <s v="KG"/>
    <x v="96"/>
    <n v="1750"/>
    <n v="50"/>
    <n v="0"/>
  </r>
  <r>
    <s v="LABOV"/>
    <n v="972"/>
    <x v="41"/>
    <d v="2019-02-28T00:00:00"/>
    <s v="DRESDENLAB ECUADOR S.A."/>
    <n v="148.75"/>
    <s v="T"/>
    <s v="TOTAL"/>
    <s v="L"/>
    <s v="ECUADOR"/>
    <s v="JONATHAN MIÑAN"/>
    <s v="FACTURADO"/>
    <s v="GV003568-LABOV"/>
    <s v="METFORMINA CLORHIDRATO MPM-07"/>
    <x v="0"/>
    <n v="25"/>
    <s v="KG"/>
    <x v="400"/>
    <n v="148.75"/>
    <n v="25"/>
    <n v="0"/>
  </r>
  <r>
    <s v="LABOV"/>
    <n v="974"/>
    <x v="9"/>
    <d v="2019-03-01T00:00:00"/>
    <s v="DRESDENLAB ECUADOR S.A."/>
    <n v="1650"/>
    <s v="T"/>
    <s v="TOTAL"/>
    <s v="L"/>
    <s v="ECUADOR"/>
    <s v="JONATHAN MIÑAN"/>
    <s v="FACTURADO"/>
    <s v="GV003516-LABOV"/>
    <s v="AMOXICILINA TRIHIDRATO COMPACT"/>
    <x v="0"/>
    <n v="50"/>
    <s v="KG"/>
    <x v="388"/>
    <n v="1650"/>
    <n v="50"/>
    <n v="0"/>
  </r>
  <r>
    <s v="LABOV"/>
    <n v="1030"/>
    <x v="20"/>
    <d v="2019-03-07T00:00:00"/>
    <s v="DRESDENLAB ECUADOR S.A."/>
    <n v="3720"/>
    <s v="T"/>
    <s v="TOTAL"/>
    <s v="L"/>
    <s v="ECUADOR"/>
    <s v="JONATHAN MIÑAN"/>
    <s v="FACTURADO"/>
    <s v="GV003569-LABOV"/>
    <s v="CEFUROXIMA AXETIL MPC-26"/>
    <x v="0"/>
    <n v="20"/>
    <s v="KG"/>
    <x v="107"/>
    <n v="3720"/>
    <n v="20"/>
    <n v="0"/>
  </r>
  <r>
    <s v="LABOV"/>
    <n v="1031"/>
    <x v="20"/>
    <d v="2019-03-07T00:00:00"/>
    <s v="DRESDENLAB ECUADOR S.A."/>
    <n v="3720"/>
    <s v="T"/>
    <s v="TOTAL"/>
    <s v="L"/>
    <s v="ECUADOR"/>
    <s v="JONATHAN MIÑAN"/>
    <s v="FACTURADO"/>
    <s v="GV003569-LABOV"/>
    <s v="CEFUROXIMA AXETIL MPC-26"/>
    <x v="0"/>
    <n v="20"/>
    <s v="KG"/>
    <x v="107"/>
    <n v="3720"/>
    <n v="20"/>
    <n v="0"/>
  </r>
  <r>
    <s v="LABOV"/>
    <n v="1032"/>
    <x v="20"/>
    <d v="2019-03-07T00:00:00"/>
    <s v="DRESDENLAB ECUADOR S.A."/>
    <n v="3720"/>
    <s v="P"/>
    <s v="PARCIAL"/>
    <s v="L"/>
    <s v="ECUADOR"/>
    <s v="JONATHAN MIÑAN"/>
    <s v="NO FACTURADO"/>
    <s v="GV003569-LABOV"/>
    <s v="CEFUROXIMA AXETIL MPC-26"/>
    <x v="0"/>
    <n v="20"/>
    <s v="KG"/>
    <x v="107"/>
    <n v="3720"/>
    <n v="10"/>
    <n v="10"/>
  </r>
  <r>
    <s v="LABOV"/>
    <n v="1061"/>
    <x v="14"/>
    <d v="2019-03-08T00:00:00"/>
    <s v="DRESDENLAB ECUADOR S.A."/>
    <n v="358.75"/>
    <s v="T"/>
    <s v="TOTAL"/>
    <s v="L"/>
    <s v="ECUADOR"/>
    <s v="JONATHAN MIÑAN"/>
    <s v="FACTURADO"/>
    <s v="GV003531-LABOV"/>
    <s v="METRONIDAZOL BASE MPM-01 USP-B"/>
    <x v="0"/>
    <n v="25"/>
    <s v="KG"/>
    <x v="402"/>
    <n v="358.75"/>
    <n v="25"/>
    <n v="0"/>
  </r>
  <r>
    <s v="LABOV"/>
    <n v="1146"/>
    <x v="60"/>
    <d v="2019-03-14T00:00:00"/>
    <s v="DRESDENLAB ECUADOR S.A."/>
    <n v="3360"/>
    <s v="T"/>
    <s v="TOTAL"/>
    <s v="L"/>
    <s v="ECUADOR"/>
    <s v="JONATHAN MIÑAN"/>
    <s v="FACTURADO"/>
    <s v="GV003617-LABOV"/>
    <s v="SIMETICONA AL 30 % MPS-31"/>
    <x v="0"/>
    <n v="300"/>
    <s v="KG"/>
    <x v="192"/>
    <n v="3360"/>
    <n v="300"/>
    <n v="0"/>
  </r>
  <r>
    <s v="LABOV"/>
    <n v="1235"/>
    <x v="61"/>
    <d v="2019-03-19T00:00:00"/>
    <s v="DRESDENLAB ECUADOR S.A."/>
    <n v="3360"/>
    <s v="T"/>
    <s v="TOTAL"/>
    <s v="L"/>
    <s v="ECUADOR"/>
    <s v="JONATHAN MIÑAN"/>
    <s v="FACTURADO"/>
    <s v="GV003617-LABOV"/>
    <s v="SIMETICONA AL 30 % MPS-31"/>
    <x v="0"/>
    <n v="300"/>
    <s v="KG"/>
    <x v="192"/>
    <n v="3360"/>
    <n v="300"/>
    <n v="0"/>
  </r>
  <r>
    <s v="LABOV"/>
    <n v="1253"/>
    <x v="48"/>
    <d v="2019-03-20T00:00:00"/>
    <s v="DRESDENLAB ECUADOR S.A."/>
    <n v="3500"/>
    <s v="T"/>
    <s v="TOTAL"/>
    <s v="L"/>
    <s v="ECUADOR"/>
    <s v="JONATHAN MIÑAN"/>
    <s v="FACTURADO"/>
    <s v="GV003581-LABOV"/>
    <s v="CLONIXINATO DE LISINA MPC-33"/>
    <x v="0"/>
    <n v="25"/>
    <s v="KG"/>
    <x v="392"/>
    <n v="3500"/>
    <n v="25"/>
    <n v="0"/>
  </r>
  <r>
    <s v="LABOV"/>
    <n v="1266"/>
    <x v="28"/>
    <d v="2019-03-21T00:00:00"/>
    <s v="DRESDENLAB ECUADOR S.A."/>
    <n v="4553.2001953125"/>
    <s v="T"/>
    <s v="TOTAL"/>
    <s v="L"/>
    <s v="ECUADOR"/>
    <s v="JONATHAN MIÑAN"/>
    <s v="FACTURADO"/>
    <s v="GV003577-LABOV"/>
    <s v="AMOXICILINA TRIHIDRATO + CL4.1"/>
    <x v="0"/>
    <n v="40"/>
    <s v="KG"/>
    <x v="403"/>
    <n v="4553.2001953125"/>
    <n v="40"/>
    <n v="0"/>
  </r>
  <r>
    <s v="LABOV"/>
    <n v="1267"/>
    <x v="28"/>
    <d v="2019-03-21T00:00:00"/>
    <s v="DRESDENLAB ECUADOR S.A."/>
    <n v="4553.2001953125"/>
    <s v="T"/>
    <s v="TOTAL"/>
    <s v="L"/>
    <s v="ECUADOR"/>
    <s v="JONATHAN MIÑAN"/>
    <s v="FACTURADO"/>
    <s v="GV003577-LABOV"/>
    <s v="AMOXICILINA TRIHIDRATO + CL4.1"/>
    <x v="0"/>
    <n v="40"/>
    <s v="KG"/>
    <x v="403"/>
    <n v="4553.2001953125"/>
    <n v="40"/>
    <n v="0"/>
  </r>
  <r>
    <s v="LABOV"/>
    <n v="1268"/>
    <x v="28"/>
    <d v="2019-03-21T00:00:00"/>
    <s v="DRESDENLAB ECUADOR S.A."/>
    <n v="4553.2001953125"/>
    <s v="T"/>
    <s v="TOTAL"/>
    <s v="L"/>
    <s v="ECUADOR"/>
    <s v="JONATHAN MIÑAN"/>
    <s v="FACTURADO"/>
    <s v="GV003577-LABOV"/>
    <s v="AMOXICILINA TRIHIDRATO + CL4.1"/>
    <x v="0"/>
    <n v="40"/>
    <s v="KG"/>
    <x v="403"/>
    <n v="4553.2001953125"/>
    <n v="40"/>
    <n v="0"/>
  </r>
  <r>
    <s v="LABOV"/>
    <n v="1315"/>
    <x v="64"/>
    <d v="2019-03-25T00:00:00"/>
    <s v="DRESDENLAB ECUADOR S.A."/>
    <n v="4553.2001953125"/>
    <s v="T"/>
    <s v="TOTAL"/>
    <s v="L"/>
    <s v="ECUADOR"/>
    <s v="JONATHAN MIÑAN"/>
    <s v="FACTURADO"/>
    <s v="GV003577-LABOV"/>
    <s v="AMOXICILINA TRIHIDRATO + CL4.1"/>
    <x v="0"/>
    <n v="40"/>
    <s v="KG"/>
    <x v="403"/>
    <n v="4553.2001953125"/>
    <n v="40"/>
    <n v="0"/>
  </r>
  <r>
    <s v="LABOV"/>
    <n v="1316"/>
    <x v="64"/>
    <d v="2019-03-25T00:00:00"/>
    <s v="DRESDENLAB ECUADOR S.A."/>
    <n v="4553.2001953125"/>
    <s v="T"/>
    <s v="TOTAL"/>
    <s v="L"/>
    <s v="ECUADOR"/>
    <s v="JONATHAN MIÑAN"/>
    <s v="FACTURADO"/>
    <s v="GV003577-LABOV"/>
    <s v="AMOXICILINA TRIHIDRATO + CL4.1"/>
    <x v="0"/>
    <n v="40"/>
    <s v="KG"/>
    <x v="403"/>
    <n v="4553.2001953125"/>
    <n v="40"/>
    <n v="0"/>
  </r>
  <r>
    <s v="LABOV"/>
    <n v="1317"/>
    <x v="64"/>
    <d v="2019-03-25T00:00:00"/>
    <s v="DRESDENLAB ECUADOR S.A."/>
    <n v="2276.60009765625"/>
    <s v="T"/>
    <s v="TOTAL"/>
    <s v="L"/>
    <s v="ECUADOR"/>
    <s v="JONATHAN MIÑAN"/>
    <s v="FACTURADO"/>
    <s v="GV003577-LABOV"/>
    <s v="AMOXICILINA TRIHIDRATO + CL4.1"/>
    <x v="0"/>
    <n v="20"/>
    <s v="KG"/>
    <x v="403"/>
    <n v="2276.60009765625"/>
    <n v="20"/>
    <n v="0"/>
  </r>
  <r>
    <s v="LABOV"/>
    <n v="1332"/>
    <x v="64"/>
    <d v="2019-03-25T00:00:00"/>
    <s v="DRESDENLAB ECUADOR S.A."/>
    <n v="2276.60009765625"/>
    <s v="T"/>
    <s v="TOTAL"/>
    <s v="L"/>
    <s v="ECUADOR"/>
    <s v="JONATHAN MIÑAN"/>
    <s v="FACTURADO"/>
    <s v="GV003577-LABOV"/>
    <s v="AMOXICILINA TRIHIDRATO + CL4.1"/>
    <x v="0"/>
    <n v="20"/>
    <s v="KG"/>
    <x v="403"/>
    <n v="2276.60009765625"/>
    <n v="20"/>
    <n v="0"/>
  </r>
  <r>
    <s v="LABOV"/>
    <n v="1425"/>
    <x v="51"/>
    <d v="2019-03-28T00:00:00"/>
    <s v="DRESDENLAB ECUADOR S.A."/>
    <n v="4553.2001953125"/>
    <s v="T"/>
    <s v="TOTAL"/>
    <s v="L"/>
    <s v="ECUADOR"/>
    <s v="JONATHAN MIÑAN"/>
    <s v="FACTURADO"/>
    <s v="GV003577-LABOV"/>
    <s v="AMOXICILINA TRIHIDRATO + CL4.1"/>
    <x v="0"/>
    <n v="40"/>
    <s v="KG"/>
    <x v="403"/>
    <n v="4553.2001953125"/>
    <n v="40"/>
    <n v="0"/>
  </r>
  <r>
    <s v="LABOV"/>
    <n v="1426"/>
    <x v="51"/>
    <d v="2019-03-28T00:00:00"/>
    <s v="DRESDENLAB ECUADOR S.A."/>
    <n v="4553.2001953125"/>
    <s v="T"/>
    <s v="TOTAL"/>
    <s v="L"/>
    <s v="ECUADOR"/>
    <s v="JONATHAN MIÑAN"/>
    <s v="FACTURADO"/>
    <s v="GV003577-LABOV"/>
    <s v="AMOXICILINA TRIHIDRATO + CL4.1"/>
    <x v="0"/>
    <n v="40"/>
    <s v="KG"/>
    <x v="403"/>
    <n v="4553.2001953125"/>
    <n v="40"/>
    <n v="0"/>
  </r>
  <r>
    <s v="LABOV"/>
    <n v="1427"/>
    <x v="51"/>
    <d v="2019-03-28T00:00:00"/>
    <s v="DRESDENLAB ECUADOR S.A."/>
    <n v="2276.60009765625"/>
    <s v="T"/>
    <s v="TOTAL"/>
    <s v="L"/>
    <s v="ECUADOR"/>
    <s v="JONATHAN MIÑAN"/>
    <s v="FACTURADO"/>
    <s v="GV003577-LABOV"/>
    <s v="AMOXICILINA TRIHIDRATO + CL4.1"/>
    <x v="0"/>
    <n v="20"/>
    <s v="KG"/>
    <x v="403"/>
    <n v="2276.60009765625"/>
    <n v="20"/>
    <n v="0"/>
  </r>
  <r>
    <s v="LABOV"/>
    <n v="1477"/>
    <x v="30"/>
    <d v="2019-04-02T00:00:00"/>
    <s v="DRESDENLAB ECUADOR S.A."/>
    <n v="4553.2001953125"/>
    <s v="T"/>
    <s v="TOTAL"/>
    <s v="L"/>
    <s v="ECUADOR"/>
    <s v="JONATHAN MIÑAN"/>
    <s v="FACTURADO"/>
    <s v="GV003577-LABOV"/>
    <s v="AMOXICILINA TRIHIDRATO + CL4.1"/>
    <x v="0"/>
    <n v="40"/>
    <s v="KG"/>
    <x v="403"/>
    <n v="4553.2001953125"/>
    <n v="40"/>
    <n v="0"/>
  </r>
  <r>
    <s v="LABOV"/>
    <n v="1478"/>
    <x v="30"/>
    <d v="2019-04-02T00:00:00"/>
    <s v="DRESDENLAB ECUADOR S.A."/>
    <n v="4553.2001953125"/>
    <s v="T"/>
    <s v="TOTAL"/>
    <s v="L"/>
    <s v="ECUADOR"/>
    <s v="JONATHAN MIÑAN"/>
    <s v="FACTURADO"/>
    <s v="GV003577-LABOV"/>
    <s v="AMOXICILINA TRIHIDRATO + CL4.1"/>
    <x v="0"/>
    <n v="40"/>
    <s v="KG"/>
    <x v="403"/>
    <n v="4553.2001953125"/>
    <n v="40"/>
    <n v="0"/>
  </r>
  <r>
    <s v="LABOV"/>
    <n v="1479"/>
    <x v="30"/>
    <d v="2019-04-02T00:00:00"/>
    <s v="DRESDENLAB ECUADOR S.A."/>
    <n v="2276.60009765625"/>
    <s v="T"/>
    <s v="TOTAL"/>
    <s v="L"/>
    <s v="ECUADOR"/>
    <s v="JONATHAN MIÑAN"/>
    <s v="NO FACTURADO"/>
    <s v="GV003577-LABOV"/>
    <s v="AMOXICILINA TRIHIDRATO + CL4.1"/>
    <x v="0"/>
    <n v="20"/>
    <s v="KG"/>
    <x v="403"/>
    <n v="2276.60009765625"/>
    <n v="0"/>
    <n v="0"/>
  </r>
  <r>
    <s v="LABOV"/>
    <n v="1480"/>
    <x v="30"/>
    <d v="2019-04-02T00:00:00"/>
    <s v="DRESDENLAB ECUADOR S.A."/>
    <n v="4161.60009765625"/>
    <s v="T"/>
    <s v="TOTAL"/>
    <s v="L"/>
    <s v="ECUADOR"/>
    <s v="JONATHAN MIÑAN"/>
    <s v="NO FACTURADO"/>
    <s v="GV003578-LABOV"/>
    <s v="AMOXICILINA TRIHIDRATO + CL7.1"/>
    <x v="0"/>
    <n v="40"/>
    <s v="KG"/>
    <x v="404"/>
    <n v="4161.60009765625"/>
    <n v="0"/>
    <n v="0"/>
  </r>
  <r>
    <s v="LABOV"/>
    <n v="1481"/>
    <x v="30"/>
    <d v="2019-04-02T00:00:00"/>
    <s v="DRESDENLAB ECUADOR S.A."/>
    <n v="4161.60009765625"/>
    <s v="T"/>
    <s v="TOTAL"/>
    <s v="L"/>
    <s v="ECUADOR"/>
    <s v="JONATHAN MIÑAN"/>
    <s v="NO FACTURADO"/>
    <s v="GV003578-LABOV"/>
    <s v="AMOXICILINA TRIHIDRATO + CL7.1"/>
    <x v="0"/>
    <n v="40"/>
    <s v="KG"/>
    <x v="404"/>
    <n v="4161.60009765625"/>
    <n v="0"/>
    <n v="0"/>
  </r>
  <r>
    <s v="LABOV"/>
    <n v="1540"/>
    <x v="52"/>
    <d v="2019-04-05T00:00:00"/>
    <s v="DRESDENLAB ECUADOR S.A."/>
    <n v="4161.60009765625"/>
    <s v="S/R"/>
    <s v=""/>
    <s v="L"/>
    <s v="ECUADOR"/>
    <s v="JONATHAN MIÑAN"/>
    <s v="NO FACTURADO"/>
    <s v="GV003578-LABOV"/>
    <s v="AMOXICILINA TRIHIDRATO + CL7.1"/>
    <x v="0"/>
    <n v="40"/>
    <s v="KG"/>
    <x v="404"/>
    <n v="4161.60009765625"/>
    <n v="0"/>
    <n v="40"/>
  </r>
  <r>
    <s v="LABOV"/>
    <n v="1541"/>
    <x v="52"/>
    <d v="2019-04-05T00:00:00"/>
    <s v="DRESDENLAB ECUADOR S.A."/>
    <n v="2640"/>
    <s v="S/R"/>
    <s v=""/>
    <s v="L"/>
    <s v="ECUADOR"/>
    <s v="JONATHAN MIÑAN"/>
    <s v="NO FACTURADO"/>
    <s v="GV003516-LABOV"/>
    <s v="AMOXICILINA TRIHIDRATO COMPACT"/>
    <x v="0"/>
    <n v="80"/>
    <s v="KG"/>
    <x v="388"/>
    <n v="2640"/>
    <n v="0"/>
    <n v="80"/>
  </r>
  <r>
    <s v="LABOV"/>
    <n v="1542"/>
    <x v="52"/>
    <d v="2019-04-05T00:00:00"/>
    <s v="DRESDENLAB ECUADOR S.A."/>
    <n v="4553.2001953125"/>
    <s v="S/R"/>
    <s v=""/>
    <s v="L"/>
    <s v="ECUADOR"/>
    <s v="JONATHAN MIÑAN"/>
    <s v="NO FACTURADO"/>
    <s v="GV003577-LABOV"/>
    <s v="AMOXICILINA TRIHIDRATO + CL4.1"/>
    <x v="0"/>
    <n v="40"/>
    <s v="KG"/>
    <x v="403"/>
    <n v="4553.2001953125"/>
    <n v="0"/>
    <n v="40"/>
  </r>
  <r>
    <s v="LABOV"/>
    <n v="1544"/>
    <x v="52"/>
    <d v="2019-04-05T00:00:00"/>
    <s v="DRESDENLAB ECUADOR S.A."/>
    <n v="1062"/>
    <s v="S/R"/>
    <s v=""/>
    <s v="L"/>
    <s v="ECUADOR"/>
    <s v="JONATHAN MIÑAN"/>
    <s v="NO FACTURADO"/>
    <s v="GV003594-LABOV"/>
    <s v="COENZIMA Q10 MPC-35"/>
    <x v="0"/>
    <n v="5"/>
    <s v="KG"/>
    <x v="399"/>
    <n v="1062"/>
    <n v="0"/>
    <n v="5"/>
  </r>
  <r>
    <s v="LABOV"/>
    <n v="1547"/>
    <x v="52"/>
    <d v="2019-04-05T00:00:00"/>
    <s v="DRESDENLAB ECUADOR S.A."/>
    <n v="4992"/>
    <s v="S/R"/>
    <s v=""/>
    <s v="L"/>
    <s v="ECUADOR"/>
    <s v="JONATHAN MIÑAN"/>
    <s v="NO FACTURADO"/>
    <s v="GV003556-LABOV"/>
    <s v="AZITROMICINA DIHIDRATO MPA-20"/>
    <x v="0"/>
    <n v="25"/>
    <s v="KG"/>
    <x v="405"/>
    <n v="4992"/>
    <n v="0"/>
    <n v="25"/>
  </r>
  <r>
    <s v="LABOV"/>
    <n v="1548"/>
    <x v="52"/>
    <d v="2019-04-05T00:00:00"/>
    <s v="DRESDENLAB ECUADOR S.A."/>
    <n v="1450"/>
    <s v="S/R"/>
    <s v=""/>
    <s v="L"/>
    <s v="ECUADOR"/>
    <s v="JONATHAN MIÑAN"/>
    <s v="NO FACTURADO"/>
    <s v="GV003523-LABOV"/>
    <s v="DICLOXACILINA SODICA MONOHIDRA"/>
    <x v="0"/>
    <n v="25"/>
    <s v="KG"/>
    <x v="406"/>
    <n v="1450"/>
    <n v="0"/>
    <n v="25"/>
  </r>
  <r>
    <s v="LABOV"/>
    <n v="351"/>
    <x v="31"/>
    <d v="2019-01-14T00:00:00"/>
    <s v="LEON GOYES GERMAN EDIBERTO"/>
    <n v="18.909999847412109"/>
    <s v="T"/>
    <s v="TOTAL"/>
    <s v="L"/>
    <s v="ECUADOR"/>
    <s v="NELLY HIDALGO"/>
    <s v="FACTURADO"/>
    <s v="GV001243-LABOV"/>
    <s v="DOC TACO FISHER F8 PRODUCTOS"/>
    <x v="0"/>
    <n v="10"/>
    <s v="UND"/>
    <x v="407"/>
    <n v="2.0099999904632568"/>
    <n v="10"/>
    <n v="0"/>
  </r>
  <r>
    <s v="LABOV"/>
    <n v="351"/>
    <x v="31"/>
    <d v="2019-01-14T00:00:00"/>
    <s v="LEON GOYES GERMAN EDIBERTO"/>
    <n v="18.909999847412109"/>
    <s v="T"/>
    <s v="TOTAL"/>
    <s v="L"/>
    <s v="ECUADOR"/>
    <s v="NELLY HIDALGO"/>
    <s v="FACTURADO"/>
    <s v="GV002411-LABOV"/>
    <s v="DON.TORNILLO 10 X1 1/2 PRODUCT"/>
    <x v="0"/>
    <n v="10"/>
    <s v="UND"/>
    <x v="408"/>
    <n v="1.7899999618530273"/>
    <n v="10"/>
    <n v="0"/>
  </r>
  <r>
    <s v="LABOV"/>
    <n v="351"/>
    <x v="31"/>
    <d v="2019-01-14T00:00:00"/>
    <s v="LEON GOYES GERMAN EDIBERTO"/>
    <n v="18.909999847412109"/>
    <s v="T"/>
    <s v="TOTAL"/>
    <s v="L"/>
    <s v="ECUADOR"/>
    <s v="NELLY HIDALGO"/>
    <s v="FACTURADO"/>
    <s v="GV001233-LABOV"/>
    <s v="PUNTA ESTRELLA PRODUCTOS"/>
    <x v="0"/>
    <n v="2"/>
    <s v="UND"/>
    <x v="409"/>
    <n v="2.2300000190734863"/>
    <n v="2"/>
    <n v="0"/>
  </r>
  <r>
    <s v="LABOV"/>
    <n v="351"/>
    <x v="31"/>
    <d v="2019-01-14T00:00:00"/>
    <s v="LEON GOYES GERMAN EDIBERTO"/>
    <n v="18.909999847412109"/>
    <s v="T"/>
    <s v="TOTAL"/>
    <s v="L"/>
    <s v="ECUADOR"/>
    <s v="NELLY HIDALGO"/>
    <s v="FACTURADO"/>
    <s v="GV004302-LABOV"/>
    <s v="BROCA, PRODUCTOS"/>
    <x v="0"/>
    <n v="1"/>
    <s v="UND"/>
    <x v="58"/>
    <n v="7.5"/>
    <n v="1"/>
    <n v="0"/>
  </r>
  <r>
    <s v="LABOV"/>
    <n v="351"/>
    <x v="31"/>
    <d v="2019-01-14T00:00:00"/>
    <s v="LEON GOYES GERMAN EDIBERTO"/>
    <n v="18.909999847412109"/>
    <s v="T"/>
    <s v="TOTAL"/>
    <s v="L"/>
    <s v="ECUADOR"/>
    <s v="NELLY HIDALGO"/>
    <s v="FACTURADO"/>
    <s v="GV004662-LABOV"/>
    <s v="PINZA PARA CLAVOS"/>
    <x v="0"/>
    <n v="1"/>
    <s v="UND"/>
    <x v="410"/>
    <n v="3.3499999046325684"/>
    <n v="1"/>
    <n v="0"/>
  </r>
  <r>
    <s v="LABOV"/>
    <n v="190"/>
    <x v="4"/>
    <d v="2019-01-09T00:00:00"/>
    <s v="PINTUSARIATO S.A."/>
    <n v="52.529998779296875"/>
    <s v="T"/>
    <s v="TOTAL"/>
    <s v="L"/>
    <s v="ECUADOR"/>
    <s v=""/>
    <s v="FACTURADO"/>
    <s v="GV001936-LABOV"/>
    <s v="EMPASTE INTERIOR SIKA PRODUCTO"/>
    <x v="0"/>
    <n v="5"/>
    <s v="UND"/>
    <x v="411"/>
    <n v="46.900001525878906"/>
    <n v="5"/>
    <n v="0"/>
  </r>
  <r>
    <s v="LABOV"/>
    <n v="227"/>
    <x v="35"/>
    <d v="2019-01-18T00:00:00"/>
    <s v="PINTUSARIATO S.A."/>
    <n v="139.97000122070312"/>
    <s v="T"/>
    <s v="TOTAL"/>
    <s v="L"/>
    <s v="ECUADOR"/>
    <s v=""/>
    <s v="FACTURADO"/>
    <s v="GV001156-LABOV"/>
    <s v="LIJA 220 PRODUCTOS"/>
    <x v="0"/>
    <n v="5"/>
    <s v="UND"/>
    <x v="412"/>
    <n v="1.5499999523162842"/>
    <n v="5"/>
    <n v="0"/>
  </r>
  <r>
    <s v="LABOV"/>
    <n v="227"/>
    <x v="35"/>
    <d v="2019-01-18T00:00:00"/>
    <s v="PINTUSARIATO S.A."/>
    <n v="139.97000122070312"/>
    <s v="T"/>
    <s v="TOTAL"/>
    <s v="L"/>
    <s v="ECUADOR"/>
    <s v=""/>
    <s v="FACTURADO"/>
    <s v="GV001901-LABOV"/>
    <s v="LIJAS DE 100 PRODUCTOS"/>
    <x v="0"/>
    <n v="5"/>
    <s v="UND"/>
    <x v="412"/>
    <n v="1.5499999523162842"/>
    <n v="5"/>
    <n v="0"/>
  </r>
  <r>
    <s v="LABOV"/>
    <n v="227"/>
    <x v="35"/>
    <d v="2019-01-18T00:00:00"/>
    <s v="PINTUSARIATO S.A."/>
    <n v="139.97000122070312"/>
    <s v="T"/>
    <s v="TOTAL"/>
    <s v="L"/>
    <s v="ECUADOR"/>
    <s v=""/>
    <s v="FACTURADO"/>
    <s v="GV004583-LABOV"/>
    <s v="PINTURA AQUA BLANCO/GALON"/>
    <x v="0"/>
    <n v="7"/>
    <s v="UND"/>
    <x v="413"/>
    <n v="121.87000274658203"/>
    <n v="7"/>
    <n v="0"/>
  </r>
  <r>
    <s v="LABOV"/>
    <n v="280"/>
    <x v="17"/>
    <d v="2019-01-02T00:00:00"/>
    <s v="PINTUSARIATO S.A."/>
    <n v="14.579999923706055"/>
    <s v="T"/>
    <s v="TOTAL"/>
    <s v="L"/>
    <s v="ECUADOR"/>
    <s v="NELLY HIDALGO"/>
    <s v="FACTURADO"/>
    <s v="GV004637-LABOV"/>
    <s v="SPRAY GRIS CLARO"/>
    <x v="0"/>
    <n v="3"/>
    <s v="UND"/>
    <x v="414"/>
    <n v="6.690000057220459"/>
    <n v="3"/>
    <n v="0"/>
  </r>
  <r>
    <s v="LABOV"/>
    <n v="280"/>
    <x v="17"/>
    <d v="2019-01-02T00:00:00"/>
    <s v="PINTUSARIATO S.A."/>
    <n v="14.579999923706055"/>
    <s v="T"/>
    <s v="TOTAL"/>
    <s v="L"/>
    <s v="ECUADOR"/>
    <s v="NELLY HIDALGO"/>
    <s v="FACTURADO"/>
    <s v="GV004638-LABOV"/>
    <s v="CINTA PAPEL"/>
    <x v="0"/>
    <n v="1"/>
    <s v="UND"/>
    <x v="42"/>
    <n v="0.88999998569488525"/>
    <n v="1"/>
    <n v="0"/>
  </r>
  <r>
    <s v="LABOV"/>
    <n v="280"/>
    <x v="17"/>
    <d v="2019-01-02T00:00:00"/>
    <s v="PINTUSARIATO S.A."/>
    <n v="14.579999923706055"/>
    <s v="T"/>
    <s v="TOTAL"/>
    <s v="L"/>
    <s v="ECUADOR"/>
    <s v="NELLY HIDALGO"/>
    <s v="FACTURADO"/>
    <s v="GV004639-LABOV"/>
    <s v="PISCINA Y SINTETICO"/>
    <x v="0"/>
    <n v="1"/>
    <s v="UND"/>
    <x v="415"/>
    <n v="2.5899999141693115"/>
    <n v="1"/>
    <n v="0"/>
  </r>
  <r>
    <s v="LABOV"/>
    <n v="280"/>
    <x v="17"/>
    <d v="2019-01-02T00:00:00"/>
    <s v="PINTUSARIATO S.A."/>
    <n v="14.579999923706055"/>
    <s v="T"/>
    <s v="TOTAL"/>
    <s v="L"/>
    <s v="ECUADOR"/>
    <s v="NELLY HIDALGO"/>
    <s v="FACTURADO"/>
    <s v="GV001933-LABOV"/>
    <s v="LIJA 150 PRODUCTO2"/>
    <x v="0"/>
    <n v="2"/>
    <s v="UND"/>
    <x v="412"/>
    <n v="0.62000000476837158"/>
    <n v="2"/>
    <n v="0"/>
  </r>
  <r>
    <s v="LABOV"/>
    <n v="280"/>
    <x v="17"/>
    <d v="2019-01-02T00:00:00"/>
    <s v="PINTUSARIATO S.A."/>
    <n v="14.579999923706055"/>
    <s v="T"/>
    <s v="TOTAL"/>
    <s v="L"/>
    <s v="ECUADOR"/>
    <s v="NELLY HIDALGO"/>
    <s v="FACTURADO"/>
    <s v="GV000581-LABOV"/>
    <s v="BROCHAS DE 2 PRODUCTOS"/>
    <x v="0"/>
    <n v="1"/>
    <s v="UND"/>
    <x v="416"/>
    <n v="0.67000001668930054"/>
    <n v="1"/>
    <n v="0"/>
  </r>
  <r>
    <s v="LABOV"/>
    <n v="280"/>
    <x v="17"/>
    <d v="2019-01-02T00:00:00"/>
    <s v="PINTUSARIATO S.A."/>
    <n v="14.579999923706055"/>
    <s v="T"/>
    <s v="TOTAL"/>
    <s v="L"/>
    <s v="ECUADOR"/>
    <s v="NELLY HIDALGO"/>
    <s v="FACTURADO"/>
    <s v="GV001934-LABOV"/>
    <s v="WAIPE BLANCO PRODUC"/>
    <x v="0"/>
    <n v="1"/>
    <s v="UND"/>
    <x v="417"/>
    <n v="1.559999942779541"/>
    <n v="1"/>
    <n v="0"/>
  </r>
  <r>
    <s v="LABOV"/>
    <n v="355"/>
    <x v="70"/>
    <d v="2019-01-04T00:00:00"/>
    <s v="PINTUSARIATO S.A."/>
    <n v="97.5"/>
    <s v="T"/>
    <s v="TOTAL"/>
    <s v="L"/>
    <s v="ECUADOR"/>
    <s v="NELLY HIDALGO"/>
    <s v="FACTURADO"/>
    <s v="GV004583-LABOV"/>
    <s v="PINTURA AQUA BLANCO/GALON"/>
    <x v="0"/>
    <n v="5"/>
    <s v="UND"/>
    <x v="413"/>
    <n v="87.050003051757813"/>
    <n v="5"/>
    <n v="0"/>
  </r>
  <r>
    <s v="LABOV"/>
    <n v="356"/>
    <x v="17"/>
    <d v="2019-01-02T00:00:00"/>
    <s v="PINTUSARIATO S.A."/>
    <n v="97.5"/>
    <s v="T"/>
    <s v="TOTAL"/>
    <s v="L"/>
    <s v="ECUADOR"/>
    <s v="NELLY HIDALGO"/>
    <s v="FACTURADO"/>
    <s v="GV004583-LABOV"/>
    <s v="PINTURA AQUA BLANCO/GALON"/>
    <x v="0"/>
    <n v="5"/>
    <s v="UND"/>
    <x v="413"/>
    <n v="87.050003051757813"/>
    <n v="5"/>
    <n v="0"/>
  </r>
  <r>
    <s v="LABOV"/>
    <n v="357"/>
    <x v="42"/>
    <d v="2019-01-08T00:00:00"/>
    <s v="PINTUSARIATO S.A."/>
    <n v="40"/>
    <s v="T"/>
    <s v="TOTAL"/>
    <s v="L"/>
    <s v="ECUADOR"/>
    <s v=""/>
    <s v="FACTURADO"/>
    <s v="GV004583-LABOV"/>
    <s v="PINTURA AQUA BLANCO/GALON"/>
    <x v="0"/>
    <n v="2"/>
    <s v="UND"/>
    <x v="413"/>
    <n v="34.819999694824219"/>
    <n v="2"/>
    <n v="0"/>
  </r>
  <r>
    <s v="LABOV"/>
    <n v="357"/>
    <x v="42"/>
    <d v="2019-01-08T00:00:00"/>
    <s v="PINTUSARIATO S.A."/>
    <n v="40"/>
    <s v="T"/>
    <s v="TOTAL"/>
    <s v="L"/>
    <s v="ECUADOR"/>
    <s v=""/>
    <s v="FACTURADO"/>
    <s v="GV001928-LABOV"/>
    <s v="ESPATULA PRODUCTOS"/>
    <x v="0"/>
    <n v="1"/>
    <s v="UND"/>
    <x v="42"/>
    <n v="0.88999998569488525"/>
    <n v="1"/>
    <n v="0"/>
  </r>
  <r>
    <s v="LABOV"/>
    <n v="342"/>
    <x v="6"/>
    <d v="2019-01-24T00:00:00"/>
    <s v="PINTUSARIATO S.A."/>
    <n v="17.510000228881836"/>
    <s v="T"/>
    <s v="TOTAL"/>
    <s v="L"/>
    <s v="ECUADOR"/>
    <s v="NELLY HIDALGO"/>
    <s v="FACTURADO"/>
    <s v="GV000985-LABOV"/>
    <s v="GALON IMPERSEAL PRODUCTOS"/>
    <x v="0"/>
    <n v="1"/>
    <s v="UND"/>
    <x v="418"/>
    <n v="15.630000114440918"/>
    <n v="1"/>
    <n v="0"/>
  </r>
  <r>
    <s v="LABOV"/>
    <n v="328"/>
    <x v="11"/>
    <d v="2019-01-23T00:00:00"/>
    <s v="PINTUSARIATO S.A."/>
    <n v="19.5"/>
    <s v="T"/>
    <s v="TOTAL"/>
    <s v="L"/>
    <s v="ECUADOR"/>
    <s v="NELLY HIDALGO"/>
    <s v="FACTURADO"/>
    <s v="GV004583-LABOV"/>
    <s v="PINTURA AQUA BLANCO/GALON"/>
    <x v="0"/>
    <n v="1"/>
    <s v="UND"/>
    <x v="413"/>
    <n v="17.409999847412109"/>
    <n v="1"/>
    <n v="0"/>
  </r>
  <r>
    <s v="LABOV"/>
    <n v="656"/>
    <x v="71"/>
    <d v="2019-02-09T00:00:00"/>
    <s v="PINTUSARIATO S.A."/>
    <n v="43.509998321533203"/>
    <s v="T"/>
    <s v="TOTAL"/>
    <s v="L"/>
    <s v="ECUADOR"/>
    <s v=""/>
    <s v="FACTURADO"/>
    <s v="GV000862-LABOV"/>
    <s v="SIKABOM GRANDE PRODUCTOS"/>
    <x v="0"/>
    <n v="3"/>
    <s v="UND"/>
    <x v="419"/>
    <n v="38.849998474121094"/>
    <n v="3"/>
    <n v="0"/>
  </r>
  <r>
    <s v="LABOV"/>
    <n v="352"/>
    <x v="70"/>
    <d v="2019-01-04T00:00:00"/>
    <s v="PINTUSARIATO S.A."/>
    <n v="10.039999961853027"/>
    <s v="T"/>
    <s v="TOTAL"/>
    <s v="L"/>
    <s v="ECUADOR"/>
    <s v="NELLY HIDALGO"/>
    <s v="FACTURADO"/>
    <s v="GV001830-LABOV"/>
    <s v="WAIPE GRIS PRODUCTOS"/>
    <x v="0"/>
    <n v="8"/>
    <s v="UND"/>
    <x v="420"/>
    <n v="8.9600000381469727"/>
    <n v="8"/>
    <n v="0"/>
  </r>
  <r>
    <s v="LABOV"/>
    <n v="369"/>
    <x v="54"/>
    <d v="2019-01-10T00:00:00"/>
    <s v="PINTUSARIATO S.A."/>
    <n v="58.5"/>
    <s v="T"/>
    <s v="TOTAL"/>
    <s v="L"/>
    <s v="ECUADOR"/>
    <s v=""/>
    <s v="FACTURADO"/>
    <s v="GV004583-LABOV"/>
    <s v="PINTURA AQUA BLANCO/GALON"/>
    <x v="0"/>
    <n v="3"/>
    <s v="UND"/>
    <x v="413"/>
    <n v="52.229999542236328"/>
    <n v="3"/>
    <n v="0"/>
  </r>
  <r>
    <s v="LABOV"/>
    <n v="370"/>
    <x v="4"/>
    <d v="2019-01-09T00:00:00"/>
    <s v="PINTUSARIATO S.A."/>
    <n v="41.759998321533203"/>
    <s v="T"/>
    <s v="TOTAL"/>
    <s v="L"/>
    <s v="ECUADOR"/>
    <s v=""/>
    <s v="FACTURADO"/>
    <s v="GV004342-LABOV"/>
    <s v="SPRAY, PRODUCTOS"/>
    <x v="0"/>
    <n v="4"/>
    <s v="UND"/>
    <x v="414"/>
    <n v="8.9200000762939453"/>
    <n v="4"/>
    <n v="0"/>
  </r>
  <r>
    <s v="LABOV"/>
    <n v="370"/>
    <x v="4"/>
    <d v="2019-01-09T00:00:00"/>
    <s v="PINTUSARIATO S.A."/>
    <n v="41.759998321533203"/>
    <s v="T"/>
    <s v="TOTAL"/>
    <s v="L"/>
    <s v="ECUADOR"/>
    <s v=""/>
    <s v="FACTURADO"/>
    <s v="GV002132-LABOV"/>
    <s v="WAIPE BLANCO PRODUCTOS"/>
    <x v="0"/>
    <n v="3"/>
    <s v="UND"/>
    <x v="417"/>
    <n v="4.679999828338623"/>
    <n v="3"/>
    <n v="0"/>
  </r>
  <r>
    <s v="LABOV"/>
    <n v="370"/>
    <x v="4"/>
    <d v="2019-01-09T00:00:00"/>
    <s v="PINTUSARIATO S.A."/>
    <n v="41.759998321533203"/>
    <s v="T"/>
    <s v="TOTAL"/>
    <s v="L"/>
    <s v="ECUADOR"/>
    <s v=""/>
    <s v="FACTURADO"/>
    <s v="GV001830-LABOV"/>
    <s v="WAIPE GRIS PRODUCTOS"/>
    <x v="0"/>
    <n v="8"/>
    <s v="UND"/>
    <x v="420"/>
    <n v="8.9600000381469727"/>
    <n v="8"/>
    <n v="0"/>
  </r>
  <r>
    <s v="LABOV"/>
    <n v="370"/>
    <x v="4"/>
    <d v="2019-01-09T00:00:00"/>
    <s v="PINTUSARIATO S.A."/>
    <n v="41.759998321533203"/>
    <s v="T"/>
    <s v="TOTAL"/>
    <s v="L"/>
    <s v="ECUADOR"/>
    <s v=""/>
    <s v="FACTURADO"/>
    <s v="GV000941-LABOV"/>
    <s v="GALON DILUYENTE LACA PRODUCTOS"/>
    <x v="0"/>
    <n v="3"/>
    <s v="UND"/>
    <x v="421"/>
    <n v="14.729999542236328"/>
    <n v="3"/>
    <n v="0"/>
  </r>
  <r>
    <s v="LABOV"/>
    <n v="414"/>
    <x v="12"/>
    <d v="2019-01-25T00:00:00"/>
    <s v="PINTUSARIATO S.A."/>
    <n v="13.979999542236328"/>
    <s v="T"/>
    <s v="TOTAL"/>
    <s v="L"/>
    <s v="ECUADOR"/>
    <s v="NELLY HIDALGO"/>
    <s v="FACTURADO"/>
    <s v="GV001934-LABOV"/>
    <s v="WAIPE BLANCO PRODUC"/>
    <x v="0"/>
    <n v="8"/>
    <s v="UND"/>
    <x v="417"/>
    <n v="12.479999542236328"/>
    <n v="8"/>
    <n v="0"/>
  </r>
  <r>
    <s v="LABOV"/>
    <n v="413"/>
    <x v="72"/>
    <d v="2019-01-11T00:00:00"/>
    <s v="PINTUSARIATO S.A."/>
    <n v="5"/>
    <s v="T"/>
    <s v="TOTAL"/>
    <s v="L"/>
    <s v="ECUADOR"/>
    <s v=""/>
    <s v="FACTURADO"/>
    <s v="GV004637-LABOV"/>
    <s v="SPRAY GRIS CLARO"/>
    <x v="0"/>
    <n v="2"/>
    <s v="UND"/>
    <x v="414"/>
    <n v="4.4600000381469727"/>
    <n v="2"/>
    <n v="0"/>
  </r>
  <r>
    <s v="LABOV"/>
    <n v="411"/>
    <x v="25"/>
    <d v="2019-01-28T00:00:00"/>
    <s v="PINTUSARIATO S.A."/>
    <n v="14"/>
    <s v="T"/>
    <s v="TOTAL"/>
    <s v="L"/>
    <s v="ECUADOR"/>
    <s v="NELLY HIDALGO"/>
    <s v="FACTURADO"/>
    <s v="GV000876-LABOV"/>
    <s v="GALON ESMALTE NEGRO BRILLANTE"/>
    <x v="0"/>
    <n v="1"/>
    <s v="UND"/>
    <x v="133"/>
    <n v="12.5"/>
    <n v="1"/>
    <n v="0"/>
  </r>
  <r>
    <s v="LABOV"/>
    <n v="420"/>
    <x v="73"/>
    <d v="2019-01-26T00:00:00"/>
    <s v="PINTUSARIATO S.A."/>
    <n v="194.25999450683594"/>
    <s v="T"/>
    <s v="TOTAL"/>
    <s v="L"/>
    <s v="ECUADOR"/>
    <s v="NELLY HIDALGO"/>
    <s v="FACTURADO"/>
    <s v="GV001901-LABOV"/>
    <s v="LIJAS DE 100 PRODUCTOS"/>
    <x v="0"/>
    <n v="3"/>
    <s v="UND"/>
    <x v="412"/>
    <n v="0.93000000715255737"/>
    <n v="3"/>
    <n v="0"/>
  </r>
  <r>
    <s v="LABOV"/>
    <n v="420"/>
    <x v="73"/>
    <d v="2019-01-26T00:00:00"/>
    <s v="PINTUSARIATO S.A."/>
    <n v="194.25999450683594"/>
    <s v="T"/>
    <s v="TOTAL"/>
    <s v="L"/>
    <s v="ECUADOR"/>
    <s v="NELLY HIDALGO"/>
    <s v="FACTURADO"/>
    <s v="GV001156-LABOV"/>
    <s v="LIJA 220 PRODUCTOS"/>
    <x v="0"/>
    <n v="3"/>
    <s v="UND"/>
    <x v="412"/>
    <n v="0.93000000715255737"/>
    <n v="3"/>
    <n v="0"/>
  </r>
  <r>
    <s v="LABOV"/>
    <n v="420"/>
    <x v="73"/>
    <d v="2019-01-26T00:00:00"/>
    <s v="PINTUSARIATO S.A."/>
    <n v="194.25999450683594"/>
    <s v="T"/>
    <s v="TOTAL"/>
    <s v="L"/>
    <s v="ECUADOR"/>
    <s v="NELLY HIDALGO"/>
    <s v="FACTURADO"/>
    <s v="GV001834-LABOV"/>
    <s v="FELPAS EPOXICAS PRODUCTOS"/>
    <x v="0"/>
    <n v="2"/>
    <s v="UND"/>
    <x v="422"/>
    <n v="4.9200000762939453"/>
    <n v="2"/>
    <n v="0"/>
  </r>
  <r>
    <s v="LABOV"/>
    <n v="420"/>
    <x v="73"/>
    <d v="2019-01-26T00:00:00"/>
    <s v="PINTUSARIATO S.A."/>
    <n v="194.25999450683594"/>
    <s v="T"/>
    <s v="TOTAL"/>
    <s v="L"/>
    <s v="ECUADOR"/>
    <s v="NELLY HIDALGO"/>
    <s v="FACTURADO"/>
    <s v="GV001001-LABOV"/>
    <s v="BROCHA 4 PRODUCTOS"/>
    <x v="0"/>
    <n v="2"/>
    <s v="UND"/>
    <x v="414"/>
    <n v="4.4600000381469727"/>
    <n v="2"/>
    <n v="0"/>
  </r>
  <r>
    <s v="LABOV"/>
    <n v="420"/>
    <x v="73"/>
    <d v="2019-01-26T00:00:00"/>
    <s v="PINTUSARIATO S.A."/>
    <n v="194.25999450683594"/>
    <s v="T"/>
    <s v="TOTAL"/>
    <s v="L"/>
    <s v="ECUADOR"/>
    <s v="NELLY HIDALGO"/>
    <s v="FACTURADO"/>
    <s v="GV004638-LABOV"/>
    <s v="CINTA PAPEL"/>
    <x v="0"/>
    <n v="3"/>
    <s v="UND"/>
    <x v="81"/>
    <n v="2.4000000953674316"/>
    <n v="3"/>
    <n v="0"/>
  </r>
  <r>
    <s v="LABOV"/>
    <n v="420"/>
    <x v="73"/>
    <d v="2019-01-26T00:00:00"/>
    <s v="PINTUSARIATO S.A."/>
    <n v="194.25999450683594"/>
    <s v="T"/>
    <s v="TOTAL"/>
    <s v="L"/>
    <s v="ECUADOR"/>
    <s v="NELLY HIDALGO"/>
    <s v="FACTURADO"/>
    <s v="GV003949-LABOV"/>
    <s v="GALON REDUCTOR EPOXICO"/>
    <x v="0"/>
    <n v="1"/>
    <s v="UND"/>
    <x v="423"/>
    <n v="14.729999542236328"/>
    <n v="1"/>
    <n v="0"/>
  </r>
  <r>
    <s v="LABOV"/>
    <n v="420"/>
    <x v="73"/>
    <d v="2019-01-26T00:00:00"/>
    <s v="PINTUSARIATO S.A."/>
    <n v="194.25999450683594"/>
    <s v="T"/>
    <s v="TOTAL"/>
    <s v="L"/>
    <s v="ECUADOR"/>
    <s v="NELLY HIDALGO"/>
    <s v="FACTURADO"/>
    <s v="GV004730-LABOV"/>
    <s v="GL. EPOXICO GRIS"/>
    <x v="0"/>
    <n v="1"/>
    <s v="UND"/>
    <x v="424"/>
    <n v="37.5"/>
    <n v="1"/>
    <n v="0"/>
  </r>
  <r>
    <s v="LABOV"/>
    <n v="420"/>
    <x v="73"/>
    <d v="2019-01-26T00:00:00"/>
    <s v="PINTUSARIATO S.A."/>
    <n v="194.25999450683594"/>
    <s v="T"/>
    <s v="TOTAL"/>
    <s v="L"/>
    <s v="ECUADOR"/>
    <s v="NELLY HIDALGO"/>
    <s v="FACTURADO"/>
    <s v="GV004729-LABOV"/>
    <s v="GL. EPOXICO NEGRO"/>
    <x v="0"/>
    <n v="1"/>
    <s v="UND"/>
    <x v="425"/>
    <n v="46.430000305175781"/>
    <n v="1"/>
    <n v="0"/>
  </r>
  <r>
    <s v="LABOV"/>
    <n v="420"/>
    <x v="73"/>
    <d v="2019-01-26T00:00:00"/>
    <s v="PINTUSARIATO S.A."/>
    <n v="194.25999450683594"/>
    <s v="T"/>
    <s v="TOTAL"/>
    <s v="L"/>
    <s v="ECUADOR"/>
    <s v="NELLY HIDALGO"/>
    <s v="FACTURADO"/>
    <s v="GV000941-LABOV"/>
    <s v="GALON DILUYENTE LACA PRODUCTOS"/>
    <x v="0"/>
    <n v="1"/>
    <s v="UND"/>
    <x v="421"/>
    <n v="4.9099998474121094"/>
    <n v="1"/>
    <n v="0"/>
  </r>
  <r>
    <s v="LABOV"/>
    <n v="420"/>
    <x v="73"/>
    <d v="2019-01-26T00:00:00"/>
    <s v="PINTUSARIATO S.A."/>
    <n v="194.25999450683594"/>
    <s v="T"/>
    <s v="TOTAL"/>
    <s v="L"/>
    <s v="ECUADOR"/>
    <s v="NELLY HIDALGO"/>
    <s v="FACTURADO"/>
    <s v="GV000876-LABOV"/>
    <s v="GALON ESMALTE NEGRO BRILLANTE"/>
    <x v="0"/>
    <n v="2"/>
    <s v="UND"/>
    <x v="426"/>
    <n v="21.420000076293945"/>
    <n v="2"/>
    <n v="0"/>
  </r>
  <r>
    <s v="LABOV"/>
    <n v="420"/>
    <x v="73"/>
    <d v="2019-01-26T00:00:00"/>
    <s v="PINTUSARIATO S.A."/>
    <n v="194.25999450683594"/>
    <s v="T"/>
    <s v="TOTAL"/>
    <s v="L"/>
    <s v="ECUADOR"/>
    <s v="NELLY HIDALGO"/>
    <s v="FACTURADO"/>
    <s v="GV004583-LABOV"/>
    <s v="PINTURA AQUA BLANCO/GALON"/>
    <x v="0"/>
    <n v="2"/>
    <s v="UND"/>
    <x v="413"/>
    <n v="34.819999694824219"/>
    <n v="2"/>
    <n v="0"/>
  </r>
  <r>
    <s v="LABOV"/>
    <n v="454"/>
    <x v="68"/>
    <d v="2019-01-30T00:00:00"/>
    <s v="PINTUSARIATO S.A."/>
    <n v="52.529998779296875"/>
    <s v="T"/>
    <s v="TOTAL"/>
    <s v="L"/>
    <s v="ECUADOR"/>
    <s v="NELLY HIDALGO"/>
    <s v="FACTURADO"/>
    <s v="GV001936-LABOV"/>
    <s v="EMPASTE INTERIOR SIKA PRODUCTO"/>
    <x v="0"/>
    <n v="5"/>
    <s v="UND"/>
    <x v="411"/>
    <n v="46.900001525878906"/>
    <n v="5"/>
    <n v="0"/>
  </r>
  <r>
    <s v="LABOV"/>
    <n v="480"/>
    <x v="33"/>
    <d v="2019-01-31T00:00:00"/>
    <s v="PINTUSARIATO S.A."/>
    <n v="19.530000686645508"/>
    <s v="T"/>
    <s v="TOTAL"/>
    <s v="L"/>
    <s v="ECUADOR"/>
    <s v="NELLY HIDALGO"/>
    <s v="FACTURADO"/>
    <s v="GV001899-LABOV"/>
    <s v="ANTICORROCIBO GRIS BRILLANTE P"/>
    <x v="0"/>
    <n v="1"/>
    <s v="UND"/>
    <x v="427"/>
    <n v="3.5699999332427979"/>
    <n v="1"/>
    <n v="0"/>
  </r>
  <r>
    <s v="LABOV"/>
    <n v="480"/>
    <x v="33"/>
    <d v="2019-01-31T00:00:00"/>
    <s v="PINTUSARIATO S.A."/>
    <n v="19.530000686645508"/>
    <s v="T"/>
    <s v="TOTAL"/>
    <s v="L"/>
    <s v="ECUADOR"/>
    <s v="NELLY HIDALGO"/>
    <s v="FACTURADO"/>
    <s v="GV004639-LABOV"/>
    <s v="PISCINA Y SINTETICO"/>
    <x v="0"/>
    <n v="1"/>
    <s v="UND"/>
    <x v="421"/>
    <n v="4.9099998474121094"/>
    <n v="1"/>
    <n v="0"/>
  </r>
  <r>
    <s v="LABOV"/>
    <n v="480"/>
    <x v="33"/>
    <d v="2019-01-31T00:00:00"/>
    <s v="PINTUSARIATO S.A."/>
    <n v="19.530000686645508"/>
    <s v="T"/>
    <s v="TOTAL"/>
    <s v="L"/>
    <s v="ECUADOR"/>
    <s v="NELLY HIDALGO"/>
    <s v="FACTURADO"/>
    <s v="GV001830-LABOV"/>
    <s v="WAIPE GRIS PRODUCTOS"/>
    <x v="0"/>
    <n v="8"/>
    <s v="UND"/>
    <x v="420"/>
    <n v="8.9600000381469727"/>
    <n v="8"/>
    <n v="0"/>
  </r>
  <r>
    <s v="LABOV"/>
    <n v="481"/>
    <x v="68"/>
    <d v="2019-01-30T00:00:00"/>
    <s v="PINTUSARIATO S.A."/>
    <n v="120.05999755859375"/>
    <s v="T"/>
    <s v="TOTAL"/>
    <s v="L"/>
    <s v="ECUADOR"/>
    <s v=""/>
    <s v="FACTURADO"/>
    <s v="GV000930-LABOV"/>
    <s v="GALON DE ESMALTE AL AGUA PRODU"/>
    <x v="0"/>
    <n v="5"/>
    <s v="UND"/>
    <x v="428"/>
    <n v="98.199996948242188"/>
    <n v="5"/>
    <n v="0"/>
  </r>
  <r>
    <s v="LABOV"/>
    <n v="481"/>
    <x v="68"/>
    <d v="2019-01-30T00:00:00"/>
    <s v="PINTUSARIATO S.A."/>
    <n v="120.05999755859375"/>
    <s v="T"/>
    <s v="TOTAL"/>
    <s v="L"/>
    <s v="ECUADOR"/>
    <s v=""/>
    <s v="FACTURADO"/>
    <s v="GV001029-LABOV"/>
    <s v="FELPA NORMAL PRODUCTOS"/>
    <x v="0"/>
    <n v="1"/>
    <s v="UND"/>
    <x v="429"/>
    <n v="3.130000114440918"/>
    <n v="1"/>
    <n v="0"/>
  </r>
  <r>
    <s v="LABOV"/>
    <n v="481"/>
    <x v="68"/>
    <d v="2019-01-30T00:00:00"/>
    <s v="PINTUSARIATO S.A."/>
    <n v="120.05999755859375"/>
    <s v="T"/>
    <s v="TOTAL"/>
    <s v="L"/>
    <s v="ECUADOR"/>
    <s v=""/>
    <s v="FACTURADO"/>
    <s v="GV001073-LABOV"/>
    <s v="FELPA EXPOSICA PRODUCTOS"/>
    <x v="0"/>
    <n v="1"/>
    <s v="UND"/>
    <x v="414"/>
    <n v="2.2300000190734863"/>
    <n v="1"/>
    <n v="0"/>
  </r>
  <r>
    <s v="LABOV"/>
    <n v="481"/>
    <x v="68"/>
    <d v="2019-01-30T00:00:00"/>
    <s v="PINTUSARIATO S.A."/>
    <n v="120.05999755859375"/>
    <s v="T"/>
    <s v="TOTAL"/>
    <s v="L"/>
    <s v="ECUADOR"/>
    <s v=""/>
    <s v="FACTURADO"/>
    <s v="GV004638-LABOV"/>
    <s v="CINTA PAPEL"/>
    <x v="0"/>
    <n v="3"/>
    <s v="UND"/>
    <x v="81"/>
    <n v="2.4000000953674316"/>
    <n v="3"/>
    <n v="0"/>
  </r>
  <r>
    <s v="LABOV"/>
    <n v="481"/>
    <x v="68"/>
    <d v="2019-01-30T00:00:00"/>
    <s v="PINTUSARIATO S.A."/>
    <n v="120.05999755859375"/>
    <s v="T"/>
    <s v="TOTAL"/>
    <s v="L"/>
    <s v="ECUADOR"/>
    <s v=""/>
    <s v="FACTURADO"/>
    <s v="GV001901-LABOV"/>
    <s v="LIJAS DE 100 PRODUCTOS"/>
    <x v="0"/>
    <n v="4"/>
    <s v="UND"/>
    <x v="412"/>
    <n v="1.2400000095367432"/>
    <n v="4"/>
    <n v="0"/>
  </r>
  <r>
    <s v="LABOV"/>
    <n v="527"/>
    <x v="45"/>
    <d v="2019-02-04T00:00:00"/>
    <s v="PINTUSARIATO S.A."/>
    <n v="45"/>
    <s v="T"/>
    <s v="TOTAL"/>
    <s v="L"/>
    <s v="ECUADOR"/>
    <s v=""/>
    <s v="FACTURADO"/>
    <s v="GV004583-LABOV"/>
    <s v="PINTURA AQUA BLANCO/GALON"/>
    <x v="0"/>
    <n v="2"/>
    <s v="UND"/>
    <x v="430"/>
    <n v="40.180000305175781"/>
    <n v="2"/>
    <n v="0"/>
  </r>
  <r>
    <s v="LABOV"/>
    <n v="538"/>
    <x v="45"/>
    <d v="2019-02-04T00:00:00"/>
    <s v="PINTUSARIATO S.A."/>
    <n v="30.899999618530273"/>
    <s v="T"/>
    <s v="TOTAL"/>
    <s v="L"/>
    <s v="ECUADOR"/>
    <s v=""/>
    <s v="FACTURADO"/>
    <s v="GV002321-LABOV"/>
    <s v="GALON ESMALTE ANTICORROSIVO GR"/>
    <x v="0"/>
    <n v="1"/>
    <s v="UND"/>
    <x v="431"/>
    <n v="13.170000076293945"/>
    <n v="1"/>
    <n v="0"/>
  </r>
  <r>
    <s v="LABOV"/>
    <n v="538"/>
    <x v="45"/>
    <d v="2019-02-04T00:00:00"/>
    <s v="PINTUSARIATO S.A."/>
    <n v="30.899999618530273"/>
    <s v="T"/>
    <s v="TOTAL"/>
    <s v="L"/>
    <s v="ECUADOR"/>
    <s v=""/>
    <s v="FACTURADO"/>
    <s v="GV001902-LABOV"/>
    <s v="DILUYENTE PRODUCTOS"/>
    <x v="0"/>
    <n v="2"/>
    <s v="UND"/>
    <x v="421"/>
    <n v="9.8199996948242187"/>
    <n v="2"/>
    <n v="0"/>
  </r>
  <r>
    <s v="LABOV"/>
    <n v="538"/>
    <x v="45"/>
    <d v="2019-02-04T00:00:00"/>
    <s v="PINTUSARIATO S.A."/>
    <n v="30.899999618530273"/>
    <s v="T"/>
    <s v="TOTAL"/>
    <s v="L"/>
    <s v="ECUADOR"/>
    <s v=""/>
    <s v="FACTURADO"/>
    <s v="GV002350-LABOV"/>
    <s v="LIJA 1000 PRODUCTOS"/>
    <x v="0"/>
    <n v="3"/>
    <s v="UND"/>
    <x v="416"/>
    <n v="2.0099999904632568"/>
    <n v="3"/>
    <n v="0"/>
  </r>
  <r>
    <s v="LABOV"/>
    <n v="538"/>
    <x v="45"/>
    <d v="2019-02-04T00:00:00"/>
    <s v="PINTUSARIATO S.A."/>
    <n v="30.899999618530273"/>
    <s v="T"/>
    <s v="TOTAL"/>
    <s v="L"/>
    <s v="ECUADOR"/>
    <s v=""/>
    <s v="FACTURADO"/>
    <s v="GV001001-LABOV"/>
    <s v="BROCHA 4 PRODUCTOS"/>
    <x v="0"/>
    <n v="1"/>
    <s v="UND"/>
    <x v="415"/>
    <n v="2.5899999141693115"/>
    <n v="1"/>
    <n v="0"/>
  </r>
  <r>
    <s v="LABOV"/>
    <n v="701"/>
    <x v="2"/>
    <d v="2019-02-13T00:00:00"/>
    <s v="PINTUSARIATO S.A."/>
    <n v="9.9899997711181641"/>
    <s v="T"/>
    <s v="TOTAL"/>
    <s v="L"/>
    <s v="ECUADOR"/>
    <s v=""/>
    <s v="FACTURADO"/>
    <s v="GV004696-LABOV"/>
    <s v="SPRAY AZUL OSCURO"/>
    <x v="0"/>
    <n v="4"/>
    <s v="UND"/>
    <x v="414"/>
    <n v="8.9200000762939453"/>
    <n v="4"/>
    <n v="0"/>
  </r>
  <r>
    <s v="LABOV"/>
    <n v="710"/>
    <x v="2"/>
    <d v="2019-02-13T00:00:00"/>
    <s v="PINTUSARIATO S.A."/>
    <n v="107"/>
    <s v="T"/>
    <s v="TOTAL"/>
    <s v="L"/>
    <s v="ECUADOR"/>
    <s v="NELLY HIDALGO"/>
    <s v="FACTURADO"/>
    <s v="GV001936-LABOV"/>
    <s v="EMPASTE INTERIOR SIKA PRODUCTO"/>
    <x v="0"/>
    <n v="5"/>
    <s v="UND"/>
    <x v="432"/>
    <n v="46.900001525878906"/>
    <n v="5"/>
    <n v="0"/>
  </r>
  <r>
    <s v="LABOV"/>
    <n v="710"/>
    <x v="2"/>
    <d v="2019-02-13T00:00:00"/>
    <s v="PINTUSARIATO S.A."/>
    <n v="107"/>
    <s v="T"/>
    <s v="TOTAL"/>
    <s v="L"/>
    <s v="ECUADOR"/>
    <s v="NELLY HIDALGO"/>
    <s v="FACTURADO"/>
    <s v="GV000583-LABOV"/>
    <s v="CANECA DE SUPREMO BLANCO PRODU"/>
    <x v="0"/>
    <n v="2"/>
    <s v="UND"/>
    <x v="428"/>
    <n v="39.279998779296875"/>
    <n v="2"/>
    <n v="0"/>
  </r>
  <r>
    <s v="LABOV"/>
    <n v="710"/>
    <x v="2"/>
    <d v="2019-02-13T00:00:00"/>
    <s v="PINTUSARIATO S.A."/>
    <n v="107"/>
    <s v="T"/>
    <s v="TOTAL"/>
    <s v="L"/>
    <s v="ECUADOR"/>
    <s v="NELLY HIDALGO"/>
    <s v="FACTURADO"/>
    <s v="GV001156-LABOV"/>
    <s v="LIJA 220 PRODUCTOS"/>
    <x v="0"/>
    <n v="10"/>
    <s v="UND"/>
    <x v="412"/>
    <n v="3.0999999046325684"/>
    <n v="10"/>
    <n v="0"/>
  </r>
  <r>
    <s v="LABOV"/>
    <n v="710"/>
    <x v="2"/>
    <d v="2019-02-13T00:00:00"/>
    <s v="PINTUSARIATO S.A."/>
    <n v="107"/>
    <s v="T"/>
    <s v="TOTAL"/>
    <s v="L"/>
    <s v="ECUADOR"/>
    <s v="NELLY HIDALGO"/>
    <s v="FACTURADO"/>
    <s v="GV001901-LABOV"/>
    <s v="LIJAS DE 100 PRODUCTOS"/>
    <x v="0"/>
    <n v="5"/>
    <s v="UND"/>
    <x v="433"/>
    <n v="1.7999999523162842"/>
    <n v="5"/>
    <n v="0"/>
  </r>
  <r>
    <s v="LABOV"/>
    <n v="710"/>
    <x v="2"/>
    <d v="2019-02-13T00:00:00"/>
    <s v="PINTUSARIATO S.A."/>
    <n v="107"/>
    <s v="T"/>
    <s v="TOTAL"/>
    <s v="L"/>
    <s v="ECUADOR"/>
    <s v="NELLY HIDALGO"/>
    <s v="FACTURADO"/>
    <s v="GV001834-LABOV"/>
    <s v="FELPAS EPOXICAS PRODUCTOS"/>
    <x v="0"/>
    <n v="2"/>
    <s v="UND"/>
    <x v="414"/>
    <n v="4.4600000381469727"/>
    <n v="2"/>
    <n v="0"/>
  </r>
  <r>
    <s v="LABOV"/>
    <n v="794"/>
    <x v="46"/>
    <d v="2019-02-20T00:00:00"/>
    <s v="PINTUSARIATO S.A."/>
    <n v="15.5"/>
    <s v="T"/>
    <s v="TOTAL"/>
    <s v="L"/>
    <s v="ECUADOR"/>
    <s v=""/>
    <s v="FACTURADO"/>
    <s v="GV001062-LABOV"/>
    <s v="GALON DILUYENTE EXPOSICO PRODU"/>
    <x v="0"/>
    <n v="1"/>
    <s v="UND"/>
    <x v="434"/>
    <n v="13.840000152587891"/>
    <n v="1"/>
    <n v="0"/>
  </r>
  <r>
    <s v="LABOV"/>
    <n v="874"/>
    <x v="44"/>
    <d v="2019-02-25T00:00:00"/>
    <s v="PINTUSARIATO S.A."/>
    <n v="58.630001068115234"/>
    <s v="T"/>
    <s v="TOTAL"/>
    <s v="L"/>
    <s v="ECUADOR"/>
    <s v="NELLY HIDALGO"/>
    <s v="FACTURADO"/>
    <s v="GV000985-LABOV"/>
    <s v="GALON IMPERSEAL PRODUCTOS"/>
    <x v="0"/>
    <n v="1"/>
    <s v="UND"/>
    <x v="418"/>
    <n v="15.630000114440918"/>
    <n v="1"/>
    <n v="0"/>
  </r>
  <r>
    <s v="LABOV"/>
    <n v="874"/>
    <x v="44"/>
    <d v="2019-02-25T00:00:00"/>
    <s v="PINTUSARIATO S.A."/>
    <n v="58.630001068115234"/>
    <s v="T"/>
    <s v="TOTAL"/>
    <s v="L"/>
    <s v="ECUADOR"/>
    <s v="NELLY HIDALGO"/>
    <s v="FACTURADO"/>
    <s v="GV001865-LABOV"/>
    <s v="RESAFLEX GALON PRODUCTOS"/>
    <x v="0"/>
    <n v="1"/>
    <s v="UND"/>
    <x v="435"/>
    <n v="16.629999160766602"/>
    <n v="1"/>
    <n v="0"/>
  </r>
  <r>
    <s v="LABOV"/>
    <n v="874"/>
    <x v="44"/>
    <d v="2019-02-25T00:00:00"/>
    <s v="PINTUSARIATO S.A."/>
    <n v="58.630001068115234"/>
    <s v="T"/>
    <s v="TOTAL"/>
    <s v="L"/>
    <s v="ECUADOR"/>
    <s v="NELLY HIDALGO"/>
    <s v="FACTURADO"/>
    <s v="GV001897-LABOV"/>
    <s v="SIKA EXTERIOR EMPASTE PRODUCTO"/>
    <x v="0"/>
    <n v="1"/>
    <s v="UND"/>
    <x v="430"/>
    <n v="20.090000152587891"/>
    <n v="1"/>
    <n v="0"/>
  </r>
  <r>
    <s v="LABOV"/>
    <n v="952"/>
    <x v="41"/>
    <d v="2019-02-28T00:00:00"/>
    <s v="PINTUSARIATO S.A."/>
    <n v="236.22000122070312"/>
    <s v="T"/>
    <s v="TOTAL"/>
    <s v="L"/>
    <s v="ECUADOR"/>
    <s v="NELLY HIDALGO"/>
    <s v="FACTURADO"/>
    <s v="GV001906-LABOV"/>
    <s v="GALON LATE SUPREMO BLANCO PROD"/>
    <x v="0"/>
    <n v="2"/>
    <s v="UND"/>
    <x v="431"/>
    <n v="26.340000152587891"/>
    <n v="2"/>
    <n v="0"/>
  </r>
  <r>
    <s v="LABOV"/>
    <n v="952"/>
    <x v="41"/>
    <d v="2019-02-28T00:00:00"/>
    <s v="PINTUSARIATO S.A."/>
    <n v="236.22000122070312"/>
    <s v="T"/>
    <s v="TOTAL"/>
    <s v="L"/>
    <s v="ECUADOR"/>
    <s v="NELLY HIDALGO"/>
    <s v="FACTURADO"/>
    <s v="GV001315-LABOV"/>
    <s v="GALON SUPREMO BLANCO BLANCO PR"/>
    <x v="0"/>
    <n v="1"/>
    <s v="UND"/>
    <x v="431"/>
    <n v="13.170000076293945"/>
    <n v="1"/>
    <n v="0"/>
  </r>
  <r>
    <s v="LABOV"/>
    <n v="952"/>
    <x v="41"/>
    <d v="2019-02-28T00:00:00"/>
    <s v="PINTUSARIATO S.A."/>
    <n v="236.22000122070312"/>
    <s v="T"/>
    <s v="TOTAL"/>
    <s v="L"/>
    <s v="ECUADOR"/>
    <s v="NELLY HIDALGO"/>
    <s v="FACTURADO"/>
    <s v="GV001938-LABOV"/>
    <s v="CANECA SELLADOR IMPERSAL PRODU"/>
    <x v="0"/>
    <n v="1"/>
    <s v="UND"/>
    <x v="436"/>
    <n v="68.75"/>
    <n v="1"/>
    <n v="0"/>
  </r>
  <r>
    <s v="LABOV"/>
    <n v="952"/>
    <x v="41"/>
    <d v="2019-02-28T00:00:00"/>
    <s v="PINTUSARIATO S.A."/>
    <n v="236.22000122070312"/>
    <s v="T"/>
    <s v="TOTAL"/>
    <s v="L"/>
    <s v="ECUADOR"/>
    <s v="NELLY HIDALGO"/>
    <s v="FACTURADO"/>
    <s v="GV001156-LABOV"/>
    <s v="LIJA 220 PRODUCTOS"/>
    <x v="0"/>
    <n v="5"/>
    <s v="UND"/>
    <x v="412"/>
    <n v="1.5499999523162842"/>
    <n v="5"/>
    <n v="0"/>
  </r>
  <r>
    <s v="LABOV"/>
    <n v="952"/>
    <x v="41"/>
    <d v="2019-02-28T00:00:00"/>
    <s v="PINTUSARIATO S.A."/>
    <n v="236.22000122070312"/>
    <s v="T"/>
    <s v="TOTAL"/>
    <s v="L"/>
    <s v="ECUADOR"/>
    <s v="NELLY HIDALGO"/>
    <s v="FACTURADO"/>
    <s v="GV001901-LABOV"/>
    <s v="LIJAS DE 100 PRODUCTOS"/>
    <x v="0"/>
    <n v="5"/>
    <s v="UND"/>
    <x v="412"/>
    <n v="1.5499999523162842"/>
    <n v="5"/>
    <n v="0"/>
  </r>
  <r>
    <s v="LABOV"/>
    <n v="952"/>
    <x v="41"/>
    <d v="2019-02-28T00:00:00"/>
    <s v="PINTUSARIATO S.A."/>
    <n v="236.22000122070312"/>
    <s v="T"/>
    <s v="TOTAL"/>
    <s v="L"/>
    <s v="ECUADOR"/>
    <s v="NELLY HIDALGO"/>
    <s v="FACTURADO"/>
    <s v="GV001029-LABOV"/>
    <s v="FELPA NORMAL PRODUCTOS"/>
    <x v="0"/>
    <n v="2"/>
    <s v="UND"/>
    <x v="414"/>
    <n v="4.4600000381469727"/>
    <n v="2"/>
    <n v="0"/>
  </r>
  <r>
    <s v="LABOV"/>
    <n v="952"/>
    <x v="41"/>
    <d v="2019-02-28T00:00:00"/>
    <s v="PINTUSARIATO S.A."/>
    <n v="236.22000122070312"/>
    <s v="T"/>
    <s v="TOTAL"/>
    <s v="L"/>
    <s v="ECUADOR"/>
    <s v="NELLY HIDALGO"/>
    <s v="FACTURADO"/>
    <s v="GV000583-LABOV"/>
    <s v="CANECA DE SUPREMO BLANCO PRODU"/>
    <x v="0"/>
    <n v="1"/>
    <s v="UND"/>
    <x v="437"/>
    <n v="58.040000915527344"/>
    <n v="1"/>
    <n v="0"/>
  </r>
  <r>
    <s v="LABOV"/>
    <n v="952"/>
    <x v="41"/>
    <d v="2019-02-28T00:00:00"/>
    <s v="PINTUSARIATO S.A."/>
    <n v="236.22000122070312"/>
    <s v="T"/>
    <s v="TOTAL"/>
    <s v="L"/>
    <s v="ECUADOR"/>
    <s v="NELLY HIDALGO"/>
    <s v="FACTURADO"/>
    <s v="GV001909-LABOV"/>
    <s v="GALON SATINADO ARENA PRODUCTOS"/>
    <x v="0"/>
    <n v="1"/>
    <s v="UND"/>
    <x v="413"/>
    <n v="17.409999847412109"/>
    <n v="1"/>
    <n v="0"/>
  </r>
  <r>
    <s v="LABOV"/>
    <n v="952"/>
    <x v="41"/>
    <d v="2019-02-28T00:00:00"/>
    <s v="PINTUSARIATO S.A."/>
    <n v="236.22000122070312"/>
    <s v="T"/>
    <s v="TOTAL"/>
    <s v="L"/>
    <s v="ECUADOR"/>
    <s v="NELLY HIDALGO"/>
    <s v="FACTURADO"/>
    <s v="GV001160-LABOV"/>
    <s v="GALON SINTETICO BLANCO PRODUCT"/>
    <x v="0"/>
    <n v="1"/>
    <s v="UND"/>
    <x v="428"/>
    <n v="19.639999389648437"/>
    <n v="1"/>
    <n v="0"/>
  </r>
  <r>
    <s v="LABOV"/>
    <n v="1015"/>
    <x v="19"/>
    <d v="2019-03-06T00:00:00"/>
    <s v="PINTUSARIATO S.A."/>
    <n v="142"/>
    <s v="T"/>
    <s v="TOTAL"/>
    <s v="L"/>
    <s v="ECUADOR"/>
    <s v="NELLY HIDALGO"/>
    <s v="FACTURADO"/>
    <s v="GV000583-LABOV"/>
    <s v="CANECA DE SUPREMO BLANCO PRODU"/>
    <x v="0"/>
    <n v="1"/>
    <s v="UND"/>
    <x v="437"/>
    <n v="58.040000915527344"/>
    <n v="1"/>
    <n v="0"/>
  </r>
  <r>
    <s v="LABOV"/>
    <n v="1015"/>
    <x v="19"/>
    <d v="2019-03-06T00:00:00"/>
    <s v="PINTUSARIATO S.A."/>
    <n v="142"/>
    <s v="T"/>
    <s v="TOTAL"/>
    <s v="L"/>
    <s v="ECUADOR"/>
    <s v="NELLY HIDALGO"/>
    <s v="FACTURADO"/>
    <s v="GV001938-LABOV"/>
    <s v="CANECA SELLADOR IMPERSAL PRODU"/>
    <x v="0"/>
    <n v="1"/>
    <s v="UND"/>
    <x v="436"/>
    <n v="68.75"/>
    <n v="1"/>
    <n v="0"/>
  </r>
  <r>
    <s v="LABOV"/>
    <n v="1115"/>
    <x v="3"/>
    <d v="2019-03-12T00:00:00"/>
    <s v="PINTUSARIATO S.A."/>
    <n v="9.9899997711181641"/>
    <s v="T"/>
    <s v="TOTAL"/>
    <s v="L"/>
    <s v="ECUADOR"/>
    <s v="NELLY HIDALGO"/>
    <s v="FACTURADO"/>
    <s v="GV004696-LABOV"/>
    <s v="SPRAY AZUL OSCURO"/>
    <x v="0"/>
    <n v="2"/>
    <s v="UND"/>
    <x v="414"/>
    <n v="4.4600000381469727"/>
    <n v="2"/>
    <n v="0"/>
  </r>
  <r>
    <s v="LABOV"/>
    <n v="1115"/>
    <x v="3"/>
    <d v="2019-03-12T00:00:00"/>
    <s v="PINTUSARIATO S.A."/>
    <n v="9.9899997711181641"/>
    <s v="T"/>
    <s v="TOTAL"/>
    <s v="L"/>
    <s v="ECUADOR"/>
    <s v="NELLY HIDALGO"/>
    <s v="FACTURADO"/>
    <s v="GV004342-LABOV"/>
    <s v="SPRAY, PRODUCTOS"/>
    <x v="0"/>
    <n v="2"/>
    <s v="UND"/>
    <x v="414"/>
    <n v="4.4600000381469727"/>
    <n v="2"/>
    <n v="0"/>
  </r>
  <r>
    <s v="LABOV"/>
    <n v="1116"/>
    <x v="3"/>
    <d v="2019-03-12T00:00:00"/>
    <s v="PINTUSARIATO S.A."/>
    <n v="29.5"/>
    <s v="T"/>
    <s v="TOTAL"/>
    <s v="L"/>
    <s v="ECUADOR"/>
    <s v="NELLY HIDALGO"/>
    <s v="FACTURADO"/>
    <s v="GV001253-LABOV"/>
    <s v="GALON DE SUPREMO BLANCO PRODUC"/>
    <x v="0"/>
    <n v="1"/>
    <s v="UND"/>
    <x v="431"/>
    <n v="13.170000076293945"/>
    <n v="1"/>
    <n v="0"/>
  </r>
  <r>
    <s v="LABOV"/>
    <n v="1116"/>
    <x v="3"/>
    <d v="2019-03-12T00:00:00"/>
    <s v="PINTUSARIATO S.A."/>
    <n v="29.5"/>
    <s v="T"/>
    <s v="TOTAL"/>
    <s v="L"/>
    <s v="ECUADOR"/>
    <s v="NELLY HIDALGO"/>
    <s v="FACTURADO"/>
    <s v="GV001894-LABOV"/>
    <s v="SACO DE ARENA PRODUCTOS"/>
    <x v="0"/>
    <n v="1"/>
    <s v="UND"/>
    <x v="431"/>
    <n v="13.170000076293945"/>
    <n v="1"/>
    <n v="0"/>
  </r>
  <r>
    <s v="LABOV"/>
    <n v="1118"/>
    <x v="3"/>
    <d v="2019-03-12T00:00:00"/>
    <s v="PINTUSARIATO S.A."/>
    <n v="173.52000427246094"/>
    <s v="T"/>
    <s v="TOTAL"/>
    <s v="L"/>
    <s v="ECUADOR"/>
    <s v="NELLY HIDALGO"/>
    <s v="FACTURADO"/>
    <s v="GV001007-LABOV"/>
    <s v="SIKA INTERIOR PRODUCTOS"/>
    <x v="0"/>
    <n v="3"/>
    <s v="UND"/>
    <x v="411"/>
    <n v="28.139999389648438"/>
    <n v="3"/>
    <n v="0"/>
  </r>
  <r>
    <s v="LABOV"/>
    <n v="1118"/>
    <x v="3"/>
    <d v="2019-03-12T00:00:00"/>
    <s v="PINTUSARIATO S.A."/>
    <n v="173.52000427246094"/>
    <s v="T"/>
    <s v="TOTAL"/>
    <s v="L"/>
    <s v="ECUADOR"/>
    <s v="NELLY HIDALGO"/>
    <s v="FACTURADO"/>
    <s v="GV000583-LABOV"/>
    <s v="CANECA DE SUPREMO BLANCO PRODU"/>
    <x v="0"/>
    <n v="1"/>
    <s v="UND"/>
    <x v="437"/>
    <n v="58.040000915527344"/>
    <n v="1"/>
    <n v="0"/>
  </r>
  <r>
    <s v="LABOV"/>
    <n v="1118"/>
    <x v="3"/>
    <d v="2019-03-12T00:00:00"/>
    <s v="PINTUSARIATO S.A."/>
    <n v="173.52000427246094"/>
    <s v="T"/>
    <s v="TOTAL"/>
    <s v="L"/>
    <s v="ECUADOR"/>
    <s v="NELLY HIDALGO"/>
    <s v="FACTURADO"/>
    <s v="GV001938-LABOV"/>
    <s v="CANECA SELLADOR IMPERSAL PRODU"/>
    <x v="0"/>
    <n v="1"/>
    <s v="UND"/>
    <x v="436"/>
    <n v="68.75"/>
    <n v="1"/>
    <n v="0"/>
  </r>
  <r>
    <s v="LABOV"/>
    <n v="1538"/>
    <x v="52"/>
    <d v="2019-04-05T00:00:00"/>
    <s v="PINTUSARIATO S.A."/>
    <n v="105.48999786376953"/>
    <s v="T"/>
    <s v="TOTAL"/>
    <s v="L"/>
    <s v="ECUADOR"/>
    <s v="NELLY HIDALGO"/>
    <s v="NO FACTURADO"/>
    <s v="GV004730-LABOV"/>
    <s v="GL. EPOXICO GRIS"/>
    <x v="0"/>
    <n v="2"/>
    <s v="UND"/>
    <x v="424"/>
    <n v="75"/>
    <n v="0"/>
    <n v="0"/>
  </r>
  <r>
    <s v="LABOV"/>
    <n v="1538"/>
    <x v="52"/>
    <d v="2019-04-05T00:00:00"/>
    <s v="PINTUSARIATO S.A."/>
    <n v="105.48999786376953"/>
    <s v="T"/>
    <s v="TOTAL"/>
    <s v="L"/>
    <s v="ECUADOR"/>
    <s v="NELLY HIDALGO"/>
    <s v="NO FACTURADO"/>
    <s v="GV001062-LABOV"/>
    <s v="GALON DILUYENTE EXPOSICO PRODU"/>
    <x v="0"/>
    <n v="1"/>
    <s v="UND"/>
    <x v="423"/>
    <n v="14.729999542236328"/>
    <n v="0"/>
    <n v="0"/>
  </r>
  <r>
    <s v="LABOV"/>
    <n v="1538"/>
    <x v="52"/>
    <d v="2019-04-05T00:00:00"/>
    <s v="PINTUSARIATO S.A."/>
    <n v="105.48999786376953"/>
    <s v="T"/>
    <s v="TOTAL"/>
    <s v="L"/>
    <s v="ECUADOR"/>
    <s v="NELLY HIDALGO"/>
    <s v="NO FACTURADO"/>
    <s v="GV001029-LABOV"/>
    <s v="FELPA NORMAL PRODUCTOS"/>
    <x v="0"/>
    <n v="1"/>
    <s v="UND"/>
    <x v="414"/>
    <n v="2.2300000190734863"/>
    <n v="0"/>
    <n v="0"/>
  </r>
  <r>
    <s v="LABOV"/>
    <n v="1538"/>
    <x v="52"/>
    <d v="2019-04-05T00:00:00"/>
    <s v="PINTUSARIATO S.A."/>
    <n v="105.48999786376953"/>
    <s v="T"/>
    <s v="TOTAL"/>
    <s v="L"/>
    <s v="ECUADOR"/>
    <s v="NELLY HIDALGO"/>
    <s v="NO FACTURADO"/>
    <s v="GV001834-LABOV"/>
    <s v="FELPAS EPOXICAS PRODUCTOS"/>
    <x v="0"/>
    <n v="1"/>
    <s v="UND"/>
    <x v="414"/>
    <n v="2.2300000190734863"/>
    <n v="0"/>
    <n v="0"/>
  </r>
  <r>
    <s v="LABOV"/>
    <n v="130"/>
    <x v="42"/>
    <d v="2019-01-08T00:00:00"/>
    <s v="FABRICA DE ENVASES S.A. FADESA"/>
    <n v="367.60000610351562"/>
    <s v="T"/>
    <s v="TOTAL"/>
    <s v="L"/>
    <s v="ECUADOR"/>
    <s v="JONATHAN MIÑAN"/>
    <s v="NO FACTURADO"/>
    <s v="GV003506-LABOV"/>
    <s v="CAP-GOTERO LIQUIDO"/>
    <x v="0"/>
    <n v="5000"/>
    <s v="UND"/>
    <x v="438"/>
    <n v="22"/>
    <n v="0"/>
    <n v="0"/>
  </r>
  <r>
    <s v="LABOV"/>
    <n v="130"/>
    <x v="42"/>
    <d v="2019-01-08T00:00:00"/>
    <s v="FABRICA DE ENVASES S.A. FADESA"/>
    <n v="367.60000610351562"/>
    <s v="T"/>
    <s v="TOTAL"/>
    <s v="L"/>
    <s v="ECUADOR"/>
    <s v="JONATHAN MIÑAN"/>
    <s v="NO FACTURADO"/>
    <s v="GV003340-LABOV"/>
    <s v="FRASC PLAST GOTERO BLANCOX30ML"/>
    <x v="0"/>
    <n v="5000"/>
    <s v="UND"/>
    <x v="439"/>
    <n v="195.60000610351562"/>
    <n v="0"/>
    <n v="0"/>
  </r>
  <r>
    <s v="LABOV"/>
    <n v="130"/>
    <x v="42"/>
    <d v="2019-01-08T00:00:00"/>
    <s v="FABRICA DE ENVASES S.A. FADESA"/>
    <n v="367.60000610351562"/>
    <s v="T"/>
    <s v="TOTAL"/>
    <s v="L"/>
    <s v="ECUADOR"/>
    <s v="JONATHAN MIÑAN"/>
    <s v="NO FACTURADO"/>
    <s v="GV003508-LABOV"/>
    <s v="TAPA PLAS ROSC GOT AZULX13 MM"/>
    <x v="0"/>
    <n v="5000"/>
    <s v="UND"/>
    <x v="440"/>
    <n v="150"/>
    <n v="0"/>
    <n v="0"/>
  </r>
  <r>
    <s v="LABOV"/>
    <n v="156"/>
    <x v="31"/>
    <d v="2019-01-14T00:00:00"/>
    <s v="FABRICA DE ENVASES S.A. FADESA"/>
    <n v="1941.02001953125"/>
    <s v="T"/>
    <s v="TOTAL"/>
    <s v="L"/>
    <s v="ECUADOR"/>
    <s v="JONATHAN MIÑAN"/>
    <s v="FACTURADO"/>
    <s v="GV003501-LABOV"/>
    <s v="TUBO ALUMINO DIFLOX X 50MG"/>
    <x v="0"/>
    <n v="10120"/>
    <s v="UND"/>
    <x v="441"/>
    <n v="1941.02001953125"/>
    <n v="10120"/>
    <n v="0"/>
  </r>
  <r>
    <s v="LABOV"/>
    <n v="166"/>
    <x v="31"/>
    <d v="2019-01-14T00:00:00"/>
    <s v="FABRICA DE ENVASES S.A. FADESA"/>
    <n v="2410.56005859375"/>
    <s v="T"/>
    <s v="TOTAL"/>
    <s v="L"/>
    <s v="ECUADOR"/>
    <s v="JONATHAN MIÑAN"/>
    <s v="FACTURADO"/>
    <s v="GV003337-LABOV"/>
    <s v="FRASCO PET AMBAR X 120ML"/>
    <x v="0"/>
    <n v="30132"/>
    <s v="UND"/>
    <x v="78"/>
    <n v="2410.56005859375"/>
    <n v="30132"/>
    <n v="0"/>
  </r>
  <r>
    <s v="LABOV"/>
    <n v="169"/>
    <x v="65"/>
    <d v="2019-01-16T00:00:00"/>
    <s v="FABRICA DE ENVASES S.A. FADESA"/>
    <n v="105.87999725341797"/>
    <s v="S/R"/>
    <s v=""/>
    <s v="L"/>
    <s v="ECUADOR"/>
    <s v="TATIANA LAVAYEN"/>
    <s v="NO FACTURADO"/>
    <s v="GV000356-LABOV"/>
    <s v="GASTOS SERVICIOS"/>
    <x v="0"/>
    <n v="1"/>
    <s v="UND"/>
    <x v="442"/>
    <n v="105.87999725341797"/>
    <n v="0"/>
    <n v="1"/>
  </r>
  <r>
    <s v="LABOV"/>
    <n v="223"/>
    <x v="65"/>
    <d v="2019-01-18T00:00:00"/>
    <s v="FABRICA DE ENVASES S.A. FADESA"/>
    <n v="2700"/>
    <s v="T"/>
    <s v="TOTAL"/>
    <s v="L"/>
    <s v="ECUADOR"/>
    <s v="TATIANA LAVAYEN"/>
    <s v="NO FACTURADO"/>
    <s v="GV003338-LABOV"/>
    <s v="FRASCO PET AMBAR X 120ML MODIF"/>
    <x v="0"/>
    <n v="30000"/>
    <s v="UND"/>
    <x v="443"/>
    <n v="2700"/>
    <n v="0"/>
    <n v="-200"/>
  </r>
  <r>
    <s v="LABOV"/>
    <n v="247"/>
    <x v="35"/>
    <d v="2019-01-18T00:00:00"/>
    <s v="FABRICA DE ENVASES S.A. FADESA"/>
    <n v="136.91999816894531"/>
    <s v="T"/>
    <s v="TOTAL"/>
    <s v="L"/>
    <s v="ECUADOR"/>
    <s v="JONATHAN MIÑAN"/>
    <s v="FACTURADO"/>
    <s v="GV003340-LABOV"/>
    <s v="FRASC PLAST GOTERO BLANCOX30ML"/>
    <x v="0"/>
    <n v="3500"/>
    <s v="UND"/>
    <x v="439"/>
    <n v="136.91999816894531"/>
    <n v="3500"/>
    <n v="0"/>
  </r>
  <r>
    <s v="LABOV"/>
    <n v="282"/>
    <x v="5"/>
    <d v="2019-01-22T00:00:00"/>
    <s v="FABRICA DE ENVASES S.A. FADESA"/>
    <n v="1600"/>
    <s v="T"/>
    <s v="TOTAL"/>
    <s v="L"/>
    <s v="ECUADOR"/>
    <s v="TATIANA LAVAYEN"/>
    <s v="NO FACTURADO"/>
    <s v="GV003337-LABOV"/>
    <s v="FRASCO PET AMBAR X 120ML"/>
    <x v="0"/>
    <n v="20000"/>
    <s v="UND"/>
    <x v="78"/>
    <n v="1600"/>
    <n v="20088"/>
    <n v="-88"/>
  </r>
  <r>
    <s v="LABOV"/>
    <n v="287"/>
    <x v="5"/>
    <d v="2019-01-21T00:00:00"/>
    <s v="FABRICA DE ENVASES S.A. FADESA"/>
    <n v="267.5"/>
    <s v="T"/>
    <s v="TOTAL"/>
    <s v="L"/>
    <s v="ECUADOR"/>
    <s v="TATIANA LAVAYEN"/>
    <s v="FACTURADO"/>
    <s v="GV003332-LABOV"/>
    <s v="FRASCO PEAD X 060ML"/>
    <x v="0"/>
    <n v="5000"/>
    <s v="UND"/>
    <x v="235"/>
    <n v="267.5"/>
    <n v="5000"/>
    <n v="0"/>
  </r>
  <r>
    <s v="LABOV"/>
    <n v="285"/>
    <x v="5"/>
    <d v="2019-01-25T00:00:00"/>
    <s v="FABRICA DE ENVASES S.A. FADESA"/>
    <n v="367.60000610351562"/>
    <s v="T"/>
    <s v="TOTAL"/>
    <s v="L"/>
    <s v="ECUADOR"/>
    <s v="TATIANA LAVAYEN"/>
    <s v="FACTURADO"/>
    <s v="GV003340-LABOV"/>
    <s v="FRASC PLAST GOTERO BLANCOX30ML"/>
    <x v="0"/>
    <n v="5000"/>
    <s v="UND"/>
    <x v="439"/>
    <n v="195.60000610351562"/>
    <n v="5000"/>
    <n v="0"/>
  </r>
  <r>
    <s v="LABOV"/>
    <n v="285"/>
    <x v="5"/>
    <d v="2019-01-25T00:00:00"/>
    <s v="FABRICA DE ENVASES S.A. FADESA"/>
    <n v="367.60000610351562"/>
    <s v="T"/>
    <s v="TOTAL"/>
    <s v="L"/>
    <s v="ECUADOR"/>
    <s v="TATIANA LAVAYEN"/>
    <s v="FACTURADO"/>
    <s v="GV003506-LABOV"/>
    <s v="CAP-GOTERO LIQUIDO"/>
    <x v="0"/>
    <n v="5000"/>
    <s v="UND"/>
    <x v="438"/>
    <n v="22"/>
    <n v="5000"/>
    <n v="0"/>
  </r>
  <r>
    <s v="LABOV"/>
    <n v="285"/>
    <x v="5"/>
    <d v="2019-01-25T00:00:00"/>
    <s v="FABRICA DE ENVASES S.A. FADESA"/>
    <n v="367.60000610351562"/>
    <s v="T"/>
    <s v="TOTAL"/>
    <s v="L"/>
    <s v="ECUADOR"/>
    <s v="TATIANA LAVAYEN"/>
    <s v="FACTURADO"/>
    <s v="GV003508-LABOV"/>
    <s v="TAPA PLAS ROSC GOT AZULX13 MM"/>
    <x v="0"/>
    <n v="5000"/>
    <s v="UND"/>
    <x v="440"/>
    <n v="150"/>
    <n v="5000"/>
    <n v="0"/>
  </r>
  <r>
    <s v="LABOV"/>
    <n v="640"/>
    <x v="43"/>
    <d v="2019-02-11T00:00:00"/>
    <s v="FABRICA DE ENVASES S.A. FADESA"/>
    <n v="2400"/>
    <s v="P"/>
    <s v="PARCIAL"/>
    <s v="L"/>
    <s v="ECUADOR"/>
    <s v=""/>
    <s v="NO FACTURADO"/>
    <s v="GV003337-LABOV"/>
    <s v="FRASCO PET AMBAR X 120ML"/>
    <x v="0"/>
    <n v="30000"/>
    <s v="UND"/>
    <x v="78"/>
    <n v="2400"/>
    <n v="17496"/>
    <n v="12504"/>
  </r>
  <r>
    <s v="LABOV"/>
    <n v="367"/>
    <x v="12"/>
    <d v="2019-01-25T00:00:00"/>
    <s v="FABRICA DE ENVASES S.A. FADESA"/>
    <n v="711.44000244140625"/>
    <s v="T"/>
    <s v="TOTAL"/>
    <s v="L"/>
    <s v="ECUADOR"/>
    <s v="JONATHAN MIÑAN"/>
    <s v="FACTURADO"/>
    <s v="GV003701-LABOV"/>
    <s v="TUBO ALUMINO TEVIR X 15MG"/>
    <x v="0"/>
    <n v="5193"/>
    <s v="UND"/>
    <x v="444"/>
    <n v="711.44000244140625"/>
    <n v="5193"/>
    <n v="0"/>
  </r>
  <r>
    <s v="LABOV"/>
    <n v="399"/>
    <x v="25"/>
    <d v="2019-01-29T00:00:00"/>
    <s v="FABRICA DE ENVASES S.A. FADESA"/>
    <n v="5236"/>
    <s v="T"/>
    <s v="TOTAL"/>
    <s v="L"/>
    <s v="ECUADOR"/>
    <s v="TATIANA LAVAYEN"/>
    <s v="NO FACTURADO"/>
    <s v="GV003338-LABOV"/>
    <s v="FRASCO PET AMBAR X 120ML MODIF"/>
    <x v="0"/>
    <n v="30000"/>
    <s v="UND"/>
    <x v="445"/>
    <n v="2376"/>
    <n v="30208"/>
    <n v="-208"/>
  </r>
  <r>
    <s v="LABOV"/>
    <n v="399"/>
    <x v="25"/>
    <d v="2019-01-29T00:00:00"/>
    <s v="FABRICA DE ENVASES S.A. FADESA"/>
    <n v="5236"/>
    <s v="T"/>
    <s v="TOTAL"/>
    <s v="L"/>
    <s v="ECUADOR"/>
    <s v="TATIANA LAVAYEN"/>
    <s v="NO FACTURADO"/>
    <s v="GV003337-LABOV"/>
    <s v="FRASCO PET AMBAR X 120ML"/>
    <x v="0"/>
    <n v="30000"/>
    <s v="UND"/>
    <x v="78"/>
    <n v="2400"/>
    <n v="30132"/>
    <n v="-132"/>
  </r>
  <r>
    <s v="LABOV"/>
    <n v="399"/>
    <x v="25"/>
    <d v="2019-01-29T00:00:00"/>
    <s v="FABRICA DE ENVASES S.A. FADESA"/>
    <n v="5236"/>
    <s v="T"/>
    <s v="TOTAL"/>
    <s v="L"/>
    <s v="ECUADOR"/>
    <s v="TATIANA LAVAYEN"/>
    <s v="NO FACTURADO"/>
    <s v="GV003504-LABOV"/>
    <s v="TAPA PLAS ROSCA BLANCAX28MM FP"/>
    <x v="0"/>
    <n v="40000"/>
    <s v="UND"/>
    <x v="446"/>
    <n v="460"/>
    <n v="40000"/>
    <n v="0"/>
  </r>
  <r>
    <s v="LABOV"/>
    <n v="400"/>
    <x v="25"/>
    <d v="2019-01-29T00:00:00"/>
    <s v="FABRICA DE ENVASES S.A. FADESA"/>
    <n v="255.27999877929688"/>
    <s v="P"/>
    <s v="PARCIAL"/>
    <s v="L"/>
    <s v="ECUADOR"/>
    <s v="TATIANA LAVAYEN"/>
    <s v="NO FACTURADO"/>
    <s v="GV003340-LABOV"/>
    <s v="FRASC PLAST GOTERO BLANCOX30ML"/>
    <x v="0"/>
    <n v="4000"/>
    <s v="UND"/>
    <x v="439"/>
    <n v="156.47999572753906"/>
    <n v="3000"/>
    <n v="1000"/>
  </r>
  <r>
    <s v="LABOV"/>
    <n v="400"/>
    <x v="25"/>
    <d v="2019-01-29T00:00:00"/>
    <s v="FABRICA DE ENVASES S.A. FADESA"/>
    <n v="255.27999877929688"/>
    <s v="P"/>
    <s v="PARCIAL"/>
    <s v="L"/>
    <s v="ECUADOR"/>
    <s v="TATIANA LAVAYEN"/>
    <s v="NO FACTURADO"/>
    <s v="GV003508-LABOV"/>
    <s v="TAPA PLAS ROSC GOT AZULX13 MM"/>
    <x v="0"/>
    <n v="3000"/>
    <s v="UND"/>
    <x v="440"/>
    <n v="90"/>
    <n v="3000"/>
    <n v="0"/>
  </r>
  <r>
    <s v="LABOV"/>
    <n v="400"/>
    <x v="25"/>
    <d v="2019-01-29T00:00:00"/>
    <s v="FABRICA DE ENVASES S.A. FADESA"/>
    <n v="255.27999877929688"/>
    <s v="P"/>
    <s v="PARCIAL"/>
    <s v="L"/>
    <s v="ECUADOR"/>
    <s v="TATIANA LAVAYEN"/>
    <s v="NO FACTURADO"/>
    <s v="GV003506-LABOV"/>
    <s v="CAP-GOTERO LIQUIDO"/>
    <x v="0"/>
    <n v="2000"/>
    <s v="UND"/>
    <x v="438"/>
    <n v="8.8000001907348633"/>
    <n v="2000"/>
    <n v="0"/>
  </r>
  <r>
    <s v="LABOV"/>
    <n v="637"/>
    <x v="43"/>
    <d v="2019-02-11T00:00:00"/>
    <s v="FABRICA DE ENVASES S.A. FADESA"/>
    <n v="4551"/>
    <s v="P"/>
    <s v="PARCIAL"/>
    <s v="L"/>
    <s v="ECUADOR"/>
    <s v="TATIANA LAVAYEN"/>
    <s v="NO FACTURADO"/>
    <s v="GV003338-LABOV"/>
    <s v="FRASCO PET AMBAR X 120ML MODIF"/>
    <x v="0"/>
    <n v="40000"/>
    <s v="UND"/>
    <x v="445"/>
    <n v="3168"/>
    <n v="40192"/>
    <n v="-192"/>
  </r>
  <r>
    <s v="LABOV"/>
    <n v="637"/>
    <x v="43"/>
    <d v="2019-02-11T00:00:00"/>
    <s v="FABRICA DE ENVASES S.A. FADESA"/>
    <n v="4551"/>
    <s v="P"/>
    <s v="PARCIAL"/>
    <s v="L"/>
    <s v="ECUADOR"/>
    <s v="TATIANA LAVAYEN"/>
    <s v="NO FACTURADO"/>
    <s v="GV003344-LABOV"/>
    <s v="FRASCO PET AMBAR X 090ML"/>
    <x v="0"/>
    <n v="10000"/>
    <s v="UND"/>
    <x v="447"/>
    <n v="578"/>
    <n v="10750"/>
    <n v="-750"/>
  </r>
  <r>
    <s v="LABOV"/>
    <n v="637"/>
    <x v="43"/>
    <d v="2019-02-11T00:00:00"/>
    <s v="FABRICA DE ENVASES S.A. FADESA"/>
    <n v="4551"/>
    <s v="P"/>
    <s v="PARCIAL"/>
    <s v="L"/>
    <s v="ECUADOR"/>
    <s v="TATIANA LAVAYEN"/>
    <s v="NO FACTURADO"/>
    <s v="GV003504-LABOV"/>
    <s v="TAPA PLAS ROSCA BLANCAX28MM FP"/>
    <x v="0"/>
    <n v="70000"/>
    <s v="UND"/>
    <x v="446"/>
    <n v="805"/>
    <n v="22000"/>
    <n v="48000"/>
  </r>
  <r>
    <s v="LABOV"/>
    <n v="841"/>
    <x v="1"/>
    <d v="2019-02-22T00:00:00"/>
    <s v="FABRICA DE ENVASES S.A. FADESA"/>
    <n v="805"/>
    <s v="T"/>
    <s v="TOTAL"/>
    <s v="L"/>
    <s v="ECUADOR"/>
    <s v="TATIANA LAVAYEN"/>
    <s v="NO FACTURADO"/>
    <s v="GV003504-LABOV"/>
    <s v="TAPA PLAS ROSCA BLANCAX28MM FP"/>
    <x v="0"/>
    <n v="70000"/>
    <s v="UND"/>
    <x v="446"/>
    <n v="805"/>
    <n v="72000"/>
    <n v="-2000"/>
  </r>
  <r>
    <s v="LABOV"/>
    <n v="529"/>
    <x v="45"/>
    <d v="2019-02-06T00:00:00"/>
    <s v="FABRICA DE ENVASES S.A. FADESA"/>
    <n v="3359"/>
    <s v="P"/>
    <s v="PARCIAL"/>
    <s v="L"/>
    <s v="ECUADOR"/>
    <s v="TATIANA LAVAYEN"/>
    <s v="NO FACTURADO"/>
    <s v="GV003338-LABOV"/>
    <s v="FRASCO PET AMBAR X 120ML MODIF"/>
    <x v="0"/>
    <n v="20000"/>
    <s v="UND"/>
    <x v="445"/>
    <n v="1584"/>
    <n v="18944"/>
    <n v="1056"/>
  </r>
  <r>
    <s v="LABOV"/>
    <n v="529"/>
    <x v="45"/>
    <d v="2019-02-06T00:00:00"/>
    <s v="FABRICA DE ENVASES S.A. FADESA"/>
    <n v="3359"/>
    <s v="P"/>
    <s v="PARCIAL"/>
    <s v="L"/>
    <s v="ECUADOR"/>
    <s v="TATIANA LAVAYEN"/>
    <s v="NO FACTURADO"/>
    <s v="GV003337-LABOV"/>
    <s v="FRASCO PET AMBAR X 120ML"/>
    <x v="0"/>
    <n v="15000"/>
    <s v="UND"/>
    <x v="78"/>
    <n v="1200"/>
    <n v="12312"/>
    <n v="2688"/>
  </r>
  <r>
    <s v="LABOV"/>
    <n v="529"/>
    <x v="45"/>
    <d v="2019-02-06T00:00:00"/>
    <s v="FABRICA DE ENVASES S.A. FADESA"/>
    <n v="3359"/>
    <s v="P"/>
    <s v="PARCIAL"/>
    <s v="L"/>
    <s v="ECUADOR"/>
    <s v="TATIANA LAVAYEN"/>
    <s v="NO FACTURADO"/>
    <s v="GV003504-LABOV"/>
    <s v="TAPA PLAS ROSCA BLANCAX28MM FP"/>
    <x v="0"/>
    <n v="50000"/>
    <s v="UND"/>
    <x v="446"/>
    <n v="575"/>
    <n v="52000"/>
    <n v="-2000"/>
  </r>
  <r>
    <s v="LABOV"/>
    <n v="542"/>
    <x v="45"/>
    <d v="2019-02-06T00:00:00"/>
    <s v="FABRICA DE ENVASES S.A. FADESA"/>
    <n v="428"/>
    <s v="S/R"/>
    <s v=""/>
    <s v="L"/>
    <s v="ECUADOR"/>
    <s v="TATIANA LAVAYEN"/>
    <s v="NO FACTURADO"/>
    <s v="GV003332-LABOV"/>
    <s v="FRASCO PEAD X 060ML"/>
    <x v="0"/>
    <n v="8000"/>
    <s v="UND"/>
    <x v="235"/>
    <n v="428"/>
    <n v="0"/>
    <n v="8000"/>
  </r>
  <r>
    <s v="LABOV"/>
    <n v="557"/>
    <x v="7"/>
    <d v="2019-02-06T00:00:00"/>
    <s v="FABRICA DE ENVASES S.A. FADESA"/>
    <n v="713.5"/>
    <s v="T"/>
    <s v="TOTAL"/>
    <s v="L"/>
    <s v="ECUADOR"/>
    <s v="JONATHAN MIÑAN"/>
    <s v="FACTURADO"/>
    <s v="GV003701-LABOV"/>
    <s v="TUBO ALUMINO TEVIR X 15MG"/>
    <x v="0"/>
    <n v="5208"/>
    <s v="UND"/>
    <x v="444"/>
    <n v="713.5"/>
    <n v="5208"/>
    <n v="0"/>
  </r>
  <r>
    <s v="LABOV"/>
    <n v="767"/>
    <x v="36"/>
    <d v="2019-02-20T00:00:00"/>
    <s v="FABRICA DE ENVASES S.A. FADESA"/>
    <n v="4776"/>
    <s v="T"/>
    <s v="TOTAL"/>
    <s v="L"/>
    <s v="ECUADOR"/>
    <s v="TATIANA LAVAYEN"/>
    <s v="NO FACTURADO"/>
    <s v="GV003338-LABOV"/>
    <s v="FRASCO PET AMBAR X 120ML MODIF"/>
    <x v="0"/>
    <n v="30000"/>
    <s v="UND"/>
    <x v="445"/>
    <n v="2376"/>
    <n v="30208"/>
    <n v="-208"/>
  </r>
  <r>
    <s v="LABOV"/>
    <n v="767"/>
    <x v="36"/>
    <d v="2019-02-20T00:00:00"/>
    <s v="FABRICA DE ENVASES S.A. FADESA"/>
    <n v="4776"/>
    <s v="T"/>
    <s v="TOTAL"/>
    <s v="L"/>
    <s v="ECUADOR"/>
    <s v="TATIANA LAVAYEN"/>
    <s v="NO FACTURADO"/>
    <s v="GV003337-LABOV"/>
    <s v="FRASCO PET AMBAR X 120ML"/>
    <x v="0"/>
    <n v="30000"/>
    <s v="UND"/>
    <x v="78"/>
    <n v="2400"/>
    <n v="30132"/>
    <n v="-132"/>
  </r>
  <r>
    <s v="LABOV"/>
    <n v="866"/>
    <x v="44"/>
    <d v="2019-02-26T00:00:00"/>
    <s v="FABRICA DE ENVASES S.A. FADESA"/>
    <n v="5070"/>
    <s v="T"/>
    <s v="TOTAL"/>
    <s v="L"/>
    <s v="ECUADOR"/>
    <s v="TATIANA LAVAYEN"/>
    <s v="NO FACTURADO"/>
    <s v="GV003504-LABOV"/>
    <s v="TAPA PLAS ROSCA BLANCAX28MM FP"/>
    <x v="0"/>
    <n v="60000"/>
    <s v="UND"/>
    <x v="446"/>
    <n v="690"/>
    <n v="60000"/>
    <n v="0"/>
  </r>
  <r>
    <s v="LABOV"/>
    <n v="866"/>
    <x v="44"/>
    <d v="2019-02-26T00:00:00"/>
    <s v="FABRICA DE ENVASES S.A. FADESA"/>
    <n v="5070"/>
    <s v="T"/>
    <s v="TOTAL"/>
    <s v="L"/>
    <s v="ECUADOR"/>
    <s v="TATIANA LAVAYEN"/>
    <s v="NO FACTURADO"/>
    <s v="GV003338-LABOV"/>
    <s v="FRASCO PET AMBAR X 120ML MODIF"/>
    <x v="0"/>
    <n v="25000"/>
    <s v="UND"/>
    <x v="445"/>
    <n v="1980"/>
    <n v="25088"/>
    <n v="-88"/>
  </r>
  <r>
    <s v="LABOV"/>
    <n v="866"/>
    <x v="44"/>
    <d v="2019-02-26T00:00:00"/>
    <s v="FABRICA DE ENVASES S.A. FADESA"/>
    <n v="5070"/>
    <s v="T"/>
    <s v="TOTAL"/>
    <s v="L"/>
    <s v="ECUADOR"/>
    <s v="TATIANA LAVAYEN"/>
    <s v="NO FACTURADO"/>
    <s v="GV003337-LABOV"/>
    <s v="FRASCO PET AMBAR X 120ML"/>
    <x v="0"/>
    <n v="30000"/>
    <s v="UND"/>
    <x v="78"/>
    <n v="2400"/>
    <n v="30132"/>
    <n v="-132"/>
  </r>
  <r>
    <s v="LABOV"/>
    <n v="868"/>
    <x v="44"/>
    <d v="2019-02-26T00:00:00"/>
    <s v="FABRICA DE ENVASES S.A. FADESA"/>
    <n v="267.5"/>
    <s v="T"/>
    <s v="TOTAL"/>
    <s v="L"/>
    <s v="ECUADOR"/>
    <s v="TATIANA LAVAYEN"/>
    <s v="FACTURADO"/>
    <s v="GV003332-LABOV"/>
    <s v="FRASCO PEAD X 060ML"/>
    <x v="0"/>
    <n v="5000"/>
    <s v="UND"/>
    <x v="235"/>
    <n v="267.5"/>
    <n v="5000"/>
    <n v="0"/>
  </r>
  <r>
    <s v="LABOV"/>
    <n v="964"/>
    <x v="27"/>
    <d v="2019-02-28T00:00:00"/>
    <s v="FABRICA DE ENVASES S.A. FADESA"/>
    <n v="675"/>
    <s v="T"/>
    <s v="TOTAL"/>
    <s v="L"/>
    <s v="ECUADOR"/>
    <s v="TATIANA LAVAYEN"/>
    <s v="NO FACTURADO"/>
    <s v="GV003345-LABOV"/>
    <s v="FRASCO PET AMBAR X 250ML"/>
    <x v="0"/>
    <n v="5000"/>
    <s v="UND"/>
    <x v="448"/>
    <n v="675"/>
    <n v="5084"/>
    <n v="-84"/>
  </r>
  <r>
    <s v="LABOV"/>
    <n v="975"/>
    <x v="41"/>
    <d v="2019-03-01T00:00:00"/>
    <s v="FABRICA DE ENVASES S.A. FADESA"/>
    <n v="5897"/>
    <s v="T"/>
    <s v="TOTAL"/>
    <s v="L"/>
    <s v="ECUADOR"/>
    <s v="TATIANA LAVAYEN"/>
    <s v="NO FACTURADO"/>
    <s v="GV003332-LABOV"/>
    <s v="FRASCO PEAD X 060ML"/>
    <x v="0"/>
    <n v="6000"/>
    <s v="UND"/>
    <x v="235"/>
    <n v="321"/>
    <n v="6000"/>
    <n v="0"/>
  </r>
  <r>
    <s v="LABOV"/>
    <n v="975"/>
    <x v="41"/>
    <d v="2019-03-01T00:00:00"/>
    <s v="FABRICA DE ENVASES S.A. FADESA"/>
    <n v="5897"/>
    <s v="T"/>
    <s v="TOTAL"/>
    <s v="L"/>
    <s v="ECUADOR"/>
    <s v="TATIANA LAVAYEN"/>
    <s v="NO FACTURADO"/>
    <s v="GV003337-LABOV"/>
    <s v="FRASCO PET AMBAR X 120ML"/>
    <x v="0"/>
    <n v="40000"/>
    <s v="UND"/>
    <x v="78"/>
    <n v="3200"/>
    <n v="40176"/>
    <n v="-176"/>
  </r>
  <r>
    <s v="LABOV"/>
    <n v="975"/>
    <x v="41"/>
    <d v="2019-03-01T00:00:00"/>
    <s v="FABRICA DE ENVASES S.A. FADESA"/>
    <n v="5897"/>
    <s v="T"/>
    <s v="TOTAL"/>
    <s v="L"/>
    <s v="ECUADOR"/>
    <s v="TATIANA LAVAYEN"/>
    <s v="NO FACTURADO"/>
    <s v="GV003338-LABOV"/>
    <s v="FRASCO PET AMBAR X 120ML MODIF"/>
    <x v="0"/>
    <n v="30000"/>
    <s v="UND"/>
    <x v="445"/>
    <n v="2376"/>
    <n v="30208"/>
    <n v="-208"/>
  </r>
  <r>
    <s v="LABOV"/>
    <n v="1071"/>
    <x v="14"/>
    <d v="2019-03-12T00:00:00"/>
    <s v="FABRICA DE ENVASES S.A. FADESA"/>
    <n v="579.3599853515625"/>
    <s v="T"/>
    <s v="TOTAL"/>
    <s v="L"/>
    <s v="ECUADOR"/>
    <s v="TATIANA LAVAYEN"/>
    <s v="NO FACTURADO"/>
    <s v="GV003506-LABOV"/>
    <s v="CAP-GOTERO LIQUIDO"/>
    <x v="0"/>
    <n v="6000"/>
    <s v="UND"/>
    <x v="438"/>
    <n v="26.399999618530273"/>
    <n v="5000"/>
    <n v="0"/>
  </r>
  <r>
    <s v="LABOV"/>
    <n v="1071"/>
    <x v="14"/>
    <d v="2019-03-12T00:00:00"/>
    <s v="FABRICA DE ENVASES S.A. FADESA"/>
    <n v="579.3599853515625"/>
    <s v="T"/>
    <s v="TOTAL"/>
    <s v="L"/>
    <s v="ECUADOR"/>
    <s v="TATIANA LAVAYEN"/>
    <s v="NO FACTURADO"/>
    <s v="GV003340-LABOV"/>
    <s v="FRASC PLAST GOTERO BLANCOX30ML"/>
    <x v="0"/>
    <n v="8000"/>
    <s v="UND"/>
    <x v="439"/>
    <n v="312.95999145507812"/>
    <n v="5000"/>
    <n v="0"/>
  </r>
  <r>
    <s v="LABOV"/>
    <n v="1071"/>
    <x v="14"/>
    <d v="2019-03-12T00:00:00"/>
    <s v="FABRICA DE ENVASES S.A. FADESA"/>
    <n v="579.3599853515625"/>
    <s v="T"/>
    <s v="TOTAL"/>
    <s v="L"/>
    <s v="ECUADOR"/>
    <s v="TATIANA LAVAYEN"/>
    <s v="NO FACTURADO"/>
    <s v="GV003508-LABOV"/>
    <s v="TAPA PLAS ROSC GOT AZULX13 MM"/>
    <x v="0"/>
    <n v="8000"/>
    <s v="UND"/>
    <x v="440"/>
    <n v="240"/>
    <n v="5000"/>
    <n v="0"/>
  </r>
  <r>
    <s v="LABOV"/>
    <n v="1069"/>
    <x v="14"/>
    <d v="2019-03-11T00:00:00"/>
    <s v="FABRICA DE ENVASES S.A. FADESA"/>
    <n v="6132"/>
    <s v="T"/>
    <s v="TOTAL"/>
    <s v="L"/>
    <s v="ECUADOR"/>
    <s v="TATIANA LAVAYEN"/>
    <s v="NO FACTURADO"/>
    <s v="GV003332-LABOV"/>
    <s v="FRASCO PEAD X 060ML"/>
    <x v="0"/>
    <n v="6000"/>
    <s v="UND"/>
    <x v="235"/>
    <n v="321"/>
    <n v="6000"/>
    <n v="0"/>
  </r>
  <r>
    <s v="LABOV"/>
    <n v="1069"/>
    <x v="14"/>
    <d v="2019-03-11T00:00:00"/>
    <s v="FABRICA DE ENVASES S.A. FADESA"/>
    <n v="6132"/>
    <s v="T"/>
    <s v="TOTAL"/>
    <s v="L"/>
    <s v="ECUADOR"/>
    <s v="TATIANA LAVAYEN"/>
    <s v="NO FACTURADO"/>
    <s v="GV003338-LABOV"/>
    <s v="FRASCO PET AMBAR X 120ML MODIF"/>
    <x v="0"/>
    <n v="30000"/>
    <s v="UND"/>
    <x v="445"/>
    <n v="2376"/>
    <n v="29484"/>
    <n v="516"/>
  </r>
  <r>
    <s v="LABOV"/>
    <n v="1069"/>
    <x v="14"/>
    <d v="2019-03-11T00:00:00"/>
    <s v="FABRICA DE ENVASES S.A. FADESA"/>
    <n v="6132"/>
    <s v="T"/>
    <s v="TOTAL"/>
    <s v="L"/>
    <s v="ECUADOR"/>
    <s v="TATIANA LAVAYEN"/>
    <s v="NO FACTURADO"/>
    <s v="GV003337-LABOV"/>
    <s v="FRASCO PET AMBAR X 120ML"/>
    <x v="0"/>
    <n v="30000"/>
    <s v="UND"/>
    <x v="78"/>
    <n v="2400"/>
    <n v="30208"/>
    <n v="-208"/>
  </r>
  <r>
    <s v="LABOV"/>
    <n v="1069"/>
    <x v="14"/>
    <d v="2019-03-11T00:00:00"/>
    <s v="FABRICA DE ENVASES S.A. FADESA"/>
    <n v="6132"/>
    <s v="T"/>
    <s v="TOTAL"/>
    <s v="L"/>
    <s v="ECUADOR"/>
    <s v="TATIANA LAVAYEN"/>
    <s v="NO FACTURADO"/>
    <s v="GV003504-LABOV"/>
    <s v="TAPA PLAS ROSCA BLANCAX28MM FP"/>
    <x v="0"/>
    <n v="90000"/>
    <s v="UND"/>
    <x v="446"/>
    <n v="1035"/>
    <n v="92000"/>
    <n v="-2000"/>
  </r>
  <r>
    <s v="LABOV"/>
    <n v="1203"/>
    <x v="15"/>
    <d v="2019-03-19T00:00:00"/>
    <s v="FABRICA DE ENVASES S.A. FADESA"/>
    <n v="2772"/>
    <s v="T"/>
    <s v="TOTAL"/>
    <s v="L"/>
    <s v="ECUADOR"/>
    <s v="TATIANA LAVAYEN"/>
    <s v="NO FACTURADO"/>
    <s v="GV003338-LABOV"/>
    <s v="FRASCO PET AMBAR X 120ML MODIF"/>
    <x v="0"/>
    <n v="35000"/>
    <s v="UND"/>
    <x v="445"/>
    <n v="2772"/>
    <n v="35072"/>
    <n v="-72"/>
  </r>
  <r>
    <s v="LABOV"/>
    <n v="1204"/>
    <x v="15"/>
    <d v="2019-03-19T00:00:00"/>
    <s v="FABRICA DE ENVASES S.A. FADESA"/>
    <n v="288.75"/>
    <s v="T"/>
    <s v="TOTAL"/>
    <s v="L"/>
    <s v="ECUADOR"/>
    <s v="TATIANA LAVAYEN"/>
    <s v="NO FACTURADO"/>
    <s v="GV003344-LABOV"/>
    <s v="FRASCO PET AMBAR X 090ML"/>
    <x v="0"/>
    <n v="5000"/>
    <s v="UND"/>
    <x v="449"/>
    <n v="288.75"/>
    <n v="5160"/>
    <n v="-160"/>
  </r>
  <r>
    <s v="LABOV"/>
    <n v="1205"/>
    <x v="15"/>
    <d v="2019-03-19T00:00:00"/>
    <s v="FABRICA DE ENVASES S.A. FADESA"/>
    <n v="920"/>
    <s v="T"/>
    <s v="TOTAL"/>
    <s v="L"/>
    <s v="ECUADOR"/>
    <s v="TATIANA LAVAYEN"/>
    <s v="NO FACTURADO"/>
    <s v="GV003504-LABOV"/>
    <s v="TAPA PLAS ROSCA BLANCAX28MM FP"/>
    <x v="0"/>
    <n v="80000"/>
    <s v="UND"/>
    <x v="446"/>
    <n v="920"/>
    <n v="84000"/>
    <n v="-4000"/>
  </r>
  <r>
    <s v="LABOV"/>
    <n v="1335"/>
    <x v="64"/>
    <d v="2019-03-25T00:00:00"/>
    <s v="FABRICA DE ENVASES S.A. FADESA"/>
    <n v="686.34002685546875"/>
    <s v="T"/>
    <s v="TOTAL"/>
    <s v="L"/>
    <s v="ECUADOR"/>
    <s v="JONATHAN MIÑAN"/>
    <s v="FACTURADO"/>
    <s v="GV003345-LABOV"/>
    <s v="FRASCO PET AMBAR X 250ML"/>
    <x v="0"/>
    <n v="5084"/>
    <s v="UND"/>
    <x v="448"/>
    <n v="686.34002685546875"/>
    <n v="5084"/>
    <n v="0"/>
  </r>
  <r>
    <s v="LABOV"/>
    <n v="1336"/>
    <x v="64"/>
    <d v="2019-03-25T00:00:00"/>
    <s v="FABRICA DE ENVASES S.A. FADESA"/>
    <n v="920"/>
    <s v="T"/>
    <s v="TOTAL"/>
    <s v="L"/>
    <s v="ECUADOR"/>
    <s v="JONATHAN MIÑAN"/>
    <s v="FACTURADO"/>
    <s v="GV003504-LABOV"/>
    <s v="TAPA PLAS ROSCA BLANCAX28MM FP"/>
    <x v="0"/>
    <n v="80000"/>
    <s v="UND"/>
    <x v="446"/>
    <n v="920"/>
    <n v="80000"/>
    <n v="0"/>
  </r>
  <r>
    <s v="LABOV"/>
    <n v="1340"/>
    <x v="64"/>
    <d v="2019-03-25T00:00:00"/>
    <s v="FABRICA DE ENVASES S.A. FADESA"/>
    <n v="2772"/>
    <s v="T"/>
    <s v="TOTAL"/>
    <s v="L"/>
    <s v="ECUADOR"/>
    <s v="TATIANA LAVAYEN"/>
    <s v="NO FACTURADO"/>
    <s v="GV003338-LABOV"/>
    <s v="FRASCO PET AMBAR X 120ML MODIF"/>
    <x v="0"/>
    <n v="35000"/>
    <s v="UND"/>
    <x v="445"/>
    <n v="2772"/>
    <n v="0"/>
    <n v="-2120"/>
  </r>
  <r>
    <s v="LABOV"/>
    <n v="1442"/>
    <x v="49"/>
    <d v="2019-04-05T00:00:00"/>
    <s v="FABRICA DE ENVASES S.A. FADESA"/>
    <n v="5648"/>
    <s v="S/R"/>
    <s v=""/>
    <s v="L"/>
    <s v="ECUADOR"/>
    <s v="TATIANA LAVAYEN"/>
    <s v="NO FACTURADO"/>
    <s v="GV003701-LABOV"/>
    <s v="TUBO ALUMINO TEVIR X 15MG"/>
    <x v="0"/>
    <n v="10000"/>
    <s v="UND"/>
    <x v="444"/>
    <n v="1370"/>
    <n v="0"/>
    <n v="10000"/>
  </r>
  <r>
    <s v="LABOV"/>
    <n v="1442"/>
    <x v="49"/>
    <d v="2019-04-05T00:00:00"/>
    <s v="FABRICA DE ENVASES S.A. FADESA"/>
    <n v="5648"/>
    <s v="S/R"/>
    <s v=""/>
    <s v="L"/>
    <s v="ECUADOR"/>
    <s v="TATIANA LAVAYEN"/>
    <s v="NO FACTURADO"/>
    <s v="GV003501-LABOV"/>
    <s v="TUBO ALUMINO DIFLOX X 50MG"/>
    <x v="0"/>
    <n v="10000"/>
    <s v="UND"/>
    <x v="441"/>
    <n v="1918"/>
    <n v="0"/>
    <n v="10000"/>
  </r>
  <r>
    <s v="LABOV"/>
    <n v="1442"/>
    <x v="49"/>
    <d v="2019-04-05T00:00:00"/>
    <s v="FABRICA DE ENVASES S.A. FADESA"/>
    <n v="5648"/>
    <s v="S/R"/>
    <s v=""/>
    <s v="L"/>
    <s v="ECUADOR"/>
    <s v="TATIANA LAVAYEN"/>
    <s v="NO FACTURADO"/>
    <s v="GV003497-LABOV"/>
    <s v="TUBO ALUM SUTRIBOL JAL NARANJA"/>
    <x v="0"/>
    <n v="10000"/>
    <s v="UND"/>
    <x v="450"/>
    <n v="2360"/>
    <n v="0"/>
    <n v="10000"/>
  </r>
  <r>
    <s v="LABOV"/>
    <n v="1455"/>
    <x v="30"/>
    <d v="2019-04-02T00:00:00"/>
    <s v="FABRICA DE ENVASES S.A. FADESA"/>
    <n v="3377.5"/>
    <s v="T"/>
    <s v="TOTAL"/>
    <s v="L"/>
    <s v="ECUADOR"/>
    <s v="TATIANA LAVAYEN"/>
    <s v="NO FACTURADO"/>
    <s v="GV003337-LABOV"/>
    <s v="FRASCO PET AMBAR X 120ML"/>
    <x v="0"/>
    <n v="35000"/>
    <s v="UND"/>
    <x v="78"/>
    <n v="2800"/>
    <n v="0"/>
    <n v="-316"/>
  </r>
  <r>
    <s v="LABOV"/>
    <n v="1455"/>
    <x v="30"/>
    <d v="2019-04-02T00:00:00"/>
    <s v="FABRICA DE ENVASES S.A. FADESA"/>
    <n v="3377.5"/>
    <s v="T"/>
    <s v="TOTAL"/>
    <s v="L"/>
    <s v="ECUADOR"/>
    <s v="TATIANA LAVAYEN"/>
    <s v="NO FACTURADO"/>
    <s v="GV003344-LABOV"/>
    <s v="FRASCO PET AMBAR X 090ML"/>
    <x v="0"/>
    <n v="10000"/>
    <s v="UND"/>
    <x v="449"/>
    <n v="577.5"/>
    <n v="0"/>
    <n v="-320"/>
  </r>
  <r>
    <s v="LABOV"/>
    <n v="1526"/>
    <x v="62"/>
    <d v="2019-04-05T00:00:00"/>
    <s v="FABRICA DE ENVASES S.A. FADESA"/>
    <n v="575"/>
    <s v="T"/>
    <s v="TOTAL"/>
    <s v="L"/>
    <s v="ECUADOR"/>
    <s v="TATIANA LAVAYEN"/>
    <s v="NO FACTURADO"/>
    <s v="GV003504-LABOV"/>
    <s v="TAPA PLAS ROSCA BLANCAX28MM FP"/>
    <x v="0"/>
    <n v="50000"/>
    <s v="UND"/>
    <x v="446"/>
    <n v="575"/>
    <n v="0"/>
    <n v="-2000"/>
  </r>
  <r>
    <s v="LABOV"/>
    <n v="1560"/>
    <x v="74"/>
    <d v="2019-04-09T00:00:00"/>
    <s v="FABRICA DE ENVASES S.A. FADESA"/>
    <n v="2870"/>
    <s v="S/R"/>
    <s v=""/>
    <s v="L"/>
    <s v="ECUADOR"/>
    <s v="TATIANA LAVAYEN"/>
    <s v="NO FACTURADO"/>
    <s v="GV003337-LABOV"/>
    <s v="FRASCO PET AMBAR X 120ML"/>
    <x v="0"/>
    <n v="40000"/>
    <s v="UND"/>
    <x v="223"/>
    <n v="2240"/>
    <n v="0"/>
    <n v="40000"/>
  </r>
  <r>
    <s v="LABOV"/>
    <n v="1560"/>
    <x v="74"/>
    <d v="2019-04-09T00:00:00"/>
    <s v="FABRICA DE ENVASES S.A. FADESA"/>
    <n v="2870"/>
    <s v="S/R"/>
    <s v=""/>
    <s v="L"/>
    <s v="ECUADOR"/>
    <s v="TATIANA LAVAYEN"/>
    <s v="NO FACTURADO"/>
    <s v="GV003504-LABOV"/>
    <s v="TAPA PLAS ROSCA BLANCAX28MM FP"/>
    <x v="0"/>
    <n v="70000"/>
    <s v="UND"/>
    <x v="451"/>
    <n v="630"/>
    <n v="0"/>
    <n v="70000"/>
  </r>
  <r>
    <s v="LABOV"/>
    <n v="1563"/>
    <x v="74"/>
    <d v="2019-04-09T00:00:00"/>
    <s v="FABRICA DE ENVASES S.A. FADESA"/>
    <n v="645.66998291015625"/>
    <s v="S/R"/>
    <s v=""/>
    <s v="L"/>
    <s v="ECUADOR"/>
    <s v="TATIANA LAVAYEN"/>
    <s v="NO FACTURADO"/>
    <s v="GV003345-LABOV"/>
    <s v="FRASCO PET AMBAR X 250ML"/>
    <x v="0"/>
    <n v="5084"/>
    <s v="UND"/>
    <x v="452"/>
    <n v="645.66998291015625"/>
    <n v="0"/>
    <n v="5084"/>
  </r>
  <r>
    <s v="LABOV"/>
    <n v="158"/>
    <x v="31"/>
    <d v="2019-01-14T00:00:00"/>
    <s v="GILBERT STRATEGIC PARTNERING"/>
    <n v="2500"/>
    <s v="T"/>
    <s v="TOTAL"/>
    <s v="L"/>
    <s v="ECUADOR"/>
    <s v="JONATHAN MIÑAN"/>
    <s v="FACTURADO"/>
    <s v="GV003539-LABOV"/>
    <s v="TIAMINA CLORHIDRATO"/>
    <x v="0"/>
    <n v="25"/>
    <s v="KG"/>
    <x v="6"/>
    <n v="2500"/>
    <n v="25"/>
    <n v="0"/>
  </r>
  <r>
    <s v="LABOV"/>
    <n v="256"/>
    <x v="5"/>
    <d v="2019-01-21T00:00:00"/>
    <s v="GILBERT STRATEGIC PARTNERING"/>
    <n v="3075"/>
    <s v="T"/>
    <s v="TOTAL"/>
    <s v="L"/>
    <s v="ECUADOR"/>
    <s v="JONATHAN MIÑAN"/>
    <s v="FACTURADO"/>
    <s v="GV003542-LABOV"/>
    <s v="NICOTINAMIDA (VITAMINA B3) MPN"/>
    <x v="0"/>
    <n v="25"/>
    <s v="KG"/>
    <x v="129"/>
    <n v="450"/>
    <n v="25"/>
    <n v="0"/>
  </r>
  <r>
    <s v="LABOV"/>
    <n v="256"/>
    <x v="5"/>
    <d v="2019-01-21T00:00:00"/>
    <s v="GILBERT STRATEGIC PARTNERING"/>
    <n v="3075"/>
    <s v="T"/>
    <s v="TOTAL"/>
    <s v="L"/>
    <s v="ECUADOR"/>
    <s v="JONATHAN MIÑAN"/>
    <s v="FACTURADO"/>
    <s v="GV003549-LABOV"/>
    <s v="SILIMARINA MPS-12 USP-24"/>
    <x v="0"/>
    <n v="75"/>
    <s v="KG"/>
    <x v="96"/>
    <n v="2625"/>
    <n v="75"/>
    <n v="0"/>
  </r>
  <r>
    <s v="LABOV"/>
    <n v="1497"/>
    <x v="56"/>
    <d v="2019-04-03T00:00:00"/>
    <s v="GILBERT STRATEGIC PARTNERING"/>
    <n v="1621"/>
    <s v="S/R"/>
    <s v=""/>
    <s v="L"/>
    <s v="ECUADOR"/>
    <s v="JONATHAN MIÑAN"/>
    <s v="NO FACTURADO"/>
    <s v="GV003553-LABOV"/>
    <s v="VITAMINA A PALMITATO 1.0 M. IU"/>
    <x v="0"/>
    <n v="5"/>
    <s v="KG"/>
    <x v="453"/>
    <n v="896"/>
    <n v="0"/>
    <n v="5"/>
  </r>
  <r>
    <s v="LABOV"/>
    <n v="1497"/>
    <x v="56"/>
    <d v="2019-04-03T00:00:00"/>
    <s v="GILBERT STRATEGIC PARTNERING"/>
    <n v="1621"/>
    <s v="S/R"/>
    <s v=""/>
    <s v="L"/>
    <s v="ECUADOR"/>
    <s v="JONATHAN MIÑAN"/>
    <s v="NO FACTURADO"/>
    <s v="GV003563-LABOV"/>
    <s v="VITAMINA E ACETATO MPV-05"/>
    <x v="0"/>
    <n v="5"/>
    <s v="KG"/>
    <x v="95"/>
    <n v="350"/>
    <n v="0"/>
    <n v="5"/>
  </r>
  <r>
    <s v="LABOV"/>
    <n v="1497"/>
    <x v="56"/>
    <d v="2019-04-03T00:00:00"/>
    <s v="GILBERT STRATEGIC PARTNERING"/>
    <n v="1621"/>
    <s v="S/R"/>
    <s v=""/>
    <s v="L"/>
    <s v="ECUADOR"/>
    <s v="JONATHAN MIÑAN"/>
    <s v="NO FACTURADO"/>
    <s v="GV003542-LABOV"/>
    <s v="NICOTINAMIDA (VITAMINA B3) MPN"/>
    <x v="0"/>
    <n v="25"/>
    <s v="KG"/>
    <x v="173"/>
    <n v="375"/>
    <n v="0"/>
    <n v="25"/>
  </r>
  <r>
    <s v="LABOV"/>
    <n v="382"/>
    <x v="25"/>
    <d v="2019-01-28T00:00:00"/>
    <s v="GILBERT STRATEGIC PARTNERING"/>
    <n v="1500"/>
    <s v="T"/>
    <s v="TOTAL"/>
    <s v="L"/>
    <s v="ECUADOR"/>
    <s v="JONATHAN MIÑAN"/>
    <s v="NO FACTURADO"/>
    <s v="GV003536-LABOV"/>
    <s v="PIRIDOXINA CLORHIDRATO"/>
    <x v="0"/>
    <n v="25"/>
    <s v="KG"/>
    <x v="454"/>
    <n v="1500"/>
    <n v="0"/>
    <n v="0.86000001430511475"/>
  </r>
  <r>
    <s v="LABOV"/>
    <n v="613"/>
    <x v="43"/>
    <d v="2019-02-08T00:00:00"/>
    <s v="GILBERT STRATEGIC PARTNERING"/>
    <n v="2800"/>
    <s v="T"/>
    <s v="TOTAL"/>
    <s v="L"/>
    <s v="ECUADOR"/>
    <s v="JONATHAN MIÑAN"/>
    <s v="FACTURADO"/>
    <s v="GV003539-LABOV"/>
    <s v="TIAMINA CLORHIDRATO"/>
    <x v="0"/>
    <n v="25"/>
    <s v="KG"/>
    <x v="455"/>
    <n v="2375"/>
    <n v="25"/>
    <n v="0"/>
  </r>
  <r>
    <s v="LABOV"/>
    <n v="613"/>
    <x v="43"/>
    <d v="2019-02-08T00:00:00"/>
    <s v="GILBERT STRATEGIC PARTNERING"/>
    <n v="2800"/>
    <s v="T"/>
    <s v="TOTAL"/>
    <s v="L"/>
    <s v="ECUADOR"/>
    <s v="JONATHAN MIÑAN"/>
    <s v="FACTURADO"/>
    <s v="GV003542-LABOV"/>
    <s v="NICOTINAMIDA (VITAMINA B3) MPN"/>
    <x v="0"/>
    <n v="25"/>
    <s v="KG"/>
    <x v="456"/>
    <n v="425"/>
    <n v="25"/>
    <n v="0"/>
  </r>
  <r>
    <s v="LABOV"/>
    <n v="452"/>
    <x v="68"/>
    <d v="2019-01-30T00:00:00"/>
    <s v="GILBERT STRATEGIC PARTNERING"/>
    <n v="160"/>
    <s v="T"/>
    <s v="TOTAL"/>
    <s v="L"/>
    <s v="ECUADOR"/>
    <s v="JONATHAN MIÑAN"/>
    <s v="FACTURADO"/>
    <s v="GV003548-LABOV"/>
    <s v="VITAMINA A ACETATO MPV01"/>
    <x v="0"/>
    <n v="1"/>
    <s v="KG"/>
    <x v="457"/>
    <n v="160"/>
    <n v="1"/>
    <n v="0"/>
  </r>
  <r>
    <s v="LABOV"/>
    <n v="509"/>
    <x v="45"/>
    <d v="2019-02-04T00:00:00"/>
    <s v="GILBERT STRATEGIC PARTNERING"/>
    <n v="1250"/>
    <s v="T"/>
    <s v="TOTAL"/>
    <s v="L"/>
    <s v="ECUADOR"/>
    <s v="JONATHAN MIÑAN"/>
    <s v="FACTURADO"/>
    <s v="GV003552-LABOV"/>
    <s v="BROMHEXINA MPB-03"/>
    <x v="0"/>
    <n v="5"/>
    <s v="KG"/>
    <x v="95"/>
    <n v="350"/>
    <n v="5"/>
    <n v="0"/>
  </r>
  <r>
    <s v="LABOV"/>
    <n v="509"/>
    <x v="45"/>
    <d v="2019-02-04T00:00:00"/>
    <s v="GILBERT STRATEGIC PARTNERING"/>
    <n v="1250"/>
    <s v="T"/>
    <s v="TOTAL"/>
    <s v="L"/>
    <s v="ECUADOR"/>
    <s v="JONATHAN MIÑAN"/>
    <s v="FACTURADO"/>
    <s v="GV003542-LABOV"/>
    <s v="NICOTINAMIDA (VITAMINA B3) MPN"/>
    <x v="0"/>
    <n v="50"/>
    <s v="KG"/>
    <x v="129"/>
    <n v="900"/>
    <n v="50"/>
    <n v="0"/>
  </r>
  <r>
    <s v="LABOV"/>
    <n v="864"/>
    <x v="44"/>
    <d v="2019-02-25T00:00:00"/>
    <s v="GILBERT STRATEGIC PARTNERING"/>
    <n v="4035"/>
    <s v="T"/>
    <s v="TOTAL"/>
    <s v="L"/>
    <s v="ECUADOR"/>
    <s v="JONATHAN MIÑAN"/>
    <s v="FACTURADO"/>
    <s v="GV003548-LABOV"/>
    <s v="VITAMINA A ACETATO MPV01"/>
    <x v="0"/>
    <n v="1"/>
    <s v="KG"/>
    <x v="457"/>
    <n v="160"/>
    <n v="1"/>
    <n v="0"/>
  </r>
  <r>
    <s v="LABOV"/>
    <n v="864"/>
    <x v="44"/>
    <d v="2019-02-25T00:00:00"/>
    <s v="GILBERT STRATEGIC PARTNERING"/>
    <n v="4035"/>
    <s v="T"/>
    <s v="TOTAL"/>
    <s v="L"/>
    <s v="ECUADOR"/>
    <s v="JONATHAN MIÑAN"/>
    <s v="FACTURADO"/>
    <s v="GV003536-LABOV"/>
    <s v="PIRIDOXINA CLORHIDRATO"/>
    <x v="0"/>
    <n v="25"/>
    <s v="KG"/>
    <x v="454"/>
    <n v="1500"/>
    <n v="25"/>
    <n v="0"/>
  </r>
  <r>
    <s v="LABOV"/>
    <n v="864"/>
    <x v="44"/>
    <d v="2019-02-25T00:00:00"/>
    <s v="GILBERT STRATEGIC PARTNERING"/>
    <n v="4035"/>
    <s v="T"/>
    <s v="TOTAL"/>
    <s v="L"/>
    <s v="ECUADOR"/>
    <s v="JONATHAN MIÑAN"/>
    <s v="FACTURADO"/>
    <s v="GV003539-LABOV"/>
    <s v="TIAMINA CLORHIDRATO"/>
    <x v="0"/>
    <n v="25"/>
    <s v="KG"/>
    <x v="455"/>
    <n v="2375"/>
    <n v="25"/>
    <n v="0"/>
  </r>
  <r>
    <s v="LABOV"/>
    <n v="963"/>
    <x v="41"/>
    <d v="2019-02-28T00:00:00"/>
    <s v="GILBERT STRATEGIC PARTNERING"/>
    <n v="3875"/>
    <s v="T"/>
    <s v="TOTAL"/>
    <s v="L"/>
    <s v="ECUADOR"/>
    <s v="JONATHAN MIÑAN"/>
    <s v="FACTURADO"/>
    <s v="GV003536-LABOV"/>
    <s v="PIRIDOXINA CLORHIDRATO"/>
    <x v="0"/>
    <n v="25"/>
    <s v="KG"/>
    <x v="454"/>
    <n v="1500"/>
    <n v="25"/>
    <n v="0"/>
  </r>
  <r>
    <s v="LABOV"/>
    <n v="963"/>
    <x v="41"/>
    <d v="2019-02-28T00:00:00"/>
    <s v="GILBERT STRATEGIC PARTNERING"/>
    <n v="3875"/>
    <s v="T"/>
    <s v="TOTAL"/>
    <s v="L"/>
    <s v="ECUADOR"/>
    <s v="JONATHAN MIÑAN"/>
    <s v="FACTURADO"/>
    <s v="GV003539-LABOV"/>
    <s v="TIAMINA CLORHIDRATO"/>
    <x v="0"/>
    <n v="25"/>
    <s v="KG"/>
    <x v="455"/>
    <n v="2375"/>
    <n v="25"/>
    <n v="0"/>
  </r>
  <r>
    <s v="LABOV"/>
    <n v="1048"/>
    <x v="14"/>
    <d v="2019-03-08T00:00:00"/>
    <s v="GILBERT STRATEGIC PARTNERING"/>
    <n v="1800"/>
    <s v="T"/>
    <s v="TOTAL"/>
    <s v="L"/>
    <s v="ECUADOR"/>
    <s v="JONATHAN MIÑAN"/>
    <s v="FACTURADO"/>
    <s v="GV003539-LABOV"/>
    <s v="TIAMINA CLORHIDRATO"/>
    <x v="0"/>
    <n v="20"/>
    <s v="KG"/>
    <x v="458"/>
    <n v="1800"/>
    <n v="20"/>
    <n v="0"/>
  </r>
  <r>
    <s v="LABOV"/>
    <n v="1065"/>
    <x v="14"/>
    <d v="2019-03-08T00:00:00"/>
    <s v="GILBERT STRATEGIC PARTNERING"/>
    <n v="160"/>
    <s v="T"/>
    <s v="TOTAL"/>
    <s v="L"/>
    <s v="ECUADOR"/>
    <s v="JONATHAN MIÑAN"/>
    <s v="FACTURADO"/>
    <s v="GV003548-LABOV"/>
    <s v="VITAMINA A ACETATO MPV01"/>
    <x v="0"/>
    <n v="1"/>
    <s v="KG"/>
    <x v="457"/>
    <n v="160"/>
    <n v="1"/>
    <n v="0"/>
  </r>
  <r>
    <s v="LABOV"/>
    <n v="1113"/>
    <x v="3"/>
    <d v="2019-03-12T00:00:00"/>
    <s v="GILBERT STRATEGIC PARTNERING"/>
    <n v="896"/>
    <s v="T"/>
    <s v="TOTAL"/>
    <s v="L"/>
    <s v="ECUADOR"/>
    <s v="JONATHAN MIÑAN"/>
    <s v="FACTURADO"/>
    <s v="GV003553-LABOV"/>
    <s v="VITAMINA A PALMITATO 1.0 M. IU"/>
    <x v="0"/>
    <n v="5"/>
    <s v="KG"/>
    <x v="453"/>
    <n v="896"/>
    <n v="5"/>
    <n v="0"/>
  </r>
  <r>
    <s v="LABOV"/>
    <n v="1292"/>
    <x v="49"/>
    <d v="2019-03-22T00:00:00"/>
    <s v="GILBERT STRATEGIC PARTNERING"/>
    <n v="700"/>
    <s v="T"/>
    <s v="TOTAL"/>
    <s v="L"/>
    <s v="ECUADOR"/>
    <s v="JONATHAN MIÑAN"/>
    <s v="FACTURADO"/>
    <s v="GV003563-LABOV"/>
    <s v="VITAMINA E ACETATO MPV-05"/>
    <x v="0"/>
    <n v="10"/>
    <s v="KG"/>
    <x v="95"/>
    <n v="700"/>
    <n v="10"/>
    <n v="0"/>
  </r>
  <r>
    <s v="LABOV"/>
    <n v="1234"/>
    <x v="61"/>
    <d v="2019-03-19T00:00:00"/>
    <s v="GILBERT STRATEGIC PARTNERING"/>
    <n v="896"/>
    <s v="T"/>
    <s v="TOTAL"/>
    <s v="L"/>
    <s v="ECUADOR"/>
    <s v="JONATHAN MIÑAN"/>
    <s v="FACTURADO"/>
    <s v="GV003553-LABOV"/>
    <s v="VITAMINA A PALMITATO 1.0 M. IU"/>
    <x v="0"/>
    <n v="5"/>
    <s v="KG"/>
    <x v="453"/>
    <n v="896"/>
    <n v="5"/>
    <n v="0"/>
  </r>
  <r>
    <s v="LABOV"/>
    <n v="1278"/>
    <x v="28"/>
    <d v="2019-03-21T00:00:00"/>
    <s v="GILBERT STRATEGIC PARTNERING"/>
    <n v="1500"/>
    <s v="T"/>
    <s v="TOTAL"/>
    <s v="L"/>
    <s v="ECUADOR"/>
    <s v="JONATHAN MIÑAN"/>
    <s v="FACTURADO"/>
    <s v="GV003536-LABOV"/>
    <s v="PIRIDOXINA CLORHIDRATO"/>
    <x v="0"/>
    <n v="25"/>
    <s v="KG"/>
    <x v="454"/>
    <n v="1500"/>
    <n v="25"/>
    <n v="0"/>
  </r>
  <r>
    <s v="LABOV"/>
    <n v="1283"/>
    <x v="28"/>
    <d v="2019-03-21T00:00:00"/>
    <s v="GILBERT STRATEGIC PARTNERING"/>
    <n v="375"/>
    <s v="T"/>
    <s v="TOTAL"/>
    <s v="L"/>
    <s v="ECUADOR"/>
    <s v="JONATHAN MIÑAN"/>
    <s v="FACTURADO"/>
    <s v="GV003542-LABOV"/>
    <s v="NICOTINAMIDA (VITAMINA B3) MPN"/>
    <x v="0"/>
    <n v="25"/>
    <s v="KG"/>
    <x v="173"/>
    <n v="375"/>
    <n v="25"/>
    <n v="0"/>
  </r>
  <r>
    <s v="LABOV"/>
    <n v="133"/>
    <x v="4"/>
    <d v="2019-01-09T00:00:00"/>
    <s v="GRANOSQUIL S.A."/>
    <n v="750"/>
    <s v="T"/>
    <s v="TOTAL"/>
    <s v="L"/>
    <s v="ECUADOR"/>
    <s v="JONATHAN MIÑAN"/>
    <s v="NO FACTURADO"/>
    <s v="GV003603-LABOV"/>
    <s v="AZUCAR CRISTALIZADA MPA-10"/>
    <x v="0"/>
    <n v="1000"/>
    <s v="KG"/>
    <x v="210"/>
    <n v="750"/>
    <n v="0"/>
    <n v="0"/>
  </r>
  <r>
    <s v="LABOV"/>
    <n v="252"/>
    <x v="35"/>
    <d v="2019-01-18T00:00:00"/>
    <s v="GRANOSQUIL S.A."/>
    <n v="740"/>
    <s v="T"/>
    <s v="TOTAL"/>
    <s v="L"/>
    <s v="ECUADOR"/>
    <s v="JONATHAN MIÑAN"/>
    <s v="FACTURADO"/>
    <s v="GV003603-LABOV"/>
    <s v="AZUCAR CRISTALIZADA MPA-10"/>
    <x v="0"/>
    <n v="1000"/>
    <s v="KG"/>
    <x v="459"/>
    <n v="740"/>
    <n v="1000"/>
    <n v="0"/>
  </r>
  <r>
    <s v="LABOV"/>
    <n v="343"/>
    <x v="6"/>
    <d v="2019-01-24T00:00:00"/>
    <s v="GRANOSQUIL S.A."/>
    <n v="1110"/>
    <s v="T"/>
    <s v="TOTAL"/>
    <s v="L"/>
    <s v="ECUADOR"/>
    <s v="JONATHAN MIÑAN"/>
    <s v="FACTURADO"/>
    <s v="GV003603-LABOV"/>
    <s v="AZUCAR CRISTALIZADA MPA-10"/>
    <x v="0"/>
    <n v="1500"/>
    <s v="KG"/>
    <x v="459"/>
    <n v="1110"/>
    <n v="1500"/>
    <n v="0"/>
  </r>
  <r>
    <s v="LABOV"/>
    <n v="594"/>
    <x v="66"/>
    <d v="2019-02-07T00:00:00"/>
    <s v="GRANOSQUIL S.A."/>
    <n v="740"/>
    <s v="T"/>
    <s v="TOTAL"/>
    <s v="L"/>
    <s v="ECUADOR"/>
    <s v="JONATHAN MIÑAN"/>
    <s v="FACTURADO"/>
    <s v="GV003603-LABOV"/>
    <s v="AZUCAR CRISTALIZADA MPA-10"/>
    <x v="0"/>
    <n v="1000"/>
    <s v="KG"/>
    <x v="459"/>
    <n v="740"/>
    <n v="1000"/>
    <n v="0"/>
  </r>
  <r>
    <s v="LABOV"/>
    <n v="486"/>
    <x v="18"/>
    <d v="2019-02-01T00:00:00"/>
    <s v="GRANOSQUIL S.A."/>
    <n v="740"/>
    <s v="T"/>
    <s v="TOTAL"/>
    <s v="L"/>
    <s v="ECUADOR"/>
    <s v="JONATHAN MIÑAN"/>
    <s v="FACTURADO"/>
    <s v="GV003603-LABOV"/>
    <s v="AZUCAR CRISTALIZADA MPA-10"/>
    <x v="0"/>
    <n v="1000"/>
    <s v="KG"/>
    <x v="459"/>
    <n v="740"/>
    <n v="1000"/>
    <n v="0"/>
  </r>
  <r>
    <s v="LABOV"/>
    <n v="521"/>
    <x v="45"/>
    <d v="2019-02-04T00:00:00"/>
    <s v="GRANOSQUIL S.A."/>
    <n v="1110"/>
    <s v="T"/>
    <s v="TOTAL"/>
    <s v="L"/>
    <s v="ECUADOR"/>
    <s v="JONATHAN MIÑAN"/>
    <s v="FACTURADO"/>
    <s v="GV003603-LABOV"/>
    <s v="AZUCAR CRISTALIZADA MPA-10"/>
    <x v="0"/>
    <n v="1500"/>
    <s v="KG"/>
    <x v="459"/>
    <n v="1110"/>
    <n v="1500"/>
    <n v="0"/>
  </r>
  <r>
    <s v="LABOV"/>
    <n v="712"/>
    <x v="2"/>
    <d v="2019-02-13T00:00:00"/>
    <s v="GRANOSQUIL S.A."/>
    <n v="1110"/>
    <s v="T"/>
    <s v="TOTAL"/>
    <s v="L"/>
    <s v="ECUADOR"/>
    <s v="JONATHAN MIÑAN"/>
    <s v="FACTURADO"/>
    <s v="GV003603-LABOV"/>
    <s v="AZUCAR CRISTALIZADA MPA-10"/>
    <x v="0"/>
    <n v="1500"/>
    <s v="KG"/>
    <x v="459"/>
    <n v="1110"/>
    <n v="1500"/>
    <n v="0"/>
  </r>
  <r>
    <s v="LABOV"/>
    <n v="779"/>
    <x v="13"/>
    <d v="2019-02-19T00:00:00"/>
    <s v="GRANOSQUIL S.A."/>
    <n v="1110"/>
    <s v="T"/>
    <s v="TOTAL"/>
    <s v="L"/>
    <s v="ECUADOR"/>
    <s v="JONATHAN MIÑAN"/>
    <s v="FACTURADO"/>
    <s v="GV003603-LABOV"/>
    <s v="AZUCAR CRISTALIZADA MPA-10"/>
    <x v="0"/>
    <n v="1500"/>
    <s v="KG"/>
    <x v="459"/>
    <n v="1110"/>
    <n v="1500"/>
    <n v="0"/>
  </r>
  <r>
    <s v="LABOV"/>
    <n v="819"/>
    <x v="8"/>
    <d v="2019-02-21T00:00:00"/>
    <s v="GRANOSQUIL S.A."/>
    <n v="1110"/>
    <s v="T"/>
    <s v="TOTAL"/>
    <s v="L"/>
    <s v="ECUADOR"/>
    <s v="JONATHAN MIÑAN"/>
    <s v="FACTURADO"/>
    <s v="GV003603-LABOV"/>
    <s v="AZUCAR CRISTALIZADA MPA-10"/>
    <x v="0"/>
    <n v="1500"/>
    <s v="KG"/>
    <x v="459"/>
    <n v="1110"/>
    <n v="1500"/>
    <n v="0"/>
  </r>
  <r>
    <s v="LABOV"/>
    <n v="912"/>
    <x v="47"/>
    <d v="2019-02-26T00:00:00"/>
    <s v="GRANOSQUIL S.A."/>
    <n v="1110"/>
    <s v="T"/>
    <s v="TOTAL"/>
    <s v="L"/>
    <s v="ECUADOR"/>
    <s v="JONATHAN MIÑAN"/>
    <s v="FACTURADO"/>
    <s v="GV003603-LABOV"/>
    <s v="AZUCAR CRISTALIZADA MPA-10"/>
    <x v="0"/>
    <n v="1500"/>
    <s v="KG"/>
    <x v="459"/>
    <n v="1110"/>
    <n v="1500"/>
    <n v="0"/>
  </r>
  <r>
    <s v="LABOV"/>
    <n v="981"/>
    <x v="9"/>
    <d v="2019-03-01T00:00:00"/>
    <s v="GRANOSQUIL S.A."/>
    <n v="1110"/>
    <s v="T"/>
    <s v="TOTAL"/>
    <s v="L"/>
    <s v="ECUADOR"/>
    <s v="JONATHAN MIÑAN"/>
    <s v="FACTURADO"/>
    <s v="GV003603-LABOV"/>
    <s v="AZUCAR CRISTALIZADA MPA-10"/>
    <x v="0"/>
    <n v="1500"/>
    <s v="KG"/>
    <x v="459"/>
    <n v="1110"/>
    <n v="1500"/>
    <n v="0"/>
  </r>
  <r>
    <s v="LABOV"/>
    <n v="1105"/>
    <x v="21"/>
    <d v="2019-03-11T00:00:00"/>
    <s v="GRANOSQUIL S.A."/>
    <n v="1110"/>
    <s v="T"/>
    <s v="TOTAL"/>
    <s v="L"/>
    <s v="ECUADOR"/>
    <s v="JONATHAN MIÑAN"/>
    <s v="FACTURADO"/>
    <s v="GV003603-LABOV"/>
    <s v="AZUCAR CRISTALIZADA MPA-10"/>
    <x v="0"/>
    <n v="1500"/>
    <s v="KG"/>
    <x v="459"/>
    <n v="1110"/>
    <n v="1500"/>
    <n v="0"/>
  </r>
  <r>
    <s v="LABOV"/>
    <n v="1169"/>
    <x v="15"/>
    <d v="2019-03-15T00:00:00"/>
    <s v="GRANOSQUIL S.A."/>
    <n v="1110"/>
    <s v="T"/>
    <s v="TOTAL"/>
    <s v="L"/>
    <s v="ECUADOR"/>
    <s v="JONATHAN MIÑAN"/>
    <s v="FACTURADO"/>
    <s v="GV003603-LABOV"/>
    <s v="AZUCAR CRISTALIZADA MPA-10"/>
    <x v="0"/>
    <n v="1500"/>
    <s v="KG"/>
    <x v="459"/>
    <n v="1110"/>
    <n v="1500"/>
    <n v="0"/>
  </r>
  <r>
    <s v="LABOV"/>
    <n v="1248"/>
    <x v="48"/>
    <d v="2019-03-20T00:00:00"/>
    <s v="GRANOSQUIL S.A."/>
    <n v="1110"/>
    <s v="T"/>
    <s v="TOTAL"/>
    <s v="L"/>
    <s v="ECUADOR"/>
    <s v="JONATHAN MIÑAN"/>
    <s v="NO FACTURADO"/>
    <s v="GV003603-LABOV"/>
    <s v="AZUCAR CRISTALIZADA MPA-10"/>
    <x v="0"/>
    <n v="1500"/>
    <s v="KG"/>
    <x v="459"/>
    <n v="1110"/>
    <n v="1496"/>
    <n v="4"/>
  </r>
  <r>
    <s v="LABOV"/>
    <n v="1396"/>
    <x v="51"/>
    <d v="2019-03-28T00:00:00"/>
    <s v="GRANOSQUIL S.A."/>
    <n v="1110"/>
    <s v="T"/>
    <s v="TOTAL"/>
    <s v="L"/>
    <s v="ECUADOR"/>
    <s v="JONATHAN MIÑAN"/>
    <s v="FACTURADO"/>
    <s v="GV003603-LABOV"/>
    <s v="AZUCAR CRISTALIZADA MPA-10"/>
    <x v="0"/>
    <n v="1500"/>
    <s v="KG"/>
    <x v="459"/>
    <n v="1110"/>
    <n v="1500"/>
    <n v="0"/>
  </r>
  <r>
    <s v="LABOV"/>
    <n v="1486"/>
    <x v="37"/>
    <d v="2019-04-02T00:00:00"/>
    <s v="GRANOSQUIL S.A."/>
    <n v="1110"/>
    <s v="T"/>
    <s v="TOTAL"/>
    <s v="L"/>
    <s v="ECUADOR"/>
    <s v="JONATHAN MIÑAN"/>
    <s v="NO FACTURADO"/>
    <s v="GV003603-LABOV"/>
    <s v="AZUCAR CRISTALIZADA MPA-10"/>
    <x v="0"/>
    <n v="1500"/>
    <s v="KG"/>
    <x v="459"/>
    <n v="1110"/>
    <n v="0"/>
    <n v="0"/>
  </r>
  <r>
    <s v="LABOV"/>
    <n v="1531"/>
    <x v="52"/>
    <d v="2019-04-05T00:00:00"/>
    <s v="GRANOSQUIL S.A."/>
    <n v="1110"/>
    <s v="T"/>
    <s v="TOTAL"/>
    <s v="L"/>
    <s v="ECUADOR"/>
    <s v="JONATHAN MIÑAN"/>
    <s v="NO FACTURADO"/>
    <s v="GV003603-LABOV"/>
    <s v="AZUCAR CRISTALIZADA MPA-10"/>
    <x v="0"/>
    <n v="1500"/>
    <s v="KG"/>
    <x v="459"/>
    <n v="1110"/>
    <n v="0"/>
    <n v="0"/>
  </r>
  <r>
    <s v="LABOV"/>
    <n v="134"/>
    <x v="4"/>
    <d v="2019-01-09T00:00:00"/>
    <s v="FINISTCORP S.A."/>
    <n v="460"/>
    <s v="T"/>
    <s v="TOTAL"/>
    <s v="L"/>
    <s v="ECUADOR"/>
    <s v="JONATHAN MIÑAN"/>
    <s v="FACTURADO"/>
    <s v="GV003655-LABOV"/>
    <s v="ALCOHOL ETILICO 96 C FARMACEUT"/>
    <x v="0"/>
    <n v="400"/>
    <s v="LTRS"/>
    <x v="460"/>
    <n v="460"/>
    <n v="400"/>
    <n v="0"/>
  </r>
  <r>
    <s v="LABOV"/>
    <n v="143"/>
    <x v="54"/>
    <d v="2019-01-10T00:00:00"/>
    <s v="FINISTCORP S.A."/>
    <n v="690"/>
    <s v="T"/>
    <s v="TOTAL"/>
    <s v="L"/>
    <s v="ECUADOR"/>
    <s v="JONATHAN MIÑAN"/>
    <s v="FACTURADO"/>
    <s v="GV003655-LABOV"/>
    <s v="ALCOHOL ETILICO 96 C FARMACEUT"/>
    <x v="0"/>
    <n v="600"/>
    <s v="LTRS"/>
    <x v="460"/>
    <n v="690"/>
    <n v="600"/>
    <n v="0"/>
  </r>
  <r>
    <s v="LABOV"/>
    <n v="511"/>
    <x v="45"/>
    <d v="2019-02-04T00:00:00"/>
    <s v="FINISTCORP S.A."/>
    <n v="920"/>
    <s v="T"/>
    <s v="TOTAL"/>
    <s v="L"/>
    <s v="ECUADOR"/>
    <s v="JONATHAN MIÑAN"/>
    <s v="FACTURADO"/>
    <s v="GV003655-LABOV"/>
    <s v="ALCOHOL ETILICO 96 C FARMACEUT"/>
    <x v="0"/>
    <n v="800"/>
    <s v="LTRS"/>
    <x v="460"/>
    <n v="920"/>
    <n v="800"/>
    <n v="0"/>
  </r>
  <r>
    <s v="LABOV"/>
    <n v="707"/>
    <x v="2"/>
    <d v="2019-02-13T00:00:00"/>
    <s v="FINISTCORP S.A."/>
    <n v="230"/>
    <s v="T"/>
    <s v="TOTAL"/>
    <s v="L"/>
    <s v="ECUADOR"/>
    <s v="JONATHAN MIÑAN"/>
    <s v="FACTURADO"/>
    <s v="GV004770-LABOV"/>
    <s v="ALCOHOL ETILICO 96 CUBIERTA AF"/>
    <x v="0"/>
    <n v="200"/>
    <s v="LTRS"/>
    <x v="460"/>
    <n v="230"/>
    <n v="200"/>
    <n v="0"/>
  </r>
  <r>
    <s v="LABOV"/>
    <n v="708"/>
    <x v="2"/>
    <d v="2019-02-13T00:00:00"/>
    <s v="FINISTCORP S.A."/>
    <n v="690"/>
    <s v="T"/>
    <s v="TOTAL"/>
    <s v="L"/>
    <s v="ECUADOR"/>
    <s v="JONATHAN MIÑAN"/>
    <s v="FACTURADO"/>
    <s v="GV003655-LABOV"/>
    <s v="ALCOHOL ETILICO 96/FABRICACION"/>
    <x v="0"/>
    <n v="600"/>
    <s v="LTRS"/>
    <x v="460"/>
    <n v="690"/>
    <n v="600"/>
    <n v="0"/>
  </r>
  <r>
    <s v="LABOV"/>
    <n v="778"/>
    <x v="13"/>
    <d v="2019-02-19T00:00:00"/>
    <s v="FINISTCORP S.A."/>
    <n v="460"/>
    <s v="T"/>
    <s v="TOTAL"/>
    <s v="L"/>
    <s v="ECUADOR"/>
    <s v="JONATHAN MIÑAN"/>
    <s v="FACTURADO"/>
    <s v="GV003655-LABOV"/>
    <s v="ALCOHOL ETILICO 96/FABRICACION"/>
    <x v="0"/>
    <n v="200"/>
    <s v="LTRS"/>
    <x v="460"/>
    <n v="230"/>
    <n v="200"/>
    <n v="0"/>
  </r>
  <r>
    <s v="LABOV"/>
    <n v="778"/>
    <x v="13"/>
    <d v="2019-02-19T00:00:00"/>
    <s v="FINISTCORP S.A."/>
    <n v="460"/>
    <s v="T"/>
    <s v="TOTAL"/>
    <s v="L"/>
    <s v="ECUADOR"/>
    <s v="JONATHAN MIÑAN"/>
    <s v="FACTURADO"/>
    <s v="GV004770-LABOV"/>
    <s v="ALCOHOL ETILICO 96 CUBIERTA AF"/>
    <x v="0"/>
    <n v="200"/>
    <s v="LTRS"/>
    <x v="460"/>
    <n v="230"/>
    <n v="200"/>
    <n v="0"/>
  </r>
  <r>
    <s v="LABOV"/>
    <n v="851"/>
    <x v="44"/>
    <d v="2019-02-25T00:00:00"/>
    <s v="FINISTCORP S.A."/>
    <n v="230"/>
    <s v="T"/>
    <s v="TOTAL"/>
    <s v="L"/>
    <s v="ECUADOR"/>
    <s v="JONATHAN MIÑAN"/>
    <s v="FACTURADO"/>
    <s v="GV003655-LABOV"/>
    <s v="ALCOHOL ETILICO 96/FABRICACION"/>
    <x v="0"/>
    <n v="200"/>
    <s v="LTRS"/>
    <x v="460"/>
    <n v="230"/>
    <n v="200"/>
    <n v="0"/>
  </r>
  <r>
    <s v="LABOV"/>
    <n v="1067"/>
    <x v="14"/>
    <d v="2019-03-08T00:00:00"/>
    <s v="FINISTCORP S.A."/>
    <n v="690"/>
    <s v="P"/>
    <s v="PARCIAL"/>
    <s v="L"/>
    <s v="ECUADOR"/>
    <s v="JONATHAN MIÑAN"/>
    <s v="NO FACTURADO"/>
    <s v="GV003655-LABOV"/>
    <s v="ALCOHOL ETILICO 96/FABRICACION"/>
    <x v="0"/>
    <n v="600"/>
    <s v="LTRS"/>
    <x v="460"/>
    <n v="690"/>
    <n v="400"/>
    <n v="200"/>
  </r>
  <r>
    <s v="LABOV"/>
    <n v="1185"/>
    <x v="15"/>
    <d v="2019-03-15T00:00:00"/>
    <s v="FINISTCORP S.A."/>
    <n v="920"/>
    <s v="T"/>
    <s v="TOTAL"/>
    <s v="L"/>
    <s v="ECUADOR"/>
    <s v="JONATHAN MIÑAN"/>
    <s v="FACTURADO"/>
    <s v="GV003655-LABOV"/>
    <s v="ALCOHOL ETILICO 96/FABRICACION"/>
    <x v="0"/>
    <n v="800"/>
    <s v="LTRS"/>
    <x v="460"/>
    <n v="920"/>
    <n v="800"/>
    <n v="0"/>
  </r>
  <r>
    <s v="LABOV"/>
    <n v="1275"/>
    <x v="28"/>
    <d v="2019-03-21T00:00:00"/>
    <s v="FINISTCORP S.A."/>
    <n v="690"/>
    <s v="T"/>
    <s v="TOTAL"/>
    <s v="L"/>
    <s v="ECUADOR"/>
    <s v="JONATHAN MIÑAN"/>
    <s v="NO FACTURADO"/>
    <s v="GV003655-LABOV"/>
    <s v="ALCOHOL ETILICO 96/FABRICACION"/>
    <x v="0"/>
    <n v="600"/>
    <s v="LTRS"/>
    <x v="460"/>
    <n v="690"/>
    <n v="0"/>
    <n v="0"/>
  </r>
  <r>
    <s v="LABOV"/>
    <n v="1274"/>
    <x v="28"/>
    <d v="2019-03-21T00:00:00"/>
    <s v="FINISTCORP S.A."/>
    <n v="230"/>
    <s v="T"/>
    <s v="TOTAL"/>
    <s v="L"/>
    <s v="ECUADOR"/>
    <s v="JONATHAN MIÑAN"/>
    <s v="NO FACTURADO"/>
    <s v="GV004770-LABOV"/>
    <s v="ALCOHOL ETILICO 96 CUBIERTA AF"/>
    <x v="0"/>
    <n v="200"/>
    <s v="LTRS"/>
    <x v="460"/>
    <n v="230"/>
    <n v="0"/>
    <n v="0"/>
  </r>
  <r>
    <s v="LABOV"/>
    <n v="137"/>
    <x v="4"/>
    <d v="2019-01-09T00:00:00"/>
    <s v="GRANOTEC ECUADOR S.A."/>
    <n v="700"/>
    <s v="T"/>
    <s v="TOTAL"/>
    <s v="L"/>
    <s v="ECUADOR"/>
    <s v="JONATHAN MIÑAN"/>
    <s v="NO FACTURADO"/>
    <s v="GV003553-LABOV"/>
    <s v="VITAMINA A PALMITATO 1.0 M. IU"/>
    <x v="0"/>
    <n v="5"/>
    <s v="KG"/>
    <x v="392"/>
    <n v="700"/>
    <n v="0"/>
    <n v="0"/>
  </r>
  <r>
    <s v="LABOV"/>
    <n v="368"/>
    <x v="12"/>
    <d v="2019-01-25T00:00:00"/>
    <s v="GRANOTEC ECUADOR S.A."/>
    <n v="185"/>
    <s v="T"/>
    <s v="TOTAL"/>
    <s v="L"/>
    <s v="ECUADOR"/>
    <s v="JONATHAN MIÑAN"/>
    <s v="FACTURADO"/>
    <s v="GV003563-LABOV"/>
    <s v="VITAMINA E ACETATO MPV-05"/>
    <x v="0"/>
    <n v="5"/>
    <s v="KG"/>
    <x v="105"/>
    <n v="185"/>
    <n v="5"/>
    <n v="0"/>
  </r>
  <r>
    <s v="LABOV"/>
    <n v="1068"/>
    <x v="14"/>
    <d v="2019-03-08T00:00:00"/>
    <s v="GRANOTEC ECUADOR S.A."/>
    <n v="700"/>
    <s v="S/R"/>
    <s v=""/>
    <s v="L"/>
    <s v="ECUADOR"/>
    <s v="JONATHAN MIÑAN"/>
    <s v="NO FACTURADO"/>
    <s v="GV003553-LABOV"/>
    <s v="VITAMINA A PALMITATO 1.0 M. IU"/>
    <x v="0"/>
    <n v="5"/>
    <s v="KG"/>
    <x v="392"/>
    <n v="700"/>
    <n v="0"/>
    <n v="5"/>
  </r>
  <r>
    <s v="LABOV"/>
    <n v="138"/>
    <x v="4"/>
    <d v="2019-01-09T00:00:00"/>
    <s v="CARTOPRINT SA"/>
    <n v="1528.97998046875"/>
    <s v="T"/>
    <s v="TOTAL"/>
    <s v="L"/>
    <s v="ECUADOR"/>
    <s v="JONATHAN MIÑAN"/>
    <s v="FACTURADO"/>
    <s v="GV002090-LABOV"/>
    <s v="CARTONES DE DESPACHO SIN IMPRE"/>
    <x v="0"/>
    <n v="1108"/>
    <s v="UND"/>
    <x v="260"/>
    <n v="853.15997314453125"/>
    <n v="1108"/>
    <n v="0"/>
  </r>
  <r>
    <s v="LABOV"/>
    <n v="138"/>
    <x v="4"/>
    <d v="2019-01-09T00:00:00"/>
    <s v="CARTOPRINT SA"/>
    <n v="1528.97998046875"/>
    <s v="T"/>
    <s v="TOTAL"/>
    <s v="L"/>
    <s v="ECUADOR"/>
    <s v="JONATHAN MIÑAN"/>
    <s v="FACTURADO"/>
    <s v="GV002091-LABOV"/>
    <s v="CARTONES DE DESPACHO CON IMPRE"/>
    <x v="0"/>
    <n v="800"/>
    <s v="UND"/>
    <x v="461"/>
    <n v="512"/>
    <n v="800"/>
    <n v="0"/>
  </r>
  <r>
    <s v="LABOV"/>
    <n v="678"/>
    <x v="38"/>
    <d v="2019-02-12T00:00:00"/>
    <s v="CARTOPRINT SA"/>
    <n v="1522.0799560546875"/>
    <s v="T"/>
    <s v="TOTAL"/>
    <s v="L"/>
    <s v="ECUADOR"/>
    <s v=""/>
    <s v="FACTURADO"/>
    <s v="GV002091-LABOV"/>
    <s v="CARTONES DE DESPACHO CON IMPRE"/>
    <x v="0"/>
    <n v="800"/>
    <s v="UND"/>
    <x v="461"/>
    <n v="512"/>
    <n v="800"/>
    <n v="0"/>
  </r>
  <r>
    <s v="LABOV"/>
    <n v="678"/>
    <x v="38"/>
    <d v="2019-02-12T00:00:00"/>
    <s v="CARTOPRINT SA"/>
    <n v="1522.0799560546875"/>
    <s v="T"/>
    <s v="TOTAL"/>
    <s v="L"/>
    <s v="ECUADOR"/>
    <s v=""/>
    <s v="FACTURADO"/>
    <s v="GV002090-LABOV"/>
    <s v="CARTONES DE DESPACHO SIN IMPRE"/>
    <x v="0"/>
    <n v="1100"/>
    <s v="UND"/>
    <x v="260"/>
    <n v="847"/>
    <n v="1100"/>
    <n v="0"/>
  </r>
  <r>
    <s v="LABOV"/>
    <n v="306"/>
    <x v="32"/>
    <d v="2019-01-22T00:00:00"/>
    <s v="CARTOPRINT SA"/>
    <n v="1530.550048828125"/>
    <s v="T"/>
    <s v="TOTAL"/>
    <s v="L"/>
    <s v="ECUADOR"/>
    <s v="JONATHAN MIÑAN"/>
    <s v="FACTURADO"/>
    <s v="GV002091-LABOV"/>
    <s v="CARTONES DE DESPACHO CON IMPRE"/>
    <x v="0"/>
    <n v="807"/>
    <s v="UND"/>
    <x v="461"/>
    <n v="516.47998046875"/>
    <n v="807"/>
    <n v="0"/>
  </r>
  <r>
    <s v="LABOV"/>
    <n v="306"/>
    <x v="32"/>
    <d v="2019-01-22T00:00:00"/>
    <s v="CARTOPRINT SA"/>
    <n v="1530.550048828125"/>
    <s v="T"/>
    <s v="TOTAL"/>
    <s v="L"/>
    <s v="ECUADOR"/>
    <s v="JONATHAN MIÑAN"/>
    <s v="FACTURADO"/>
    <s v="GV002090-LABOV"/>
    <s v="CARTONES DE DESPACHO SIN IMPRE"/>
    <x v="0"/>
    <n v="1104"/>
    <s v="UND"/>
    <x v="260"/>
    <n v="850.08001708984375"/>
    <n v="1104"/>
    <n v="0"/>
  </r>
  <r>
    <s v="LABOV"/>
    <n v="591"/>
    <x v="66"/>
    <d v="2019-02-07T00:00:00"/>
    <s v="CARTOPRINT SA"/>
    <n v="1524.6700439453125"/>
    <s v="T"/>
    <s v="TOTAL"/>
    <s v="L"/>
    <s v="ECUADOR"/>
    <s v=""/>
    <s v="FACTURADO"/>
    <s v="GV002091-LABOV"/>
    <s v="CARTONES DE DESPACHO CON IMPRE"/>
    <x v="0"/>
    <n v="800"/>
    <s v="UND"/>
    <x v="461"/>
    <n v="512"/>
    <n v="800"/>
    <n v="0"/>
  </r>
  <r>
    <s v="LABOV"/>
    <n v="591"/>
    <x v="66"/>
    <d v="2019-02-07T00:00:00"/>
    <s v="CARTOPRINT SA"/>
    <n v="1524.6700439453125"/>
    <s v="T"/>
    <s v="TOTAL"/>
    <s v="L"/>
    <s v="ECUADOR"/>
    <s v=""/>
    <s v="FACTURADO"/>
    <s v="GV002090-LABOV"/>
    <s v="CARTONES DE DESPACHO SIN IMPRE"/>
    <x v="0"/>
    <n v="1103"/>
    <s v="UND"/>
    <x v="260"/>
    <n v="849.30999755859375"/>
    <n v="1103"/>
    <n v="0"/>
  </r>
  <r>
    <s v="LABOV"/>
    <n v="736"/>
    <x v="58"/>
    <d v="2019-02-15T00:00:00"/>
    <s v="CARTOPRINT SA"/>
    <n v="1522.0799560546875"/>
    <s v="T"/>
    <s v="TOTAL"/>
    <s v="L"/>
    <s v="ECUADOR"/>
    <s v="NELLY HIDALGO"/>
    <s v="FACTURADO"/>
    <s v="GV002091-LABOV"/>
    <s v="CARTONES DE DESPACHO CON IMPRE"/>
    <x v="0"/>
    <n v="800"/>
    <s v="UND"/>
    <x v="461"/>
    <n v="512"/>
    <n v="800"/>
    <n v="800"/>
  </r>
  <r>
    <s v="LABOV"/>
    <n v="736"/>
    <x v="58"/>
    <d v="2019-02-15T00:00:00"/>
    <s v="CARTOPRINT SA"/>
    <n v="1522.0799560546875"/>
    <s v="T"/>
    <s v="TOTAL"/>
    <s v="L"/>
    <s v="ECUADOR"/>
    <s v="NELLY HIDALGO"/>
    <s v="FACTURADO"/>
    <s v="GV002090-LABOV"/>
    <s v="CARTONES DE DESPACHO SIN IMPRE"/>
    <x v="0"/>
    <n v="1100"/>
    <s v="UND"/>
    <x v="260"/>
    <n v="847"/>
    <n v="1100"/>
    <n v="1100"/>
  </r>
  <r>
    <s v="LABOV"/>
    <n v="846"/>
    <x v="44"/>
    <d v="2019-02-25T00:00:00"/>
    <s v="CARTOPRINT SA"/>
    <n v="1522.0799560546875"/>
    <s v="T"/>
    <s v="TOTAL"/>
    <s v="L"/>
    <s v="ECUADOR"/>
    <s v="NELLY HIDALGO"/>
    <s v="FACTURADO"/>
    <s v="GV002090-LABOV"/>
    <s v="CARTONES DE DESPACHO SIN IMPRE"/>
    <x v="0"/>
    <n v="1100"/>
    <s v="UND"/>
    <x v="260"/>
    <n v="847"/>
    <n v="1100"/>
    <n v="0"/>
  </r>
  <r>
    <s v="LABOV"/>
    <n v="846"/>
    <x v="44"/>
    <d v="2019-02-25T00:00:00"/>
    <s v="CARTOPRINT SA"/>
    <n v="1522.0799560546875"/>
    <s v="T"/>
    <s v="TOTAL"/>
    <s v="L"/>
    <s v="ECUADOR"/>
    <s v="NELLY HIDALGO"/>
    <s v="FACTURADO"/>
    <s v="GV002091-LABOV"/>
    <s v="CARTONES DE DESPACHO CON IMPRE"/>
    <x v="0"/>
    <n v="800"/>
    <s v="UND"/>
    <x v="461"/>
    <n v="512"/>
    <n v="800"/>
    <n v="0"/>
  </r>
  <r>
    <s v="LABOV"/>
    <n v="985"/>
    <x v="9"/>
    <d v="2019-03-01T00:00:00"/>
    <s v="CARTOPRINT SA"/>
    <n v="1522.0799560546875"/>
    <s v="T"/>
    <s v="TOTAL"/>
    <s v="L"/>
    <s v="ECUADOR"/>
    <s v=""/>
    <s v="FACTURADO"/>
    <s v="GV002091-LABOV"/>
    <s v="CARTONES DE DESPACHO CON IMPRE"/>
    <x v="0"/>
    <n v="800"/>
    <s v="UND"/>
    <x v="461"/>
    <n v="512"/>
    <n v="800"/>
    <n v="0"/>
  </r>
  <r>
    <s v="LABOV"/>
    <n v="985"/>
    <x v="9"/>
    <d v="2019-03-01T00:00:00"/>
    <s v="CARTOPRINT SA"/>
    <n v="1522.0799560546875"/>
    <s v="T"/>
    <s v="TOTAL"/>
    <s v="L"/>
    <s v="ECUADOR"/>
    <s v=""/>
    <s v="FACTURADO"/>
    <s v="GV002090-LABOV"/>
    <s v="CARTONES DE DESPACHO SIN IMPRE"/>
    <x v="0"/>
    <n v="1100"/>
    <s v="UND"/>
    <x v="260"/>
    <n v="847"/>
    <n v="1100"/>
    <n v="0"/>
  </r>
  <r>
    <s v="LABOV"/>
    <n v="1106"/>
    <x v="21"/>
    <d v="2019-03-11T00:00:00"/>
    <s v="CARTOPRINT SA"/>
    <n v="1522.0799560546875"/>
    <s v="T"/>
    <s v="TOTAL"/>
    <s v="L"/>
    <s v="ECUADOR"/>
    <s v="NELLY HIDALGO"/>
    <s v="FACTURADO"/>
    <s v="GV002091-LABOV"/>
    <s v="CARTONES DE DESPACHO CON IMPRE"/>
    <x v="0"/>
    <n v="800"/>
    <s v="UND"/>
    <x v="461"/>
    <n v="512"/>
    <n v="800"/>
    <n v="0"/>
  </r>
  <r>
    <s v="LABOV"/>
    <n v="1106"/>
    <x v="21"/>
    <d v="2019-03-11T00:00:00"/>
    <s v="CARTOPRINT SA"/>
    <n v="1522.0799560546875"/>
    <s v="T"/>
    <s v="TOTAL"/>
    <s v="L"/>
    <s v="ECUADOR"/>
    <s v="NELLY HIDALGO"/>
    <s v="FACTURADO"/>
    <s v="GV002090-LABOV"/>
    <s v="CARTONES DE DESPACHO SIN IMPRE"/>
    <x v="0"/>
    <n v="1100"/>
    <s v="UND"/>
    <x v="260"/>
    <n v="847"/>
    <n v="1100"/>
    <n v="0"/>
  </r>
  <r>
    <s v="LABOV"/>
    <n v="1249"/>
    <x v="48"/>
    <d v="2019-03-20T00:00:00"/>
    <s v="CARTOPRINT SA"/>
    <n v="1522.0799560546875"/>
    <s v="T"/>
    <s v="TOTAL"/>
    <s v="L"/>
    <s v="ECUADOR"/>
    <s v="NELLY HIDALGO"/>
    <s v="NO FACTURADO"/>
    <s v="GV002091-LABOV"/>
    <s v="CARTONES DE DESPACHO CON IMPRE"/>
    <x v="0"/>
    <n v="800"/>
    <s v="UND"/>
    <x v="461"/>
    <n v="512"/>
    <n v="0"/>
    <n v="0"/>
  </r>
  <r>
    <s v="LABOV"/>
    <n v="1249"/>
    <x v="48"/>
    <d v="2019-03-20T00:00:00"/>
    <s v="CARTOPRINT SA"/>
    <n v="1522.0799560546875"/>
    <s v="T"/>
    <s v="TOTAL"/>
    <s v="L"/>
    <s v="ECUADOR"/>
    <s v="NELLY HIDALGO"/>
    <s v="NO FACTURADO"/>
    <s v="GV002090-LABOV"/>
    <s v="CARTONES DE DESPACHO SIN IMPRE"/>
    <x v="0"/>
    <n v="1100"/>
    <s v="UND"/>
    <x v="260"/>
    <n v="847"/>
    <n v="0"/>
    <n v="0"/>
  </r>
  <r>
    <s v="LABOV"/>
    <n v="1370"/>
    <x v="50"/>
    <d v="2019-03-27T00:00:00"/>
    <s v="CARTOPRINT SA"/>
    <n v="1528.1199951171875"/>
    <s v="T"/>
    <s v="TOTAL"/>
    <s v="L"/>
    <s v="ECUADOR"/>
    <s v="NELLY HIDALGO"/>
    <s v="FACTURADO"/>
    <s v="GV002091-LABOV"/>
    <s v="CARTONES DE DESPACHO CON IMPRE"/>
    <x v="0"/>
    <n v="800"/>
    <s v="UND"/>
    <x v="461"/>
    <n v="512"/>
    <n v="800"/>
    <n v="0"/>
  </r>
  <r>
    <s v="LABOV"/>
    <n v="1370"/>
    <x v="50"/>
    <d v="2019-03-27T00:00:00"/>
    <s v="CARTOPRINT SA"/>
    <n v="1528.1199951171875"/>
    <s v="T"/>
    <s v="TOTAL"/>
    <s v="L"/>
    <s v="ECUADOR"/>
    <s v="NELLY HIDALGO"/>
    <s v="FACTURADO"/>
    <s v="GV002090-LABOV"/>
    <s v="CARTONES DE DESPACHO SIN IMPRE"/>
    <x v="0"/>
    <n v="1107"/>
    <s v="UND"/>
    <x v="260"/>
    <n v="852.3900146484375"/>
    <n v="1107"/>
    <n v="0"/>
  </r>
  <r>
    <s v="LABOV"/>
    <n v="1400"/>
    <x v="75"/>
    <d v="2019-03-23T00:00:00"/>
    <s v="CARTOPRINT SA"/>
    <n v="1524.6700439453125"/>
    <s v="T"/>
    <s v="TOTAL"/>
    <s v="L"/>
    <s v="ECUADOR"/>
    <s v="NELLY HIDALGO"/>
    <s v="FACTURADO"/>
    <s v="GV002091-LABOV"/>
    <s v="CARTONES DE DESPACHO CON IMPRE"/>
    <x v="0"/>
    <n v="800"/>
    <s v="UND"/>
    <x v="461"/>
    <n v="512"/>
    <n v="800"/>
    <n v="0"/>
  </r>
  <r>
    <s v="LABOV"/>
    <n v="1400"/>
    <x v="75"/>
    <d v="2019-03-23T00:00:00"/>
    <s v="CARTOPRINT SA"/>
    <n v="1524.6700439453125"/>
    <s v="T"/>
    <s v="TOTAL"/>
    <s v="L"/>
    <s v="ECUADOR"/>
    <s v="NELLY HIDALGO"/>
    <s v="FACTURADO"/>
    <s v="GV002090-LABOV"/>
    <s v="CARTONES DE DESPACHO SIN IMPRE"/>
    <x v="0"/>
    <n v="1103"/>
    <s v="UND"/>
    <x v="260"/>
    <n v="849.30999755859375"/>
    <n v="1103"/>
    <n v="0"/>
  </r>
  <r>
    <s v="LABOV"/>
    <n v="1439"/>
    <x v="22"/>
    <d v="2019-03-29T00:00:00"/>
    <s v="CARTOPRINT SA"/>
    <n v="1529.25"/>
    <s v="T"/>
    <s v="TOTAL"/>
    <s v="L"/>
    <s v="ECUADOR"/>
    <s v=""/>
    <s v="NO FACTURADO"/>
    <s v="GV002090-LABOV"/>
    <s v="CARTONES DE DESPACHO SIN IMPRE"/>
    <x v="0"/>
    <n v="1100"/>
    <s v="UND"/>
    <x v="260"/>
    <n v="847"/>
    <n v="0"/>
    <n v="0"/>
  </r>
  <r>
    <s v="LABOV"/>
    <n v="1439"/>
    <x v="22"/>
    <d v="2019-03-29T00:00:00"/>
    <s v="CARTOPRINT SA"/>
    <n v="1529.25"/>
    <s v="T"/>
    <s v="TOTAL"/>
    <s v="L"/>
    <s v="ECUADOR"/>
    <s v=""/>
    <s v="NO FACTURADO"/>
    <s v="GV002091-LABOV"/>
    <s v="CARTONES DE DESPACHO CON IMPRE"/>
    <x v="0"/>
    <n v="810"/>
    <s v="UND"/>
    <x v="461"/>
    <n v="518.4000244140625"/>
    <n v="0"/>
    <n v="0"/>
  </r>
  <r>
    <s v="LABOV"/>
    <n v="341"/>
    <x v="76"/>
    <d v="2019-01-27T00:00:00"/>
    <s v="CAMPOVERDE CISNEROS FRANCISCO"/>
    <n v="751.15997314453125"/>
    <s v="T"/>
    <s v="TOTAL"/>
    <s v="L"/>
    <s v="ECUADOR"/>
    <s v="NELLY HIDALGO"/>
    <s v="FACTURADO"/>
    <s v="GV000619-LABOV"/>
    <s v="PERNOS SUJETADORES DE MATRICES"/>
    <x v="0"/>
    <n v="27"/>
    <s v="UND"/>
    <x v="462"/>
    <n v="670.67999267578125"/>
    <n v="27"/>
    <n v="0"/>
  </r>
  <r>
    <s v="LABOV"/>
    <n v="428"/>
    <x v="53"/>
    <d v="2019-01-29T00:00:00"/>
    <s v="CAMPOVERDE CISNEROS FRANCISCO"/>
    <n v="316.33999633789062"/>
    <s v="T"/>
    <s v="TOTAL"/>
    <s v="L"/>
    <s v="ECUADOR"/>
    <s v=""/>
    <s v="FACTURADO"/>
    <s v="GV004732-LABOV"/>
    <s v="CALIBRADOR DIG 0-200 MM (0-8&quot;)"/>
    <x v="0"/>
    <n v="1"/>
    <s v="UND"/>
    <x v="463"/>
    <n v="282.45001220703125"/>
    <n v="1"/>
    <n v="0"/>
  </r>
  <r>
    <s v="LABOV"/>
    <n v="149"/>
    <x v="54"/>
    <d v="2019-01-10T00:00:00"/>
    <s v="LABOMERSA"/>
    <n v="151.19999694824219"/>
    <s v="T"/>
    <s v="TOTAL"/>
    <s v="L"/>
    <s v="ECUADOR"/>
    <s v="JONATHAN MIÑAN"/>
    <s v="FACTURADO"/>
    <s v="GV001979-LABOV"/>
    <s v="TEST PEROXIDO PRODUCTOS"/>
    <x v="0"/>
    <n v="3"/>
    <s v="UND"/>
    <x v="67"/>
    <n v="135"/>
    <n v="3"/>
    <n v="0"/>
  </r>
  <r>
    <s v="LABOV"/>
    <n v="354"/>
    <x v="12"/>
    <d v="2019-01-25T00:00:00"/>
    <s v="LABOMERSA"/>
    <n v="147.83999633789063"/>
    <s v="T"/>
    <s v="TOTAL"/>
    <s v="L"/>
    <s v="ECUADOR"/>
    <s v="JONATHAN MIÑAN"/>
    <s v="NO FACTURADO"/>
    <s v="GV000353-LABOV"/>
    <s v="GASTOS BIENES"/>
    <x v="0"/>
    <n v="1"/>
    <s v="UND"/>
    <x v="464"/>
    <n v="132"/>
    <n v="0"/>
    <n v="0"/>
  </r>
  <r>
    <s v="LABOV"/>
    <n v="421"/>
    <x v="53"/>
    <d v="2019-01-29T00:00:00"/>
    <s v="LABOMERSA"/>
    <n v="147.83999633789063"/>
    <s v="T"/>
    <s v="TOTAL"/>
    <s v="L"/>
    <s v="ECUADOR"/>
    <s v="JONATHAN MIÑAN"/>
    <s v="FACTURADO"/>
    <s v="GV004734-LABOV"/>
    <s v="CALCIO HIDROXIDO PA EMSURE ACS"/>
    <x v="0"/>
    <n v="1"/>
    <s v="UND"/>
    <x v="464"/>
    <n v="132"/>
    <n v="1"/>
    <n v="0"/>
  </r>
  <r>
    <s v="LABOV"/>
    <n v="655"/>
    <x v="1"/>
    <d v="2019-02-11T00:00:00"/>
    <s v="LABOMERSA"/>
    <n v="52.639999389648438"/>
    <s v="T"/>
    <s v="TOTAL"/>
    <s v="L"/>
    <s v="ECUADOR"/>
    <s v="JONATHAN MIÑAN"/>
    <s v="FACTURADO"/>
    <s v="GV003687-LABOV"/>
    <s v="FOSFATO DIBASICO DE SODIO ANHI"/>
    <x v="0"/>
    <n v="0.5"/>
    <s v="KG"/>
    <x v="465"/>
    <n v="47"/>
    <n v="0.5"/>
    <n v="0"/>
  </r>
  <r>
    <s v="LABOV"/>
    <n v="1064"/>
    <x v="14"/>
    <d v="2019-03-08T00:00:00"/>
    <s v="LABOMERSA"/>
    <n v="52.639999389648438"/>
    <s v="T"/>
    <s v="TOTAL"/>
    <s v="L"/>
    <s v="ECUADOR"/>
    <s v="JONATHAN MIÑAN"/>
    <s v="FACTURADO"/>
    <s v="GV003687-LABOV"/>
    <s v="FOSFATO DIBASICO DE SODIO ANHI"/>
    <x v="0"/>
    <n v="0.5"/>
    <s v="KG"/>
    <x v="465"/>
    <n v="47"/>
    <n v="0.5"/>
    <n v="0"/>
  </r>
  <r>
    <s v="LABOV"/>
    <n v="1154"/>
    <x v="60"/>
    <d v="2019-03-14T00:00:00"/>
    <s v="LABOMERSA"/>
    <n v="94"/>
    <s v="T"/>
    <s v="TOTAL"/>
    <s v="L"/>
    <s v="ECUADOR"/>
    <s v="JONATHAN MIÑAN"/>
    <s v="FACTURADO"/>
    <s v="GV003687-LABOV"/>
    <s v="FOSFATO DIBASICO DE SODIO ANHI"/>
    <x v="0"/>
    <n v="1"/>
    <s v="KG"/>
    <x v="465"/>
    <n v="94"/>
    <n v="1"/>
    <n v="0"/>
  </r>
  <r>
    <s v="LABOV"/>
    <n v="1390"/>
    <x v="51"/>
    <d v="2019-03-28T00:00:00"/>
    <s v="LABOMERSA"/>
    <n v="235.19999694824219"/>
    <s v="T"/>
    <s v="TOTAL"/>
    <s v="L"/>
    <s v="ECUADOR"/>
    <s v="NELLY HIDALGO"/>
    <s v="FACTURADO"/>
    <s v="GV002063-LABOV"/>
    <s v="ETANOL GRADIENT CROMATOGRAFIA"/>
    <x v="0"/>
    <n v="3"/>
    <s v="UND"/>
    <x v="95"/>
    <n v="210"/>
    <n v="3"/>
    <n v="0"/>
  </r>
  <r>
    <s v="LABOV"/>
    <n v="1402"/>
    <x v="51"/>
    <d v="2019-03-28T00:00:00"/>
    <s v="LABOMERSA"/>
    <n v="470.39999389648437"/>
    <s v="T"/>
    <s v="TOTAL"/>
    <s v="L"/>
    <s v="ECUADOR"/>
    <s v="NELLY HIDALGO"/>
    <s v="FACTURADO"/>
    <s v="GV005596-LABOV"/>
    <s v="AGAR COLIFORMES MICROBIOLOGIA"/>
    <x v="0"/>
    <n v="1"/>
    <s v="UND"/>
    <x v="466"/>
    <n v="420"/>
    <n v="1"/>
    <n v="0"/>
  </r>
  <r>
    <s v="DANIV"/>
    <n v="100"/>
    <x v="54"/>
    <d v="2019-01-10T00:00:00"/>
    <s v="WILFRIDO FERNANDO MERO ORTIZ"/>
    <n v="179.19999694824219"/>
    <s v="T"/>
    <s v="TOTAL"/>
    <s v="L"/>
    <s v="ECUADOR"/>
    <s v="JONATHAN MIÑAN"/>
    <s v="NO FACTURADO"/>
    <s v="GV002120-DANIV"/>
    <s v="SERV DE FRECUENCIA P/EQUIPOS C"/>
    <x v="0"/>
    <n v="1"/>
    <s v="UND"/>
    <x v="457"/>
    <n v="160"/>
    <n v="0"/>
    <n v="0"/>
  </r>
  <r>
    <s v="LABOV"/>
    <n v="152"/>
    <x v="72"/>
    <d v="2019-01-11T00:00:00"/>
    <s v="PLASTICOS KOCH CIA.LTDA."/>
    <n v="9426.4296875"/>
    <s v="T"/>
    <s v="TOTAL"/>
    <s v="L"/>
    <s v="ECUADOR"/>
    <s v="JONATHAN MIÑAN"/>
    <s v="FACTURADO"/>
    <s v="GV003334-LABOV"/>
    <s v="FRASCO PEAD X 240ML"/>
    <x v="0"/>
    <n v="38760"/>
    <s v="UND"/>
    <x v="467"/>
    <n v="9426.4296875"/>
    <n v="38760"/>
    <n v="0"/>
  </r>
  <r>
    <s v="LABOV"/>
    <n v="171"/>
    <x v="72"/>
    <d v="2019-01-21T00:00:00"/>
    <s v="PLASTICOS KOCH CIA.LTDA."/>
    <n v="1838.4000244140625"/>
    <s v="T"/>
    <s v="TOTAL"/>
    <s v="L"/>
    <s v="ECUADOR"/>
    <s v="TATIANA LAVAYEN"/>
    <s v="FACTURADO"/>
    <s v="GV003341-LABOV"/>
    <s v="FRASCO PEAD PAST BLANCOX40CC"/>
    <x v="0"/>
    <n v="16000"/>
    <s v="UND"/>
    <x v="468"/>
    <n v="1316.800048828125"/>
    <n v="16000"/>
    <n v="0"/>
  </r>
  <r>
    <s v="LABOV"/>
    <n v="171"/>
    <x v="72"/>
    <d v="2019-01-21T00:00:00"/>
    <s v="PLASTICOS KOCH CIA.LTDA."/>
    <n v="1838.4000244140625"/>
    <s v="T"/>
    <s v="TOTAL"/>
    <s v="L"/>
    <s v="ECUADOR"/>
    <s v="TATIANA LAVAYEN"/>
    <s v="FACTURADO"/>
    <s v="GV003510-LABOV"/>
    <s v="TAPA PEBD TAPON BLANCA X 28MM"/>
    <x v="0"/>
    <n v="16000"/>
    <s v="UND"/>
    <x v="469"/>
    <n v="521.5999755859375"/>
    <n v="16000"/>
    <n v="0"/>
  </r>
  <r>
    <s v="LABOV"/>
    <n v="502"/>
    <x v="53"/>
    <d v="2019-01-29T00:00:00"/>
    <s v="PLASTICOS KOCH CIA.LTDA."/>
    <n v="5516"/>
    <s v="P"/>
    <s v="PARCIAL"/>
    <s v="L"/>
    <s v="ECUADOR"/>
    <s v="TATIANA LAVAYEN"/>
    <s v="NO FACTURADO"/>
    <s v="GV003334-LABOV"/>
    <s v="FRASCO PEAD X 240ML"/>
    <x v="0"/>
    <n v="20000"/>
    <s v="UND"/>
    <x v="467"/>
    <n v="4864"/>
    <n v="20000"/>
    <n v="0"/>
  </r>
  <r>
    <s v="LABOV"/>
    <n v="502"/>
    <x v="53"/>
    <d v="2019-01-29T00:00:00"/>
    <s v="PLASTICOS KOCH CIA.LTDA."/>
    <n v="5516"/>
    <s v="P"/>
    <s v="PARCIAL"/>
    <s v="L"/>
    <s v="ECUADOR"/>
    <s v="TATIANA LAVAYEN"/>
    <s v="NO FACTURADO"/>
    <s v="GV003510-LABOV"/>
    <s v="TAPA PEBD TAPON BLANCA X 28MM"/>
    <x v="0"/>
    <n v="20000"/>
    <s v="UND"/>
    <x v="469"/>
    <n v="652"/>
    <n v="0"/>
    <n v="20000"/>
  </r>
  <r>
    <s v="LABOV"/>
    <n v="528"/>
    <x v="45"/>
    <d v="2019-02-22T00:00:00"/>
    <s v="PLASTICOS KOCH CIA.LTDA."/>
    <n v="1838.4000244140625"/>
    <s v="T"/>
    <s v="TOTAL"/>
    <s v="L"/>
    <s v="ECUADOR"/>
    <s v="TATIANA LAVAYEN"/>
    <s v="FACTURADO"/>
    <s v="GV003341-LABOV"/>
    <s v="FRASCO PEAD PAST BLANCOX40CC"/>
    <x v="0"/>
    <n v="16000"/>
    <s v="UND"/>
    <x v="468"/>
    <n v="1316.800048828125"/>
    <n v="16000"/>
    <n v="0"/>
  </r>
  <r>
    <s v="LABOV"/>
    <n v="528"/>
    <x v="45"/>
    <d v="2019-02-22T00:00:00"/>
    <s v="PLASTICOS KOCH CIA.LTDA."/>
    <n v="1838.4000244140625"/>
    <s v="T"/>
    <s v="TOTAL"/>
    <s v="L"/>
    <s v="ECUADOR"/>
    <s v="TATIANA LAVAYEN"/>
    <s v="FACTURADO"/>
    <s v="GV003510-LABOV"/>
    <s v="TAPA PEBD TAPON BLANCA X 28MM"/>
    <x v="0"/>
    <n v="16000"/>
    <s v="UND"/>
    <x v="469"/>
    <n v="521.5999755859375"/>
    <n v="16000"/>
    <n v="0"/>
  </r>
  <r>
    <s v="LABOV"/>
    <n v="698"/>
    <x v="2"/>
    <d v="2019-02-13T00:00:00"/>
    <s v="PLASTICOS KOCH CIA.LTDA."/>
    <n v="4864"/>
    <s v="T"/>
    <s v="TOTAL"/>
    <s v="L"/>
    <s v="ECUADOR"/>
    <s v="JONATHAN MIÑAN"/>
    <s v="FACTURADO"/>
    <s v="GV003334-LABOV"/>
    <s v="FRASCO PEAD X 240ML"/>
    <x v="0"/>
    <n v="20000"/>
    <s v="UND"/>
    <x v="467"/>
    <n v="4864"/>
    <n v="20000"/>
    <n v="0"/>
  </r>
  <r>
    <s v="LABOV"/>
    <n v="721"/>
    <x v="39"/>
    <d v="2019-02-14T00:00:00"/>
    <s v="PLASTICOS KOCH CIA.LTDA."/>
    <n v="6080"/>
    <s v="T"/>
    <s v="TOTAL"/>
    <s v="L"/>
    <s v="ECUADOR"/>
    <s v="JONATHAN MIÑAN"/>
    <s v="FACTURADO"/>
    <s v="GV003334-LABOV"/>
    <s v="FRASCO PEAD X 240ML"/>
    <x v="0"/>
    <n v="25000"/>
    <s v="UND"/>
    <x v="467"/>
    <n v="6080"/>
    <n v="25000"/>
    <n v="0"/>
  </r>
  <r>
    <s v="LABOV"/>
    <n v="793"/>
    <x v="36"/>
    <d v="2019-03-04T00:00:00"/>
    <s v="PLASTICOS KOCH CIA.LTDA."/>
    <n v="2872.5"/>
    <s v="T"/>
    <s v="TOTAL"/>
    <s v="L"/>
    <s v="ECUADOR"/>
    <s v="TATIANA LAVAYEN"/>
    <s v="NO FACTURADO"/>
    <s v="GV003341-LABOV"/>
    <s v="FRASCO PEAD PAST BLANCOX40CC"/>
    <x v="0"/>
    <n v="25000"/>
    <s v="UND"/>
    <x v="468"/>
    <n v="2057.5"/>
    <n v="25000"/>
    <n v="0"/>
  </r>
  <r>
    <s v="LABOV"/>
    <n v="793"/>
    <x v="36"/>
    <d v="2019-03-04T00:00:00"/>
    <s v="PLASTICOS KOCH CIA.LTDA."/>
    <n v="2872.5"/>
    <s v="T"/>
    <s v="TOTAL"/>
    <s v="L"/>
    <s v="ECUADOR"/>
    <s v="TATIANA LAVAYEN"/>
    <s v="NO FACTURADO"/>
    <s v="GV003510-LABOV"/>
    <s v="TAPA PEBD TAPON BLANCA X 28MM"/>
    <x v="0"/>
    <n v="25000"/>
    <s v="UND"/>
    <x v="469"/>
    <n v="815"/>
    <n v="25000"/>
    <n v="0"/>
  </r>
  <r>
    <s v="LABOV"/>
    <n v="789"/>
    <x v="47"/>
    <d v="2019-02-26T00:00:00"/>
    <s v="PLASTICOS KOCH CIA.LTDA."/>
    <n v="7296"/>
    <s v="T"/>
    <s v="TOTAL"/>
    <s v="L"/>
    <s v="ECUADOR"/>
    <s v="TATIANA LAVAYEN"/>
    <s v="FACTURADO"/>
    <s v="GV003334-LABOV"/>
    <s v="FRASCO PEAD X 240ML"/>
    <x v="0"/>
    <n v="30000"/>
    <s v="UND"/>
    <x v="467"/>
    <n v="7296"/>
    <n v="30000"/>
    <n v="0"/>
  </r>
  <r>
    <s v="LABOV"/>
    <n v="784"/>
    <x v="13"/>
    <d v="2019-02-20T00:00:00"/>
    <s v="PLASTICOS KOCH CIA.LTDA."/>
    <n v="6080"/>
    <s v="T"/>
    <s v="TOTAL"/>
    <s v="L"/>
    <s v="ECUADOR"/>
    <s v="TATIANA LAVAYEN"/>
    <s v="FACTURADO"/>
    <s v="GV003334-LABOV"/>
    <s v="FRASCO PEAD X 240ML"/>
    <x v="0"/>
    <n v="25000"/>
    <s v="UND"/>
    <x v="467"/>
    <n v="6080"/>
    <n v="25000"/>
    <n v="0"/>
  </r>
  <r>
    <s v="LABOV"/>
    <n v="787"/>
    <x v="46"/>
    <d v="2019-02-20T00:00:00"/>
    <s v="PLASTICOS KOCH CIA.LTDA."/>
    <n v="4864"/>
    <s v="S/R"/>
    <s v=""/>
    <s v="L"/>
    <s v="ECUADOR"/>
    <s v="TATIANA LAVAYEN"/>
    <s v="NO FACTURADO"/>
    <s v="GV003334-LABOV"/>
    <s v="FRASCO PEAD X 240ML"/>
    <x v="0"/>
    <n v="20000"/>
    <s v="UND"/>
    <x v="467"/>
    <n v="4864"/>
    <n v="0"/>
    <n v="20000"/>
  </r>
  <r>
    <s v="LABOV"/>
    <n v="1077"/>
    <x v="14"/>
    <d v="2019-03-22T00:00:00"/>
    <s v="PLASTICOS KOCH CIA.LTDA."/>
    <n v="2872.5"/>
    <s v="T"/>
    <s v="TOTAL"/>
    <s v="L"/>
    <s v="ECUADOR"/>
    <s v="TATIANA LAVAYEN"/>
    <s v="FACTURADO"/>
    <s v="GV003341-LABOV"/>
    <s v="FRASCO PEAD PAST BLANCOX40CC"/>
    <x v="0"/>
    <n v="25000"/>
    <s v="UND"/>
    <x v="468"/>
    <n v="2057.5"/>
    <n v="25000"/>
    <n v="0"/>
  </r>
  <r>
    <s v="LABOV"/>
    <n v="1077"/>
    <x v="14"/>
    <d v="2019-03-22T00:00:00"/>
    <s v="PLASTICOS KOCH CIA.LTDA."/>
    <n v="2872.5"/>
    <s v="T"/>
    <s v="TOTAL"/>
    <s v="L"/>
    <s v="ECUADOR"/>
    <s v="TATIANA LAVAYEN"/>
    <s v="FACTURADO"/>
    <s v="GV003510-LABOV"/>
    <s v="TAPA PEBD TAPON BLANCA X 28MM"/>
    <x v="0"/>
    <n v="25000"/>
    <s v="UND"/>
    <x v="469"/>
    <n v="815"/>
    <n v="25000"/>
    <n v="0"/>
  </r>
  <r>
    <s v="LABOV"/>
    <n v="1215"/>
    <x v="10"/>
    <d v="2019-03-22T00:00:00"/>
    <s v="PLASTICOS KOCH CIA.LTDA."/>
    <n v="850.5"/>
    <s v="T"/>
    <s v="TOTAL"/>
    <s v="L"/>
    <s v="ECUADOR"/>
    <s v="TATIANA LAVAYEN"/>
    <s v="NO FACTURADO"/>
    <s v="GV003503-LABOV"/>
    <s v="TAPA PEBD TAPON TRANSPX13 MM"/>
    <x v="0"/>
    <n v="15000"/>
    <s v="UND"/>
    <x v="470"/>
    <n v="850.5"/>
    <n v="0"/>
    <n v="0"/>
  </r>
  <r>
    <s v="LABOV"/>
    <n v="1346"/>
    <x v="29"/>
    <d v="2019-04-05T00:00:00"/>
    <s v="PLASTICOS KOCH CIA.LTDA."/>
    <n v="1723.5"/>
    <s v="S/R"/>
    <s v=""/>
    <s v="L"/>
    <s v="ECUADOR"/>
    <s v="TATIANA LAVAYEN"/>
    <s v="NO FACTURADO"/>
    <s v="GV003341-LABOV"/>
    <s v="FRASCO PEAD PAST BLANCOX40CC"/>
    <x v="0"/>
    <n v="15000"/>
    <s v="UND"/>
    <x v="468"/>
    <n v="1234.5"/>
    <n v="0"/>
    <n v="15000"/>
  </r>
  <r>
    <s v="LABOV"/>
    <n v="1346"/>
    <x v="29"/>
    <d v="2019-04-05T00:00:00"/>
    <s v="PLASTICOS KOCH CIA.LTDA."/>
    <n v="1723.5"/>
    <s v="S/R"/>
    <s v=""/>
    <s v="L"/>
    <s v="ECUADOR"/>
    <s v="TATIANA LAVAYEN"/>
    <s v="NO FACTURADO"/>
    <s v="GV003510-LABOV"/>
    <s v="TAPA PEBD TAPON BLANCA X 28MM"/>
    <x v="0"/>
    <n v="15000"/>
    <s v="UND"/>
    <x v="469"/>
    <n v="489"/>
    <n v="0"/>
    <n v="15000"/>
  </r>
  <r>
    <s v="LABOV"/>
    <n v="1508"/>
    <x v="56"/>
    <d v="2019-04-12T00:00:00"/>
    <s v="PLASTICOS KOCH CIA.LTDA."/>
    <n v="2835"/>
    <s v="S/R"/>
    <s v=""/>
    <s v="L"/>
    <s v="ECUADOR"/>
    <s v="TATIANA LAVAYEN"/>
    <s v="NO FACTURADO"/>
    <s v="GV003503-LABOV"/>
    <s v="TAPA PEBD TAPON TRANSPX13 MM"/>
    <x v="0"/>
    <n v="50000"/>
    <s v="UND"/>
    <x v="470"/>
    <n v="2835"/>
    <n v="0"/>
    <n v="50000"/>
  </r>
  <r>
    <s v="LABOV"/>
    <n v="154"/>
    <x v="31"/>
    <d v="2019-01-14T00:00:00"/>
    <s v="ALESSA"/>
    <n v="182.71000671386719"/>
    <s v="T"/>
    <s v="TOTAL"/>
    <s v="L"/>
    <s v="ECUADOR"/>
    <s v="JONATHAN MIÑAN"/>
    <s v="FACTURADO"/>
    <s v="GV003806-LABOV"/>
    <s v="VAJILLA PORC.X12PZ EB-13-00219"/>
    <x v="0"/>
    <n v="6"/>
    <s v="UND"/>
    <x v="471"/>
    <n v="163.1300048828125"/>
    <n v="6"/>
    <n v="0"/>
  </r>
  <r>
    <s v="LABOV"/>
    <n v="155"/>
    <x v="31"/>
    <d v="2019-01-14T00:00:00"/>
    <s v="ALESSA"/>
    <n v="20.309999465942383"/>
    <s v="T"/>
    <s v="TOTAL"/>
    <s v="L"/>
    <s v="ECUADOR"/>
    <s v="JONATHAN MIÑAN"/>
    <s v="FACTURADO"/>
    <s v="GV003806-LABOV"/>
    <s v="VAJILLA PORC.X12PZ EB-13-00219"/>
    <x v="0"/>
    <n v="2"/>
    <s v="UND"/>
    <x v="472"/>
    <n v="18.129999160766602"/>
    <n v="2"/>
    <n v="0"/>
  </r>
  <r>
    <s v="LABOV"/>
    <n v="621"/>
    <x v="7"/>
    <d v="2019-02-06T00:00:00"/>
    <s v="ALESSA"/>
    <n v="300.29000854492188"/>
    <s v="T"/>
    <s v="TOTAL"/>
    <s v="L"/>
    <s v="ECUADOR"/>
    <s v=""/>
    <s v="NO FACTURADO"/>
    <s v="GV001634-LABOV"/>
    <s v="REPOSTERO VIDRIO X 5 PZ PRODUC"/>
    <x v="0"/>
    <n v="39"/>
    <s v="UND"/>
    <x v="473"/>
    <n v="128.83999633789062"/>
    <n v="0"/>
    <n v="0"/>
  </r>
  <r>
    <s v="LABOV"/>
    <n v="621"/>
    <x v="7"/>
    <d v="2019-02-06T00:00:00"/>
    <s v="ALESSA"/>
    <n v="300.29000854492188"/>
    <s v="T"/>
    <s v="TOTAL"/>
    <s v="L"/>
    <s v="ECUADOR"/>
    <s v=""/>
    <s v="NO FACTURADO"/>
    <s v="GV001671-LABOV"/>
    <s v="VASO VIDRIO X4PZ PRODUCTOS"/>
    <x v="0"/>
    <n v="39"/>
    <s v="UND"/>
    <x v="474"/>
    <n v="139.27999877929687"/>
    <n v="0"/>
    <n v="0"/>
  </r>
  <r>
    <s v="LABOV"/>
    <n v="619"/>
    <x v="7"/>
    <d v="2019-02-06T00:00:00"/>
    <s v="ALESSA"/>
    <n v="300.85000610351562"/>
    <s v="T"/>
    <s v="TOTAL"/>
    <s v="L"/>
    <s v="ECUADOR"/>
    <s v=""/>
    <s v="NO FACTURADO"/>
    <s v="GV004562-LABOV"/>
    <s v="CUCHILLOS TRAMONTINA X6PZ"/>
    <x v="0"/>
    <n v="14"/>
    <s v="UND"/>
    <x v="475"/>
    <n v="76.25"/>
    <n v="0"/>
    <n v="0"/>
  </r>
  <r>
    <s v="LABOV"/>
    <n v="619"/>
    <x v="7"/>
    <d v="2019-02-06T00:00:00"/>
    <s v="ALESSA"/>
    <n v="300.85000610351562"/>
    <s v="T"/>
    <s v="TOTAL"/>
    <s v="L"/>
    <s v="ECUADOR"/>
    <s v=""/>
    <s v="NO FACTURADO"/>
    <s v="GV003807-LABOV"/>
    <s v="LONCHERA EJECUT HOM LIFEX3 PZ"/>
    <x v="0"/>
    <n v="7"/>
    <s v="UND"/>
    <x v="476"/>
    <n v="28.75"/>
    <n v="0"/>
    <n v="0"/>
  </r>
  <r>
    <s v="LABOV"/>
    <n v="619"/>
    <x v="7"/>
    <d v="2019-02-06T00:00:00"/>
    <s v="ALESSA"/>
    <n v="300.85000610351562"/>
    <s v="T"/>
    <s v="TOTAL"/>
    <s v="L"/>
    <s v="ECUADOR"/>
    <s v=""/>
    <s v="NO FACTURADO"/>
    <s v="GV001571-LABOV"/>
    <s v="TAZON VIDRIO X7PZ PRODUCTOS"/>
    <x v="0"/>
    <n v="10"/>
    <s v="UND"/>
    <x v="477"/>
    <n v="52.680000305175781"/>
    <n v="0"/>
    <n v="0"/>
  </r>
  <r>
    <s v="LABOV"/>
    <n v="619"/>
    <x v="7"/>
    <d v="2019-02-06T00:00:00"/>
    <s v="ALESSA"/>
    <n v="300.85000610351562"/>
    <s v="T"/>
    <s v="TOTAL"/>
    <s v="L"/>
    <s v="ECUADOR"/>
    <s v=""/>
    <s v="NO FACTURADO"/>
    <s v="GV003959-LABOV"/>
    <s v="PARAGUA M/BASTON GDE.REF:JAH16"/>
    <x v="0"/>
    <n v="7"/>
    <s v="UND"/>
    <x v="478"/>
    <n v="37.189998626708984"/>
    <n v="0"/>
    <n v="0"/>
  </r>
  <r>
    <s v="LABOV"/>
    <n v="619"/>
    <x v="7"/>
    <d v="2019-02-06T00:00:00"/>
    <s v="ALESSA"/>
    <n v="300.85000610351562"/>
    <s v="T"/>
    <s v="TOTAL"/>
    <s v="L"/>
    <s v="ECUADOR"/>
    <s v=""/>
    <s v="NO FACTURADO"/>
    <s v="GV004760-LABOV"/>
    <s v="JARRON VIDRIO 6PZ"/>
    <x v="0"/>
    <n v="7"/>
    <s v="UND"/>
    <x v="479"/>
    <n v="39.380001068115234"/>
    <n v="0"/>
    <n v="0"/>
  </r>
  <r>
    <s v="LABOV"/>
    <n v="619"/>
    <x v="7"/>
    <d v="2019-02-06T00:00:00"/>
    <s v="ALESSA"/>
    <n v="300.85000610351562"/>
    <s v="T"/>
    <s v="TOTAL"/>
    <s v="L"/>
    <s v="ECUADOR"/>
    <s v=""/>
    <s v="NO FACTURADO"/>
    <s v="GV003913-LABOV"/>
    <s v="REPOSTERO VIDRIO CUADRADO"/>
    <x v="0"/>
    <n v="7"/>
    <s v="UND"/>
    <x v="480"/>
    <n v="34.369998931884766"/>
    <n v="0"/>
    <n v="0"/>
  </r>
  <r>
    <s v="LABOV"/>
    <n v="728"/>
    <x v="58"/>
    <d v="2019-02-15T00:00:00"/>
    <s v="ALESSA"/>
    <n v="795.1400146484375"/>
    <s v="T"/>
    <s v="TOTAL"/>
    <s v="L"/>
    <s v="ECUADOR"/>
    <s v=""/>
    <s v="NO FACTURADO"/>
    <s v="GV001678-LABOV"/>
    <s v="TOSTADORA ELECTRICA PRODUCTOS"/>
    <x v="0"/>
    <n v="9"/>
    <s v="UND"/>
    <x v="481"/>
    <n v="130.97999572753906"/>
    <n v="0"/>
    <n v="0"/>
  </r>
  <r>
    <s v="LABOV"/>
    <n v="728"/>
    <x v="58"/>
    <d v="2019-02-15T00:00:00"/>
    <s v="ALESSA"/>
    <n v="795.1400146484375"/>
    <s v="T"/>
    <s v="TOTAL"/>
    <s v="L"/>
    <s v="ECUADOR"/>
    <s v=""/>
    <s v="NO FACTURADO"/>
    <s v="GV001668-LABOV"/>
    <s v="LICUADORA ELECTRICA PRODUCTOS"/>
    <x v="0"/>
    <n v="9"/>
    <s v="UND"/>
    <x v="482"/>
    <n v="132.58999633789063"/>
    <n v="0"/>
    <n v="0"/>
  </r>
  <r>
    <s v="LABOV"/>
    <n v="728"/>
    <x v="58"/>
    <d v="2019-02-15T00:00:00"/>
    <s v="ALESSA"/>
    <n v="795.1400146484375"/>
    <s v="T"/>
    <s v="TOTAL"/>
    <s v="L"/>
    <s v="ECUADOR"/>
    <s v=""/>
    <s v="NO FACTURADO"/>
    <s v="GV001605-LABOV"/>
    <s v="TAZON VIDRIO PRODUCTOS"/>
    <x v="0"/>
    <n v="9"/>
    <s v="UND"/>
    <x v="483"/>
    <n v="47.409999847412109"/>
    <n v="0"/>
    <n v="0"/>
  </r>
  <r>
    <s v="LABOV"/>
    <n v="728"/>
    <x v="58"/>
    <d v="2019-02-15T00:00:00"/>
    <s v="ALESSA"/>
    <n v="795.1400146484375"/>
    <s v="T"/>
    <s v="TOTAL"/>
    <s v="L"/>
    <s v="ECUADOR"/>
    <s v=""/>
    <s v="NO FACTURADO"/>
    <s v="GV001612-LABOV"/>
    <s v="CUCHILLOS TRAMONTINA X6PZ PROD"/>
    <x v="0"/>
    <n v="15"/>
    <s v="UND"/>
    <x v="484"/>
    <n v="94.419998168945313"/>
    <n v="0"/>
    <n v="0"/>
  </r>
  <r>
    <s v="LABOV"/>
    <n v="728"/>
    <x v="58"/>
    <d v="2019-02-15T00:00:00"/>
    <s v="ALESSA"/>
    <n v="795.1400146484375"/>
    <s v="T"/>
    <s v="TOTAL"/>
    <s v="L"/>
    <s v="ECUADOR"/>
    <s v=""/>
    <s v="NO FACTURADO"/>
    <s v="GV001634-LABOV"/>
    <s v="REPOSTERO VIDRIO X 5 PZ PRODUC"/>
    <x v="0"/>
    <n v="15"/>
    <s v="UND"/>
    <x v="485"/>
    <n v="36.830001831054687"/>
    <n v="0"/>
    <n v="0"/>
  </r>
  <r>
    <s v="LABOV"/>
    <n v="728"/>
    <x v="58"/>
    <d v="2019-02-15T00:00:00"/>
    <s v="ALESSA"/>
    <n v="795.1400146484375"/>
    <s v="T"/>
    <s v="TOTAL"/>
    <s v="L"/>
    <s v="ECUADOR"/>
    <s v=""/>
    <s v="NO FACTURADO"/>
    <s v="GV001599-LABOV"/>
    <s v="VASO VIDRIO X 6 PRODUCTOS"/>
    <x v="0"/>
    <n v="15"/>
    <s v="UND"/>
    <x v="486"/>
    <n v="68.970001220703125"/>
    <n v="0"/>
    <n v="0"/>
  </r>
  <r>
    <s v="LABOV"/>
    <n v="728"/>
    <x v="58"/>
    <d v="2019-02-15T00:00:00"/>
    <s v="ALESSA"/>
    <n v="795.1400146484375"/>
    <s v="T"/>
    <s v="TOTAL"/>
    <s v="L"/>
    <s v="ECUADOR"/>
    <s v=""/>
    <s v="NO FACTURADO"/>
    <s v="GV001575-LABOV"/>
    <s v="OLLA ARROCERA ELECT PRODUCTOS"/>
    <x v="0"/>
    <n v="6"/>
    <s v="UND"/>
    <x v="487"/>
    <n v="86.25"/>
    <n v="0"/>
    <n v="0"/>
  </r>
  <r>
    <s v="LABOV"/>
    <n v="728"/>
    <x v="58"/>
    <d v="2019-02-15T00:00:00"/>
    <s v="ALESSA"/>
    <n v="795.1400146484375"/>
    <s v="T"/>
    <s v="TOTAL"/>
    <s v="L"/>
    <s v="ECUADOR"/>
    <s v=""/>
    <s v="NO FACTURADO"/>
    <s v="GV001611-LABOV"/>
    <s v="SANDUCHERA PLATEADA PRODUCTOS"/>
    <x v="0"/>
    <n v="6"/>
    <s v="UND"/>
    <x v="488"/>
    <n v="56.25"/>
    <n v="0"/>
    <n v="0"/>
  </r>
  <r>
    <s v="LABOV"/>
    <n v="728"/>
    <x v="58"/>
    <d v="2019-02-15T00:00:00"/>
    <s v="ALESSA"/>
    <n v="795.1400146484375"/>
    <s v="T"/>
    <s v="TOTAL"/>
    <s v="L"/>
    <s v="ECUADOR"/>
    <s v=""/>
    <s v="NO FACTURADO"/>
    <s v="GV001603-LABOV"/>
    <s v="PIREX VIDRIO 1.3L PRODUCTOS"/>
    <x v="0"/>
    <n v="6"/>
    <s v="UND"/>
    <x v="488"/>
    <n v="56.25"/>
    <n v="0"/>
    <n v="0"/>
  </r>
  <r>
    <s v="LABOV"/>
    <n v="1375"/>
    <x v="50"/>
    <d v="2019-03-27T00:00:00"/>
    <s v="ALESSA"/>
    <n v="165.60000610351562"/>
    <s v="T"/>
    <s v="TOTAL"/>
    <s v="L"/>
    <s v="ECUADOR"/>
    <s v="NELLY HIDALGO"/>
    <s v="NO FACTURADO"/>
    <s v="GV001575-LABOV"/>
    <s v="OLLA ARROCERA ELECT PRODUCTOS"/>
    <x v="0"/>
    <n v="6"/>
    <s v="UND"/>
    <x v="487"/>
    <n v="86.25"/>
    <n v="0"/>
    <n v="0"/>
  </r>
  <r>
    <s v="LABOV"/>
    <n v="1375"/>
    <x v="50"/>
    <d v="2019-03-27T00:00:00"/>
    <s v="ALESSA"/>
    <n v="165.60000610351562"/>
    <s v="T"/>
    <s v="TOTAL"/>
    <s v="L"/>
    <s v="ECUADOR"/>
    <s v="NELLY HIDALGO"/>
    <s v="NO FACTURADO"/>
    <s v="GV001678-LABOV"/>
    <s v="TOSTADORA ELECTRICA PRODUCTOS"/>
    <x v="0"/>
    <n v="6"/>
    <s v="UND"/>
    <x v="489"/>
    <n v="61.610000610351563"/>
    <n v="0"/>
    <n v="0"/>
  </r>
  <r>
    <s v="LABOV"/>
    <n v="1376"/>
    <x v="50"/>
    <d v="2019-03-27T00:00:00"/>
    <s v="ALESSA"/>
    <n v="66.900001525878906"/>
    <s v="T"/>
    <s v="TOTAL"/>
    <s v="L"/>
    <s v="ECUADOR"/>
    <s v="NELLY HIDALGO"/>
    <s v="FACTURADO"/>
    <s v="GV005506-LABOV"/>
    <s v="BATIDORA ELECTRIC"/>
    <x v="0"/>
    <n v="6"/>
    <s v="UND"/>
    <x v="490"/>
    <n v="59.729999542236328"/>
    <n v="6"/>
    <n v="0"/>
  </r>
  <r>
    <s v="LABOV"/>
    <n v="1466"/>
    <x v="30"/>
    <d v="2019-04-01T00:00:00"/>
    <s v="ALESSA"/>
    <n v="277.20001220703125"/>
    <s v="S/R"/>
    <s v=""/>
    <s v="L"/>
    <s v="ECUADOR"/>
    <s v="NELLY HIDALGO"/>
    <s v="NO FACTURADO"/>
    <s v="GV005626-LABOV"/>
    <s v="EXTRACTOR DE JUGO"/>
    <x v="0"/>
    <n v="6"/>
    <s v="UND"/>
    <x v="491"/>
    <n v="118.38999938964844"/>
    <n v="0"/>
    <n v="6"/>
  </r>
  <r>
    <s v="LABOV"/>
    <n v="1466"/>
    <x v="30"/>
    <d v="2019-04-01T00:00:00"/>
    <s v="ALESSA"/>
    <n v="277.20001220703125"/>
    <s v="S/R"/>
    <s v=""/>
    <s v="L"/>
    <s v="ECUADOR"/>
    <s v="NELLY HIDALGO"/>
    <s v="NO FACTURADO"/>
    <s v="GV001568-LABOV"/>
    <s v="RADIO RELOJ C/ALARMA PRODUCTOS"/>
    <x v="0"/>
    <n v="6"/>
    <s v="UND"/>
    <x v="133"/>
    <n v="75"/>
    <n v="0"/>
    <n v="6"/>
  </r>
  <r>
    <s v="LABOV"/>
    <n v="1466"/>
    <x v="30"/>
    <d v="2019-04-01T00:00:00"/>
    <s v="ALESSA"/>
    <n v="277.20001220703125"/>
    <s v="S/R"/>
    <s v=""/>
    <s v="L"/>
    <s v="ECUADOR"/>
    <s v="NELLY HIDALGO"/>
    <s v="NO FACTURADO"/>
    <s v="GV005627-LABOV"/>
    <s v="PORTA LAPTOP"/>
    <x v="0"/>
    <n v="6"/>
    <s v="UND"/>
    <x v="492"/>
    <n v="34.819999694824219"/>
    <n v="0"/>
    <n v="6"/>
  </r>
  <r>
    <s v="LABOV"/>
    <n v="1466"/>
    <x v="30"/>
    <d v="2019-04-01T00:00:00"/>
    <s v="ALESSA"/>
    <n v="277.20001220703125"/>
    <s v="S/R"/>
    <s v=""/>
    <s v="L"/>
    <s v="ECUADOR"/>
    <s v="NELLY HIDALGO"/>
    <s v="NO FACTURADO"/>
    <s v="GV001599-LABOV"/>
    <s v="VASO VIDRIO X 6 PRODUCTOS"/>
    <x v="0"/>
    <n v="6"/>
    <s v="UND"/>
    <x v="493"/>
    <n v="19.290000915527344"/>
    <n v="0"/>
    <n v="6"/>
  </r>
  <r>
    <s v="LABOV"/>
    <n v="1521"/>
    <x v="62"/>
    <d v="2019-04-04T00:00:00"/>
    <s v="ALESSA"/>
    <n v="778.05999755859375"/>
    <s v="T"/>
    <s v="TOTAL"/>
    <s v="L"/>
    <s v="ECUADOR"/>
    <s v="NELLY HIDALGO"/>
    <s v="FACTURADO"/>
    <s v="GV005446-LABOV"/>
    <s v="VENTILADOR"/>
    <x v="0"/>
    <n v="15"/>
    <s v="UND"/>
    <x v="494"/>
    <n v="246.42999267578125"/>
    <n v="15"/>
    <n v="0"/>
  </r>
  <r>
    <s v="LABOV"/>
    <n v="1521"/>
    <x v="62"/>
    <d v="2019-04-04T00:00:00"/>
    <s v="ALESSA"/>
    <n v="778.05999755859375"/>
    <s v="T"/>
    <s v="TOTAL"/>
    <s v="L"/>
    <s v="ECUADOR"/>
    <s v="NELLY HIDALGO"/>
    <s v="FACTURADO"/>
    <s v="GV004563-LABOV"/>
    <s v="HIELERA PLAST. MEDIANA"/>
    <x v="0"/>
    <n v="15"/>
    <s v="UND"/>
    <x v="495"/>
    <n v="176.78999328613281"/>
    <n v="15"/>
    <n v="0"/>
  </r>
  <r>
    <s v="LABOV"/>
    <n v="1521"/>
    <x v="62"/>
    <d v="2019-04-04T00:00:00"/>
    <s v="ALESSA"/>
    <n v="778.05999755859375"/>
    <s v="T"/>
    <s v="TOTAL"/>
    <s v="L"/>
    <s v="ECUADOR"/>
    <s v="NELLY HIDALGO"/>
    <s v="FACTURADO"/>
    <s v="GV001571-LABOV"/>
    <s v="TAZON VIDRIO X7PZ PRODUCTOS"/>
    <x v="0"/>
    <n v="15"/>
    <s v="UND"/>
    <x v="477"/>
    <n v="79.019996643066406"/>
    <n v="15"/>
    <n v="0"/>
  </r>
  <r>
    <s v="LABOV"/>
    <n v="1521"/>
    <x v="62"/>
    <d v="2019-04-04T00:00:00"/>
    <s v="ALESSA"/>
    <n v="778.05999755859375"/>
    <s v="T"/>
    <s v="TOTAL"/>
    <s v="L"/>
    <s v="ECUADOR"/>
    <s v="NELLY HIDALGO"/>
    <s v="FACTURADO"/>
    <s v="GV005447-LABOV"/>
    <s v="JARRO CERAMICA X 5PZ"/>
    <x v="0"/>
    <n v="15"/>
    <s v="UND"/>
    <x v="496"/>
    <n v="85.709999084472656"/>
    <n v="15"/>
    <n v="0"/>
  </r>
  <r>
    <s v="LABOV"/>
    <n v="1521"/>
    <x v="62"/>
    <d v="2019-04-04T00:00:00"/>
    <s v="ALESSA"/>
    <n v="778.05999755859375"/>
    <s v="T"/>
    <s v="TOTAL"/>
    <s v="L"/>
    <s v="ECUADOR"/>
    <s v="NELLY HIDALGO"/>
    <s v="FACTURADO"/>
    <s v="GV004242-LABOV"/>
    <s v="PIREX VIDRIO X2, PRODUCTOS"/>
    <x v="0"/>
    <n v="15"/>
    <s v="UND"/>
    <x v="497"/>
    <n v="64.959999084472656"/>
    <n v="15"/>
    <n v="0"/>
  </r>
  <r>
    <s v="LABOV"/>
    <n v="1521"/>
    <x v="62"/>
    <d v="2019-04-04T00:00:00"/>
    <s v="ALESSA"/>
    <n v="778.05999755859375"/>
    <s v="T"/>
    <s v="TOTAL"/>
    <s v="L"/>
    <s v="ECUADOR"/>
    <s v="NELLY HIDALGO"/>
    <s v="FACTURADO"/>
    <s v="GV005448-LABOV"/>
    <s v="JARRO VIDRIO 2 PZ"/>
    <x v="0"/>
    <n v="9"/>
    <s v="UND"/>
    <x v="498"/>
    <n v="25.709999084472656"/>
    <n v="9"/>
    <n v="0"/>
  </r>
  <r>
    <s v="LABOV"/>
    <n v="1521"/>
    <x v="62"/>
    <d v="2019-04-04T00:00:00"/>
    <s v="ALESSA"/>
    <n v="778.05999755859375"/>
    <s v="T"/>
    <s v="TOTAL"/>
    <s v="L"/>
    <s v="ECUADOR"/>
    <s v="NELLY HIDALGO"/>
    <s v="FACTURADO"/>
    <s v="GV001572-LABOV"/>
    <s v="CUCHILLOS TRAMONTINA X3PZ PROD"/>
    <x v="0"/>
    <n v="6"/>
    <s v="UND"/>
    <x v="499"/>
    <n v="16.079999923706055"/>
    <n v="6"/>
    <n v="0"/>
  </r>
  <r>
    <s v="LABOV"/>
    <n v="157"/>
    <x v="31"/>
    <d v="2019-01-14T00:00:00"/>
    <s v="INGEME"/>
    <n v="1276.6800537109375"/>
    <s v="T"/>
    <s v="TOTAL"/>
    <s v="L"/>
    <s v="ECUADOR"/>
    <s v="JONATHAN MIÑAN"/>
    <s v="FACTURADO"/>
    <s v="GV002930-LABOV"/>
    <s v="CUCHARITA DOSIFICADORA X 5ML"/>
    <x v="0"/>
    <n v="30000"/>
    <s v="UND"/>
    <x v="500"/>
    <n v="525"/>
    <n v="30000"/>
    <n v="0"/>
  </r>
  <r>
    <s v="LABOV"/>
    <n v="157"/>
    <x v="31"/>
    <d v="2019-01-14T00:00:00"/>
    <s v="INGEME"/>
    <n v="1276.6800537109375"/>
    <s v="T"/>
    <s v="TOTAL"/>
    <s v="L"/>
    <s v="ECUADOR"/>
    <s v="JONATHAN MIÑAN"/>
    <s v="FACTURADO"/>
    <s v="GV003339-LABOV"/>
    <s v="FRASCO PET AMBAR X 180ML"/>
    <x v="0"/>
    <n v="5184"/>
    <s v="UND"/>
    <x v="501"/>
    <n v="751.67999267578125"/>
    <n v="5184"/>
    <n v="0"/>
  </r>
  <r>
    <s v="LABOV"/>
    <n v="286"/>
    <x v="5"/>
    <d v="2019-01-23T00:00:00"/>
    <s v="INGEME"/>
    <n v="350"/>
    <s v="T"/>
    <s v="TOTAL"/>
    <s v="L"/>
    <s v="ECUADOR"/>
    <s v="TATIANA LAVAYEN"/>
    <s v="NO FACTURADO"/>
    <s v="GV002930-LABOV"/>
    <s v="CUCHARITA DOSIFICADORA X 5ML"/>
    <x v="0"/>
    <n v="20000"/>
    <s v="UND"/>
    <x v="500"/>
    <n v="350"/>
    <n v="21000"/>
    <n v="-1000"/>
  </r>
  <r>
    <s v="LABOV"/>
    <n v="643"/>
    <x v="43"/>
    <d v="2019-02-12T00:00:00"/>
    <s v="INGEME"/>
    <n v="926.67999267578125"/>
    <s v="P"/>
    <s v="PARCIAL"/>
    <s v="L"/>
    <s v="ECUADOR"/>
    <s v="TATIANA LAVAYEN"/>
    <s v="NO FACTURADO"/>
    <s v="GV003339-LABOV"/>
    <s v="FRASCO PET AMBAR X 180ML"/>
    <x v="0"/>
    <n v="5184"/>
    <s v="UND"/>
    <x v="501"/>
    <n v="751.67999267578125"/>
    <n v="4320"/>
    <n v="0"/>
  </r>
  <r>
    <s v="LABOV"/>
    <n v="643"/>
    <x v="43"/>
    <d v="2019-02-12T00:00:00"/>
    <s v="INGEME"/>
    <n v="926.67999267578125"/>
    <s v="P"/>
    <s v="PARCIAL"/>
    <s v="L"/>
    <s v="ECUADOR"/>
    <s v="TATIANA LAVAYEN"/>
    <s v="NO FACTURADO"/>
    <s v="GV002930-LABOV"/>
    <s v="CUCHARITA DOSIFICADORA X 5ML"/>
    <x v="0"/>
    <n v="10000"/>
    <s v="UND"/>
    <x v="500"/>
    <n v="175"/>
    <n v="10000"/>
    <n v="10000"/>
  </r>
  <r>
    <s v="LABOV"/>
    <n v="406"/>
    <x v="25"/>
    <d v="2019-01-30T00:00:00"/>
    <s v="INGEME"/>
    <n v="1461.5999755859375"/>
    <s v="T"/>
    <s v="TOTAL"/>
    <s v="L"/>
    <s v="ECUADOR"/>
    <s v="TATIANA LAVAYEN"/>
    <s v="FACTURADO"/>
    <s v="GV003339-LABOV"/>
    <s v="FRASCO PET AMBAR X 180ML"/>
    <x v="0"/>
    <n v="10080"/>
    <s v="UND"/>
    <x v="501"/>
    <n v="1461.5999755859375"/>
    <n v="10080"/>
    <n v="0"/>
  </r>
  <r>
    <s v="LABOV"/>
    <n v="531"/>
    <x v="45"/>
    <d v="2019-02-06T00:00:00"/>
    <s v="INGEME"/>
    <n v="751.67999267578125"/>
    <s v="T"/>
    <s v="TOTAL"/>
    <s v="L"/>
    <s v="ECUADOR"/>
    <s v="TATIANA LAVAYEN"/>
    <s v="FACTURADO"/>
    <s v="GV003339-LABOV"/>
    <s v="FRASCO PET AMBAR X 180ML"/>
    <x v="0"/>
    <n v="5184"/>
    <s v="UND"/>
    <x v="501"/>
    <n v="751.67999267578125"/>
    <n v="5184"/>
    <n v="0"/>
  </r>
  <r>
    <s v="LABOV"/>
    <n v="543"/>
    <x v="45"/>
    <d v="2019-02-06T00:00:00"/>
    <s v="INGEME"/>
    <n v="350"/>
    <s v="P"/>
    <s v="PARCIAL"/>
    <s v="L"/>
    <s v="ECUADOR"/>
    <s v="TATIANA LAVAYEN"/>
    <s v="NO FACTURADO"/>
    <s v="GV002930-LABOV"/>
    <s v="CUCHARITA DOSIFICADORA X 5ML"/>
    <x v="0"/>
    <n v="20000"/>
    <s v="UND"/>
    <x v="500"/>
    <n v="350"/>
    <n v="0"/>
    <n v="8000"/>
  </r>
  <r>
    <s v="LABOV"/>
    <n v="753"/>
    <x v="58"/>
    <d v="2019-02-18T00:00:00"/>
    <s v="INGEME"/>
    <n v="875"/>
    <s v="T"/>
    <s v="TOTAL"/>
    <s v="L"/>
    <s v="ECUADOR"/>
    <s v="TATIANA LAVAYEN"/>
    <s v="NO FACTURADO"/>
    <s v="GV003504-LABOV"/>
    <s v="TAPA PLAS ROSCA BLANCAX28MM FP"/>
    <x v="0"/>
    <n v="70000"/>
    <s v="UND"/>
    <x v="502"/>
    <n v="875"/>
    <n v="72000"/>
    <n v="-2000"/>
  </r>
  <r>
    <s v="LABOV"/>
    <n v="764"/>
    <x v="36"/>
    <d v="2019-02-20T00:00:00"/>
    <s v="INGEME"/>
    <n v="970"/>
    <s v="T"/>
    <s v="TOTAL"/>
    <s v="L"/>
    <s v="ECUADOR"/>
    <s v="TATIANA LAVAYEN"/>
    <s v="NO FACTURADO"/>
    <s v="GV003513-LABOV"/>
    <s v="VASOS DOSIFICADORES X 15ML"/>
    <x v="0"/>
    <n v="20000"/>
    <s v="UND"/>
    <x v="503"/>
    <n v="620"/>
    <n v="21000"/>
    <n v="-1000"/>
  </r>
  <r>
    <s v="LABOV"/>
    <n v="764"/>
    <x v="36"/>
    <d v="2019-02-20T00:00:00"/>
    <s v="INGEME"/>
    <n v="970"/>
    <s v="T"/>
    <s v="TOTAL"/>
    <s v="L"/>
    <s v="ECUADOR"/>
    <s v="TATIANA LAVAYEN"/>
    <s v="NO FACTURADO"/>
    <s v="GV002930-LABOV"/>
    <s v="CUCHARITA DOSIFICADORA X 5ML"/>
    <x v="0"/>
    <n v="20000"/>
    <s v="UND"/>
    <x v="500"/>
    <n v="350"/>
    <n v="21000"/>
    <n v="-1000"/>
  </r>
  <r>
    <s v="LABOV"/>
    <n v="867"/>
    <x v="44"/>
    <d v="2019-02-26T00:00:00"/>
    <s v="INGEME"/>
    <n v="1276.6800537109375"/>
    <s v="T"/>
    <s v="TOTAL"/>
    <s v="L"/>
    <s v="ECUADOR"/>
    <s v="TATIANA LAVAYEN"/>
    <s v="FACTURADO"/>
    <s v="GV002930-LABOV"/>
    <s v="CUCHARITA DOSIFICADORA X 5ML"/>
    <x v="0"/>
    <n v="30000"/>
    <s v="UND"/>
    <x v="500"/>
    <n v="525"/>
    <n v="30000"/>
    <n v="0"/>
  </r>
  <r>
    <s v="LABOV"/>
    <n v="867"/>
    <x v="44"/>
    <d v="2019-02-26T00:00:00"/>
    <s v="INGEME"/>
    <n v="1276.6800537109375"/>
    <s v="T"/>
    <s v="TOTAL"/>
    <s v="L"/>
    <s v="ECUADOR"/>
    <s v="TATIANA LAVAYEN"/>
    <s v="FACTURADO"/>
    <s v="GV003339-LABOV"/>
    <s v="FRASCO PET AMBAR X 180ML"/>
    <x v="0"/>
    <n v="5184"/>
    <s v="UND"/>
    <x v="501"/>
    <n v="751.67999267578125"/>
    <n v="5184"/>
    <n v="0"/>
  </r>
  <r>
    <s v="LABOV"/>
    <n v="976"/>
    <x v="41"/>
    <d v="2019-03-01T00:00:00"/>
    <s v="INGEME"/>
    <n v="1681.6800537109375"/>
    <s v="T"/>
    <s v="TOTAL"/>
    <s v="L"/>
    <s v="ECUADOR"/>
    <s v="TATIANA LAVAYEN"/>
    <s v="NO FACTURADO"/>
    <s v="GV003339-LABOV"/>
    <s v="FRASCO PET AMBAR X 180ML"/>
    <x v="0"/>
    <n v="5184"/>
    <s v="UND"/>
    <x v="501"/>
    <n v="751.67999267578125"/>
    <n v="5184"/>
    <n v="0"/>
  </r>
  <r>
    <s v="LABOV"/>
    <n v="976"/>
    <x v="41"/>
    <d v="2019-03-01T00:00:00"/>
    <s v="INGEME"/>
    <n v="1681.6800537109375"/>
    <s v="T"/>
    <s v="TOTAL"/>
    <s v="L"/>
    <s v="ECUADOR"/>
    <s v="TATIANA LAVAYEN"/>
    <s v="NO FACTURADO"/>
    <s v="GV003513-LABOV"/>
    <s v="VASOS DOSIFICADORES X 15ML"/>
    <x v="0"/>
    <n v="30000"/>
    <s v="UND"/>
    <x v="503"/>
    <n v="930"/>
    <n v="30800"/>
    <n v="-800"/>
  </r>
  <r>
    <s v="LABOV"/>
    <n v="1001"/>
    <x v="41"/>
    <d v="2019-03-01T00:00:00"/>
    <s v="INGEME"/>
    <n v="192.5"/>
    <s v="T"/>
    <s v="TOTAL"/>
    <s v="L"/>
    <s v="ECUADOR"/>
    <s v="TATIANA LAVAYEN"/>
    <s v="NO FACTURADO"/>
    <s v="GV002930-LABOV"/>
    <s v="CUCHARITA DOSIFICADORA X 5ML"/>
    <x v="0"/>
    <n v="11000"/>
    <s v="UND"/>
    <x v="500"/>
    <n v="192.5"/>
    <n v="10000"/>
    <n v="1000"/>
  </r>
  <r>
    <s v="LABOV"/>
    <n v="1074"/>
    <x v="14"/>
    <d v="2019-03-12T00:00:00"/>
    <s v="INGEME"/>
    <n v="1371.6800537109375"/>
    <s v="T"/>
    <s v="TOTAL"/>
    <s v="L"/>
    <s v="ECUADOR"/>
    <s v="TATIANA LAVAYEN"/>
    <s v="NO FACTURADO"/>
    <s v="GV003513-LABOV"/>
    <s v="VASOS DOSIFICADORES X 15ML"/>
    <x v="0"/>
    <n v="20000"/>
    <s v="UND"/>
    <x v="503"/>
    <n v="620"/>
    <n v="21000"/>
    <n v="-1000"/>
  </r>
  <r>
    <s v="LABOV"/>
    <n v="1074"/>
    <x v="14"/>
    <d v="2019-03-12T00:00:00"/>
    <s v="INGEME"/>
    <n v="1371.6800537109375"/>
    <s v="T"/>
    <s v="TOTAL"/>
    <s v="L"/>
    <s v="ECUADOR"/>
    <s v="TATIANA LAVAYEN"/>
    <s v="NO FACTURADO"/>
    <s v="GV003339-LABOV"/>
    <s v="FRASCO PET AMBAR X 180ML"/>
    <x v="0"/>
    <n v="5184"/>
    <s v="UND"/>
    <x v="501"/>
    <n v="751.67999267578125"/>
    <n v="5184"/>
    <n v="0"/>
  </r>
  <r>
    <s v="LABOV"/>
    <n v="1200"/>
    <x v="15"/>
    <d v="2019-03-19T00:00:00"/>
    <s v="INGEME"/>
    <n v="420"/>
    <s v="T"/>
    <s v="TOTAL"/>
    <s v="L"/>
    <s v="ECUADOR"/>
    <s v="TATIANA LAVAYEN"/>
    <s v="FACTURADO"/>
    <s v="GV002930-LABOV"/>
    <s v="CUCHARITA DOSIFICADORA X 5ML"/>
    <x v="0"/>
    <n v="24000"/>
    <s v="UND"/>
    <x v="500"/>
    <n v="420"/>
    <n v="24000"/>
    <n v="0"/>
  </r>
  <r>
    <s v="LABOV"/>
    <n v="1350"/>
    <x v="49"/>
    <d v="2019-03-26T00:00:00"/>
    <s v="INGEME"/>
    <n v="751.67999267578125"/>
    <s v="T"/>
    <s v="TOTAL"/>
    <s v="L"/>
    <s v="ECUADOR"/>
    <s v="TATIANA LAVAYEN"/>
    <s v="NO FACTURADO"/>
    <s v="GV003339-LABOV"/>
    <s v="FRASCO PET AMBAR X 180ML"/>
    <x v="0"/>
    <n v="5184"/>
    <s v="UND"/>
    <x v="501"/>
    <n v="751.67999267578125"/>
    <n v="5184"/>
    <n v="0"/>
  </r>
  <r>
    <s v="LABOV"/>
    <n v="1344"/>
    <x v="49"/>
    <d v="2019-03-26T00:00:00"/>
    <s v="INGEME"/>
    <n v="210"/>
    <s v="T"/>
    <s v="TOTAL"/>
    <s v="L"/>
    <s v="ECUADOR"/>
    <s v="TATIANA LAVAYEN"/>
    <s v="FACTURADO"/>
    <s v="GV002930-LABOV"/>
    <s v="CUCHARITA DOSIFICADORA X 5ML"/>
    <x v="0"/>
    <n v="12000"/>
    <s v="UND"/>
    <x v="500"/>
    <n v="210"/>
    <n v="12000"/>
    <n v="0"/>
  </r>
  <r>
    <s v="LABOV"/>
    <n v="1457"/>
    <x v="22"/>
    <d v="2019-04-02T00:00:00"/>
    <s v="INGEME"/>
    <n v="875"/>
    <s v="T"/>
    <s v="TOTAL"/>
    <s v="L"/>
    <s v="ECUADOR"/>
    <s v="TATIANA LAVAYEN"/>
    <s v="NO FACTURADO"/>
    <s v="GV002930-LABOV"/>
    <s v="CUCHARITA DOSIFICADORA X 5ML"/>
    <x v="0"/>
    <n v="50000"/>
    <s v="UND"/>
    <x v="500"/>
    <n v="875"/>
    <n v="0"/>
    <n v="-1000"/>
  </r>
  <r>
    <s v="LABOV"/>
    <n v="1562"/>
    <x v="74"/>
    <d v="2019-04-10T00:00:00"/>
    <s v="INGEME"/>
    <n v="1503.3599853515625"/>
    <s v="S/R"/>
    <s v=""/>
    <s v="L"/>
    <s v="ECUADOR"/>
    <s v="TATIANA LAVAYEN"/>
    <s v="NO FACTURADO"/>
    <s v="GV003339-LABOV"/>
    <s v="FRASCO PET AMBAR X 180ML"/>
    <x v="0"/>
    <n v="10368"/>
    <s v="UND"/>
    <x v="501"/>
    <n v="1503.3599853515625"/>
    <n v="0"/>
    <n v="10368"/>
  </r>
  <r>
    <s v="LABOV"/>
    <n v="181"/>
    <x v="65"/>
    <d v="2019-01-15T00:00:00"/>
    <s v="VEMATLAB"/>
    <n v="1456"/>
    <s v="T"/>
    <s v="TOTAL"/>
    <s v="L"/>
    <s v="ECUADOR"/>
    <s v="JONATHAN MIÑAN"/>
    <s v="NO FACTURADO"/>
    <s v="GV004590-LABOV"/>
    <s v="INCUBADORA 125 LTRS BIOBASE BJ"/>
    <x v="0"/>
    <n v="1"/>
    <s v="UND"/>
    <x v="504"/>
    <n v="1300"/>
    <n v="0"/>
    <n v="0"/>
  </r>
  <r>
    <s v="LABOV"/>
    <n v="666"/>
    <x v="38"/>
    <d v="2019-02-12T00:00:00"/>
    <s v="VEMATLAB"/>
    <n v="369.60000610351562"/>
    <s v="T"/>
    <s v="TOTAL"/>
    <s v="L"/>
    <s v="ECUADOR"/>
    <s v="JONATHAN MIÑAN"/>
    <s v="FACTURADO"/>
    <s v="GV001951-LABOV"/>
    <s v="MONOPETRI DESCARTABLE PRODUCT"/>
    <x v="0"/>
    <n v="3"/>
    <s v="UND"/>
    <x v="505"/>
    <n v="330"/>
    <n v="3"/>
    <n v="0"/>
  </r>
  <r>
    <s v="LABOV"/>
    <n v="705"/>
    <x v="2"/>
    <d v="2019-02-13T00:00:00"/>
    <s v="VEMATLAB"/>
    <n v="488.32000732421875"/>
    <s v="T"/>
    <s v="TOTAL"/>
    <s v="L"/>
    <s v="ECUADOR"/>
    <s v="JONATHAN MIÑAN"/>
    <s v="FACTURADO"/>
    <s v="GV004799-LABOV"/>
    <s v="BOTELLA DE VIDRIO 100ML"/>
    <x v="0"/>
    <n v="100"/>
    <s v="UND"/>
    <x v="353"/>
    <n v="400"/>
    <n v="100"/>
    <n v="100"/>
  </r>
  <r>
    <s v="LABOV"/>
    <n v="705"/>
    <x v="2"/>
    <d v="2019-02-13T00:00:00"/>
    <s v="VEMATLAB"/>
    <n v="488.32000732421875"/>
    <s v="T"/>
    <s v="TOTAL"/>
    <s v="L"/>
    <s v="ECUADOR"/>
    <s v="JONATHAN MIÑAN"/>
    <s v="FACTURADO"/>
    <s v="GV004798-LABOV"/>
    <s v="CINTA INDICADORA ESTERI"/>
    <x v="0"/>
    <n v="4"/>
    <s v="UND"/>
    <x v="84"/>
    <n v="36"/>
    <n v="4"/>
    <n v="4"/>
  </r>
  <r>
    <s v="LABOV"/>
    <n v="946"/>
    <x v="2"/>
    <d v="2019-02-13T00:00:00"/>
    <s v="VEMATLAB"/>
    <n v="212.80000305175781"/>
    <s v="T"/>
    <s v="TOTAL"/>
    <s v="L"/>
    <s v="ECUADOR"/>
    <s v="NELLY HIDALGO"/>
    <s v="FACTURADO"/>
    <s v="GV005415-LABOV"/>
    <s v="CAJAS PETRI DE VIDRIO 100 X 15"/>
    <x v="0"/>
    <n v="100"/>
    <s v="UND"/>
    <x v="506"/>
    <n v="190"/>
    <n v="100"/>
    <n v="0"/>
  </r>
  <r>
    <s v="LABOV"/>
    <n v="1158"/>
    <x v="60"/>
    <d v="2019-03-14T00:00:00"/>
    <s v="VEMATLAB"/>
    <n v="124.31999969482422"/>
    <s v="T"/>
    <s v="TOTAL"/>
    <s v="L"/>
    <s v="ECUADOR"/>
    <s v="NELLY HIDALGO"/>
    <s v="FACTURADO"/>
    <s v="GV000523-LABOV"/>
    <s v="MANDILES DESACARTABLES PRODUCT"/>
    <x v="0"/>
    <n v="30"/>
    <s v="UND"/>
    <x v="80"/>
    <n v="75"/>
    <n v="30"/>
    <n v="0"/>
  </r>
  <r>
    <s v="LABOV"/>
    <n v="1158"/>
    <x v="60"/>
    <d v="2019-03-14T00:00:00"/>
    <s v="VEMATLAB"/>
    <n v="124.31999969482422"/>
    <s v="T"/>
    <s v="TOTAL"/>
    <s v="L"/>
    <s v="ECUADOR"/>
    <s v="NELLY HIDALGO"/>
    <s v="FACTURADO"/>
    <s v="GV000509-LABOV"/>
    <s v="ZAPATONES DESCARTABLES PRODUCT"/>
    <x v="0"/>
    <n v="2"/>
    <s v="UND"/>
    <x v="129"/>
    <n v="36"/>
    <n v="2"/>
    <n v="0"/>
  </r>
  <r>
    <s v="LABOV"/>
    <n v="1162"/>
    <x v="60"/>
    <d v="2019-03-14T00:00:00"/>
    <s v="VEMATLAB"/>
    <n v="105.27999877929687"/>
    <s v="T"/>
    <s v="TOTAL"/>
    <s v="L"/>
    <s v="ECUADOR"/>
    <s v=""/>
    <s v="FACTURADO"/>
    <s v="GV000511-LABOV"/>
    <s v="MASCARILLAS DESCARTABLES PRODU"/>
    <x v="0"/>
    <n v="4"/>
    <s v="UND"/>
    <x v="8"/>
    <n v="22"/>
    <n v="4"/>
    <n v="0"/>
  </r>
  <r>
    <s v="LABOV"/>
    <n v="1162"/>
    <x v="60"/>
    <d v="2019-03-14T00:00:00"/>
    <s v="VEMATLAB"/>
    <n v="105.27999877929687"/>
    <s v="T"/>
    <s v="TOTAL"/>
    <s v="L"/>
    <s v="ECUADOR"/>
    <s v=""/>
    <s v="FACTURADO"/>
    <s v="GV001784-LABOV"/>
    <s v="GUANTES DE NITRILO 15 PLG PROD"/>
    <x v="0"/>
    <n v="8"/>
    <s v="UND"/>
    <x v="84"/>
    <n v="72"/>
    <n v="8"/>
    <n v="0"/>
  </r>
  <r>
    <s v="LABOV"/>
    <n v="1414"/>
    <x v="51"/>
    <d v="2019-03-28T00:00:00"/>
    <s v="VEMATLAB"/>
    <n v="56"/>
    <s v="T"/>
    <s v="TOTAL"/>
    <s v="L"/>
    <s v="ECUADOR"/>
    <s v="NELLY HIDALGO"/>
    <s v="FACTURADO"/>
    <s v="GV000523-LABOV"/>
    <s v="MANDILES DESACARTABLES PRODUCT"/>
    <x v="0"/>
    <n v="20"/>
    <s v="UND"/>
    <x v="80"/>
    <n v="50"/>
    <n v="20"/>
    <n v="0"/>
  </r>
  <r>
    <s v="LABOV"/>
    <n v="159"/>
    <x v="31"/>
    <d v="2019-01-14T00:00:00"/>
    <s v="CODGRAF S.A."/>
    <n v="1943.449951171875"/>
    <s v="T"/>
    <s v="TOTAL"/>
    <s v="L"/>
    <s v="ECUADOR"/>
    <s v="JONATHAN MIÑAN"/>
    <s v="FACTURADO"/>
    <s v="GV003112-LABOV"/>
    <s v="CAJA HEPHOR Q10 X 30CAP"/>
    <x v="0"/>
    <n v="10500"/>
    <s v="UND"/>
    <x v="507"/>
    <n v="619.5"/>
    <n v="0"/>
    <n v="0"/>
  </r>
  <r>
    <s v="LABOV"/>
    <n v="159"/>
    <x v="31"/>
    <d v="2019-01-14T00:00:00"/>
    <s v="CODGRAF S.A."/>
    <n v="1943.449951171875"/>
    <s v="T"/>
    <s v="TOTAL"/>
    <s v="L"/>
    <s v="ECUADOR"/>
    <s v="JONATHAN MIÑAN"/>
    <s v="FACTURADO"/>
    <s v="GV003010-LABOV"/>
    <s v="CAJA PARACETAMOL 1GX24TAB"/>
    <x v="0"/>
    <n v="9350"/>
    <s v="UND"/>
    <x v="216"/>
    <n v="374"/>
    <n v="0"/>
    <n v="0"/>
  </r>
  <r>
    <s v="LABOV"/>
    <n v="159"/>
    <x v="31"/>
    <d v="2019-01-14T00:00:00"/>
    <s v="CODGRAF S.A."/>
    <n v="1943.449951171875"/>
    <s v="T"/>
    <s v="TOTAL"/>
    <s v="L"/>
    <s v="ECUADOR"/>
    <s v="JONATHAN MIÑAN"/>
    <s v="FACTURADO"/>
    <s v="GV002956-LABOV"/>
    <s v="CAJA SILIMARINA+COMP B X 20CAP"/>
    <x v="0"/>
    <n v="10650"/>
    <s v="UND"/>
    <x v="217"/>
    <n v="457.95001220703125"/>
    <n v="0"/>
    <n v="0"/>
  </r>
  <r>
    <s v="LABOV"/>
    <n v="159"/>
    <x v="31"/>
    <d v="2019-01-14T00:00:00"/>
    <s v="CODGRAF S.A."/>
    <n v="1943.449951171875"/>
    <s v="T"/>
    <s v="TOTAL"/>
    <s v="L"/>
    <s v="ECUADOR"/>
    <s v="JONATHAN MIÑAN"/>
    <s v="FACTURADO"/>
    <s v="GV003859-LABOV"/>
    <s v="CAJA MAGAL+SIMET 800+60MG"/>
    <x v="0"/>
    <n v="10250"/>
    <s v="UND"/>
    <x v="508"/>
    <n v="492"/>
    <n v="10250"/>
    <n v="0"/>
  </r>
  <r>
    <s v="LABOV"/>
    <n v="173"/>
    <x v="65"/>
    <d v="2019-01-15T00:00:00"/>
    <s v="CODGRAF S.A."/>
    <n v="1834"/>
    <s v="T"/>
    <s v="TOTAL"/>
    <s v="L"/>
    <s v="ECUADOR"/>
    <s v="JONATHAN MIÑAN"/>
    <s v="NO FACTURADO"/>
    <s v="GV003112-LABOV"/>
    <s v="CAJA HEPHOR Q10 X 30CAP"/>
    <x v="0"/>
    <n v="10500"/>
    <s v="UND"/>
    <x v="241"/>
    <n v="462"/>
    <n v="10500"/>
    <n v="0"/>
  </r>
  <r>
    <s v="LABOV"/>
    <n v="173"/>
    <x v="65"/>
    <d v="2019-01-15T00:00:00"/>
    <s v="CODGRAF S.A."/>
    <n v="1834"/>
    <s v="T"/>
    <s v="TOTAL"/>
    <s v="L"/>
    <s v="ECUADOR"/>
    <s v="JONATHAN MIÑAN"/>
    <s v="NO FACTURADO"/>
    <s v="GV003010-LABOV"/>
    <s v="CAJA PARACETAMOL 1GX24TAB"/>
    <x v="0"/>
    <n v="9350"/>
    <s v="UND"/>
    <x v="241"/>
    <n v="411.39999389648437"/>
    <n v="9350"/>
    <n v="0"/>
  </r>
  <r>
    <s v="LABOV"/>
    <n v="173"/>
    <x v="65"/>
    <d v="2019-01-15T00:00:00"/>
    <s v="CODGRAF S.A."/>
    <n v="1834"/>
    <s v="T"/>
    <s v="TOTAL"/>
    <s v="L"/>
    <s v="ECUADOR"/>
    <s v="JONATHAN MIÑAN"/>
    <s v="NO FACTURADO"/>
    <s v="GV002956-LABOV"/>
    <s v="CAJA SILIMARINA+COMP B X 20CAP"/>
    <x v="0"/>
    <n v="10650"/>
    <s v="UND"/>
    <x v="241"/>
    <n v="468.60000610351562"/>
    <n v="10650"/>
    <n v="0"/>
  </r>
  <r>
    <s v="LABOV"/>
    <n v="173"/>
    <x v="65"/>
    <d v="2019-01-15T00:00:00"/>
    <s v="CODGRAF S.A."/>
    <n v="1834"/>
    <s v="T"/>
    <s v="TOTAL"/>
    <s v="L"/>
    <s v="ECUADOR"/>
    <s v="JONATHAN MIÑAN"/>
    <s v="NO FACTURADO"/>
    <s v="GV003859-LABOV"/>
    <s v="CAJA MAGAL+SIMET 800+60MG"/>
    <x v="0"/>
    <n v="10250"/>
    <s v="UND"/>
    <x v="508"/>
    <n v="492"/>
    <n v="0"/>
    <n v="-950"/>
  </r>
  <r>
    <s v="LABOV"/>
    <n v="205"/>
    <x v="16"/>
    <d v="2019-01-17T00:00:00"/>
    <s v="CODGRAF S.A."/>
    <n v="2653.199951171875"/>
    <s v="T"/>
    <s v="TOTAL"/>
    <s v="L"/>
    <s v="ECUADOR"/>
    <s v="JONATHAN MIÑAN"/>
    <s v="FACTURADO"/>
    <s v="GV002988-LABOV"/>
    <s v="CAJA NAPROXENO 500MGX24TAB"/>
    <x v="0"/>
    <n v="10150"/>
    <s v="UND"/>
    <x v="241"/>
    <n v="446.60000610351562"/>
    <n v="10150"/>
    <n v="0"/>
  </r>
  <r>
    <s v="LABOV"/>
    <n v="205"/>
    <x v="16"/>
    <d v="2019-01-17T00:00:00"/>
    <s v="CODGRAF S.A."/>
    <n v="2653.199951171875"/>
    <s v="T"/>
    <s v="TOTAL"/>
    <s v="L"/>
    <s v="ECUADOR"/>
    <s v="JONATHAN MIÑAN"/>
    <s v="FACTURADO"/>
    <s v="GV003048-LABOV"/>
    <s v="CAJA COMPLEJO B JARABE X 100ML"/>
    <x v="0"/>
    <n v="16250"/>
    <s v="UND"/>
    <x v="223"/>
    <n v="910"/>
    <n v="16250"/>
    <n v="0"/>
  </r>
  <r>
    <s v="LABOV"/>
    <n v="205"/>
    <x v="16"/>
    <d v="2019-01-17T00:00:00"/>
    <s v="CODGRAF S.A."/>
    <n v="2653.199951171875"/>
    <s v="T"/>
    <s v="TOTAL"/>
    <s v="L"/>
    <s v="ECUADOR"/>
    <s v="JONATHAN MIÑAN"/>
    <s v="FACTURADO"/>
    <s v="GV003242-LABOV"/>
    <s v="CAJA TRICOM-N X10 OV"/>
    <x v="0"/>
    <n v="10050"/>
    <s v="UND"/>
    <x v="238"/>
    <n v="522.5999755859375"/>
    <n v="10050"/>
    <n v="0"/>
  </r>
  <r>
    <s v="LABOV"/>
    <n v="205"/>
    <x v="16"/>
    <d v="2019-01-17T00:00:00"/>
    <s v="CODGRAF S.A."/>
    <n v="2653.199951171875"/>
    <s v="T"/>
    <s v="TOTAL"/>
    <s v="L"/>
    <s v="ECUADOR"/>
    <s v="JONATHAN MIÑAN"/>
    <s v="FACTURADO"/>
    <s v="GV003041-LABOV"/>
    <s v="CAJA ALBENDAZOL SUSX20ML"/>
    <x v="0"/>
    <n v="8400"/>
    <s v="UND"/>
    <x v="222"/>
    <n v="378"/>
    <n v="8400"/>
    <n v="0"/>
  </r>
  <r>
    <s v="LABOV"/>
    <n v="205"/>
    <x v="16"/>
    <d v="2019-01-17T00:00:00"/>
    <s v="CODGRAF S.A."/>
    <n v="2653.199951171875"/>
    <s v="T"/>
    <s v="TOTAL"/>
    <s v="L"/>
    <s v="ECUADOR"/>
    <s v="JONATHAN MIÑAN"/>
    <s v="FACTURADO"/>
    <s v="GV003128-LABOV"/>
    <s v="CAJA NUPRAX 500MG X20TAB"/>
    <x v="0"/>
    <n v="9000"/>
    <s v="UND"/>
    <x v="241"/>
    <n v="396"/>
    <n v="9000"/>
    <n v="0"/>
  </r>
  <r>
    <s v="LABOV"/>
    <n v="206"/>
    <x v="16"/>
    <d v="2019-01-17T00:00:00"/>
    <s v="CODGRAF S.A."/>
    <n v="453.60000610351562"/>
    <s v="T"/>
    <s v="TOTAL"/>
    <s v="L"/>
    <s v="ECUADOR"/>
    <s v="JONATHAN MIÑAN"/>
    <s v="FACTURADO"/>
    <s v="GV003215-LABOV"/>
    <s v="CAJA AZITROMICINA SUS"/>
    <x v="0"/>
    <n v="8100"/>
    <s v="UND"/>
    <x v="223"/>
    <n v="453.60000610351562"/>
    <n v="8100"/>
    <n v="0"/>
  </r>
  <r>
    <s v="LABOV"/>
    <n v="208"/>
    <x v="16"/>
    <d v="2019-01-17T00:00:00"/>
    <s v="CODGRAF S.A."/>
    <n v="268.79998779296875"/>
    <s v="T"/>
    <s v="TOTAL"/>
    <s v="L"/>
    <s v="ECUADOR"/>
    <s v="JONATHAN MIÑAN"/>
    <s v="FACTURADO"/>
    <s v="GV003859-LABOV"/>
    <s v="CAJA MAGAL+SIMET 800+60MG"/>
    <x v="0"/>
    <n v="5600"/>
    <s v="UND"/>
    <x v="508"/>
    <n v="268.79998779296875"/>
    <n v="5600"/>
    <n v="0"/>
  </r>
  <r>
    <s v="LABOV"/>
    <n v="209"/>
    <x v="16"/>
    <d v="2019-01-23T00:00:00"/>
    <s v="CODGRAF S.A."/>
    <n v="1760"/>
    <s v="T"/>
    <s v="TOTAL"/>
    <s v="L"/>
    <s v="ECUADOR"/>
    <s v="TATIANA LAVAYEN"/>
    <s v="NO FACTURADO"/>
    <s v="GV003029-LABOV"/>
    <s v="CAJA LOSARTAN 50MGX30"/>
    <x v="0"/>
    <n v="10000"/>
    <s v="UND"/>
    <x v="241"/>
    <n v="440"/>
    <n v="10000"/>
    <n v="0"/>
  </r>
  <r>
    <s v="LABOV"/>
    <n v="209"/>
    <x v="16"/>
    <d v="2019-01-23T00:00:00"/>
    <s v="CODGRAF S.A."/>
    <n v="1760"/>
    <s v="T"/>
    <s v="TOTAL"/>
    <s v="L"/>
    <s v="ECUADOR"/>
    <s v="TATIANA LAVAYEN"/>
    <s v="NO FACTURADO"/>
    <s v="GV003098-LABOV"/>
    <s v="CAJA OMPRAL 20MGX12CAP"/>
    <x v="0"/>
    <n v="10000"/>
    <s v="UND"/>
    <x v="241"/>
    <n v="440"/>
    <n v="10200"/>
    <n v="-200"/>
  </r>
  <r>
    <s v="LABOV"/>
    <n v="209"/>
    <x v="16"/>
    <d v="2019-01-23T00:00:00"/>
    <s v="CODGRAF S.A."/>
    <n v="1760"/>
    <s v="T"/>
    <s v="TOTAL"/>
    <s v="L"/>
    <s v="ECUADOR"/>
    <s v="TATIANA LAVAYEN"/>
    <s v="NO FACTURADO"/>
    <s v="GV003154-LABOV"/>
    <s v="CAJA PROXINA X20 TAB"/>
    <x v="0"/>
    <n v="10000"/>
    <s v="UND"/>
    <x v="241"/>
    <n v="440"/>
    <n v="0"/>
    <n v="-1000"/>
  </r>
  <r>
    <s v="LABOV"/>
    <n v="209"/>
    <x v="16"/>
    <d v="2019-01-23T00:00:00"/>
    <s v="CODGRAF S.A."/>
    <n v="1760"/>
    <s v="T"/>
    <s v="TOTAL"/>
    <s v="L"/>
    <s v="ECUADOR"/>
    <s v="TATIANA LAVAYEN"/>
    <s v="NO FACTURADO"/>
    <s v="GV003085-LABOV"/>
    <s v="CAJA SIMVASTATINA 20MGX20 TAB"/>
    <x v="0"/>
    <n v="10000"/>
    <s v="UND"/>
    <x v="241"/>
    <n v="440"/>
    <n v="9500"/>
    <n v="500"/>
  </r>
  <r>
    <s v="LABOV"/>
    <n v="214"/>
    <x v="16"/>
    <d v="2019-01-17T00:00:00"/>
    <s v="CODGRAF S.A."/>
    <n v="92.5"/>
    <s v="T"/>
    <s v="TOTAL"/>
    <s v="L"/>
    <s v="ECUADOR"/>
    <s v="JONATHAN MIÑAN"/>
    <s v="FACTURADO"/>
    <s v="GV003040-LABOV"/>
    <s v="CAJA SULFATO FE GOTAS X30ML"/>
    <x v="0"/>
    <n v="1850"/>
    <s v="UND"/>
    <x v="233"/>
    <n v="92.5"/>
    <n v="1850"/>
    <n v="0"/>
  </r>
  <r>
    <s v="LABOV"/>
    <n v="215"/>
    <x v="16"/>
    <d v="2019-01-17T00:00:00"/>
    <s v="CODGRAF S.A."/>
    <n v="75.599998474121094"/>
    <s v="T"/>
    <s v="TOTAL"/>
    <s v="L"/>
    <s v="ECUADOR"/>
    <s v="JONATHAN MIÑAN"/>
    <s v="FACTURADO"/>
    <s v="GV003215-LABOV"/>
    <s v="CAJA AZITROMICINA SUS"/>
    <x v="0"/>
    <n v="1350"/>
    <s v="UND"/>
    <x v="223"/>
    <n v="75.599998474121094"/>
    <n v="1350"/>
    <n v="0"/>
  </r>
  <r>
    <s v="LABOV"/>
    <n v="676"/>
    <x v="38"/>
    <d v="2019-02-12T00:00:00"/>
    <s v="CODGRAF S.A."/>
    <n v="84"/>
    <s v="T"/>
    <s v="TOTAL"/>
    <s v="L"/>
    <s v="ECUADOR"/>
    <s v="NELLY HIDALGO"/>
    <s v="FACTURADO"/>
    <s v="GV000532-LABOV"/>
    <s v="VALE DE CHICA PRODUCTOS"/>
    <x v="0"/>
    <n v="100"/>
    <s v="UND"/>
    <x v="210"/>
    <n v="75"/>
    <n v="100"/>
    <n v="0"/>
  </r>
  <r>
    <s v="LABOV"/>
    <n v="353"/>
    <x v="12"/>
    <d v="2019-01-25T00:00:00"/>
    <s v="CODGRAF S.A."/>
    <n v="47.040000915527344"/>
    <s v="T"/>
    <s v="TOTAL"/>
    <s v="L"/>
    <s v="ECUADOR"/>
    <s v="JONATHAN MIÑAN"/>
    <s v="FACTURADO"/>
    <s v="GV000409-LABOV"/>
    <s v="TARJETAS DE PRESENTACION PRODU"/>
    <x v="0"/>
    <n v="200"/>
    <s v="UND"/>
    <x v="509"/>
    <n v="42"/>
    <n v="200"/>
    <n v="0"/>
  </r>
  <r>
    <s v="LABOV"/>
    <n v="305"/>
    <x v="16"/>
    <d v="2019-01-22T00:00:00"/>
    <s v="CODGRAF S.A."/>
    <n v="700"/>
    <s v="T"/>
    <s v="TOTAL"/>
    <s v="L"/>
    <s v="ECUADOR"/>
    <s v="TATIANA LAVAYEN"/>
    <s v="NO FACTURADO"/>
    <s v="GV004618-LABOV"/>
    <s v="CJ PARCTML JB, 120/5 x 120 MSP"/>
    <x v="0"/>
    <n v="10000"/>
    <s v="UND"/>
    <x v="83"/>
    <n v="700"/>
    <n v="10500"/>
    <n v="-500"/>
  </r>
  <r>
    <s v="LABOV"/>
    <n v="1476"/>
    <x v="30"/>
    <d v="2019-04-05T00:00:00"/>
    <s v="CODGRAF S.A."/>
    <n v="3420"/>
    <s v="P"/>
    <s v="PARCIAL"/>
    <s v="L"/>
    <s v="ECUADOR"/>
    <s v="TATIANA LAVAYEN"/>
    <s v="NO FACTURADO"/>
    <s v="GV005631-LABOV"/>
    <s v="CAJA LORATADINA 5MGX100ML PVTA"/>
    <x v="0"/>
    <n v="20000"/>
    <s v="UND"/>
    <x v="234"/>
    <n v="1140"/>
    <n v="0"/>
    <n v="4450"/>
  </r>
  <r>
    <s v="LABOV"/>
    <n v="1476"/>
    <x v="30"/>
    <d v="2019-04-05T00:00:00"/>
    <s v="CODGRAF S.A."/>
    <n v="3420"/>
    <s v="P"/>
    <s v="PARCIAL"/>
    <s v="L"/>
    <s v="ECUADOR"/>
    <s v="TATIANA LAVAYEN"/>
    <s v="NO FACTURADO"/>
    <s v="GV005630-LABOV"/>
    <s v="CAJA LORATADINA 5MG X100 MSP"/>
    <x v="0"/>
    <n v="20000"/>
    <s v="UND"/>
    <x v="234"/>
    <n v="1140"/>
    <n v="0"/>
    <n v="6650"/>
  </r>
  <r>
    <s v="LABOV"/>
    <n v="346"/>
    <x v="6"/>
    <d v="2019-01-24T00:00:00"/>
    <s v="CODGRAF S.A."/>
    <n v="591.3599853515625"/>
    <s v="T"/>
    <s v="TOTAL"/>
    <s v="L"/>
    <s v="ECUADOR"/>
    <s v=""/>
    <s v="FACTURADO"/>
    <s v="GV001613-LABOV"/>
    <s v="VOLANTES IMPRESOS FULL COLOR P"/>
    <x v="0"/>
    <n v="22000"/>
    <s v="UND"/>
    <x v="510"/>
    <n v="528"/>
    <n v="22000"/>
    <n v="22000"/>
  </r>
  <r>
    <s v="LABOV"/>
    <n v="371"/>
    <x v="12"/>
    <d v="2019-01-25T00:00:00"/>
    <s v="CODGRAF S.A."/>
    <n v="967.5"/>
    <s v="T"/>
    <s v="TOTAL"/>
    <s v="L"/>
    <s v="ECUADOR"/>
    <s v="JONATHAN MIÑAN"/>
    <s v="FACTURADO"/>
    <s v="GV003201-LABOV"/>
    <s v="CAJA MULTIVITYMINERAL X120 ML"/>
    <x v="0"/>
    <n v="19350"/>
    <s v="UND"/>
    <x v="233"/>
    <n v="967.5"/>
    <n v="19350"/>
    <n v="0"/>
  </r>
  <r>
    <s v="LABOV"/>
    <n v="372"/>
    <x v="12"/>
    <d v="2019-01-25T00:00:00"/>
    <s v="CODGRAF S.A."/>
    <n v="787.5"/>
    <s v="T"/>
    <s v="TOTAL"/>
    <s v="L"/>
    <s v="ECUADOR"/>
    <s v="JONATHAN MIÑAN"/>
    <s v="FACTURADO"/>
    <s v="GV003063-LABOV"/>
    <s v="CAJA CEFALEXINA SUSX60ML PVTA"/>
    <x v="0"/>
    <n v="22500"/>
    <s v="UND"/>
    <x v="511"/>
    <n v="787.5"/>
    <n v="22500"/>
    <n v="0"/>
  </r>
  <r>
    <s v="LABOV"/>
    <n v="438"/>
    <x v="31"/>
    <d v="2019-01-24T00:00:00"/>
    <s v="CODGRAF S.A."/>
    <n v="672"/>
    <s v="T"/>
    <s v="TOTAL"/>
    <s v="L"/>
    <s v="ECUADOR"/>
    <s v="TATIANA LAVAYEN"/>
    <s v="FACTURADO"/>
    <s v="GV003232-LABOV"/>
    <s v="CAJA MAGALDRATO X200ML"/>
    <x v="0"/>
    <n v="11200"/>
    <s v="UND"/>
    <x v="231"/>
    <n v="672"/>
    <n v="11200"/>
    <n v="0"/>
  </r>
  <r>
    <s v="LABOV"/>
    <n v="650"/>
    <x v="43"/>
    <d v="2019-02-22T00:00:00"/>
    <s v="CODGRAF S.A."/>
    <n v="5300"/>
    <s v="P"/>
    <s v="PARCIAL"/>
    <s v="L"/>
    <s v="ECUADOR"/>
    <s v=""/>
    <s v="NO FACTURADO"/>
    <s v="GV003823-LABOV"/>
    <s v="CAJA MAGALDRATO X 150ML IESS"/>
    <x v="0"/>
    <n v="50000"/>
    <s v="UND"/>
    <x v="512"/>
    <n v="2650"/>
    <n v="30000"/>
    <n v="20000"/>
  </r>
  <r>
    <s v="LABOV"/>
    <n v="402"/>
    <x v="25"/>
    <d v="2019-01-28T00:00:00"/>
    <s v="CODGRAF S.A."/>
    <n v="179.19999694824219"/>
    <s v="S/R"/>
    <s v=""/>
    <s v="L"/>
    <s v="ECUADOR"/>
    <s v="JONATHAN MIÑAN"/>
    <s v="NO FACTURADO"/>
    <s v="GV000512-LABOV"/>
    <s v="RECIBOS DE COBROS PRODUCTOS"/>
    <x v="0"/>
    <n v="2000"/>
    <s v="UND"/>
    <x v="78"/>
    <n v="160"/>
    <n v="0"/>
    <n v="2000"/>
  </r>
  <r>
    <s v="LABOV"/>
    <n v="416"/>
    <x v="25"/>
    <d v="2019-02-05T00:00:00"/>
    <s v="CODGRAF S.A."/>
    <n v="3900"/>
    <s v="P"/>
    <s v="PARCIAL"/>
    <s v="L"/>
    <s v="ECUADOR"/>
    <s v="TATIANA LAVAYEN"/>
    <s v="NO FACTURADO"/>
    <s v="GV002975-LABOV"/>
    <s v="CAJA DICLOFENACO SOD X60TAB"/>
    <x v="0"/>
    <n v="10000"/>
    <s v="UND"/>
    <x v="241"/>
    <n v="440"/>
    <n v="10300"/>
    <n v="-300"/>
  </r>
  <r>
    <s v="LABOV"/>
    <n v="416"/>
    <x v="25"/>
    <d v="2019-02-05T00:00:00"/>
    <s v="CODGRAF S.A."/>
    <n v="3900"/>
    <s v="P"/>
    <s v="PARCIAL"/>
    <s v="L"/>
    <s v="ECUADOR"/>
    <s v="TATIANA LAVAYEN"/>
    <s v="NO FACTURADO"/>
    <s v="GV003141-LABOV"/>
    <s v="CAJA CEFUROXIMA 500MGX10TAB"/>
    <x v="0"/>
    <n v="10000"/>
    <s v="UND"/>
    <x v="226"/>
    <n v="650"/>
    <n v="10000"/>
    <n v="0"/>
  </r>
  <r>
    <s v="LABOV"/>
    <n v="416"/>
    <x v="25"/>
    <d v="2019-02-05T00:00:00"/>
    <s v="CODGRAF S.A."/>
    <n v="3900"/>
    <s v="P"/>
    <s v="PARCIAL"/>
    <s v="L"/>
    <s v="ECUADOR"/>
    <s v="TATIANA LAVAYEN"/>
    <s v="NO FACTURADO"/>
    <s v="GV003206-LABOV"/>
    <s v="CAJA BENZATEL SUSP 100MGX20ML"/>
    <x v="0"/>
    <n v="10000"/>
    <s v="UND"/>
    <x v="222"/>
    <n v="450"/>
    <n v="10200"/>
    <n v="-200"/>
  </r>
  <r>
    <s v="LABOV"/>
    <n v="416"/>
    <x v="25"/>
    <d v="2019-02-05T00:00:00"/>
    <s v="CODGRAF S.A."/>
    <n v="3900"/>
    <s v="P"/>
    <s v="PARCIAL"/>
    <s v="L"/>
    <s v="ECUADOR"/>
    <s v="TATIANA LAVAYEN"/>
    <s v="NO FACTURADO"/>
    <s v="GV002995-LABOV"/>
    <s v="CAJA TINIDAZOL 1GRX8 TAB"/>
    <x v="0"/>
    <n v="10000"/>
    <s v="UND"/>
    <x v="241"/>
    <n v="440"/>
    <n v="10400"/>
    <n v="-400"/>
  </r>
  <r>
    <s v="LABOV"/>
    <n v="416"/>
    <x v="25"/>
    <d v="2019-02-05T00:00:00"/>
    <s v="CODGRAF S.A."/>
    <n v="3900"/>
    <s v="P"/>
    <s v="PARCIAL"/>
    <s v="L"/>
    <s v="ECUADOR"/>
    <s v="TATIANA LAVAYEN"/>
    <s v="NO FACTURADO"/>
    <s v="GV003111-LABOV"/>
    <s v="CAJA TRIKAX 150MG X2CAP"/>
    <x v="0"/>
    <n v="10000"/>
    <s v="UND"/>
    <x v="241"/>
    <n v="440"/>
    <n v="10400"/>
    <n v="-400"/>
  </r>
  <r>
    <s v="LABOV"/>
    <n v="627"/>
    <x v="43"/>
    <d v="2019-02-20T00:00:00"/>
    <s v="CODGRAF S.A."/>
    <n v="3130"/>
    <s v="P"/>
    <s v="PARCIAL"/>
    <s v="L"/>
    <s v="ECUADOR"/>
    <s v="TATIANA LAVAYEN"/>
    <s v="NO FACTURADO"/>
    <s v="GV002972-LABOV"/>
    <s v="CAJA COMPLEJO B X30TAB"/>
    <x v="0"/>
    <n v="20000"/>
    <s v="UND"/>
    <x v="220"/>
    <n v="680"/>
    <n v="19400"/>
    <n v="600"/>
  </r>
  <r>
    <s v="LABOV"/>
    <n v="627"/>
    <x v="43"/>
    <d v="2019-02-20T00:00:00"/>
    <s v="CODGRAF S.A."/>
    <n v="3130"/>
    <s v="P"/>
    <s v="PARCIAL"/>
    <s v="L"/>
    <s v="ECUADOR"/>
    <s v="TATIANA LAVAYEN"/>
    <s v="NO FACTURADO"/>
    <s v="GV003098-LABOV"/>
    <s v="CAJA OMPRAL 20MGX12CAP"/>
    <x v="0"/>
    <n v="20000"/>
    <s v="UND"/>
    <x v="220"/>
    <n v="680"/>
    <n v="16000"/>
    <n v="4000"/>
  </r>
  <r>
    <s v="LABOV"/>
    <n v="627"/>
    <x v="43"/>
    <d v="2019-02-20T00:00:00"/>
    <s v="CODGRAF S.A."/>
    <n v="3130"/>
    <s v="P"/>
    <s v="PARCIAL"/>
    <s v="L"/>
    <s v="ECUADOR"/>
    <s v="TATIANA LAVAYEN"/>
    <s v="NO FACTURADO"/>
    <s v="GV003135-LABOV"/>
    <s v="CAJA MEXLIDE 100MGX10TAB"/>
    <x v="0"/>
    <n v="20000"/>
    <s v="UND"/>
    <x v="220"/>
    <n v="680"/>
    <n v="19800"/>
    <n v="200"/>
  </r>
  <r>
    <s v="LABOV"/>
    <n v="627"/>
    <x v="43"/>
    <d v="2019-02-20T00:00:00"/>
    <s v="CODGRAF S.A."/>
    <n v="3130"/>
    <s v="P"/>
    <s v="PARCIAL"/>
    <s v="L"/>
    <s v="ECUADOR"/>
    <s v="TATIANA LAVAYEN"/>
    <s v="NO FACTURADO"/>
    <s v="GV003154-LABOV"/>
    <s v="CAJA PROXINA X20 TAB"/>
    <x v="0"/>
    <n v="20000"/>
    <s v="UND"/>
    <x v="220"/>
    <n v="680"/>
    <n v="18000"/>
    <n v="2000"/>
  </r>
  <r>
    <s v="LABOV"/>
    <n v="416"/>
    <x v="25"/>
    <d v="2019-02-05T00:00:00"/>
    <s v="CODGRAF S.A."/>
    <n v="3900"/>
    <s v="P"/>
    <s v="PARCIAL"/>
    <s v="L"/>
    <s v="ECUADOR"/>
    <s v="TATIANA LAVAYEN"/>
    <s v="NO FACTURADO"/>
    <s v="GV002964-LABOV"/>
    <s v="CAJA SILIMARINA+COENZQ X20CAP"/>
    <x v="0"/>
    <n v="10000"/>
    <s v="UND"/>
    <x v="229"/>
    <n v="680"/>
    <n v="9000"/>
    <n v="1000"/>
  </r>
  <r>
    <s v="LABOV"/>
    <n v="416"/>
    <x v="25"/>
    <d v="2019-02-05T00:00:00"/>
    <s v="CODGRAF S.A."/>
    <n v="3900"/>
    <s v="P"/>
    <s v="PARCIAL"/>
    <s v="L"/>
    <s v="ECUADOR"/>
    <s v="TATIANA LAVAYEN"/>
    <s v="NO FACTURADO"/>
    <s v="GV003016-LABOV"/>
    <s v="CAJA AMOXGRAN 1GX20TAB"/>
    <x v="0"/>
    <n v="10000"/>
    <s v="UND"/>
    <x v="78"/>
    <n v="800"/>
    <n v="5450"/>
    <n v="4550"/>
  </r>
  <r>
    <s v="LABOV"/>
    <n v="433"/>
    <x v="53"/>
    <d v="2019-01-29T00:00:00"/>
    <s v="CODGRAF S.A."/>
    <n v="47.040000915527344"/>
    <s v="S/R"/>
    <s v=""/>
    <s v="L"/>
    <s v="ECUADOR"/>
    <s v="JONATHAN MIÑAN"/>
    <s v="NO FACTURADO"/>
    <s v="GV000409-LABOV"/>
    <s v="TARJETAS DE PRESENTACION PRODU"/>
    <x v="0"/>
    <n v="200"/>
    <s v="UND"/>
    <x v="509"/>
    <n v="42"/>
    <n v="0"/>
    <n v="200"/>
  </r>
  <r>
    <s v="LABOV"/>
    <n v="650"/>
    <x v="43"/>
    <d v="2019-02-22T00:00:00"/>
    <s v="CODGRAF S.A."/>
    <n v="5300"/>
    <s v="P"/>
    <s v="PARCIAL"/>
    <s v="L"/>
    <s v="ECUADOR"/>
    <s v=""/>
    <s v="NO FACTURADO"/>
    <s v="GV003825-LABOV"/>
    <s v="CAJA MAGALDRATO X 150ML MSP"/>
    <x v="0"/>
    <n v="50000"/>
    <s v="UND"/>
    <x v="512"/>
    <n v="2650"/>
    <n v="30000"/>
    <n v="20000"/>
  </r>
  <r>
    <s v="LABOV"/>
    <n v="627"/>
    <x v="43"/>
    <d v="2019-02-20T00:00:00"/>
    <s v="CODGRAF S.A."/>
    <n v="3130"/>
    <s v="P"/>
    <s v="PARCIAL"/>
    <s v="L"/>
    <s v="ECUADOR"/>
    <s v="TATIANA LAVAYEN"/>
    <s v="NO FACTURADO"/>
    <s v="GV003244-LABOV"/>
    <s v="CAJA OVUCIN 100MGX3 OVUL"/>
    <x v="0"/>
    <n v="10000"/>
    <s v="UND"/>
    <x v="513"/>
    <n v="410"/>
    <n v="11000"/>
    <n v="-1000"/>
  </r>
  <r>
    <s v="LABOV"/>
    <n v="646"/>
    <x v="43"/>
    <d v="2019-02-15T00:00:00"/>
    <s v="CODGRAF S.A."/>
    <n v="1040"/>
    <s v="T"/>
    <s v="TOTAL"/>
    <s v="L"/>
    <s v="ECUADOR"/>
    <s v="TATIANA LAVAYEN"/>
    <s v="FACTURADO"/>
    <s v="GV003201-LABOV"/>
    <s v="CAJA MULTIVITYMINERAL X120 ML"/>
    <x v="0"/>
    <n v="20000"/>
    <s v="UND"/>
    <x v="238"/>
    <n v="1040"/>
    <n v="20000"/>
    <n v="0"/>
  </r>
  <r>
    <s v="LABOV"/>
    <n v="453"/>
    <x v="68"/>
    <d v="2019-01-30T00:00:00"/>
    <s v="CODGRAF S.A."/>
    <n v="43.680000305175781"/>
    <s v="T"/>
    <s v="TOTAL"/>
    <s v="L"/>
    <s v="ECUADOR"/>
    <s v="NELLY HIDALGO"/>
    <s v="FACTURADO"/>
    <s v="GV000513-LABOV"/>
    <s v="HOJAS DE DATOS PRODUCTOS"/>
    <x v="0"/>
    <n v="3000"/>
    <s v="UND"/>
    <x v="514"/>
    <n v="39"/>
    <n v="3000"/>
    <n v="3000"/>
  </r>
  <r>
    <s v="LABOV"/>
    <n v="482"/>
    <x v="33"/>
    <d v="2019-01-31T00:00:00"/>
    <s v="CODGRAF S.A."/>
    <n v="47.599998474121094"/>
    <s v="T"/>
    <s v="TOTAL"/>
    <s v="L"/>
    <s v="ECUADOR"/>
    <s v=""/>
    <s v="FACTURADO"/>
    <s v="GV000477-LABOV"/>
    <s v="BLOCK DE NOTAS DE RECEPCION PR"/>
    <x v="0"/>
    <n v="25"/>
    <s v="UND"/>
    <x v="515"/>
    <n v="42.5"/>
    <n v="25"/>
    <n v="25"/>
  </r>
  <r>
    <s v="LABOV"/>
    <n v="477"/>
    <x v="33"/>
    <d v="2019-02-08T00:00:00"/>
    <s v="CODGRAF S.A."/>
    <n v="4040"/>
    <s v="P"/>
    <s v="PARCIAL"/>
    <s v="L"/>
    <s v="ECUADOR"/>
    <s v="TATIANA LAVAYEN"/>
    <s v="NO FACTURADO"/>
    <s v="GV003042-LABOV"/>
    <s v="CAJA METRONIDAZ SUSX100ML"/>
    <x v="0"/>
    <n v="20000"/>
    <s v="UND"/>
    <x v="223"/>
    <n v="1120"/>
    <n v="21200"/>
    <n v="-1200"/>
  </r>
  <r>
    <s v="LABOV"/>
    <n v="477"/>
    <x v="33"/>
    <d v="2019-02-08T00:00:00"/>
    <s v="CODGRAF S.A."/>
    <n v="4040"/>
    <s v="P"/>
    <s v="PARCIAL"/>
    <s v="L"/>
    <s v="ECUADOR"/>
    <s v="TATIANA LAVAYEN"/>
    <s v="NO FACTURADO"/>
    <s v="GV003028-LABOV"/>
    <s v="CAJA LOSARTAN 100MGX30TAB"/>
    <x v="0"/>
    <n v="20000"/>
    <s v="UND"/>
    <x v="220"/>
    <n v="680"/>
    <n v="20250"/>
    <n v="-250"/>
  </r>
  <r>
    <s v="LABOV"/>
    <n v="477"/>
    <x v="33"/>
    <d v="2019-02-08T00:00:00"/>
    <s v="CODGRAF S.A."/>
    <n v="4040"/>
    <s v="P"/>
    <s v="PARCIAL"/>
    <s v="L"/>
    <s v="ECUADOR"/>
    <s v="TATIANA LAVAYEN"/>
    <s v="NO FACTURADO"/>
    <s v="GV003100-LABOV"/>
    <s v="CAJA OMPRAL 40MGX12CAP"/>
    <x v="0"/>
    <n v="20000"/>
    <s v="UND"/>
    <x v="220"/>
    <n v="680"/>
    <n v="17500"/>
    <n v="2500"/>
  </r>
  <r>
    <s v="LABOV"/>
    <n v="477"/>
    <x v="33"/>
    <d v="2019-02-08T00:00:00"/>
    <s v="CODGRAF S.A."/>
    <n v="4040"/>
    <s v="P"/>
    <s v="PARCIAL"/>
    <s v="L"/>
    <s v="ECUADOR"/>
    <s v="TATIANA LAVAYEN"/>
    <s v="NO FACTURADO"/>
    <s v="GV003138-LABOV"/>
    <s v="CAJA PIRIDEX-B X30TAB"/>
    <x v="0"/>
    <n v="10000"/>
    <s v="UND"/>
    <x v="241"/>
    <n v="440"/>
    <n v="10000"/>
    <n v="0"/>
  </r>
  <r>
    <s v="LABOV"/>
    <n v="484"/>
    <x v="18"/>
    <d v="2019-02-01T00:00:00"/>
    <s v="CODGRAF S.A."/>
    <n v="224"/>
    <s v="T"/>
    <s v="TOTAL"/>
    <s v="L"/>
    <s v="ECUADOR"/>
    <s v="NELLY HIDALGO"/>
    <s v="FACTURADO"/>
    <s v="GV000512-LABOV"/>
    <s v="RECIBOS DE COBROS PRODUCTOS"/>
    <x v="0"/>
    <n v="25"/>
    <s v="UND"/>
    <x v="141"/>
    <n v="200"/>
    <n v="25"/>
    <n v="0"/>
  </r>
  <r>
    <s v="LABOV"/>
    <n v="500"/>
    <x v="31"/>
    <d v="2019-02-01T00:00:00"/>
    <s v="CODGRAF S.A."/>
    <n v="134.39999389648437"/>
    <s v="T"/>
    <s v="TOTAL"/>
    <s v="L"/>
    <s v="ECUADOR"/>
    <s v="TATIANA LAVAYEN"/>
    <s v="FACTURADO"/>
    <s v="GV003048-LABOV"/>
    <s v="CAJA COMPLEJO B JARABE X 100ML"/>
    <x v="0"/>
    <n v="2400"/>
    <s v="UND"/>
    <x v="223"/>
    <n v="134.39999389648437"/>
    <n v="2400"/>
    <n v="0"/>
  </r>
  <r>
    <s v="LABOV"/>
    <n v="522"/>
    <x v="45"/>
    <d v="2019-02-04T00:00:00"/>
    <s v="CODGRAF S.A."/>
    <n v="768.29998779296875"/>
    <s v="S/R"/>
    <s v=""/>
    <s v="L"/>
    <s v="ECUADOR"/>
    <s v="JONATHAN MIÑAN"/>
    <s v="NO FACTURADO"/>
    <s v="GV002950-LABOV"/>
    <s v="CAJA CEFALEXINA 500MGX20CAP"/>
    <x v="0"/>
    <n v="9850"/>
    <s v="UND"/>
    <x v="239"/>
    <n v="768.29998779296875"/>
    <n v="0"/>
    <n v="9850"/>
  </r>
  <r>
    <s v="LABOV"/>
    <n v="523"/>
    <x v="45"/>
    <d v="2019-02-04T00:00:00"/>
    <s v="CODGRAF S.A."/>
    <n v="78.400001525878906"/>
    <s v="T"/>
    <s v="TOTAL"/>
    <s v="L"/>
    <s v="ECUADOR"/>
    <s v="JONATHAN MIÑAN"/>
    <s v="FACTURADO"/>
    <s v="GV000529-LABOV"/>
    <s v="HOJAS DE DESPEJE DE LINEA PROD"/>
    <x v="0"/>
    <n v="5000"/>
    <s v="UND"/>
    <x v="516"/>
    <n v="70"/>
    <n v="5000"/>
    <n v="0"/>
  </r>
  <r>
    <s v="LABOV"/>
    <n v="549"/>
    <x v="26"/>
    <d v="2019-02-05T00:00:00"/>
    <s v="CODGRAF S.A."/>
    <n v="481.60000610351562"/>
    <s v="T"/>
    <s v="TOTAL"/>
    <s v="L"/>
    <s v="ECUADOR"/>
    <s v=""/>
    <s v="FACTURADO"/>
    <s v="GV000391-LABOV"/>
    <s v="ETIQUETA EQUIPO SUCIO PRODUCTO"/>
    <x v="0"/>
    <n v="5000"/>
    <s v="UND"/>
    <x v="517"/>
    <n v="60"/>
    <n v="5000"/>
    <n v="0"/>
  </r>
  <r>
    <s v="LABOV"/>
    <n v="549"/>
    <x v="26"/>
    <d v="2019-02-05T00:00:00"/>
    <s v="CODGRAF S.A."/>
    <n v="481.60000610351562"/>
    <s v="T"/>
    <s v="TOTAL"/>
    <s v="L"/>
    <s v="ECUADOR"/>
    <s v=""/>
    <s v="FACTURADO"/>
    <s v="GV000392-LABOV"/>
    <s v="ETIQUETA EQUIPO LIMPIO PRODUCT"/>
    <x v="0"/>
    <n v="5000"/>
    <s v="UND"/>
    <x v="517"/>
    <n v="60"/>
    <n v="5000"/>
    <n v="0"/>
  </r>
  <r>
    <s v="LABOV"/>
    <n v="549"/>
    <x v="26"/>
    <d v="2019-02-05T00:00:00"/>
    <s v="CODGRAF S.A."/>
    <n v="481.60000610351562"/>
    <s v="T"/>
    <s v="TOTAL"/>
    <s v="L"/>
    <s v="ECUADOR"/>
    <s v=""/>
    <s v="FACTURADO"/>
    <s v="GV000390-LABOV"/>
    <s v="ETIQUETA AREA SUCIA PRODUCTOS"/>
    <x v="0"/>
    <n v="5000"/>
    <s v="UND"/>
    <x v="517"/>
    <n v="60"/>
    <n v="5000"/>
    <n v="0"/>
  </r>
  <r>
    <s v="LABOV"/>
    <n v="549"/>
    <x v="26"/>
    <d v="2019-02-05T00:00:00"/>
    <s v="CODGRAF S.A."/>
    <n v="481.60000610351562"/>
    <s v="T"/>
    <s v="TOTAL"/>
    <s v="L"/>
    <s v="ECUADOR"/>
    <s v=""/>
    <s v="FACTURADO"/>
    <s v="GV000402-LABOV"/>
    <s v="ETIQUETA AREA LIMPIA PRODUCTOS"/>
    <x v="0"/>
    <n v="5000"/>
    <s v="UND"/>
    <x v="517"/>
    <n v="60"/>
    <n v="5000"/>
    <n v="0"/>
  </r>
  <r>
    <s v="LABOV"/>
    <n v="549"/>
    <x v="26"/>
    <d v="2019-02-05T00:00:00"/>
    <s v="CODGRAF S.A."/>
    <n v="481.60000610351562"/>
    <s v="T"/>
    <s v="TOTAL"/>
    <s v="L"/>
    <s v="ECUADOR"/>
    <s v=""/>
    <s v="FACTURADO"/>
    <s v="GV000389-LABOV"/>
    <s v="ETIQUETA PRODUCTO EN PROCESO P"/>
    <x v="0"/>
    <n v="5000"/>
    <s v="UND"/>
    <x v="517"/>
    <n v="60"/>
    <n v="5000"/>
    <n v="0"/>
  </r>
  <r>
    <s v="LABOV"/>
    <n v="549"/>
    <x v="26"/>
    <d v="2019-02-05T00:00:00"/>
    <s v="CODGRAF S.A."/>
    <n v="481.60000610351562"/>
    <s v="T"/>
    <s v="TOTAL"/>
    <s v="L"/>
    <s v="ECUADOR"/>
    <s v=""/>
    <s v="FACTURADO"/>
    <s v="GV000388-LABOV"/>
    <s v="ETIQUETAS PRODUCTO GRANEL PROD"/>
    <x v="0"/>
    <n v="5000"/>
    <s v="UND"/>
    <x v="517"/>
    <n v="60"/>
    <n v="5000"/>
    <n v="0"/>
  </r>
  <r>
    <s v="LABOV"/>
    <n v="549"/>
    <x v="26"/>
    <d v="2019-02-05T00:00:00"/>
    <s v="CODGRAF S.A."/>
    <n v="481.60000610351562"/>
    <s v="T"/>
    <s v="TOTAL"/>
    <s v="L"/>
    <s v="ECUADOR"/>
    <s v=""/>
    <s v="FACTURADO"/>
    <s v="GV000530-LABOV"/>
    <s v="ETIQUETAS DE CUARENTENA PRODUC"/>
    <x v="0"/>
    <n v="10000"/>
    <s v="UND"/>
    <x v="518"/>
    <n v="70"/>
    <n v="10000"/>
    <n v="0"/>
  </r>
  <r>
    <s v="LABOV"/>
    <n v="477"/>
    <x v="33"/>
    <d v="2019-02-08T00:00:00"/>
    <s v="CODGRAF S.A."/>
    <n v="4040"/>
    <s v="P"/>
    <s v="PARCIAL"/>
    <s v="L"/>
    <s v="ECUADOR"/>
    <s v="TATIANA LAVAYEN"/>
    <s v="NO FACTURADO"/>
    <s v="GV002985-LABOV"/>
    <s v="CAJA CIPROFLOXACINO500MGX24TAB"/>
    <x v="0"/>
    <n v="10000"/>
    <s v="UND"/>
    <x v="241"/>
    <n v="440"/>
    <n v="7500"/>
    <n v="-500"/>
  </r>
  <r>
    <s v="LABOV"/>
    <n v="477"/>
    <x v="33"/>
    <d v="2019-02-08T00:00:00"/>
    <s v="CODGRAF S.A."/>
    <n v="4040"/>
    <s v="P"/>
    <s v="PARCIAL"/>
    <s v="L"/>
    <s v="ECUADOR"/>
    <s v="TATIANA LAVAYEN"/>
    <s v="NO FACTURADO"/>
    <s v="GV002961-LABOV"/>
    <s v="CAJA FLUCONAZOL 150MGX2CAP"/>
    <x v="0"/>
    <n v="20000"/>
    <s v="UND"/>
    <x v="220"/>
    <n v="680"/>
    <n v="20000"/>
    <n v="0"/>
  </r>
  <r>
    <s v="LABOV"/>
    <n v="749"/>
    <x v="58"/>
    <d v="2019-02-22T00:00:00"/>
    <s v="CODGRAF S.A."/>
    <n v="8520"/>
    <s v="P"/>
    <s v="PARCIAL"/>
    <s v="L"/>
    <s v="ECUADOR"/>
    <s v="TATIANA LAVAYEN"/>
    <s v="NO FACTURADO"/>
    <s v="GV003007-LABOV"/>
    <s v="CAJA SECNIDAZOL 1GX4TAB"/>
    <x v="0"/>
    <n v="20000"/>
    <s v="UND"/>
    <x v="220"/>
    <n v="680"/>
    <n v="20350"/>
    <n v="-350"/>
  </r>
  <r>
    <s v="LABOV"/>
    <n v="749"/>
    <x v="58"/>
    <d v="2019-02-22T00:00:00"/>
    <s v="CODGRAF S.A."/>
    <n v="8520"/>
    <s v="P"/>
    <s v="PARCIAL"/>
    <s v="L"/>
    <s v="ECUADOR"/>
    <s v="TATIANA LAVAYEN"/>
    <s v="NO FACTURADO"/>
    <s v="GV003046-LABOV"/>
    <s v="CAJA MULTIVITAMINA X100 ML"/>
    <x v="0"/>
    <n v="20000"/>
    <s v="UND"/>
    <x v="223"/>
    <n v="1120"/>
    <n v="20700"/>
    <n v="-700"/>
  </r>
  <r>
    <s v="LABOV"/>
    <n v="749"/>
    <x v="58"/>
    <d v="2019-02-22T00:00:00"/>
    <s v="CODGRAF S.A."/>
    <n v="8520"/>
    <s v="P"/>
    <s v="PARCIAL"/>
    <s v="L"/>
    <s v="ECUADOR"/>
    <s v="TATIANA LAVAYEN"/>
    <s v="NO FACTURADO"/>
    <s v="GV003057-LABOV"/>
    <s v="CAJA AMO+AC.CL SUS 457 X70ML"/>
    <x v="0"/>
    <n v="20000"/>
    <s v="UND"/>
    <x v="223"/>
    <n v="1120"/>
    <n v="17100"/>
    <n v="-350"/>
  </r>
  <r>
    <s v="LABOV"/>
    <n v="749"/>
    <x v="58"/>
    <d v="2019-02-22T00:00:00"/>
    <s v="CODGRAF S.A."/>
    <n v="8520"/>
    <s v="P"/>
    <s v="PARCIAL"/>
    <s v="L"/>
    <s v="ECUADOR"/>
    <s v="TATIANA LAVAYEN"/>
    <s v="NO FACTURADO"/>
    <s v="GV003115-LABOV"/>
    <s v="CAJA CANVIR TAB 1G X 2TAB"/>
    <x v="0"/>
    <n v="20000"/>
    <s v="UND"/>
    <x v="220"/>
    <n v="680"/>
    <n v="20000"/>
    <n v="0"/>
  </r>
  <r>
    <s v="LABOV"/>
    <n v="749"/>
    <x v="58"/>
    <d v="2019-02-22T00:00:00"/>
    <s v="CODGRAF S.A."/>
    <n v="8520"/>
    <s v="P"/>
    <s v="PARCIAL"/>
    <s v="L"/>
    <s v="ECUADOR"/>
    <s v="TATIANA LAVAYEN"/>
    <s v="NO FACTURADO"/>
    <s v="GV003156-LABOV"/>
    <s v="CAJA MOXILAN 1GX10 TAB"/>
    <x v="0"/>
    <n v="20000"/>
    <s v="UND"/>
    <x v="233"/>
    <n v="1000"/>
    <n v="20850"/>
    <n v="-850"/>
  </r>
  <r>
    <s v="LABOV"/>
    <n v="749"/>
    <x v="58"/>
    <d v="2019-02-22T00:00:00"/>
    <s v="CODGRAF S.A."/>
    <n v="8520"/>
    <s v="P"/>
    <s v="PARCIAL"/>
    <s v="L"/>
    <s v="ECUADOR"/>
    <s v="TATIANA LAVAYEN"/>
    <s v="NO FACTURADO"/>
    <s v="GV003158-LABOV"/>
    <s v="CAJA MOXILAN 625MGX12TAB"/>
    <x v="0"/>
    <n v="20000"/>
    <s v="UND"/>
    <x v="233"/>
    <n v="1000"/>
    <n v="20850"/>
    <n v="-850"/>
  </r>
  <r>
    <s v="LABOV"/>
    <n v="749"/>
    <x v="58"/>
    <d v="2019-02-22T00:00:00"/>
    <s v="CODGRAF S.A."/>
    <n v="8520"/>
    <s v="P"/>
    <s v="PARCIAL"/>
    <s v="L"/>
    <s v="ECUADOR"/>
    <s v="TATIANA LAVAYEN"/>
    <s v="NO FACTURADO"/>
    <s v="GV003182-LABOV"/>
    <s v="CAJA COTRIBAC F 960MGX10TAB"/>
    <x v="0"/>
    <n v="20000"/>
    <s v="UND"/>
    <x v="220"/>
    <n v="680"/>
    <n v="19900"/>
    <n v="100"/>
  </r>
  <r>
    <s v="LABOV"/>
    <n v="749"/>
    <x v="58"/>
    <d v="2019-02-22T00:00:00"/>
    <s v="CODGRAF S.A."/>
    <n v="8520"/>
    <s v="P"/>
    <s v="PARCIAL"/>
    <s v="L"/>
    <s v="ECUADOR"/>
    <s v="TATIANA LAVAYEN"/>
    <s v="NO FACTURADO"/>
    <s v="GV003225-LABOV"/>
    <s v="CAJA MOXILAN 457 SUSX70ML"/>
    <x v="0"/>
    <n v="20000"/>
    <s v="UND"/>
    <x v="223"/>
    <n v="1120"/>
    <n v="19850"/>
    <n v="150"/>
  </r>
  <r>
    <s v="LABOV"/>
    <n v="749"/>
    <x v="58"/>
    <d v="2019-02-22T00:00:00"/>
    <s v="CODGRAF S.A."/>
    <n v="8520"/>
    <s v="P"/>
    <s v="PARCIAL"/>
    <s v="L"/>
    <s v="ECUADOR"/>
    <s v="TATIANA LAVAYEN"/>
    <s v="NO FACTURADO"/>
    <s v="GV003226-LABOV"/>
    <s v="CAJA MOXILAN 312 SUSX70ML"/>
    <x v="0"/>
    <n v="20000"/>
    <s v="UND"/>
    <x v="223"/>
    <n v="1120"/>
    <n v="20100"/>
    <n v="-100"/>
  </r>
  <r>
    <s v="LABOV"/>
    <n v="804"/>
    <x v="69"/>
    <d v="2019-02-16T00:00:00"/>
    <s v="CODGRAF S.A."/>
    <n v="672"/>
    <s v="T"/>
    <s v="TOTAL"/>
    <s v="L"/>
    <s v="ECUADOR"/>
    <s v="NELLY HIDALGO"/>
    <s v="FACTURADO"/>
    <s v="GV005363-LABOV"/>
    <s v="CAJAS CON HOJAS DE NOTAS"/>
    <x v="0"/>
    <n v="500"/>
    <s v="UND"/>
    <x v="117"/>
    <n v="600"/>
    <n v="500"/>
    <n v="0"/>
  </r>
  <r>
    <s v="LABOV"/>
    <n v="820"/>
    <x v="40"/>
    <d v="2019-02-22T00:00:00"/>
    <s v="CODGRAF S.A."/>
    <n v="47.040000915527344"/>
    <s v="T"/>
    <s v="TOTAL"/>
    <s v="L"/>
    <s v="ECUADOR"/>
    <s v="JONATHAN MIÑAN"/>
    <s v="FACTURADO"/>
    <s v="GV000409-LABOV"/>
    <s v="TARJETAS DE PRESENTACION PRODU"/>
    <x v="0"/>
    <n v="200"/>
    <s v="UND"/>
    <x v="509"/>
    <n v="42"/>
    <n v="200"/>
    <n v="0"/>
  </r>
  <r>
    <s v="LABOV"/>
    <n v="835"/>
    <x v="40"/>
    <d v="2019-03-08T00:00:00"/>
    <s v="CODGRAF S.A."/>
    <n v="6720"/>
    <s v="P"/>
    <s v="PARCIAL"/>
    <s v="L"/>
    <s v="ECUADOR"/>
    <s v="TATIANA LAVAYEN"/>
    <s v="NO FACTURADO"/>
    <s v="GV002961-LABOV"/>
    <s v="CAJA FLUCONAZOL 150MGX2CAP"/>
    <x v="0"/>
    <n v="20000"/>
    <s v="UND"/>
    <x v="220"/>
    <n v="680"/>
    <n v="20400"/>
    <n v="-400"/>
  </r>
  <r>
    <s v="LABOV"/>
    <n v="835"/>
    <x v="40"/>
    <d v="2019-03-08T00:00:00"/>
    <s v="CODGRAF S.A."/>
    <n v="6720"/>
    <s v="P"/>
    <s v="PARCIAL"/>
    <s v="L"/>
    <s v="ECUADOR"/>
    <s v="TATIANA LAVAYEN"/>
    <s v="NO FACTURADO"/>
    <s v="GV003028-LABOV"/>
    <s v="CAJA LOSARTAN 100MGX30TAB"/>
    <x v="0"/>
    <n v="20000"/>
    <s v="UND"/>
    <x v="220"/>
    <n v="680"/>
    <n v="20800"/>
    <n v="-800"/>
  </r>
  <r>
    <s v="LABOV"/>
    <n v="835"/>
    <x v="40"/>
    <d v="2019-03-08T00:00:00"/>
    <s v="CODGRAF S.A."/>
    <n v="6720"/>
    <s v="P"/>
    <s v="PARCIAL"/>
    <s v="L"/>
    <s v="ECUADOR"/>
    <s v="TATIANA LAVAYEN"/>
    <s v="NO FACTURADO"/>
    <s v="GV003042-LABOV"/>
    <s v="CAJA METRONIDAZ SUSX100ML"/>
    <x v="0"/>
    <n v="20000"/>
    <s v="UND"/>
    <x v="223"/>
    <n v="1120"/>
    <n v="20700"/>
    <n v="-700"/>
  </r>
  <r>
    <s v="LABOV"/>
    <n v="835"/>
    <x v="40"/>
    <d v="2019-03-08T00:00:00"/>
    <s v="CODGRAF S.A."/>
    <n v="6720"/>
    <s v="P"/>
    <s v="PARCIAL"/>
    <s v="L"/>
    <s v="ECUADOR"/>
    <s v="TATIANA LAVAYEN"/>
    <s v="NO FACTURADO"/>
    <s v="GV003076-LABOV"/>
    <s v="CAJA PARACETAMOL 160MGX160ML"/>
    <x v="0"/>
    <n v="20000"/>
    <s v="UND"/>
    <x v="232"/>
    <n v="1440"/>
    <n v="18550"/>
    <n v="1450"/>
  </r>
  <r>
    <s v="LABOV"/>
    <n v="835"/>
    <x v="40"/>
    <d v="2019-03-08T00:00:00"/>
    <s v="CODGRAF S.A."/>
    <n v="6720"/>
    <s v="P"/>
    <s v="PARCIAL"/>
    <s v="L"/>
    <s v="ECUADOR"/>
    <s v="TATIANA LAVAYEN"/>
    <s v="NO FACTURADO"/>
    <s v="GV003081-LABOV"/>
    <s v="CAJA SULF.FE 50MGX200 PRVTA"/>
    <x v="0"/>
    <n v="10000"/>
    <s v="UND"/>
    <x v="78"/>
    <n v="800"/>
    <n v="8950"/>
    <n v="1050"/>
  </r>
  <r>
    <s v="LABOV"/>
    <n v="832"/>
    <x v="40"/>
    <d v="2019-02-22T00:00:00"/>
    <s v="CODGRAF S.A."/>
    <n v="520"/>
    <s v="T"/>
    <s v="TOTAL"/>
    <s v="L"/>
    <s v="ECUADOR"/>
    <s v="TATIANA LAVAYEN"/>
    <s v="NO FACTURADO"/>
    <s v="GV003201-LABOV"/>
    <s v="CAJA MULTIVITYMINERAL X120 ML"/>
    <x v="0"/>
    <n v="10000"/>
    <s v="UND"/>
    <x v="238"/>
    <n v="520"/>
    <n v="10500"/>
    <n v="-500"/>
  </r>
  <r>
    <s v="LABOV"/>
    <n v="877"/>
    <x v="44"/>
    <d v="2019-02-25T00:00:00"/>
    <s v="CODGRAF S.A."/>
    <n v="112.55999755859375"/>
    <s v="T"/>
    <s v="TOTAL"/>
    <s v="L"/>
    <s v="ECUADOR"/>
    <s v="NELLY HIDALGO"/>
    <s v="FACTURADO"/>
    <s v="GV000508-LABOV"/>
    <s v="HOJAS MEMBRETADAS PRODUCTOS"/>
    <x v="0"/>
    <n v="1500"/>
    <s v="UND"/>
    <x v="219"/>
    <n v="100.5"/>
    <n v="1500"/>
    <n v="0"/>
  </r>
  <r>
    <s v="LABOV"/>
    <n v="835"/>
    <x v="40"/>
    <d v="2019-03-08T00:00:00"/>
    <s v="CODGRAF S.A."/>
    <n v="6720"/>
    <s v="P"/>
    <s v="PARCIAL"/>
    <s v="L"/>
    <s v="ECUADOR"/>
    <s v="TATIANA LAVAYEN"/>
    <s v="NO FACTURADO"/>
    <s v="GV002948-LABOV"/>
    <s v="CAJA AMOXICILINA 500X20CAP"/>
    <x v="0"/>
    <n v="10000"/>
    <s v="UND"/>
    <x v="78"/>
    <n v="800"/>
    <n v="8600"/>
    <n v="1400"/>
  </r>
  <r>
    <s v="LABOV"/>
    <n v="835"/>
    <x v="40"/>
    <d v="2019-03-08T00:00:00"/>
    <s v="CODGRAF S.A."/>
    <n v="6720"/>
    <s v="P"/>
    <s v="PARCIAL"/>
    <s v="L"/>
    <s v="ECUADOR"/>
    <s v="TATIANA LAVAYEN"/>
    <s v="NO FACTURADO"/>
    <s v="GV003062-LABOV"/>
    <s v="CAJA AMO+AC.CL SUS 312 X120ML"/>
    <x v="0"/>
    <n v="20000"/>
    <s v="UND"/>
    <x v="231"/>
    <n v="1200"/>
    <n v="18100"/>
    <n v="1900"/>
  </r>
  <r>
    <s v="LABOV"/>
    <n v="889"/>
    <x v="44"/>
    <d v="2019-03-05T00:00:00"/>
    <s v="CODGRAF S.A."/>
    <n v="1460"/>
    <s v="T"/>
    <s v="TOTAL"/>
    <s v="L"/>
    <s v="ECUADOR"/>
    <s v="TATIANA LAVAYEN"/>
    <s v="FACTURADO"/>
    <s v="GV003232-LABOV"/>
    <s v="CAJA MAGALDRATO X200ML"/>
    <x v="0"/>
    <n v="20000"/>
    <s v="UND"/>
    <x v="519"/>
    <n v="1460"/>
    <n v="20000"/>
    <n v="0"/>
  </r>
  <r>
    <s v="LABOV"/>
    <n v="890"/>
    <x v="40"/>
    <d v="2019-03-08T00:00:00"/>
    <s v="CODGRAF S.A."/>
    <n v="1460"/>
    <s v="T"/>
    <s v="TOTAL"/>
    <s v="L"/>
    <s v="ECUADOR"/>
    <s v="TATIANA LAVAYEN"/>
    <s v="NO FACTURADO"/>
    <s v="GV003232-LABOV"/>
    <s v="CAJA MAGALDRATO X200ML"/>
    <x v="0"/>
    <n v="20000"/>
    <s v="UND"/>
    <x v="519"/>
    <n v="1460"/>
    <n v="20500"/>
    <n v="-500"/>
  </r>
  <r>
    <s v="LABOV"/>
    <n v="911"/>
    <x v="47"/>
    <d v="2019-02-26T00:00:00"/>
    <s v="CODGRAF S.A."/>
    <n v="319.20001220703125"/>
    <s v="T"/>
    <s v="TOTAL"/>
    <s v="L"/>
    <s v="ECUADOR"/>
    <s v="NELLY HIDALGO"/>
    <s v="FACTURADO"/>
    <s v="GV000512-LABOV"/>
    <s v="RECIBOS DE COBROS PRODUCTOS"/>
    <x v="0"/>
    <n v="50"/>
    <s v="UND"/>
    <x v="520"/>
    <n v="285"/>
    <n v="50"/>
    <n v="0"/>
  </r>
  <r>
    <s v="LABOV"/>
    <n v="971"/>
    <x v="36"/>
    <d v="2019-02-28T00:00:00"/>
    <s v="CODGRAF S.A."/>
    <n v="440"/>
    <s v="P"/>
    <s v="PARCIAL"/>
    <s v="L"/>
    <s v="ECUADOR"/>
    <s v="TATIANA LAVAYEN"/>
    <s v="NO FACTURADO"/>
    <s v="GV005365-LABOV"/>
    <s v="DE CARTON CARVEDILOL, 25MGx30U"/>
    <x v="0"/>
    <n v="10000"/>
    <s v="UND"/>
    <x v="241"/>
    <n v="440"/>
    <n v="9900"/>
    <n v="100"/>
  </r>
  <r>
    <s v="LABOV"/>
    <n v="968"/>
    <x v="47"/>
    <d v="2019-03-08T00:00:00"/>
    <s v="CODGRAF S.A."/>
    <n v="2382"/>
    <s v="P"/>
    <s v="PARCIAL"/>
    <s v="L"/>
    <s v="ECUADOR"/>
    <s v="TATIANA LAVAYEN"/>
    <s v="NO FACTURADO"/>
    <s v="GV002983-LABOV"/>
    <s v="CAJA PARACETAMOL 500MGX20TAB"/>
    <x v="0"/>
    <n v="10000"/>
    <s v="UND"/>
    <x v="241"/>
    <n v="440"/>
    <n v="9600"/>
    <n v="400"/>
  </r>
  <r>
    <s v="LABOV"/>
    <n v="968"/>
    <x v="47"/>
    <d v="2019-03-08T00:00:00"/>
    <s v="CODGRAF S.A."/>
    <n v="2382"/>
    <s v="P"/>
    <s v="PARCIAL"/>
    <s v="L"/>
    <s v="ECUADOR"/>
    <s v="TATIANA LAVAYEN"/>
    <s v="NO FACTURADO"/>
    <s v="GV003203-LABOV"/>
    <s v="CAJA LACTULOSA SOLX220ML"/>
    <x v="0"/>
    <n v="10000"/>
    <s v="UND"/>
    <x v="521"/>
    <n v="890"/>
    <n v="10500"/>
    <n v="-500"/>
  </r>
  <r>
    <s v="LABOV"/>
    <n v="968"/>
    <x v="47"/>
    <d v="2019-03-08T00:00:00"/>
    <s v="CODGRAF S.A."/>
    <n v="2382"/>
    <s v="P"/>
    <s v="PARCIAL"/>
    <s v="L"/>
    <s v="ECUADOR"/>
    <s v="TATIANA LAVAYEN"/>
    <s v="NO FACTURADO"/>
    <s v="GV003252-LABOV"/>
    <s v="CAJA TEVIR CREMA X15GR"/>
    <x v="0"/>
    <n v="10000"/>
    <s v="UND"/>
    <x v="508"/>
    <n v="480"/>
    <n v="7500"/>
    <n v="2500"/>
  </r>
  <r>
    <s v="LABOV"/>
    <n v="968"/>
    <x v="47"/>
    <d v="2019-03-08T00:00:00"/>
    <s v="CODGRAF S.A."/>
    <n v="2382"/>
    <s v="P"/>
    <s v="PARCIAL"/>
    <s v="L"/>
    <s v="ECUADOR"/>
    <s v="TATIANA LAVAYEN"/>
    <s v="NO FACTURADO"/>
    <s v="GV003201-LABOV"/>
    <s v="CAJA MULTIVITYMINERAL X120 ML"/>
    <x v="0"/>
    <n v="11000"/>
    <s v="UND"/>
    <x v="238"/>
    <n v="572"/>
    <n v="12000"/>
    <n v="-1000"/>
  </r>
  <r>
    <s v="LABOV"/>
    <n v="1047"/>
    <x v="14"/>
    <d v="2019-03-08T00:00:00"/>
    <s v="CODGRAF S.A."/>
    <n v="47.040000915527344"/>
    <s v="T"/>
    <s v="TOTAL"/>
    <s v="L"/>
    <s v="ECUADOR"/>
    <s v="NELLY HIDALGO"/>
    <s v="FACTURADO"/>
    <s v="GV000409-LABOV"/>
    <s v="TARJETAS DE PRESENTACION PRODU"/>
    <x v="0"/>
    <n v="200"/>
    <s v="UND"/>
    <x v="509"/>
    <n v="42"/>
    <n v="200"/>
    <n v="200"/>
  </r>
  <r>
    <s v="LABOV"/>
    <n v="1057"/>
    <x v="14"/>
    <d v="2019-03-08T00:00:00"/>
    <s v="CODGRAF S.A."/>
    <n v="504"/>
    <s v="T"/>
    <s v="TOTAL"/>
    <s v="L"/>
    <s v="ECUADOR"/>
    <s v=""/>
    <s v="FACTURADO"/>
    <s v="GV005493-LABOV"/>
    <s v="Certificado de estabilidad tab"/>
    <x v="0"/>
    <n v="1000"/>
    <s v="UND"/>
    <x v="440"/>
    <n v="30"/>
    <n v="1000"/>
    <n v="0"/>
  </r>
  <r>
    <s v="LABOV"/>
    <n v="1057"/>
    <x v="14"/>
    <d v="2019-03-08T00:00:00"/>
    <s v="CODGRAF S.A."/>
    <n v="504"/>
    <s v="T"/>
    <s v="TOTAL"/>
    <s v="L"/>
    <s v="ECUADOR"/>
    <s v=""/>
    <s v="FACTURADO"/>
    <s v="GV005494-LABOV"/>
    <s v="Registro variaciones peso tab"/>
    <x v="0"/>
    <n v="1000"/>
    <s v="UND"/>
    <x v="440"/>
    <n v="30"/>
    <n v="1000"/>
    <n v="0"/>
  </r>
  <r>
    <s v="LABOV"/>
    <n v="1057"/>
    <x v="14"/>
    <d v="2019-03-08T00:00:00"/>
    <s v="CODGRAF S.A."/>
    <n v="504"/>
    <s v="T"/>
    <s v="TOTAL"/>
    <s v="L"/>
    <s v="ECUADOR"/>
    <s v=""/>
    <s v="FACTURADO"/>
    <s v="GV005492-LABOV"/>
    <s v="Certificado estabilidad cap"/>
    <x v="0"/>
    <n v="1000"/>
    <s v="UND"/>
    <x v="440"/>
    <n v="30"/>
    <n v="1000"/>
    <n v="0"/>
  </r>
  <r>
    <s v="LABOV"/>
    <n v="1057"/>
    <x v="14"/>
    <d v="2019-03-08T00:00:00"/>
    <s v="CODGRAF S.A."/>
    <n v="504"/>
    <s v="T"/>
    <s v="TOTAL"/>
    <s v="L"/>
    <s v="ECUADOR"/>
    <s v=""/>
    <s v="FACTURADO"/>
    <s v="GV005490-LABOV"/>
    <s v="Hojas de muestras de producto"/>
    <x v="0"/>
    <n v="1000"/>
    <s v="UND"/>
    <x v="440"/>
    <n v="30"/>
    <n v="1000"/>
    <n v="0"/>
  </r>
  <r>
    <s v="LABOV"/>
    <n v="1057"/>
    <x v="14"/>
    <d v="2019-03-08T00:00:00"/>
    <s v="CODGRAF S.A."/>
    <n v="504"/>
    <s v="T"/>
    <s v="TOTAL"/>
    <s v="L"/>
    <s v="ECUADOR"/>
    <s v=""/>
    <s v="FACTURADO"/>
    <s v="GV005491-LABOV"/>
    <s v="Ingreso muestras microbiologia"/>
    <x v="0"/>
    <n v="1000"/>
    <s v="UND"/>
    <x v="440"/>
    <n v="30"/>
    <n v="1000"/>
    <n v="0"/>
  </r>
  <r>
    <s v="LABOV"/>
    <n v="1057"/>
    <x v="14"/>
    <d v="2019-03-08T00:00:00"/>
    <s v="CODGRAF S.A."/>
    <n v="504"/>
    <s v="T"/>
    <s v="TOTAL"/>
    <s v="L"/>
    <s v="ECUADOR"/>
    <s v=""/>
    <s v="FACTURADO"/>
    <s v="GV005489-LABOV"/>
    <s v="HOJA DE CERTIFICADO DE ESTABI"/>
    <x v="0"/>
    <n v="1000"/>
    <s v="UND"/>
    <x v="440"/>
    <n v="30"/>
    <n v="1000"/>
    <n v="0"/>
  </r>
  <r>
    <s v="LABOV"/>
    <n v="1057"/>
    <x v="14"/>
    <d v="2019-03-08T00:00:00"/>
    <s v="CODGRAF S.A."/>
    <n v="504"/>
    <s v="T"/>
    <s v="TOTAL"/>
    <s v="L"/>
    <s v="ECUADOR"/>
    <s v=""/>
    <s v="FACTURADO"/>
    <s v="GV000495-LABOV"/>
    <s v="HOJAS INSPECCION DE PRODUCTO T"/>
    <x v="0"/>
    <n v="1000"/>
    <s v="UND"/>
    <x v="440"/>
    <n v="30"/>
    <n v="1000"/>
    <n v="0"/>
  </r>
  <r>
    <s v="LABOV"/>
    <n v="1057"/>
    <x v="14"/>
    <d v="2019-03-08T00:00:00"/>
    <s v="CODGRAF S.A."/>
    <n v="504"/>
    <s v="T"/>
    <s v="TOTAL"/>
    <s v="L"/>
    <s v="ECUADOR"/>
    <s v=""/>
    <s v="FACTURADO"/>
    <s v="GV005488-LABOV"/>
    <s v="HOJA DE CONTROL DE CODIFICADO"/>
    <x v="0"/>
    <n v="1000"/>
    <s v="UND"/>
    <x v="440"/>
    <n v="30"/>
    <n v="1000"/>
    <n v="0"/>
  </r>
  <r>
    <s v="LABOV"/>
    <n v="1057"/>
    <x v="14"/>
    <d v="2019-03-08T00:00:00"/>
    <s v="CODGRAF S.A."/>
    <n v="504"/>
    <s v="T"/>
    <s v="TOTAL"/>
    <s v="L"/>
    <s v="ECUADOR"/>
    <s v=""/>
    <s v="FACTURADO"/>
    <s v="GV005487-LABOV"/>
    <s v="HOJA DE CONTROL DE PESO POLVOS"/>
    <x v="0"/>
    <n v="1000"/>
    <s v="UND"/>
    <x v="440"/>
    <n v="30"/>
    <n v="1000"/>
    <n v="0"/>
  </r>
  <r>
    <s v="LABOV"/>
    <n v="1057"/>
    <x v="14"/>
    <d v="2019-03-08T00:00:00"/>
    <s v="CODGRAF S.A."/>
    <n v="504"/>
    <s v="T"/>
    <s v="TOTAL"/>
    <s v="L"/>
    <s v="ECUADOR"/>
    <s v=""/>
    <s v="FACTURADO"/>
    <s v="GV005486-LABOV"/>
    <s v="HOJA DE CONTROL DE PESO TAB"/>
    <x v="0"/>
    <n v="1000"/>
    <s v="UND"/>
    <x v="440"/>
    <n v="30"/>
    <n v="1000"/>
    <n v="0"/>
  </r>
  <r>
    <s v="LABOV"/>
    <n v="1057"/>
    <x v="14"/>
    <d v="2019-03-08T00:00:00"/>
    <s v="CODGRAF S.A."/>
    <n v="504"/>
    <s v="T"/>
    <s v="TOTAL"/>
    <s v="L"/>
    <s v="ECUADOR"/>
    <s v=""/>
    <s v="FACTURADO"/>
    <s v="GV005485-LABOV"/>
    <s v="HOJA DE CONTROL EN PROCESO ENV"/>
    <x v="0"/>
    <n v="1000"/>
    <s v="UND"/>
    <x v="440"/>
    <n v="30"/>
    <n v="1000"/>
    <n v="0"/>
  </r>
  <r>
    <s v="LABOV"/>
    <n v="1057"/>
    <x v="14"/>
    <d v="2019-03-08T00:00:00"/>
    <s v="CODGRAF S.A."/>
    <n v="504"/>
    <s v="T"/>
    <s v="TOTAL"/>
    <s v="L"/>
    <s v="ECUADOR"/>
    <s v=""/>
    <s v="FACTURADO"/>
    <s v="GV005484-LABOV"/>
    <s v="HOJA DE CONTROL DE PESO SEMISO"/>
    <x v="0"/>
    <n v="1000"/>
    <s v="UND"/>
    <x v="440"/>
    <n v="30"/>
    <n v="1000"/>
    <n v="0"/>
  </r>
  <r>
    <s v="LABOV"/>
    <n v="1057"/>
    <x v="14"/>
    <d v="2019-03-08T00:00:00"/>
    <s v="CODGRAF S.A."/>
    <n v="504"/>
    <s v="T"/>
    <s v="TOTAL"/>
    <s v="L"/>
    <s v="ECUADOR"/>
    <s v=""/>
    <s v="FACTURADO"/>
    <s v="GV005483-LABOV"/>
    <s v="RESULTADOS ANALITICOS DE VALI"/>
    <x v="0"/>
    <n v="1000"/>
    <s v="UND"/>
    <x v="440"/>
    <n v="30"/>
    <n v="1000"/>
    <n v="0"/>
  </r>
  <r>
    <s v="LABOV"/>
    <n v="1057"/>
    <x v="14"/>
    <d v="2019-03-08T00:00:00"/>
    <s v="CODGRAF S.A."/>
    <n v="504"/>
    <s v="T"/>
    <s v="TOTAL"/>
    <s v="L"/>
    <s v="ECUADOR"/>
    <s v=""/>
    <s v="FACTURADO"/>
    <s v="GV005482-LABOV"/>
    <s v="HOJA ARRANQUE DE COMPRESION TA"/>
    <x v="0"/>
    <n v="1000"/>
    <s v="UND"/>
    <x v="440"/>
    <n v="30"/>
    <n v="1000"/>
    <n v="0"/>
  </r>
  <r>
    <s v="LABOV"/>
    <n v="1057"/>
    <x v="14"/>
    <d v="2019-03-08T00:00:00"/>
    <s v="CODGRAF S.A."/>
    <n v="504"/>
    <s v="T"/>
    <s v="TOTAL"/>
    <s v="L"/>
    <s v="ECUADOR"/>
    <s v=""/>
    <s v="FACTURADO"/>
    <s v="GV005481-LABOV"/>
    <s v="REGISTRO VARIACIONES DE PESO C"/>
    <x v="0"/>
    <n v="1000"/>
    <s v="UND"/>
    <x v="440"/>
    <n v="30"/>
    <n v="1000"/>
    <n v="0"/>
  </r>
  <r>
    <s v="LABOV"/>
    <n v="1089"/>
    <x v="14"/>
    <d v="2019-03-08T00:00:00"/>
    <s v="CODGRAF S.A."/>
    <n v="1400"/>
    <s v="T"/>
    <s v="TOTAL"/>
    <s v="L"/>
    <s v="ECUADOR"/>
    <s v="TATIANA LAVAYEN"/>
    <s v="NO FACTURADO"/>
    <s v="GV003859-LABOV"/>
    <s v="CAJA MAGAL+SIMET 800 150ML"/>
    <x v="0"/>
    <n v="20000"/>
    <s v="UND"/>
    <x v="83"/>
    <n v="1400"/>
    <n v="18950"/>
    <n v="1050"/>
  </r>
  <r>
    <s v="LABOV"/>
    <n v="1084"/>
    <x v="14"/>
    <d v="2019-03-08T00:00:00"/>
    <s v="CODGRAF S.A."/>
    <n v="680"/>
    <s v="T"/>
    <s v="TOTAL"/>
    <s v="L"/>
    <s v="ECUADOR"/>
    <s v="TATIANA LAVAYEN"/>
    <s v="NO FACTURADO"/>
    <s v="GV005500-LABOV"/>
    <s v="CAJA AMLOVID 10MG  60 MSP"/>
    <x v="0"/>
    <n v="10000"/>
    <s v="UND"/>
    <x v="229"/>
    <n v="680"/>
    <n v="10450"/>
    <n v="-450"/>
  </r>
  <r>
    <s v="LABOV"/>
    <n v="1095"/>
    <x v="36"/>
    <d v="2019-03-08T00:00:00"/>
    <s v="CODGRAF S.A."/>
    <n v="1120"/>
    <s v="T"/>
    <s v="TOTAL"/>
    <s v="L"/>
    <s v="ECUADOR"/>
    <s v="TATIANA LAVAYEN"/>
    <s v="NO FACTURADO"/>
    <s v="GV005380-LABOV"/>
    <s v="CARTON IBUPROFENO200MG/5MLX120"/>
    <x v="0"/>
    <n v="20000"/>
    <s v="UND"/>
    <x v="223"/>
    <n v="1120"/>
    <n v="21500"/>
    <n v="-1500"/>
  </r>
  <r>
    <s v="LABOV"/>
    <n v="1098"/>
    <x v="36"/>
    <d v="2019-03-08T00:00:00"/>
    <s v="CODGRAF S.A."/>
    <n v="680"/>
    <s v="T"/>
    <s v="TOTAL"/>
    <s v="L"/>
    <s v="ECUADOR"/>
    <s v="TATIANA LAVAYEN"/>
    <s v="NO FACTURADO"/>
    <s v="GV005397-LABOV"/>
    <s v="DE CARTON CLOPIDOGR 75MGX10U"/>
    <x v="0"/>
    <n v="20000"/>
    <s v="UND"/>
    <x v="220"/>
    <n v="680"/>
    <n v="17150"/>
    <n v="0"/>
  </r>
  <r>
    <s v="LABOV"/>
    <n v="1228"/>
    <x v="61"/>
    <d v="2019-03-19T00:00:00"/>
    <s v="CODGRAF S.A."/>
    <n v="123.19999694824219"/>
    <s v="T"/>
    <s v="TOTAL"/>
    <s v="L"/>
    <s v="ECUADOR"/>
    <s v="JONATHAN MIÑAN"/>
    <s v="FACTURADO"/>
    <s v="GV000508-LABOV"/>
    <s v="HOJAS MEMBRETADAS PRODUCTOS"/>
    <x v="0"/>
    <n v="2000"/>
    <s v="UND"/>
    <x v="242"/>
    <n v="110"/>
    <n v="2000"/>
    <n v="2000"/>
  </r>
  <r>
    <s v="LABOV"/>
    <n v="1241"/>
    <x v="61"/>
    <d v="2019-03-19T00:00:00"/>
    <s v="CODGRAF S.A."/>
    <n v="47.040000915527344"/>
    <s v="T"/>
    <s v="TOTAL"/>
    <s v="L"/>
    <s v="ECUADOR"/>
    <s v="NELLY HIDALGO"/>
    <s v="FACTURADO"/>
    <s v="GV000409-LABOV"/>
    <s v="TARJETAS DE PRESENTACION PRODU"/>
    <x v="0"/>
    <n v="200"/>
    <s v="UND"/>
    <x v="509"/>
    <n v="42"/>
    <n v="200"/>
    <n v="0"/>
  </r>
  <r>
    <s v="LABOV"/>
    <n v="1242"/>
    <x v="61"/>
    <d v="2019-03-19T00:00:00"/>
    <s v="CODGRAF S.A."/>
    <n v="58.240001678466797"/>
    <s v="T"/>
    <s v="TOTAL"/>
    <s v="L"/>
    <s v="ECUADOR"/>
    <s v="NELLY HIDALGO"/>
    <s v="FACTURADO"/>
    <s v="GV000409-LABOV"/>
    <s v="TARJETAS DE PRESENTACION PRODU"/>
    <x v="0"/>
    <n v="200"/>
    <s v="UND"/>
    <x v="271"/>
    <n v="52"/>
    <n v="200"/>
    <n v="0"/>
  </r>
  <r>
    <s v="LABOV"/>
    <n v="1258"/>
    <x v="10"/>
    <d v="2019-03-20T00:00:00"/>
    <s v="CODGRAF S.A."/>
    <n v="1140"/>
    <s v="T"/>
    <s v="TOTAL"/>
    <s v="L"/>
    <s v="ECUADOR"/>
    <s v="TATIANA LAVAYEN"/>
    <s v="NO FACTURADO"/>
    <s v="GV003855-LABOV"/>
    <s v="CAJA DANAPRIL 20MG 60U PVTA"/>
    <x v="0"/>
    <n v="20000"/>
    <s v="UND"/>
    <x v="234"/>
    <n v="1140"/>
    <n v="18400"/>
    <n v="1600"/>
  </r>
  <r>
    <s v="LABOV"/>
    <n v="1272"/>
    <x v="28"/>
    <d v="2019-03-29T00:00:00"/>
    <s v="CODGRAF S.A."/>
    <n v="5000"/>
    <s v="P"/>
    <s v="PARCIAL"/>
    <s v="L"/>
    <s v="ECUADOR"/>
    <s v="TATIANA LAVAYEN"/>
    <s v="NO FACTURADO"/>
    <s v="GV003081-LABOV"/>
    <s v="CAJA SULF.FE 50MGX200 PRVTA"/>
    <x v="0"/>
    <n v="20000"/>
    <s v="UND"/>
    <x v="232"/>
    <n v="1440"/>
    <n v="0"/>
    <n v="-650"/>
  </r>
  <r>
    <s v="LABOV"/>
    <n v="1272"/>
    <x v="28"/>
    <d v="2019-03-29T00:00:00"/>
    <s v="CODGRAF S.A."/>
    <n v="5000"/>
    <s v="P"/>
    <s v="PARCIAL"/>
    <s v="L"/>
    <s v="ECUADOR"/>
    <s v="TATIANA LAVAYEN"/>
    <s v="NO FACTURADO"/>
    <s v="GV003062-LABOV"/>
    <s v="CAJA AMO+AC.CL SUS 312 X120ML"/>
    <x v="0"/>
    <n v="20000"/>
    <s v="UND"/>
    <x v="231"/>
    <n v="1200"/>
    <n v="0"/>
    <n v="1250"/>
  </r>
  <r>
    <s v="LABOV"/>
    <n v="1272"/>
    <x v="28"/>
    <d v="2019-03-29T00:00:00"/>
    <s v="CODGRAF S.A."/>
    <n v="5000"/>
    <s v="P"/>
    <s v="PARCIAL"/>
    <s v="L"/>
    <s v="ECUADOR"/>
    <s v="TATIANA LAVAYEN"/>
    <s v="NO FACTURADO"/>
    <s v="GV003201-LABOV"/>
    <s v="CAJA MULTIVITYMINERAL X120 ML"/>
    <x v="0"/>
    <n v="30000"/>
    <s v="UND"/>
    <x v="228"/>
    <n v="1620"/>
    <n v="0"/>
    <n v="3100"/>
  </r>
  <r>
    <s v="LABOV"/>
    <n v="1272"/>
    <x v="28"/>
    <d v="2019-03-29T00:00:00"/>
    <s v="CODGRAF S.A."/>
    <n v="5000"/>
    <s v="P"/>
    <s v="PARCIAL"/>
    <s v="L"/>
    <s v="ECUADOR"/>
    <s v="TATIANA LAVAYEN"/>
    <s v="NO FACTURADO"/>
    <s v="GV003234-LABOV"/>
    <s v="CAJA SUTRIBOL NARANJ TUBOX100G"/>
    <x v="0"/>
    <n v="10000"/>
    <s v="UND"/>
    <x v="522"/>
    <n v="740"/>
    <n v="0"/>
    <n v="250"/>
  </r>
  <r>
    <s v="LABOV"/>
    <n v="1309"/>
    <x v="64"/>
    <d v="2019-03-25T00:00:00"/>
    <s v="CODGRAF S.A."/>
    <n v="58.240001678466797"/>
    <s v="T"/>
    <s v="TOTAL"/>
    <s v="L"/>
    <s v="ECUADOR"/>
    <s v="NELLY HIDALGO"/>
    <s v="FACTURADO"/>
    <s v="GV000409-LABOV"/>
    <s v="TARJETAS DE PRESENTACION PRODU"/>
    <x v="0"/>
    <n v="200"/>
    <s v="UND"/>
    <x v="271"/>
    <n v="52"/>
    <n v="200"/>
    <n v="0"/>
  </r>
  <r>
    <s v="LABOV"/>
    <n v="1325"/>
    <x v="64"/>
    <d v="2019-03-25T00:00:00"/>
    <s v="CODGRAF S.A."/>
    <n v="800"/>
    <s v="T"/>
    <s v="TOTAL"/>
    <s v="L"/>
    <s v="ECUADOR"/>
    <s v="TATIANA LAVAYEN"/>
    <s v="NO FACTURADO"/>
    <s v="GV003081-LABOV"/>
    <s v="CAJA SULF.FE 50MGX200 PRVTA"/>
    <x v="0"/>
    <n v="10000"/>
    <s v="UND"/>
    <x v="78"/>
    <n v="800"/>
    <n v="9800"/>
    <n v="200"/>
  </r>
  <r>
    <s v="LABOV"/>
    <n v="1260"/>
    <x v="64"/>
    <d v="2019-04-05T00:00:00"/>
    <s v="CODGRAF S.A."/>
    <n v="5760"/>
    <s v="S/R"/>
    <s v=""/>
    <s v="L"/>
    <s v="ECUADOR"/>
    <s v="TATIANA LAVAYEN"/>
    <s v="NO FACTURADO"/>
    <s v="GV003067-LABOV"/>
    <s v="CAJA MAGALDRATO X200ML IESS"/>
    <x v="0"/>
    <n v="40000"/>
    <s v="UND"/>
    <x v="232"/>
    <n v="2880"/>
    <n v="0"/>
    <n v="40000"/>
  </r>
  <r>
    <s v="LABOV"/>
    <n v="1260"/>
    <x v="64"/>
    <d v="2019-04-05T00:00:00"/>
    <s v="CODGRAF S.A."/>
    <n v="5760"/>
    <s v="S/R"/>
    <s v=""/>
    <s v="L"/>
    <s v="ECUADOR"/>
    <s v="TATIANA LAVAYEN"/>
    <s v="NO FACTURADO"/>
    <s v="GV003232-LABOV"/>
    <s v="CAJA MAGALDRATO X200ML"/>
    <x v="0"/>
    <n v="40000"/>
    <s v="UND"/>
    <x v="232"/>
    <n v="2880"/>
    <n v="0"/>
    <n v="40000"/>
  </r>
  <r>
    <s v="LABOV"/>
    <n v="1386"/>
    <x v="51"/>
    <d v="2019-03-28T00:00:00"/>
    <s v="CODGRAF S.A."/>
    <n v="47.040000915527344"/>
    <s v="S/R"/>
    <s v=""/>
    <s v="L"/>
    <s v="ECUADOR"/>
    <s v=""/>
    <s v="NO FACTURADO"/>
    <s v="GV000360-LABOV"/>
    <s v="TARJETA DE PRESENTACION SERVIC"/>
    <x v="0"/>
    <n v="200"/>
    <s v="UND"/>
    <x v="509"/>
    <n v="42"/>
    <n v="0"/>
    <n v="200"/>
  </r>
  <r>
    <s v="LABOV"/>
    <n v="1428"/>
    <x v="22"/>
    <d v="2019-03-29T00:00:00"/>
    <s v="CODGRAF S.A."/>
    <n v="3180.43994140625"/>
    <s v="T"/>
    <s v="TOTAL"/>
    <s v="L"/>
    <s v="ECUADOR"/>
    <s v="NELLY HIDALGO"/>
    <s v="FACTURADO"/>
    <s v="GV001673-LABOV"/>
    <s v="CALENDARIOS DE ESCRITORIO PROD"/>
    <x v="0"/>
    <n v="4930"/>
    <s v="UND"/>
    <x v="523"/>
    <n v="2839.679931640625"/>
    <n v="4930"/>
    <n v="0"/>
  </r>
  <r>
    <s v="LABOV"/>
    <n v="1430"/>
    <x v="58"/>
    <d v="2019-02-15T00:00:00"/>
    <s v="CODGRAF S.A."/>
    <n v="18.700000762939453"/>
    <s v="T"/>
    <s v="TOTAL"/>
    <s v="L"/>
    <s v="ECUADOR"/>
    <s v="TATIANA LAVAYEN"/>
    <s v="FACTURADO"/>
    <s v="GV003115-LABOV"/>
    <s v="CAJA CANVIR TAB 1G X 2TAB"/>
    <x v="0"/>
    <n v="550"/>
    <s v="UND"/>
    <x v="220"/>
    <n v="18.700000762939453"/>
    <n v="550"/>
    <n v="0"/>
  </r>
  <r>
    <s v="LABOV"/>
    <n v="1449"/>
    <x v="22"/>
    <d v="2019-04-10T00:00:00"/>
    <s v="CODGRAF S.A."/>
    <n v="7700"/>
    <s v="S/R"/>
    <s v=""/>
    <s v="L"/>
    <s v="ECUADOR"/>
    <s v="TATIANA LAVAYEN"/>
    <s v="NO FACTURADO"/>
    <s v="GV002972-LABOV"/>
    <s v="CAJA COMPLEJO B X30TAB"/>
    <x v="0"/>
    <n v="20000"/>
    <s v="UND"/>
    <x v="220"/>
    <n v="680"/>
    <n v="0"/>
    <n v="20000"/>
  </r>
  <r>
    <s v="LABOV"/>
    <n v="1449"/>
    <x v="22"/>
    <d v="2019-04-10T00:00:00"/>
    <s v="CODGRAF S.A."/>
    <n v="7700"/>
    <s v="S/R"/>
    <s v=""/>
    <s v="L"/>
    <s v="ECUADOR"/>
    <s v="TATIANA LAVAYEN"/>
    <s v="NO FACTURADO"/>
    <s v="GV003065-LABOV"/>
    <s v="CAJA METRONIDAZ SUSX100ML MSP"/>
    <x v="0"/>
    <n v="10000"/>
    <s v="UND"/>
    <x v="244"/>
    <n v="690"/>
    <n v="0"/>
    <n v="10000"/>
  </r>
  <r>
    <s v="LABOV"/>
    <n v="1449"/>
    <x v="22"/>
    <d v="2019-04-10T00:00:00"/>
    <s v="CODGRAF S.A."/>
    <n v="7700"/>
    <s v="S/R"/>
    <s v=""/>
    <s v="L"/>
    <s v="ECUADOR"/>
    <s v="TATIANA LAVAYEN"/>
    <s v="NO FACTURADO"/>
    <s v="GV003115-LABOV"/>
    <s v="CAJA CANVIR TAB 1G X 2TAB"/>
    <x v="0"/>
    <n v="20000"/>
    <s v="UND"/>
    <x v="220"/>
    <n v="680"/>
    <n v="0"/>
    <n v="20000"/>
  </r>
  <r>
    <s v="LABOV"/>
    <n v="1449"/>
    <x v="22"/>
    <d v="2019-04-10T00:00:00"/>
    <s v="CODGRAF S.A."/>
    <n v="7700"/>
    <s v="S/R"/>
    <s v=""/>
    <s v="L"/>
    <s v="ECUADOR"/>
    <s v="TATIANA LAVAYEN"/>
    <s v="NO FACTURADO"/>
    <s v="GV003045-LABOV"/>
    <s v="CAJA COTRIMOXA SUSP X100ML"/>
    <x v="0"/>
    <n v="10000"/>
    <s v="UND"/>
    <x v="244"/>
    <n v="690"/>
    <n v="0"/>
    <n v="10000"/>
  </r>
  <r>
    <s v="LABOV"/>
    <n v="1449"/>
    <x v="22"/>
    <d v="2019-04-10T00:00:00"/>
    <s v="CODGRAF S.A."/>
    <n v="7700"/>
    <s v="S/R"/>
    <s v=""/>
    <s v="L"/>
    <s v="ECUADOR"/>
    <s v="TATIANA LAVAYEN"/>
    <s v="NO FACTURADO"/>
    <s v="GV003135-LABOV"/>
    <s v="CAJA MEXLIDE 100MGX10TAB"/>
    <x v="0"/>
    <n v="20000"/>
    <s v="UND"/>
    <x v="220"/>
    <n v="680"/>
    <n v="0"/>
    <n v="20000"/>
  </r>
  <r>
    <s v="LABOV"/>
    <n v="1449"/>
    <x v="22"/>
    <d v="2019-04-10T00:00:00"/>
    <s v="CODGRAF S.A."/>
    <n v="7700"/>
    <s v="S/R"/>
    <s v=""/>
    <s v="L"/>
    <s v="ECUADOR"/>
    <s v="TATIANA LAVAYEN"/>
    <s v="NO FACTURADO"/>
    <s v="GV002986-LABOV"/>
    <s v="CAJA NIFEDIPINO 10MGX50CAP"/>
    <x v="0"/>
    <n v="20000"/>
    <s v="UND"/>
    <x v="223"/>
    <n v="1120"/>
    <n v="0"/>
    <n v="20000"/>
  </r>
  <r>
    <s v="LABOV"/>
    <n v="1449"/>
    <x v="22"/>
    <d v="2019-04-10T00:00:00"/>
    <s v="CODGRAF S.A."/>
    <n v="7700"/>
    <s v="S/R"/>
    <s v=""/>
    <s v="L"/>
    <s v="ECUADOR"/>
    <s v="TATIANA LAVAYEN"/>
    <s v="NO FACTURADO"/>
    <s v="GV003148-LABOV"/>
    <s v="CAJA NIMESULIDA 100MGX20TAB"/>
    <x v="0"/>
    <n v="20000"/>
    <s v="UND"/>
    <x v="220"/>
    <n v="680"/>
    <n v="0"/>
    <n v="20000"/>
  </r>
  <r>
    <s v="LABOV"/>
    <n v="1449"/>
    <x v="22"/>
    <d v="2019-04-10T00:00:00"/>
    <s v="CODGRAF S.A."/>
    <n v="7700"/>
    <s v="S/R"/>
    <s v=""/>
    <s v="L"/>
    <s v="ECUADOR"/>
    <s v="TATIANA LAVAYEN"/>
    <s v="NO FACTURADO"/>
    <s v="GV003854-LABOV"/>
    <s v="CAJA DANAPRIL 20MG 60U MSP"/>
    <x v="0"/>
    <n v="10000"/>
    <s v="UND"/>
    <x v="229"/>
    <n v="680"/>
    <n v="0"/>
    <n v="10000"/>
  </r>
  <r>
    <s v="LABOV"/>
    <n v="1449"/>
    <x v="22"/>
    <d v="2019-04-10T00:00:00"/>
    <s v="CODGRAF S.A."/>
    <n v="7700"/>
    <s v="S/R"/>
    <s v=""/>
    <s v="L"/>
    <s v="ECUADOR"/>
    <s v="TATIANA LAVAYEN"/>
    <s v="NO FACTURADO"/>
    <s v="GV003853-LABOV"/>
    <s v="CAJA DANAPRIL IESS 20MG X60"/>
    <x v="0"/>
    <n v="10000"/>
    <s v="UND"/>
    <x v="229"/>
    <n v="680"/>
    <n v="0"/>
    <n v="10000"/>
  </r>
  <r>
    <s v="LABOV"/>
    <n v="1449"/>
    <x v="22"/>
    <d v="2019-04-10T00:00:00"/>
    <s v="CODGRAF S.A."/>
    <n v="7700"/>
    <s v="S/R"/>
    <s v=""/>
    <s v="L"/>
    <s v="ECUADOR"/>
    <s v="TATIANA LAVAYEN"/>
    <s v="NO FACTURADO"/>
    <s v="GV003042-LABOV"/>
    <s v="CAJA METRONIDAZ SUSX100ML"/>
    <x v="0"/>
    <n v="20000"/>
    <s v="UND"/>
    <x v="223"/>
    <n v="1120"/>
    <n v="0"/>
    <n v="20000"/>
  </r>
  <r>
    <s v="LABOV"/>
    <n v="1464"/>
    <x v="30"/>
    <d v="2019-04-01T00:00:00"/>
    <s v="CODGRAF S.A."/>
    <n v="47.040000915527344"/>
    <s v="S/R"/>
    <s v=""/>
    <s v="L"/>
    <s v="ECUADOR"/>
    <s v="NELLY HIDALGO"/>
    <s v="NO FACTURADO"/>
    <s v="GV000360-LABOV"/>
    <s v="TARJETA DE PRESENTACION SERVIC"/>
    <x v="0"/>
    <n v="200"/>
    <s v="UND"/>
    <x v="509"/>
    <n v="42"/>
    <n v="0"/>
    <n v="200"/>
  </r>
  <r>
    <s v="LABOV"/>
    <n v="1476"/>
    <x v="30"/>
    <d v="2019-04-05T00:00:00"/>
    <s v="CODGRAF S.A."/>
    <n v="3420"/>
    <s v="P"/>
    <s v="PARCIAL"/>
    <s v="L"/>
    <s v="ECUADOR"/>
    <s v="TATIANA LAVAYEN"/>
    <s v="NO FACTURADO"/>
    <s v="GV003044-LABOV"/>
    <s v="CAJA LORATADINA JARABE X100ML"/>
    <x v="0"/>
    <n v="20000"/>
    <s v="UND"/>
    <x v="234"/>
    <n v="1140"/>
    <n v="0"/>
    <n v="9000"/>
  </r>
  <r>
    <s v="LABOV"/>
    <n v="1557"/>
    <x v="63"/>
    <d v="2019-04-17T00:00:00"/>
    <s v="CODGRAF S.A."/>
    <n v="2960"/>
    <s v="S/R"/>
    <s v=""/>
    <s v="L"/>
    <s v="ECUADOR"/>
    <s v="TATIANA LAVAYEN"/>
    <s v="NO FACTURADO"/>
    <s v="GV003206-LABOV"/>
    <s v="CAJA BENZATEL SUSP 100MGX20ML"/>
    <x v="0"/>
    <n v="10000"/>
    <s v="UND"/>
    <x v="216"/>
    <n v="400"/>
    <n v="0"/>
    <n v="10000"/>
  </r>
  <r>
    <s v="LABOV"/>
    <n v="1557"/>
    <x v="63"/>
    <d v="2019-04-17T00:00:00"/>
    <s v="CODGRAF S.A."/>
    <n v="2960"/>
    <s v="S/R"/>
    <s v=""/>
    <s v="L"/>
    <s v="ECUADOR"/>
    <s v="TATIANA LAVAYEN"/>
    <s v="NO FACTURADO"/>
    <s v="GV003062-LABOV"/>
    <s v="CAJA AMO+AC.CL SUS 312 X120ML"/>
    <x v="0"/>
    <n v="20000"/>
    <s v="UND"/>
    <x v="231"/>
    <n v="1200"/>
    <n v="0"/>
    <n v="20000"/>
  </r>
  <r>
    <s v="LABOV"/>
    <n v="1557"/>
    <x v="63"/>
    <d v="2019-04-17T00:00:00"/>
    <s v="CODGRAF S.A."/>
    <n v="2960"/>
    <s v="S/R"/>
    <s v=""/>
    <s v="L"/>
    <s v="ECUADOR"/>
    <s v="TATIANA LAVAYEN"/>
    <s v="NO FACTURADO"/>
    <s v="GV003029-LABOV"/>
    <s v="CAJA LOSARTAN 50MGX30"/>
    <x v="0"/>
    <n v="20000"/>
    <s v="UND"/>
    <x v="220"/>
    <n v="680"/>
    <n v="0"/>
    <n v="20000"/>
  </r>
  <r>
    <s v="LABOV"/>
    <n v="1557"/>
    <x v="63"/>
    <d v="2019-04-17T00:00:00"/>
    <s v="CODGRAF S.A."/>
    <n v="2960"/>
    <s v="S/R"/>
    <s v=""/>
    <s v="L"/>
    <s v="ECUADOR"/>
    <s v="TATIANA LAVAYEN"/>
    <s v="NO FACTURADO"/>
    <s v="GV002985-LABOV"/>
    <s v="CAJA CIPROFLOXACINO500MGX24TAB"/>
    <x v="0"/>
    <n v="20000"/>
    <s v="UND"/>
    <x v="220"/>
    <n v="680"/>
    <n v="0"/>
    <n v="20000"/>
  </r>
  <r>
    <s v="DANIV"/>
    <n v="109"/>
    <x v="42"/>
    <d v="2019-01-08T00:00:00"/>
    <s v="CONSTRUMAJI SA"/>
    <n v="38.290000915527344"/>
    <s v="T"/>
    <s v="TOTAL"/>
    <s v="L"/>
    <s v="ECUADOR"/>
    <s v="NELLY HIDALGO"/>
    <s v="FACTURADO"/>
    <s v="GV001884-DANIV"/>
    <s v="TABLA SEMIDURA PRODUCTOS"/>
    <x v="0"/>
    <n v="10"/>
    <s v="UND"/>
    <x v="524"/>
    <n v="34.189998626708984"/>
    <n v="10"/>
    <n v="0"/>
  </r>
  <r>
    <s v="DANIV"/>
    <n v="119"/>
    <x v="65"/>
    <d v="2019-01-15T00:00:00"/>
    <s v="CONSTRUMAJI SA"/>
    <n v="133.55999755859375"/>
    <s v="S/R"/>
    <s v=""/>
    <s v="L"/>
    <s v="ECUADOR"/>
    <s v="JONATHAN MIÑAN"/>
    <s v="NO FACTURADO"/>
    <s v="GV001883-DANIV"/>
    <s v="CUARTON SEMIDURO PRODUCTOS"/>
    <x v="0"/>
    <n v="5"/>
    <s v="UND"/>
    <x v="525"/>
    <n v="11.430000305175781"/>
    <n v="0"/>
    <n v="5"/>
  </r>
  <r>
    <s v="DANIV"/>
    <n v="119"/>
    <x v="65"/>
    <d v="2019-01-15T00:00:00"/>
    <s v="CONSTRUMAJI SA"/>
    <n v="133.55999755859375"/>
    <s v="S/R"/>
    <s v=""/>
    <s v="L"/>
    <s v="ECUADOR"/>
    <s v="JONATHAN MIÑAN"/>
    <s v="NO FACTURADO"/>
    <s v="GV001884-DANIV"/>
    <s v="TABLA SEMIDURA PRODUCTOS"/>
    <x v="0"/>
    <n v="10"/>
    <s v="UND"/>
    <x v="526"/>
    <n v="34.189998626708984"/>
    <n v="0"/>
    <n v="10"/>
  </r>
  <r>
    <s v="DANIV"/>
    <n v="119"/>
    <x v="65"/>
    <d v="2019-01-15T00:00:00"/>
    <s v="CONSTRUMAJI SA"/>
    <n v="133.55999755859375"/>
    <s v="S/R"/>
    <s v=""/>
    <s v="L"/>
    <s v="ECUADOR"/>
    <s v="JONATHAN MIÑAN"/>
    <s v="NO FACTURADO"/>
    <s v="GV001252-DANIV"/>
    <s v="SACOS VACIOS PRODUCTOS"/>
    <x v="0"/>
    <n v="200"/>
    <s v="UND"/>
    <x v="527"/>
    <n v="55.5"/>
    <n v="0"/>
    <n v="200"/>
  </r>
  <r>
    <s v="DANIV"/>
    <n v="119"/>
    <x v="65"/>
    <d v="2019-01-15T00:00:00"/>
    <s v="CONSTRUMAJI SA"/>
    <n v="133.55999755859375"/>
    <s v="S/R"/>
    <s v=""/>
    <s v="L"/>
    <s v="ECUADOR"/>
    <s v="JONATHAN MIÑAN"/>
    <s v="NO FACTURADO"/>
    <s v="GV000586-DANIV"/>
    <s v="CLAVOS PARA CONSTRUCCI 2.5 X"/>
    <x v="0"/>
    <n v="0.5"/>
    <s v="UND"/>
    <x v="528"/>
    <n v="18.129999160766602"/>
    <n v="0"/>
    <n v="0.5"/>
  </r>
  <r>
    <s v="DANIV"/>
    <n v="131"/>
    <x v="16"/>
    <d v="2019-01-17T00:00:00"/>
    <s v="CONSTRUMAJI SA"/>
    <n v="133.55999755859375"/>
    <s v="T"/>
    <s v="TOTAL"/>
    <s v="L"/>
    <s v="ECUADOR"/>
    <s v="NELLY HIDALGO"/>
    <s v="FACTURADO"/>
    <s v="GV000586-DANIV"/>
    <s v="CLAVOS PARA CONSTRUCCI 2.5 X"/>
    <x v="0"/>
    <n v="0.5"/>
    <s v="UND"/>
    <x v="528"/>
    <n v="18.129999160766602"/>
    <n v="0.5"/>
    <n v="0"/>
  </r>
  <r>
    <s v="DANIV"/>
    <n v="131"/>
    <x v="16"/>
    <d v="2019-01-17T00:00:00"/>
    <s v="CONSTRUMAJI SA"/>
    <n v="133.55999755859375"/>
    <s v="T"/>
    <s v="TOTAL"/>
    <s v="L"/>
    <s v="ECUADOR"/>
    <s v="NELLY HIDALGO"/>
    <s v="FACTURADO"/>
    <s v="GV000745-DANIV"/>
    <s v="TABLAS SEMIDURA PRODUCTOS"/>
    <x v="0"/>
    <n v="10"/>
    <s v="UND"/>
    <x v="524"/>
    <n v="34.189998626708984"/>
    <n v="10"/>
    <n v="0"/>
  </r>
  <r>
    <s v="DANIV"/>
    <n v="131"/>
    <x v="16"/>
    <d v="2019-01-17T00:00:00"/>
    <s v="CONSTRUMAJI SA"/>
    <n v="133.55999755859375"/>
    <s v="T"/>
    <s v="TOTAL"/>
    <s v="L"/>
    <s v="ECUADOR"/>
    <s v="NELLY HIDALGO"/>
    <s v="FACTURADO"/>
    <s v="GV001883-DANIV"/>
    <s v="CUARTON SEMIDURO PRODUCTOS"/>
    <x v="0"/>
    <n v="5"/>
    <s v="UND"/>
    <x v="525"/>
    <n v="11.430000305175781"/>
    <n v="5"/>
    <n v="0"/>
  </r>
  <r>
    <s v="DANIV"/>
    <n v="131"/>
    <x v="16"/>
    <d v="2019-01-17T00:00:00"/>
    <s v="CONSTRUMAJI SA"/>
    <n v="133.55999755859375"/>
    <s v="T"/>
    <s v="TOTAL"/>
    <s v="L"/>
    <s v="ECUADOR"/>
    <s v="NELLY HIDALGO"/>
    <s v="FACTURADO"/>
    <s v="GV001252-DANIV"/>
    <s v="SACOS VACIOS PRODUCTOS"/>
    <x v="0"/>
    <n v="200"/>
    <s v="UND"/>
    <x v="527"/>
    <n v="55.5"/>
    <n v="200"/>
    <n v="0"/>
  </r>
  <r>
    <s v="DANIV"/>
    <n v="110"/>
    <x v="72"/>
    <d v="2019-01-11T00:00:00"/>
    <s v="LEON GOYES GERMAN EDIBERTO"/>
    <n v="4.2399997711181641"/>
    <s v="T"/>
    <s v="TOTAL"/>
    <s v="L"/>
    <s v="ECUADOR"/>
    <s v="NELLY HIDALGO"/>
    <s v="FACTURADO"/>
    <s v="GV001908-DANIV"/>
    <s v="CLAVOS P/CEMENTO 2 1/2 PRODUCT"/>
    <x v="0"/>
    <n v="1"/>
    <s v="UND"/>
    <x v="529"/>
    <n v="3.7899999618530273"/>
    <n v="1"/>
    <n v="0"/>
  </r>
  <r>
    <s v="LABOV"/>
    <n v="168"/>
    <x v="31"/>
    <d v="2019-01-14T00:00:00"/>
    <s v="CODRIGNA S.A."/>
    <n v="2661.25"/>
    <s v="T"/>
    <s v="TOTAL"/>
    <s v="L"/>
    <s v="ECUADOR"/>
    <s v="JONATHAN MIÑAN"/>
    <s v="FACTURADO"/>
    <s v="GV003819-LABOV"/>
    <s v="CLOPIDOGREL BISULFATO, MPC-40"/>
    <x v="0"/>
    <n v="25"/>
    <s v="KG"/>
    <x v="530"/>
    <n v="2661.25"/>
    <n v="25"/>
    <n v="0"/>
  </r>
  <r>
    <s v="LABOV"/>
    <n v="512"/>
    <x v="45"/>
    <d v="2019-02-04T00:00:00"/>
    <s v="CODRIGNA S.A."/>
    <n v="850"/>
    <s v="T"/>
    <s v="TOTAL"/>
    <s v="L"/>
    <s v="ECUADOR"/>
    <s v="JONATHAN MIÑAN"/>
    <s v="NO FACTURADO"/>
    <s v="GV003682-LABOV"/>
    <s v="MANITOL MPM-05"/>
    <x v="0"/>
    <n v="100"/>
    <s v="KG"/>
    <x v="131"/>
    <n v="850"/>
    <n v="99.830001831054688"/>
    <n v="0.17000000178813934"/>
  </r>
  <r>
    <s v="LABOV"/>
    <n v="563"/>
    <x v="7"/>
    <d v="2019-02-06T00:00:00"/>
    <s v="CODRIGNA S.A."/>
    <n v="850"/>
    <s v="T"/>
    <s v="TOTAL"/>
    <s v="L"/>
    <s v="ECUADOR"/>
    <s v="JONATHAN MIÑAN"/>
    <s v="FACTURADO"/>
    <s v="GV003682-LABOV"/>
    <s v="MANITOL MPM-05"/>
    <x v="0"/>
    <n v="100"/>
    <s v="KG"/>
    <x v="131"/>
    <n v="850"/>
    <n v="100"/>
    <n v="0"/>
  </r>
  <r>
    <s v="LABOV"/>
    <n v="858"/>
    <x v="44"/>
    <d v="2019-02-25T00:00:00"/>
    <s v="CODRIGNA S.A."/>
    <n v="850"/>
    <s v="T"/>
    <s v="TOTAL"/>
    <s v="L"/>
    <s v="ECUADOR"/>
    <s v="JONATHAN MIÑAN"/>
    <s v="FACTURADO"/>
    <s v="GV003682-LABOV"/>
    <s v="MANITOL MPM-05"/>
    <x v="0"/>
    <n v="100"/>
    <s v="KG"/>
    <x v="131"/>
    <n v="850"/>
    <n v="100"/>
    <n v="0"/>
  </r>
  <r>
    <s v="LABOV"/>
    <n v="1045"/>
    <x v="14"/>
    <d v="2019-03-08T00:00:00"/>
    <s v="CODRIGNA S.A."/>
    <n v="850"/>
    <s v="T"/>
    <s v="TOTAL"/>
    <s v="L"/>
    <s v="ECUADOR"/>
    <s v="JONATHAN MIÑAN"/>
    <s v="FACTURADO"/>
    <s v="GV003682-LABOV"/>
    <s v="MANITOL MPM-05"/>
    <x v="0"/>
    <n v="100"/>
    <s v="KG"/>
    <x v="131"/>
    <n v="850"/>
    <n v="100"/>
    <n v="0"/>
  </r>
  <r>
    <s v="LABOV"/>
    <n v="1152"/>
    <x v="60"/>
    <d v="2019-03-14T00:00:00"/>
    <s v="CODRIGNA S.A."/>
    <n v="850"/>
    <s v="T"/>
    <s v="TOTAL"/>
    <s v="L"/>
    <s v="ECUADOR"/>
    <s v="JONATHAN MIÑAN"/>
    <s v="FACTURADO"/>
    <s v="GV003682-LABOV"/>
    <s v="MANITOL MPM-05"/>
    <x v="0"/>
    <n v="100"/>
    <s v="KG"/>
    <x v="131"/>
    <n v="850"/>
    <n v="100"/>
    <n v="0"/>
  </r>
  <r>
    <s v="LABOV"/>
    <n v="1160"/>
    <x v="60"/>
    <d v="2019-03-14T00:00:00"/>
    <s v="CODRIGNA S.A."/>
    <n v="2661.25"/>
    <s v="T"/>
    <s v="TOTAL"/>
    <s v="L"/>
    <s v="ECUADOR"/>
    <s v="JONATHAN MIÑAN"/>
    <s v="FACTURADO"/>
    <s v="GV003819-LABOV"/>
    <s v="CLOPIDOGREL BISULFATO, MPC-40"/>
    <x v="0"/>
    <n v="25"/>
    <s v="KG"/>
    <x v="530"/>
    <n v="2661.25"/>
    <n v="25"/>
    <n v="0"/>
  </r>
  <r>
    <s v="LABOV"/>
    <n v="1357"/>
    <x v="29"/>
    <d v="2019-03-26T00:00:00"/>
    <s v="CODRIGNA S.A."/>
    <n v="850"/>
    <s v="T"/>
    <s v="TOTAL"/>
    <s v="L"/>
    <s v="ECUADOR"/>
    <s v="JONATHAN MIÑAN"/>
    <s v="FACTURADO"/>
    <s v="GV003682-LABOV"/>
    <s v="MANITOL MPM-05"/>
    <x v="0"/>
    <n v="100"/>
    <s v="KG"/>
    <x v="131"/>
    <n v="850"/>
    <n v="100"/>
    <n v="0"/>
  </r>
  <r>
    <s v="LABOV"/>
    <n v="1382"/>
    <x v="50"/>
    <d v="2019-03-27T00:00:00"/>
    <s v="CODRIGNA S.A."/>
    <n v="850"/>
    <s v="T"/>
    <s v="TOTAL"/>
    <s v="L"/>
    <s v="ECUADOR"/>
    <s v="JONATHAN MIÑAN"/>
    <s v="NO FACTURADO"/>
    <s v="GV003682-LABOV"/>
    <s v="MANITOL MPM-05"/>
    <x v="0"/>
    <n v="100"/>
    <s v="KG"/>
    <x v="131"/>
    <n v="850"/>
    <n v="0"/>
    <n v="0"/>
  </r>
  <r>
    <s v="LABOV"/>
    <n v="1460"/>
    <x v="30"/>
    <d v="2019-04-01T00:00:00"/>
    <s v="CODRIGNA S.A."/>
    <n v="850"/>
    <s v="T"/>
    <s v="TOTAL"/>
    <s v="L"/>
    <s v="ECUADOR"/>
    <s v="JONATHAN MIÑAN"/>
    <s v="NO FACTURADO"/>
    <s v="GV003682-LABOV"/>
    <s v="MANITOL MPM-05"/>
    <x v="0"/>
    <n v="100"/>
    <s v="KG"/>
    <x v="131"/>
    <n v="850"/>
    <n v="0"/>
    <n v="0"/>
  </r>
  <r>
    <s v="LABOV"/>
    <n v="1482"/>
    <x v="30"/>
    <d v="2019-04-01T00:00:00"/>
    <s v="CODRIGNA S.A."/>
    <n v="1700"/>
    <s v="T"/>
    <s v="TOTAL"/>
    <s v="L"/>
    <s v="ECUADOR"/>
    <s v="JONATHAN MIÑAN"/>
    <s v="NO FACTURADO"/>
    <s v="GV003682-LABOV"/>
    <s v="MANITOL MPM-05"/>
    <x v="0"/>
    <n v="200"/>
    <s v="KG"/>
    <x v="131"/>
    <n v="1700"/>
    <n v="0"/>
    <n v="0"/>
  </r>
  <r>
    <s v="LABOV"/>
    <n v="1519"/>
    <x v="62"/>
    <d v="2019-04-05T00:00:00"/>
    <s v="CODRIGNA S.A."/>
    <n v="850"/>
    <s v="T"/>
    <s v="TOTAL"/>
    <s v="L"/>
    <s v="ECUADOR"/>
    <s v="JONATHAN MIÑAN"/>
    <s v="NO FACTURADO"/>
    <s v="GV003682-LABOV"/>
    <s v="MANITOL MPM-05"/>
    <x v="0"/>
    <n v="100"/>
    <s v="KG"/>
    <x v="131"/>
    <n v="850"/>
    <n v="0"/>
    <n v="0"/>
  </r>
  <r>
    <s v="DANIV"/>
    <n v="112"/>
    <x v="42"/>
    <d v="2019-01-08T00:00:00"/>
    <s v="MEGAMETALES SA"/>
    <n v="221.22000122070312"/>
    <s v="T"/>
    <s v="TOTAL"/>
    <s v="L"/>
    <s v="ECUADOR"/>
    <s v="NELLY HIDALGO"/>
    <s v="FACTURADO"/>
    <s v="GV001932-DANIV"/>
    <s v="VARILLA CORRUGADA ANDEC 8MM X"/>
    <x v="0"/>
    <n v="15"/>
    <s v="UND"/>
    <x v="531"/>
    <n v="60.669998168945312"/>
    <n v="15"/>
    <n v="0"/>
  </r>
  <r>
    <s v="DANIV"/>
    <n v="112"/>
    <x v="42"/>
    <d v="2019-01-08T00:00:00"/>
    <s v="MEGAMETALES SA"/>
    <n v="221.22000122070312"/>
    <s v="T"/>
    <s v="TOTAL"/>
    <s v="L"/>
    <s v="ECUADOR"/>
    <s v="NELLY HIDALGO"/>
    <s v="FACTURADO"/>
    <s v="GV001931-DANIV"/>
    <s v="VARILLA CORRUGADA ANDEC 10MM X"/>
    <x v="0"/>
    <n v="15"/>
    <s v="UND"/>
    <x v="532"/>
    <n v="94.80999755859375"/>
    <n v="15"/>
    <n v="0"/>
  </r>
  <r>
    <s v="DANIV"/>
    <n v="112"/>
    <x v="42"/>
    <d v="2019-01-08T00:00:00"/>
    <s v="MEGAMETALES SA"/>
    <n v="221.22000122070312"/>
    <s v="T"/>
    <s v="TOTAL"/>
    <s v="L"/>
    <s v="ECUADOR"/>
    <s v="NELLY HIDALGO"/>
    <s v="FACTURADO"/>
    <s v="GV000767-DANIV"/>
    <s v="ALAMBRE RECOCIDO 18 20 KG PR"/>
    <x v="0"/>
    <n v="5"/>
    <s v="UND"/>
    <x v="533"/>
    <n v="9.869999885559082"/>
    <n v="5"/>
    <n v="0"/>
  </r>
  <r>
    <s v="DANIV"/>
    <n v="112"/>
    <x v="42"/>
    <d v="2019-01-08T00:00:00"/>
    <s v="MEGAMETALES SA"/>
    <n v="221.22000122070312"/>
    <s v="T"/>
    <s v="TOTAL"/>
    <s v="L"/>
    <s v="ECUADOR"/>
    <s v="NELLY HIDALGO"/>
    <s v="FACTURADO"/>
    <s v="GV000586-DANIV"/>
    <s v="CLAVOS PARA CONSTRUCCI 2.5 X"/>
    <x v="0"/>
    <n v="10"/>
    <s v="UND"/>
    <x v="534"/>
    <n v="8.4799995422363281"/>
    <n v="10"/>
    <n v="0"/>
  </r>
  <r>
    <s v="DANIV"/>
    <n v="112"/>
    <x v="42"/>
    <d v="2019-01-08T00:00:00"/>
    <s v="MEGAMETALES SA"/>
    <n v="221.22000122070312"/>
    <s v="T"/>
    <s v="TOTAL"/>
    <s v="L"/>
    <s v="ECUADOR"/>
    <s v="NELLY HIDALGO"/>
    <s v="FACTURADO"/>
    <s v="GV000884-DANIV"/>
    <s v="LITRO DE KALIPEGA PRODUCTOS"/>
    <x v="0"/>
    <n v="1"/>
    <s v="UND"/>
    <x v="535"/>
    <n v="14.039999961853027"/>
    <n v="1"/>
    <n v="0"/>
  </r>
  <r>
    <s v="DANIV"/>
    <n v="112"/>
    <x v="42"/>
    <d v="2019-01-08T00:00:00"/>
    <s v="MEGAMETALES SA"/>
    <n v="221.22000122070312"/>
    <s v="T"/>
    <s v="TOTAL"/>
    <s v="L"/>
    <s v="ECUADOR"/>
    <s v="NELLY HIDALGO"/>
    <s v="FACTURADO"/>
    <s v="GV001176-DANIV"/>
    <s v="CODO DESG 110MMX90 PRODUCTOS"/>
    <x v="0"/>
    <n v="2"/>
    <s v="UND"/>
    <x v="536"/>
    <n v="6.4699997901916504"/>
    <n v="2"/>
    <n v="0"/>
  </r>
  <r>
    <s v="DANIV"/>
    <n v="112"/>
    <x v="42"/>
    <d v="2019-01-08T00:00:00"/>
    <s v="MEGAMETALES SA"/>
    <n v="221.22000122070312"/>
    <s v="T"/>
    <s v="TOTAL"/>
    <s v="L"/>
    <s v="ECUADOR"/>
    <s v="NELLY HIDALGO"/>
    <s v="FACTURADO"/>
    <s v="GV003709-DANIV"/>
    <s v="REJILLA 110MM"/>
    <x v="0"/>
    <n v="2"/>
    <s v="UND"/>
    <x v="537"/>
    <n v="3.1800000667572021"/>
    <n v="2"/>
    <n v="0"/>
  </r>
  <r>
    <s v="DANIV"/>
    <n v="113"/>
    <x v="4"/>
    <d v="2019-01-09T00:00:00"/>
    <s v="MEGAMETALES SA"/>
    <n v="15"/>
    <s v="T"/>
    <s v="TOTAL"/>
    <s v="L"/>
    <s v="ECUADOR"/>
    <s v="NELLY HIDALGO"/>
    <s v="FACTURADO"/>
    <s v="GV001533-DANIV"/>
    <s v="SOLDADURA 6011 AGA 1/8 PRODUCT"/>
    <x v="0"/>
    <n v="1"/>
    <s v="UND"/>
    <x v="538"/>
    <n v="13.390000343322754"/>
    <n v="1"/>
    <n v="0"/>
  </r>
  <r>
    <s v="DANIV"/>
    <n v="117"/>
    <x v="65"/>
    <d v="2019-01-15T00:00:00"/>
    <s v="MEGAMETALES SA"/>
    <n v="254.27999877929687"/>
    <s v="S/R"/>
    <s v=""/>
    <s v="L"/>
    <s v="ECUADOR"/>
    <s v="NELLY HIDALGO"/>
    <s v="NO FACTURADO"/>
    <s v="GV000767-DANIV"/>
    <s v="ALAMBRE RECOCIDO 18 20 KG PR"/>
    <x v="0"/>
    <n v="10"/>
    <s v="UND"/>
    <x v="533"/>
    <n v="19.739999771118164"/>
    <n v="0"/>
    <n v="10"/>
  </r>
  <r>
    <s v="DANIV"/>
    <n v="117"/>
    <x v="65"/>
    <d v="2019-01-15T00:00:00"/>
    <s v="MEGAMETALES SA"/>
    <n v="254.27999877929687"/>
    <s v="S/R"/>
    <s v=""/>
    <s v="L"/>
    <s v="ECUADOR"/>
    <s v="NELLY HIDALGO"/>
    <s v="NO FACTURADO"/>
    <s v="GV001931-DANIV"/>
    <s v="VARILLA CORRUGADA ANDEC 10MM X"/>
    <x v="0"/>
    <n v="20"/>
    <s v="UND"/>
    <x v="532"/>
    <n v="126.41000366210937"/>
    <n v="0"/>
    <n v="20"/>
  </r>
  <r>
    <s v="DANIV"/>
    <n v="117"/>
    <x v="65"/>
    <d v="2019-01-15T00:00:00"/>
    <s v="MEGAMETALES SA"/>
    <n v="254.27999877929687"/>
    <s v="S/R"/>
    <s v=""/>
    <s v="L"/>
    <s v="ECUADOR"/>
    <s v="NELLY HIDALGO"/>
    <s v="NO FACTURADO"/>
    <s v="GV001932-DANIV"/>
    <s v="VARILLA CORRUGADA ANDEC 8MM X"/>
    <x v="0"/>
    <n v="20"/>
    <s v="UND"/>
    <x v="531"/>
    <n v="80.889999389648437"/>
    <n v="0"/>
    <n v="20"/>
  </r>
  <r>
    <s v="DANIV"/>
    <n v="132"/>
    <x v="23"/>
    <d v="2019-01-07T00:00:00"/>
    <s v="MEGAMETALES SA"/>
    <n v="426.04000854492187"/>
    <s v="T"/>
    <s v="TOTAL"/>
    <s v="L"/>
    <s v="ECUADOR"/>
    <s v="NELLY HIDALGO"/>
    <s v="FACTURADO"/>
    <s v="GV001890-DANIV"/>
    <s v="VARILLA COR. SOLD. 12MMX12MTS"/>
    <x v="0"/>
    <n v="12"/>
    <s v="UND"/>
    <x v="539"/>
    <n v="109.12999725341797"/>
    <n v="12"/>
    <n v="0"/>
  </r>
  <r>
    <s v="DANIV"/>
    <n v="132"/>
    <x v="23"/>
    <d v="2019-01-07T00:00:00"/>
    <s v="MEGAMETALES SA"/>
    <n v="426.04000854492187"/>
    <s v="T"/>
    <s v="TOTAL"/>
    <s v="L"/>
    <s v="ECUADOR"/>
    <s v="NELLY HIDALGO"/>
    <s v="FACTURADO"/>
    <s v="GV001919-DANIV"/>
    <s v="VARILLA COR. SOLD 8MMX12 MTS"/>
    <x v="0"/>
    <n v="10"/>
    <s v="UND"/>
    <x v="540"/>
    <n v="40.450000762939453"/>
    <n v="10"/>
    <n v="0"/>
  </r>
  <r>
    <s v="DANIV"/>
    <n v="132"/>
    <x v="23"/>
    <d v="2019-01-07T00:00:00"/>
    <s v="MEGAMETALES SA"/>
    <n v="426.04000854492187"/>
    <s v="T"/>
    <s v="TOTAL"/>
    <s v="L"/>
    <s v="ECUADOR"/>
    <s v="NELLY HIDALGO"/>
    <s v="FACTURADO"/>
    <s v="GV000920-DANIV"/>
    <s v="DISCO CORTE 7 PULGADAS PRODUCT"/>
    <x v="0"/>
    <n v="5"/>
    <s v="UND"/>
    <x v="541"/>
    <n v="6.929999828338623"/>
    <n v="5"/>
    <n v="0"/>
  </r>
  <r>
    <s v="DANIV"/>
    <n v="132"/>
    <x v="23"/>
    <d v="2019-01-07T00:00:00"/>
    <s v="MEGAMETALES SA"/>
    <n v="426.04000854492187"/>
    <s v="T"/>
    <s v="TOTAL"/>
    <s v="L"/>
    <s v="ECUADOR"/>
    <s v="NELLY HIDALGO"/>
    <s v="FACTURADO"/>
    <s v="GV004605-DANIV"/>
    <s v="ENVASE PLASTICO GALON"/>
    <x v="0"/>
    <n v="1"/>
    <s v="UND"/>
    <x v="542"/>
    <n v="0.52999997138977051"/>
    <n v="1"/>
    <n v="0"/>
  </r>
  <r>
    <s v="DANIV"/>
    <n v="132"/>
    <x v="23"/>
    <d v="2019-01-07T00:00:00"/>
    <s v="MEGAMETALES SA"/>
    <n v="426.04000854492187"/>
    <s v="T"/>
    <s v="TOTAL"/>
    <s v="L"/>
    <s v="ECUADOR"/>
    <s v="NELLY HIDALGO"/>
    <s v="FACTURADO"/>
    <s v="GV000941-DANIV"/>
    <s v="GALON DILUYENTE LACA PRODUCTOS"/>
    <x v="0"/>
    <n v="1"/>
    <s v="UND"/>
    <x v="153"/>
    <n v="4.8000001907348633"/>
    <n v="1"/>
    <n v="0"/>
  </r>
  <r>
    <s v="DANIV"/>
    <n v="132"/>
    <x v="23"/>
    <d v="2019-01-07T00:00:00"/>
    <s v="MEGAMETALES SA"/>
    <n v="426.04000854492187"/>
    <s v="T"/>
    <s v="TOTAL"/>
    <s v="L"/>
    <s v="ECUADOR"/>
    <s v="NELLY HIDALGO"/>
    <s v="FACTURADO"/>
    <s v="GV004585-DANIV"/>
    <s v="CANALES 80X40X3MM"/>
    <x v="0"/>
    <n v="12"/>
    <s v="UND"/>
    <x v="543"/>
    <n v="218.55000305175781"/>
    <n v="12"/>
    <n v="0"/>
  </r>
  <r>
    <s v="DANIV"/>
    <n v="136"/>
    <x v="32"/>
    <d v="2019-01-22T00:00:00"/>
    <s v="MEGAMETALES SA"/>
    <n v="22.760000228881836"/>
    <s v="T"/>
    <s v="TOTAL"/>
    <s v="L"/>
    <s v="ECUADOR"/>
    <s v="NELLY HIDALGO"/>
    <s v="FACTURADO"/>
    <s v="GV000920-DANIV"/>
    <s v="DISCO CORTE 7 PULGADAS PRODUCT"/>
    <x v="0"/>
    <n v="5"/>
    <s v="UND"/>
    <x v="541"/>
    <n v="6.929999828338623"/>
    <n v="5"/>
    <n v="0"/>
  </r>
  <r>
    <s v="DANIV"/>
    <n v="136"/>
    <x v="32"/>
    <d v="2019-01-22T00:00:00"/>
    <s v="MEGAMETALES SA"/>
    <n v="22.760000228881836"/>
    <s v="T"/>
    <s v="TOTAL"/>
    <s v="L"/>
    <s v="ECUADOR"/>
    <s v="NELLY HIDALGO"/>
    <s v="FACTURADO"/>
    <s v="GV000770-DANIV"/>
    <s v="FUNDA AGA 6011(1/8) 5 KLS. PRO"/>
    <x v="0"/>
    <n v="1"/>
    <s v="UND"/>
    <x v="538"/>
    <n v="13.390000343322754"/>
    <n v="1"/>
    <n v="0"/>
  </r>
  <r>
    <s v="DANIV"/>
    <n v="140"/>
    <x v="11"/>
    <d v="2019-01-23T00:00:00"/>
    <s v="MEGAMETALES SA"/>
    <n v="254.27999877929687"/>
    <s v="T"/>
    <s v="TOTAL"/>
    <s v="L"/>
    <s v="ECUADOR"/>
    <s v="NELLY HIDALGO"/>
    <s v="FACTURADO"/>
    <s v="GV001931-DANIV"/>
    <s v="VARILLA CORRUGADA ANDEC 10MM X"/>
    <x v="0"/>
    <n v="20"/>
    <s v="UND"/>
    <x v="544"/>
    <n v="126.41000366210937"/>
    <n v="20"/>
    <n v="0"/>
  </r>
  <r>
    <s v="DANIV"/>
    <n v="140"/>
    <x v="11"/>
    <d v="2019-01-23T00:00:00"/>
    <s v="MEGAMETALES SA"/>
    <n v="254.27999877929687"/>
    <s v="T"/>
    <s v="TOTAL"/>
    <s v="L"/>
    <s v="ECUADOR"/>
    <s v="NELLY HIDALGO"/>
    <s v="FACTURADO"/>
    <s v="GV001932-DANIV"/>
    <s v="VARILLA CORRUGADA ANDEC 8MM X"/>
    <x v="0"/>
    <n v="20"/>
    <s v="UND"/>
    <x v="531"/>
    <n v="80.889999389648437"/>
    <n v="20"/>
    <n v="0"/>
  </r>
  <r>
    <s v="DANIV"/>
    <n v="140"/>
    <x v="11"/>
    <d v="2019-01-23T00:00:00"/>
    <s v="MEGAMETALES SA"/>
    <n v="254.27999877929687"/>
    <s v="T"/>
    <s v="TOTAL"/>
    <s v="L"/>
    <s v="ECUADOR"/>
    <s v="NELLY HIDALGO"/>
    <s v="FACTURADO"/>
    <s v="GV000767-DANIV"/>
    <s v="ALAMBRE RECOCIDO 18 20 KG PR"/>
    <x v="0"/>
    <n v="10"/>
    <s v="UND"/>
    <x v="533"/>
    <n v="19.739999771118164"/>
    <n v="10"/>
    <n v="0"/>
  </r>
  <r>
    <s v="DANIV"/>
    <n v="146"/>
    <x v="68"/>
    <d v="2019-01-30T00:00:00"/>
    <s v="MEGAMETALES SA"/>
    <n v="262.57000732421875"/>
    <s v="T"/>
    <s v="TOTAL"/>
    <s v="L"/>
    <s v="ECUADOR"/>
    <s v="NELLY HIDALGO"/>
    <s v="FACTURADO"/>
    <s v="GV000586-DANIV"/>
    <s v="CLAVOS PARA CONSTRUCCI 2.5 X"/>
    <x v="0"/>
    <n v="10"/>
    <s v="UND"/>
    <x v="534"/>
    <n v="8.4799995422363281"/>
    <n v="10"/>
    <n v="0"/>
  </r>
  <r>
    <s v="DANIV"/>
    <n v="146"/>
    <x v="68"/>
    <d v="2019-01-30T00:00:00"/>
    <s v="MEGAMETALES SA"/>
    <n v="262.57000732421875"/>
    <s v="T"/>
    <s v="TOTAL"/>
    <s v="L"/>
    <s v="ECUADOR"/>
    <s v="NELLY HIDALGO"/>
    <s v="FACTURADO"/>
    <s v="GV000767-DANIV"/>
    <s v="ALAMBRE RECOCIDO 18 20 KG PR"/>
    <x v="0"/>
    <n v="0.5"/>
    <s v="UND"/>
    <x v="545"/>
    <n v="18.659999847412109"/>
    <n v="0.5"/>
    <n v="0"/>
  </r>
  <r>
    <s v="DANIV"/>
    <n v="146"/>
    <x v="68"/>
    <d v="2019-01-30T00:00:00"/>
    <s v="MEGAMETALES SA"/>
    <n v="262.57000732421875"/>
    <s v="T"/>
    <s v="TOTAL"/>
    <s v="L"/>
    <s v="ECUADOR"/>
    <s v="NELLY HIDALGO"/>
    <s v="FACTURADO"/>
    <s v="GV001932-DANIV"/>
    <s v="VARILLA CORRUGADA ANDEC 8MM X"/>
    <x v="0"/>
    <n v="20"/>
    <s v="UND"/>
    <x v="546"/>
    <n v="80.889999389648437"/>
    <n v="20"/>
    <n v="0"/>
  </r>
  <r>
    <s v="DANIV"/>
    <n v="146"/>
    <x v="68"/>
    <d v="2019-01-30T00:00:00"/>
    <s v="MEGAMETALES SA"/>
    <n v="262.57000732421875"/>
    <s v="T"/>
    <s v="TOTAL"/>
    <s v="L"/>
    <s v="ECUADOR"/>
    <s v="NELLY HIDALGO"/>
    <s v="FACTURADO"/>
    <s v="GV001931-DANIV"/>
    <s v="VARILLA CORRUGADA ANDEC 10MM X"/>
    <x v="0"/>
    <n v="20"/>
    <s v="UND"/>
    <x v="544"/>
    <n v="126.41000366210937"/>
    <n v="20"/>
    <n v="0"/>
  </r>
  <r>
    <s v="DANIV"/>
    <n v="192"/>
    <x v="15"/>
    <d v="2019-03-15T00:00:00"/>
    <s v="MEGAMETALES SA"/>
    <n v="455.29000854492187"/>
    <s v="T"/>
    <s v="TOTAL"/>
    <s v="L"/>
    <s v="ECUADOR"/>
    <s v="NELLY HIDALGO"/>
    <s v="NO FACTURADO"/>
    <s v="GV005513-DANIV"/>
    <s v="TUBO RECT 200X100X3"/>
    <x v="0"/>
    <n v="3"/>
    <s v="UND"/>
    <x v="547"/>
    <n v="251.14999389648438"/>
    <n v="0"/>
    <n v="0"/>
  </r>
  <r>
    <s v="DANIV"/>
    <n v="192"/>
    <x v="15"/>
    <d v="2019-03-15T00:00:00"/>
    <s v="MEGAMETALES SA"/>
    <n v="455.29000854492187"/>
    <s v="T"/>
    <s v="TOTAL"/>
    <s v="L"/>
    <s v="ECUADOR"/>
    <s v="NELLY HIDALGO"/>
    <s v="NO FACTURADO"/>
    <s v="GV005512-DANIV"/>
    <s v="CANALES DE 200X50X3"/>
    <x v="0"/>
    <n v="4"/>
    <s v="UND"/>
    <x v="548"/>
    <n v="141.97000122070312"/>
    <n v="0"/>
    <n v="0"/>
  </r>
  <r>
    <s v="DANIV"/>
    <n v="192"/>
    <x v="15"/>
    <d v="2019-03-15T00:00:00"/>
    <s v="MEGAMETALES SA"/>
    <n v="455.29000854492187"/>
    <s v="T"/>
    <s v="TOTAL"/>
    <s v="L"/>
    <s v="ECUADOR"/>
    <s v="NELLY HIDALGO"/>
    <s v="NO FACTURADO"/>
    <s v="GV001533-DANIV"/>
    <s v="SOLDADURA 6011 AGA 1/8 PRODUCT"/>
    <x v="0"/>
    <n v="1"/>
    <s v="UND"/>
    <x v="538"/>
    <n v="13.390000343322754"/>
    <n v="0"/>
    <n v="0"/>
  </r>
  <r>
    <s v="LABOV"/>
    <n v="1022"/>
    <x v="9"/>
    <d v="2019-03-01T00:00:00"/>
    <s v="GERONIMO ONETO GERONETO S.A"/>
    <n v="787.33001708984375"/>
    <s v="T"/>
    <s v="TOTAL"/>
    <s v="L"/>
    <s v="ECUADOR"/>
    <s v="NELLY HIDALGO"/>
    <s v="FACTURADO"/>
    <s v="GV005451-LABOV"/>
    <s v="TUBO COBRE 1/2"/>
    <x v="0"/>
    <n v="24"/>
    <s v="UND"/>
    <x v="549"/>
    <n v="584.57000732421875"/>
    <n v="24"/>
    <n v="0"/>
  </r>
  <r>
    <s v="LABOV"/>
    <n v="1022"/>
    <x v="9"/>
    <d v="2019-03-01T00:00:00"/>
    <s v="GERONIMO ONETO GERONETO S.A"/>
    <n v="787.33001708984375"/>
    <s v="T"/>
    <s v="TOTAL"/>
    <s v="L"/>
    <s v="ECUADOR"/>
    <s v="NELLY HIDALGO"/>
    <s v="FACTURADO"/>
    <s v="GV005452-LABOV"/>
    <s v="CODO COBRE 1/2&quot;&quot; "/>
    <x v="0"/>
    <n v="48"/>
    <s v="UND"/>
    <x v="550"/>
    <n v="16.319999694824219"/>
    <n v="48"/>
    <n v="0"/>
  </r>
  <r>
    <s v="LABOV"/>
    <n v="1022"/>
    <x v="9"/>
    <d v="2019-03-01T00:00:00"/>
    <s v="GERONIMO ONETO GERONETO S.A"/>
    <n v="787.33001708984375"/>
    <s v="T"/>
    <s v="TOTAL"/>
    <s v="L"/>
    <s v="ECUADOR"/>
    <s v="NELLY HIDALGO"/>
    <s v="FACTURADO"/>
    <s v="GV005453-LABOV"/>
    <s v="TEE COBRE 1/2&quot;&quot;"/>
    <x v="0"/>
    <n v="20"/>
    <s v="UND"/>
    <x v="551"/>
    <n v="11.939999580383301"/>
    <n v="20"/>
    <n v="0"/>
  </r>
  <r>
    <s v="LABOV"/>
    <n v="1022"/>
    <x v="9"/>
    <d v="2019-03-01T00:00:00"/>
    <s v="GERONIMO ONETO GERONETO S.A"/>
    <n v="787.33001708984375"/>
    <s v="T"/>
    <s v="TOTAL"/>
    <s v="L"/>
    <s v="ECUADOR"/>
    <s v="NELLY HIDALGO"/>
    <s v="FACTURADO"/>
    <s v="GV005454-LABOV"/>
    <s v="SOLDADURA PLATA 5%"/>
    <x v="0"/>
    <n v="1"/>
    <s v="UND"/>
    <x v="552"/>
    <n v="90.139999389648438"/>
    <n v="1"/>
    <n v="0"/>
  </r>
  <r>
    <s v="LABOV"/>
    <n v="170"/>
    <x v="65"/>
    <d v="2019-01-15T00:00:00"/>
    <s v="PROVEEDORES QUIMICOS PROVEQUIM"/>
    <n v="1838.75"/>
    <s v="T"/>
    <s v="TOTAL"/>
    <s v="L"/>
    <s v="ECUADOR"/>
    <s v="JONATHAN MIÑAN"/>
    <s v="NO FACTURADO"/>
    <s v="GV003560-LABOV"/>
    <s v="SECNIDAZOL MPS-21"/>
    <x v="0"/>
    <n v="25"/>
    <s v="KG"/>
    <x v="553"/>
    <n v="1550"/>
    <n v="25"/>
    <n v="0"/>
  </r>
  <r>
    <s v="LABOV"/>
    <n v="170"/>
    <x v="65"/>
    <d v="2019-01-15T00:00:00"/>
    <s v="PROVEEDORES QUIMICOS PROVEQUIM"/>
    <n v="1838.75"/>
    <s v="T"/>
    <s v="TOTAL"/>
    <s v="L"/>
    <s v="ECUADOR"/>
    <s v="JONATHAN MIÑAN"/>
    <s v="NO FACTURADO"/>
    <s v="GV003653-LABOV"/>
    <s v="SORBITOL SOL 70% MPS-07 USP"/>
    <x v="0"/>
    <n v="275"/>
    <s v="KG"/>
    <x v="108"/>
    <n v="288.75"/>
    <n v="300"/>
    <n v="-25"/>
  </r>
  <r>
    <s v="LABOV"/>
    <n v="193"/>
    <x v="24"/>
    <d v="2019-01-16T00:00:00"/>
    <s v="PROVEEDORES QUIMICOS PROVEQUIM"/>
    <n v="26.25"/>
    <s v="S/R"/>
    <s v=""/>
    <s v="L"/>
    <s v="ECUADOR"/>
    <s v="JONATHAN MIÑAN"/>
    <s v="NO FACTURADO"/>
    <s v="GV003653-LABOV"/>
    <s v="SORBITOL SOL 70% MPS-07 USP"/>
    <x v="0"/>
    <n v="25"/>
    <s v="KG"/>
    <x v="108"/>
    <n v="26.25"/>
    <n v="0"/>
    <n v="25"/>
  </r>
  <r>
    <s v="LABOV"/>
    <n v="401"/>
    <x v="25"/>
    <d v="2019-01-28T00:00:00"/>
    <s v="PROVEEDORES QUIMICOS PROVEQUIM"/>
    <n v="2329"/>
    <s v="T"/>
    <s v="TOTAL"/>
    <s v="L"/>
    <s v="ECUADOR"/>
    <s v="JONATHAN MIÑAN"/>
    <s v="FACTURADO"/>
    <s v="GV003657-LABOV"/>
    <s v="GLICERINA 99% MPG-03 USP"/>
    <x v="0"/>
    <n v="500"/>
    <s v="KG"/>
    <x v="286"/>
    <n v="625"/>
    <n v="500"/>
    <n v="0"/>
  </r>
  <r>
    <s v="LABOV"/>
    <n v="401"/>
    <x v="25"/>
    <d v="2019-01-28T00:00:00"/>
    <s v="PROVEEDORES QUIMICOS PROVEQUIM"/>
    <n v="2329"/>
    <s v="T"/>
    <s v="TOTAL"/>
    <s v="L"/>
    <s v="ECUADOR"/>
    <s v="JONATHAN MIÑAN"/>
    <s v="FACTURADO"/>
    <s v="GV003668-LABOV"/>
    <s v="PROPILENGLICOL MPP-10 USP"/>
    <x v="0"/>
    <n v="440"/>
    <s v="KG"/>
    <x v="152"/>
    <n v="1056"/>
    <n v="440"/>
    <n v="0"/>
  </r>
  <r>
    <s v="LABOV"/>
    <n v="401"/>
    <x v="25"/>
    <d v="2019-01-28T00:00:00"/>
    <s v="PROVEEDORES QUIMICOS PROVEQUIM"/>
    <n v="2329"/>
    <s v="T"/>
    <s v="TOTAL"/>
    <s v="L"/>
    <s v="ECUADOR"/>
    <s v="JONATHAN MIÑAN"/>
    <s v="FACTURADO"/>
    <s v="GV003653-LABOV"/>
    <s v="SORBITOL SOL 70% MPS-07 USP"/>
    <x v="0"/>
    <n v="600"/>
    <s v="KG"/>
    <x v="554"/>
    <n v="648"/>
    <n v="600"/>
    <n v="0"/>
  </r>
  <r>
    <s v="LABOV"/>
    <n v="596"/>
    <x v="66"/>
    <d v="2019-02-07T00:00:00"/>
    <s v="PROVEEDORES QUIMICOS PROVEQUIM"/>
    <n v="2250"/>
    <s v="T"/>
    <s v="TOTAL"/>
    <s v="L"/>
    <s v="ECUADOR"/>
    <s v="JONATHAN MIÑAN"/>
    <s v="FACTURADO"/>
    <s v="GV003532-LABOV"/>
    <s v="NAPROXENO SODICOMPN-01 USP-BP"/>
    <x v="0"/>
    <n v="25"/>
    <s v="KG"/>
    <x v="458"/>
    <n v="2250"/>
    <n v="25"/>
    <n v="0"/>
  </r>
  <r>
    <s v="LABOV"/>
    <n v="597"/>
    <x v="66"/>
    <d v="2019-02-07T00:00:00"/>
    <s v="PROVEEDORES QUIMICOS PROVEQUIM"/>
    <n v="2219.25"/>
    <s v="T"/>
    <s v="TOTAL"/>
    <s v="L"/>
    <s v="ECUADOR"/>
    <s v="JONATHAN MIÑAN"/>
    <s v="FACTURADO"/>
    <s v="GV003588-LABOV"/>
    <s v="PARACETAMOL DC 90 MPP-12"/>
    <x v="0"/>
    <n v="200"/>
    <s v="KG"/>
    <x v="180"/>
    <n v="1560"/>
    <n v="200"/>
    <n v="0"/>
  </r>
  <r>
    <s v="LABOV"/>
    <n v="597"/>
    <x v="66"/>
    <d v="2019-02-07T00:00:00"/>
    <s v="PROVEEDORES QUIMICOS PROVEQUIM"/>
    <n v="2219.25"/>
    <s v="T"/>
    <s v="TOTAL"/>
    <s v="L"/>
    <s v="ECUADOR"/>
    <s v="JONATHAN MIÑAN"/>
    <s v="FACTURADO"/>
    <s v="GV003653-LABOV"/>
    <s v="SORBITOL SOL 70% MPS-07 USP"/>
    <x v="0"/>
    <n v="600"/>
    <s v="KG"/>
    <x v="554"/>
    <n v="648"/>
    <n v="600"/>
    <n v="0"/>
  </r>
  <r>
    <s v="LABOV"/>
    <n v="597"/>
    <x v="66"/>
    <d v="2019-02-07T00:00:00"/>
    <s v="PROVEEDORES QUIMICOS PROVEQUIM"/>
    <n v="2219.25"/>
    <s v="T"/>
    <s v="TOTAL"/>
    <s v="L"/>
    <s v="ECUADOR"/>
    <s v="JONATHAN MIÑAN"/>
    <s v="FACTURADO"/>
    <s v="GV003654-LABOV"/>
    <s v="TALCO MPT-02 USP-BP"/>
    <x v="0"/>
    <n v="25"/>
    <s v="KG"/>
    <x v="27"/>
    <n v="11.25"/>
    <n v="25"/>
    <n v="0"/>
  </r>
  <r>
    <s v="LABOV"/>
    <n v="598"/>
    <x v="66"/>
    <d v="2019-02-07T00:00:00"/>
    <s v="PROVEEDORES QUIMICOS PROVEQUIM"/>
    <n v="2068"/>
    <s v="T"/>
    <s v="TOTAL"/>
    <s v="L"/>
    <s v="ECUADOR"/>
    <s v="JONATHAN MIÑAN"/>
    <s v="FACTURADO"/>
    <s v="GV003668-LABOV"/>
    <s v="PROPILENGLICOL MPP-10 USP"/>
    <x v="0"/>
    <n v="880"/>
    <s v="KG"/>
    <x v="555"/>
    <n v="2068"/>
    <n v="880"/>
    <n v="0"/>
  </r>
  <r>
    <s v="LABOV"/>
    <n v="624"/>
    <x v="43"/>
    <d v="2019-02-08T00:00:00"/>
    <s v="PROVEEDORES QUIMICOS PROVEQUIM"/>
    <n v="1925"/>
    <s v="T"/>
    <s v="TOTAL"/>
    <s v="L"/>
    <s v="ECUADOR"/>
    <s v="JONATHAN MIÑAN"/>
    <s v="FACTURADO"/>
    <s v="GV003657-LABOV"/>
    <s v="GLICERINA 99% MPG-03 USP"/>
    <x v="0"/>
    <n v="1000"/>
    <s v="KG"/>
    <x v="286"/>
    <n v="1250"/>
    <n v="1000"/>
    <n v="0"/>
  </r>
  <r>
    <s v="LABOV"/>
    <n v="624"/>
    <x v="43"/>
    <d v="2019-02-08T00:00:00"/>
    <s v="PROVEEDORES QUIMICOS PROVEQUIM"/>
    <n v="1925"/>
    <s v="T"/>
    <s v="TOTAL"/>
    <s v="L"/>
    <s v="ECUADOR"/>
    <s v="JONATHAN MIÑAN"/>
    <s v="FACTURADO"/>
    <s v="GV003540-LABOV"/>
    <s v="ALBENDAZOL MPA-01 USP-BP"/>
    <x v="0"/>
    <n v="25"/>
    <s v="KG"/>
    <x v="556"/>
    <n v="675"/>
    <n v="25"/>
    <n v="0"/>
  </r>
  <r>
    <s v="LABOV"/>
    <n v="516"/>
    <x v="45"/>
    <d v="2019-02-04T00:00:00"/>
    <s v="PROVEEDORES QUIMICOS PROVEQUIM"/>
    <n v="852"/>
    <s v="T"/>
    <s v="TOTAL"/>
    <s v="L"/>
    <s v="ECUADOR"/>
    <s v="JONATHAN MIÑAN"/>
    <s v="NO FACTURADO"/>
    <s v="GV003668-LABOV"/>
    <s v="PROPILENGLICOL MPP-10 USP"/>
    <x v="0"/>
    <n v="220"/>
    <s v="KG"/>
    <x v="152"/>
    <n v="528"/>
    <n v="0"/>
    <n v="0"/>
  </r>
  <r>
    <s v="LABOV"/>
    <n v="516"/>
    <x v="45"/>
    <d v="2019-02-04T00:00:00"/>
    <s v="PROVEEDORES QUIMICOS PROVEQUIM"/>
    <n v="852"/>
    <s v="T"/>
    <s v="TOTAL"/>
    <s v="L"/>
    <s v="ECUADOR"/>
    <s v="JONATHAN MIÑAN"/>
    <s v="NO FACTURADO"/>
    <s v="GV003653-LABOV"/>
    <s v="SORBITOL SOL 70% MPS-07 USP"/>
    <x v="0"/>
    <n v="300"/>
    <s v="KG"/>
    <x v="554"/>
    <n v="324"/>
    <n v="0"/>
    <n v="0"/>
  </r>
  <r>
    <s v="LABOV"/>
    <n v="519"/>
    <x v="45"/>
    <d v="2019-02-04T00:00:00"/>
    <s v="PROVEEDORES QUIMICOS PROVEQUIM"/>
    <n v="2250"/>
    <s v="T"/>
    <s v="TOTAL"/>
    <s v="L"/>
    <s v="ECUADOR"/>
    <s v="JONATHAN MIÑAN"/>
    <s v="FACTURADO"/>
    <s v="GV003532-LABOV"/>
    <s v="NAPROXENO SODICOMPN-01 USP-BP"/>
    <x v="0"/>
    <n v="25"/>
    <s v="KG"/>
    <x v="458"/>
    <n v="2250"/>
    <n v="25"/>
    <n v="0"/>
  </r>
  <r>
    <s v="LABOV"/>
    <n v="515"/>
    <x v="45"/>
    <d v="2019-02-04T00:00:00"/>
    <s v="PROVEEDORES QUIMICOS PROVEQUIM"/>
    <n v="1562.5"/>
    <s v="T"/>
    <s v="TOTAL"/>
    <s v="L"/>
    <s v="ECUADOR"/>
    <s v="JONATHAN MIÑAN"/>
    <s v="NO FACTURADO"/>
    <s v="GV003657-LABOV"/>
    <s v="GLICERINA 99% MPG-03 USP"/>
    <x v="0"/>
    <n v="1250"/>
    <s v="KG"/>
    <x v="286"/>
    <n v="1562.5"/>
    <n v="0"/>
    <n v="0"/>
  </r>
  <r>
    <s v="LABOV"/>
    <n v="848"/>
    <x v="44"/>
    <d v="2019-02-25T00:00:00"/>
    <s v="PROVEEDORES QUIMICOS PROVEQUIM"/>
    <n v="1434.5"/>
    <s v="P"/>
    <s v="PARCIAL"/>
    <s v="L"/>
    <s v="ECUADOR"/>
    <s v="JONATHAN MIÑAN"/>
    <s v="NO FACTURADO"/>
    <s v="GV003637-LABOV"/>
    <s v="DIOXIDO DE SILICIO COLOIDAL"/>
    <x v="0"/>
    <n v="50"/>
    <s v="KG"/>
    <x v="198"/>
    <n v="540"/>
    <n v="50"/>
    <n v="0"/>
  </r>
  <r>
    <s v="LABOV"/>
    <n v="848"/>
    <x v="44"/>
    <d v="2019-02-25T00:00:00"/>
    <s v="PROVEEDORES QUIMICOS PROVEQUIM"/>
    <n v="1434.5"/>
    <s v="P"/>
    <s v="PARCIAL"/>
    <s v="L"/>
    <s v="ECUADOR"/>
    <s v="JONATHAN MIÑAN"/>
    <s v="NO FACTURADO"/>
    <s v="GV003638-LABOV"/>
    <s v="ESTEARATO DE MAGNESIO MPE-02 N"/>
    <x v="0"/>
    <n v="25"/>
    <s v="KG"/>
    <x v="8"/>
    <n v="137.5"/>
    <n v="20"/>
    <n v="5"/>
  </r>
  <r>
    <s v="LABOV"/>
    <n v="848"/>
    <x v="44"/>
    <d v="2019-02-25T00:00:00"/>
    <s v="PROVEEDORES QUIMICOS PROVEQUIM"/>
    <n v="1434.5"/>
    <s v="P"/>
    <s v="PARCIAL"/>
    <s v="L"/>
    <s v="ECUADOR"/>
    <s v="JONATHAN MIÑAN"/>
    <s v="NO FACTURADO"/>
    <s v="GV003640-LABOV"/>
    <s v="LACTOSA MONOHIDRATADA MPL-02 N"/>
    <x v="0"/>
    <n v="100"/>
    <s v="KG"/>
    <x v="152"/>
    <n v="240"/>
    <n v="100"/>
    <n v="0"/>
  </r>
  <r>
    <s v="LABOV"/>
    <n v="848"/>
    <x v="44"/>
    <d v="2019-02-25T00:00:00"/>
    <s v="PROVEEDORES QUIMICOS PROVEQUIM"/>
    <n v="1434.5"/>
    <s v="P"/>
    <s v="PARCIAL"/>
    <s v="L"/>
    <s v="ECUADOR"/>
    <s v="JONATHAN MIÑAN"/>
    <s v="NO FACTURADO"/>
    <s v="GV003668-LABOV"/>
    <s v="PROPILENGLICOL MPP-10 USP"/>
    <x v="0"/>
    <n v="220"/>
    <s v="KG"/>
    <x v="555"/>
    <n v="517"/>
    <n v="220"/>
    <n v="0"/>
  </r>
  <r>
    <s v="LABOV"/>
    <n v="849"/>
    <x v="44"/>
    <d v="2019-02-25T00:00:00"/>
    <s v="PROVEEDORES QUIMICOS PROVEQUIM"/>
    <n v="2875"/>
    <s v="T"/>
    <s v="TOTAL"/>
    <s v="L"/>
    <s v="ECUADOR"/>
    <s v="JONATHAN MIÑAN"/>
    <s v="FACTURADO"/>
    <s v="GV003532-LABOV"/>
    <s v="NAPROXENO SODICOMPN-01 USP-BP"/>
    <x v="0"/>
    <n v="25"/>
    <s v="KG"/>
    <x v="458"/>
    <n v="2250"/>
    <n v="25"/>
    <n v="0"/>
  </r>
  <r>
    <s v="LABOV"/>
    <n v="780"/>
    <x v="13"/>
    <d v="2019-02-19T00:00:00"/>
    <s v="PROVEEDORES QUIMICOS PROVEQUIM"/>
    <n v="1260"/>
    <s v="P"/>
    <s v="PARCIAL"/>
    <s v="L"/>
    <s v="ECUADOR"/>
    <s v="JONATHAN MIÑAN"/>
    <s v="NO FACTURADO"/>
    <s v="GV003657-LABOV"/>
    <s v="GLICERINA 99% MPG-03 USP"/>
    <x v="0"/>
    <n v="600"/>
    <s v="KG"/>
    <x v="286"/>
    <n v="750"/>
    <n v="500"/>
    <n v="100"/>
  </r>
  <r>
    <s v="LABOV"/>
    <n v="780"/>
    <x v="13"/>
    <d v="2019-02-19T00:00:00"/>
    <s v="PROVEEDORES QUIMICOS PROVEQUIM"/>
    <n v="1260"/>
    <s v="P"/>
    <s v="PARCIAL"/>
    <s v="L"/>
    <s v="ECUADOR"/>
    <s v="JONATHAN MIÑAN"/>
    <s v="NO FACTURADO"/>
    <s v="GV003640-LABOV"/>
    <s v="LACTOSA MONOHIDRATADA MPL-02 N"/>
    <x v="0"/>
    <n v="50"/>
    <s v="KG"/>
    <x v="152"/>
    <n v="120"/>
    <n v="50"/>
    <n v="0"/>
  </r>
  <r>
    <s v="LABOV"/>
    <n v="780"/>
    <x v="13"/>
    <d v="2019-02-19T00:00:00"/>
    <s v="PROVEEDORES QUIMICOS PROVEQUIM"/>
    <n v="1260"/>
    <s v="P"/>
    <s v="PARCIAL"/>
    <s v="L"/>
    <s v="ECUADOR"/>
    <s v="JONATHAN MIÑAN"/>
    <s v="NO FACTURADO"/>
    <s v="GV003535-LABOV"/>
    <s v="PARACETAMOL MPP-01 USP-BP"/>
    <x v="0"/>
    <n v="50"/>
    <s v="KG"/>
    <x v="180"/>
    <n v="390"/>
    <n v="50"/>
    <n v="0"/>
  </r>
  <r>
    <s v="LABOV"/>
    <n v="781"/>
    <x v="13"/>
    <d v="2019-02-19T00:00:00"/>
    <s v="PROVEEDORES QUIMICOS PROVEQUIM"/>
    <n v="1489"/>
    <s v="T"/>
    <s v="TOTAL"/>
    <s v="L"/>
    <s v="ECUADOR"/>
    <s v="JONATHAN MIÑAN"/>
    <s v="FACTURADO"/>
    <s v="GV003668-LABOV"/>
    <s v="PROPILENGLICOL MPP-10 USP"/>
    <x v="0"/>
    <n v="220"/>
    <s v="KG"/>
    <x v="555"/>
    <n v="517"/>
    <n v="220"/>
    <n v="0"/>
  </r>
  <r>
    <s v="LABOV"/>
    <n v="781"/>
    <x v="13"/>
    <d v="2019-02-19T00:00:00"/>
    <s v="PROVEEDORES QUIMICOS PROVEQUIM"/>
    <n v="1489"/>
    <s v="T"/>
    <s v="TOTAL"/>
    <s v="L"/>
    <s v="ECUADOR"/>
    <s v="JONATHAN MIÑAN"/>
    <s v="FACTURADO"/>
    <s v="GV003653-LABOV"/>
    <s v="SORBITOL SOL 70% MPS-07 USP"/>
    <x v="0"/>
    <n v="900"/>
    <s v="KG"/>
    <x v="554"/>
    <n v="972"/>
    <n v="900"/>
    <n v="0"/>
  </r>
  <r>
    <s v="LABOV"/>
    <n v="808"/>
    <x v="8"/>
    <d v="2019-02-21T00:00:00"/>
    <s v="PROVEEDORES QUIMICOS PROVEQUIM"/>
    <n v="462.5"/>
    <s v="T"/>
    <s v="TOTAL"/>
    <s v="L"/>
    <s v="ECUADOR"/>
    <s v="JONATHAN MIÑAN"/>
    <s v="FACTURADO"/>
    <s v="GV003531-LABOV"/>
    <s v="METRONIDAZOL BASE MPM-01 USP-B"/>
    <x v="0"/>
    <n v="25"/>
    <s v="KG"/>
    <x v="145"/>
    <n v="462.5"/>
    <n v="25"/>
    <n v="0"/>
  </r>
  <r>
    <s v="LABOV"/>
    <n v="849"/>
    <x v="44"/>
    <d v="2019-02-25T00:00:00"/>
    <s v="PROVEEDORES QUIMICOS PROVEQUIM"/>
    <n v="2875"/>
    <s v="T"/>
    <s v="TOTAL"/>
    <s v="L"/>
    <s v="ECUADOR"/>
    <s v="JONATHAN MIÑAN"/>
    <s v="FACTURADO"/>
    <s v="GV003657-LABOV"/>
    <s v="GLICERINA 99% MPG-03 USP"/>
    <x v="0"/>
    <n v="500"/>
    <s v="KG"/>
    <x v="286"/>
    <n v="625"/>
    <n v="500"/>
    <n v="0"/>
  </r>
  <r>
    <s v="LABOV"/>
    <n v="850"/>
    <x v="44"/>
    <d v="2019-02-25T00:00:00"/>
    <s v="PROVEEDORES QUIMICOS PROVEQUIM"/>
    <n v="1167"/>
    <s v="P"/>
    <s v="PARCIAL"/>
    <s v="L"/>
    <s v="ECUADOR"/>
    <s v="JONATHAN MIÑAN"/>
    <s v="NO FACTURADO"/>
    <s v="GV003535-LABOV"/>
    <s v="PARACETAMOL MPP-01 USP-BP"/>
    <x v="0"/>
    <n v="25"/>
    <s v="KG"/>
    <x v="180"/>
    <n v="195"/>
    <n v="0"/>
    <n v="25"/>
  </r>
  <r>
    <s v="LABOV"/>
    <n v="850"/>
    <x v="44"/>
    <d v="2019-02-25T00:00:00"/>
    <s v="PROVEEDORES QUIMICOS PROVEQUIM"/>
    <n v="1167"/>
    <s v="P"/>
    <s v="PARCIAL"/>
    <s v="L"/>
    <s v="ECUADOR"/>
    <s v="JONATHAN MIÑAN"/>
    <s v="NO FACTURADO"/>
    <s v="GV003653-LABOV"/>
    <s v="SORBITOL SOL 70% MPS-07 USP"/>
    <x v="0"/>
    <n v="900"/>
    <s v="KG"/>
    <x v="554"/>
    <n v="972"/>
    <n v="900"/>
    <n v="0"/>
  </r>
  <r>
    <s v="LABOV"/>
    <n v="960"/>
    <x v="41"/>
    <d v="2019-02-28T00:00:00"/>
    <s v="PROVEEDORES QUIMICOS PROVEQUIM"/>
    <n v="2250"/>
    <s v="T"/>
    <s v="TOTAL"/>
    <s v="L"/>
    <s v="ECUADOR"/>
    <s v="JONATHAN MIÑAN"/>
    <s v="FACTURADO"/>
    <s v="GV003532-LABOV"/>
    <s v="NAPROXENO SODICOMPN-01 USP-BP"/>
    <x v="0"/>
    <n v="25"/>
    <s v="KG"/>
    <x v="458"/>
    <n v="2250"/>
    <n v="25"/>
    <n v="0"/>
  </r>
  <r>
    <s v="LABOV"/>
    <n v="961"/>
    <x v="41"/>
    <d v="2019-02-28T00:00:00"/>
    <s v="PROVEEDORES QUIMICOS PROVEQUIM"/>
    <n v="2060"/>
    <s v="P"/>
    <s v="PARCIAL"/>
    <s v="L"/>
    <s v="ECUADOR"/>
    <s v="JONATHAN MIÑAN"/>
    <s v="NO FACTURADO"/>
    <s v="GV003638-LABOV"/>
    <s v="ESTEARATO DE MAGNESIO MPE-02 N"/>
    <x v="0"/>
    <n v="25"/>
    <s v="KG"/>
    <x v="8"/>
    <n v="137.5"/>
    <n v="20"/>
    <n v="5"/>
  </r>
  <r>
    <s v="LABOV"/>
    <n v="961"/>
    <x v="41"/>
    <d v="2019-02-28T00:00:00"/>
    <s v="PROVEEDORES QUIMICOS PROVEQUIM"/>
    <n v="2060"/>
    <s v="P"/>
    <s v="PARCIAL"/>
    <s v="L"/>
    <s v="ECUADOR"/>
    <s v="JONATHAN MIÑAN"/>
    <s v="NO FACTURADO"/>
    <s v="GV003657-LABOV"/>
    <s v="GLICERINA 99% MPG-03 USP"/>
    <x v="0"/>
    <n v="1250"/>
    <s v="KG"/>
    <x v="286"/>
    <n v="1562.5"/>
    <n v="1250"/>
    <n v="0"/>
  </r>
  <r>
    <s v="LABOV"/>
    <n v="961"/>
    <x v="41"/>
    <d v="2019-02-28T00:00:00"/>
    <s v="PROVEEDORES QUIMICOS PROVEQUIM"/>
    <n v="2060"/>
    <s v="P"/>
    <s v="PARCIAL"/>
    <s v="L"/>
    <s v="ECUADOR"/>
    <s v="JONATHAN MIÑAN"/>
    <s v="NO FACTURADO"/>
    <s v="GV003640-LABOV"/>
    <s v="LACTOSA MONOHIDRATADA MPL-02 N"/>
    <x v="0"/>
    <n v="150"/>
    <s v="KG"/>
    <x v="152"/>
    <n v="360"/>
    <n v="150"/>
    <n v="0"/>
  </r>
  <r>
    <s v="LABOV"/>
    <n v="962"/>
    <x v="41"/>
    <d v="2019-02-28T00:00:00"/>
    <s v="PROVEEDORES QUIMICOS PROVEQUIM"/>
    <n v="2406"/>
    <s v="T"/>
    <s v="TOTAL"/>
    <s v="L"/>
    <s v="ECUADOR"/>
    <s v="JONATHAN MIÑAN"/>
    <s v="FACTURADO"/>
    <s v="GV003641-LABOV"/>
    <s v="METYL PARABENO MPM-02 USP-B"/>
    <x v="0"/>
    <n v="25"/>
    <s v="KG"/>
    <x v="557"/>
    <n v="220"/>
    <n v="25"/>
    <n v="0"/>
  </r>
  <r>
    <s v="LABOV"/>
    <n v="962"/>
    <x v="41"/>
    <d v="2019-02-28T00:00:00"/>
    <s v="PROVEEDORES QUIMICOS PROVEQUIM"/>
    <n v="2406"/>
    <s v="T"/>
    <s v="TOTAL"/>
    <s v="L"/>
    <s v="ECUADOR"/>
    <s v="JONATHAN MIÑAN"/>
    <s v="FACTURADO"/>
    <s v="GV003645-LABOV"/>
    <s v="POLIVINIL (P.V.P.)/FABRICACION"/>
    <x v="0"/>
    <n v="50"/>
    <s v="KG"/>
    <x v="558"/>
    <n v="635"/>
    <n v="50"/>
    <n v="0"/>
  </r>
  <r>
    <s v="LABOV"/>
    <n v="962"/>
    <x v="41"/>
    <d v="2019-02-28T00:00:00"/>
    <s v="PROVEEDORES QUIMICOS PROVEQUIM"/>
    <n v="2406"/>
    <s v="T"/>
    <s v="TOTAL"/>
    <s v="L"/>
    <s v="ECUADOR"/>
    <s v="JONATHAN MIÑAN"/>
    <s v="FACTURADO"/>
    <s v="GV003668-LABOV"/>
    <s v="PROPILENGLICOL MPP-10 USP"/>
    <x v="0"/>
    <n v="660"/>
    <s v="KG"/>
    <x v="555"/>
    <n v="1551"/>
    <n v="660"/>
    <n v="0"/>
  </r>
  <r>
    <s v="LABOV"/>
    <n v="989"/>
    <x v="19"/>
    <d v="2019-03-06T00:00:00"/>
    <s v="PROVEEDORES QUIMICOS PROVEQUIM"/>
    <n v="402"/>
    <s v="T"/>
    <s v="TOTAL"/>
    <s v="L"/>
    <s v="ECUADOR"/>
    <s v="JONATHAN MIÑAN"/>
    <s v="FACTURADO"/>
    <s v="GV003630-LABOV"/>
    <s v="CELULOSA MICROCRIST AVICEL200"/>
    <x v="0"/>
    <n v="60"/>
    <s v="KG"/>
    <x v="559"/>
    <n v="402"/>
    <n v="60"/>
    <n v="0"/>
  </r>
  <r>
    <s v="LABOV"/>
    <n v="1029"/>
    <x v="20"/>
    <d v="2019-03-07T00:00:00"/>
    <s v="PROVEEDORES QUIMICOS PROVEQUIM"/>
    <n v="1562.5"/>
    <s v="T"/>
    <s v="TOTAL"/>
    <s v="L"/>
    <s v="ECUADOR"/>
    <s v="JONATHAN MIÑAN"/>
    <s v="FACTURADO"/>
    <s v="GV003657-LABOV"/>
    <s v="GLICERINA 99% MPG-03 USP"/>
    <x v="0"/>
    <n v="1250"/>
    <s v="KG"/>
    <x v="286"/>
    <n v="1562.5"/>
    <n v="1250"/>
    <n v="0"/>
  </r>
  <r>
    <s v="LABOV"/>
    <n v="1059"/>
    <x v="14"/>
    <d v="2019-03-08T00:00:00"/>
    <s v="PROVEEDORES QUIMICOS PROVEQUIM"/>
    <n v="1648"/>
    <s v="T"/>
    <s v="TOTAL"/>
    <s v="L"/>
    <s v="ECUADOR"/>
    <s v="JONATHAN MIÑAN"/>
    <s v="NO FACTURADO"/>
    <s v="GV003640-LABOV"/>
    <s v="LACTOSA MONOHIDRATADA MPL-02 N"/>
    <x v="0"/>
    <n v="100"/>
    <s v="KG"/>
    <x v="152"/>
    <n v="240"/>
    <n v="100"/>
    <n v="0"/>
  </r>
  <r>
    <s v="LABOV"/>
    <n v="1059"/>
    <x v="14"/>
    <d v="2019-03-08T00:00:00"/>
    <s v="PROVEEDORES QUIMICOS PROVEQUIM"/>
    <n v="1648"/>
    <s v="T"/>
    <s v="TOTAL"/>
    <s v="L"/>
    <s v="ECUADOR"/>
    <s v="JONATHAN MIÑAN"/>
    <s v="NO FACTURADO"/>
    <s v="GV003641-LABOV"/>
    <s v="METYL PARABENO MPM-02 USP-B"/>
    <x v="0"/>
    <n v="25"/>
    <s v="KG"/>
    <x v="557"/>
    <n v="220"/>
    <n v="25"/>
    <n v="0"/>
  </r>
  <r>
    <s v="LABOV"/>
    <n v="1059"/>
    <x v="14"/>
    <d v="2019-03-08T00:00:00"/>
    <s v="PROVEEDORES QUIMICOS PROVEQUIM"/>
    <n v="1648"/>
    <s v="T"/>
    <s v="TOTAL"/>
    <s v="L"/>
    <s v="ECUADOR"/>
    <s v="JONATHAN MIÑAN"/>
    <s v="NO FACTURADO"/>
    <s v="GV003653-LABOV"/>
    <s v="SORBITOL SOL 70% MPS-07 USP"/>
    <x v="0"/>
    <n v="1100"/>
    <s v="KG"/>
    <x v="554"/>
    <n v="1188"/>
    <n v="1200"/>
    <n v="-100"/>
  </r>
  <r>
    <s v="LABOV"/>
    <n v="1060"/>
    <x v="14"/>
    <d v="2019-03-08T00:00:00"/>
    <s v="PROVEEDORES QUIMICOS PROVEQUIM"/>
    <n v="2068"/>
    <s v="T"/>
    <s v="TOTAL"/>
    <s v="L"/>
    <s v="ECUADOR"/>
    <s v="JONATHAN MIÑAN"/>
    <s v="FACTURADO"/>
    <s v="GV003668-LABOV"/>
    <s v="PROPILENGLICOL MPP-10 USP"/>
    <x v="0"/>
    <n v="880"/>
    <s v="KG"/>
    <x v="555"/>
    <n v="2068"/>
    <n v="880"/>
    <n v="0"/>
  </r>
  <r>
    <s v="LABOV"/>
    <n v="1058"/>
    <x v="14"/>
    <d v="2019-03-08T00:00:00"/>
    <s v="PROVEEDORES QUIMICOS PROVEQUIM"/>
    <n v="2500"/>
    <s v="T"/>
    <s v="TOTAL"/>
    <s v="L"/>
    <s v="ECUADOR"/>
    <s v="JONATHAN MIÑAN"/>
    <s v="FACTURADO"/>
    <s v="GV003657-LABOV"/>
    <s v="GLICERINA 99% MPG-03 USP"/>
    <x v="0"/>
    <n v="2000"/>
    <s v="KG"/>
    <x v="286"/>
    <n v="2500"/>
    <n v="2000"/>
    <n v="0"/>
  </r>
  <r>
    <s v="LABOV"/>
    <n v="1148"/>
    <x v="60"/>
    <d v="2019-03-14T00:00:00"/>
    <s v="PROVEEDORES QUIMICOS PROVEQUIM"/>
    <n v="4870"/>
    <s v="T"/>
    <s v="TOTAL"/>
    <s v="L"/>
    <s v="ECUADOR"/>
    <s v="JONATHAN MIÑAN"/>
    <s v="FACTURADO"/>
    <s v="GV003607-LABOV"/>
    <s v="CROSCARMELOSA SODICA (ACDISOL)"/>
    <x v="0"/>
    <n v="250"/>
    <s v="KG"/>
    <x v="560"/>
    <n v="4750"/>
    <n v="250"/>
    <n v="0"/>
  </r>
  <r>
    <s v="LABOV"/>
    <n v="1148"/>
    <x v="60"/>
    <d v="2019-03-14T00:00:00"/>
    <s v="PROVEEDORES QUIMICOS PROVEQUIM"/>
    <n v="4870"/>
    <s v="T"/>
    <s v="TOTAL"/>
    <s v="L"/>
    <s v="ECUADOR"/>
    <s v="JONATHAN MIÑAN"/>
    <s v="FACTURADO"/>
    <s v="GV003640-LABOV"/>
    <s v="LACTOSA MONOHIDRATADA MPL-02 N"/>
    <x v="0"/>
    <n v="50"/>
    <s v="KG"/>
    <x v="152"/>
    <n v="120"/>
    <n v="50"/>
    <n v="0"/>
  </r>
  <r>
    <s v="LABOV"/>
    <n v="1188"/>
    <x v="15"/>
    <d v="2019-03-15T00:00:00"/>
    <s v="PROVEEDORES QUIMICOS PROVEQUIM"/>
    <n v="648"/>
    <s v="S/R"/>
    <s v=""/>
    <s v="L"/>
    <s v="ECUADOR"/>
    <s v="JONATHAN MIÑAN"/>
    <s v="NO FACTURADO"/>
    <s v="GV003653-LABOV"/>
    <s v="SORBITOL SOL 70% MPS-07 USP"/>
    <x v="0"/>
    <n v="600"/>
    <s v="KG"/>
    <x v="554"/>
    <n v="648"/>
    <n v="0"/>
    <n v="600"/>
  </r>
  <r>
    <s v="LABOV"/>
    <n v="1190"/>
    <x v="15"/>
    <d v="2019-03-15T00:00:00"/>
    <s v="PROVEEDORES QUIMICOS PROVEQUIM"/>
    <n v="2500"/>
    <s v="T"/>
    <s v="TOTAL"/>
    <s v="L"/>
    <s v="ECUADOR"/>
    <s v="JONATHAN MIÑAN"/>
    <s v="FACTURADO"/>
    <s v="GV003657-LABOV"/>
    <s v="GLICERINA 99% MPG-03 USP"/>
    <x v="0"/>
    <n v="2000"/>
    <s v="KG"/>
    <x v="286"/>
    <n v="2500"/>
    <n v="2000"/>
    <n v="0"/>
  </r>
  <r>
    <s v="LABOV"/>
    <n v="1189"/>
    <x v="15"/>
    <d v="2019-03-15T00:00:00"/>
    <s v="PROVEEDORES QUIMICOS PROVEQUIM"/>
    <n v="785.5"/>
    <s v="P"/>
    <s v="PARCIAL"/>
    <s v="L"/>
    <s v="ECUADOR"/>
    <s v="JONATHAN MIÑAN"/>
    <s v="NO FACTURADO"/>
    <s v="GV003638-LABOV"/>
    <s v="ESTEARATO DE MAGNESIO MPE-02 N"/>
    <x v="0"/>
    <n v="25"/>
    <s v="KG"/>
    <x v="8"/>
    <n v="137.5"/>
    <n v="20"/>
    <n v="5"/>
  </r>
  <r>
    <s v="LABOV"/>
    <n v="1189"/>
    <x v="15"/>
    <d v="2019-03-15T00:00:00"/>
    <s v="PROVEEDORES QUIMICOS PROVEQUIM"/>
    <n v="785.5"/>
    <s v="P"/>
    <s v="PARCIAL"/>
    <s v="L"/>
    <s v="ECUADOR"/>
    <s v="JONATHAN MIÑAN"/>
    <s v="NO FACTURADO"/>
    <s v="GV003653-LABOV"/>
    <s v="SORBITOL SOL 70% MPS-07 USP"/>
    <x v="0"/>
    <n v="600"/>
    <s v="KG"/>
    <x v="554"/>
    <n v="648"/>
    <n v="540"/>
    <n v="60"/>
  </r>
  <r>
    <s v="LABOV"/>
    <n v="1282"/>
    <x v="28"/>
    <d v="2019-03-21T00:00:00"/>
    <s v="PROVEEDORES QUIMICOS PROVEQUIM"/>
    <n v="324"/>
    <s v="T"/>
    <s v="TOTAL"/>
    <s v="L"/>
    <s v="ECUADOR"/>
    <s v="JONATHAN MIÑAN"/>
    <s v="NO FACTURADO"/>
    <s v="GV003653-LABOV"/>
    <s v="SORBITOL SOL 70% MPS-07 USP"/>
    <x v="0"/>
    <n v="300"/>
    <s v="KG"/>
    <x v="554"/>
    <n v="324"/>
    <n v="270"/>
    <n v="30"/>
  </r>
  <r>
    <s v="LABOV"/>
    <n v="1358"/>
    <x v="29"/>
    <d v="2019-03-26T00:00:00"/>
    <s v="PROVEEDORES QUIMICOS PROVEQUIM"/>
    <n v="4450"/>
    <s v="T"/>
    <s v="TOTAL"/>
    <s v="L"/>
    <s v="ECUADOR"/>
    <s v="JONATHAN MIÑAN"/>
    <s v="FACTURADO"/>
    <s v="GV003556-LABOV"/>
    <s v="AZITROMICINA DIHIDRATO MPA-20"/>
    <x v="0"/>
    <n v="25"/>
    <s v="KG"/>
    <x v="561"/>
    <n v="4450"/>
    <n v="25"/>
    <n v="0"/>
  </r>
  <r>
    <s v="LABOV"/>
    <n v="1418"/>
    <x v="51"/>
    <d v="2019-03-28T00:00:00"/>
    <s v="PROVEEDORES QUIMICOS PROVEQUIM"/>
    <n v="1012.5"/>
    <s v="T"/>
    <s v="TOTAL"/>
    <s v="L"/>
    <s v="ECUADOR"/>
    <s v="JONATHAN MIÑAN"/>
    <s v="FACTURADO"/>
    <s v="GV003657-LABOV"/>
    <s v="GLICERINA 99% MPG-03 USP"/>
    <x v="0"/>
    <n v="810"/>
    <s v="KG"/>
    <x v="286"/>
    <n v="1012.5"/>
    <n v="810"/>
    <n v="0"/>
  </r>
  <r>
    <s v="LABOV"/>
    <n v="1419"/>
    <x v="51"/>
    <d v="2019-03-28T00:00:00"/>
    <s v="PROVEEDORES QUIMICOS PROVEQUIM"/>
    <n v="808.5999755859375"/>
    <s v="T"/>
    <s v="TOTAL"/>
    <s v="L"/>
    <s v="ECUADOR"/>
    <s v="JONATHAN MIÑAN"/>
    <s v="FACTURADO"/>
    <s v="GV003668-LABOV"/>
    <s v="PROPILENGLICOL MPP-10 USP"/>
    <x v="0"/>
    <n v="220"/>
    <s v="KG"/>
    <x v="555"/>
    <n v="517"/>
    <n v="220"/>
    <n v="0"/>
  </r>
  <r>
    <s v="LABOV"/>
    <n v="1419"/>
    <x v="51"/>
    <d v="2019-03-28T00:00:00"/>
    <s v="PROVEEDORES QUIMICOS PROVEQUIM"/>
    <n v="808.5999755859375"/>
    <s v="T"/>
    <s v="TOTAL"/>
    <s v="L"/>
    <s v="ECUADOR"/>
    <s v="JONATHAN MIÑAN"/>
    <s v="FACTURADO"/>
    <s v="GV003653-LABOV"/>
    <s v="SORBITOL SOL 70% MPS-07 USP"/>
    <x v="0"/>
    <n v="270"/>
    <s v="KG"/>
    <x v="554"/>
    <n v="291.60000610351562"/>
    <n v="270"/>
    <n v="0"/>
  </r>
  <r>
    <s v="LABOV"/>
    <n v="1443"/>
    <x v="22"/>
    <d v="2019-03-29T00:00:00"/>
    <s v="PROVEEDORES QUIMICOS PROVEQUIM"/>
    <n v="1516"/>
    <s v="P"/>
    <s v="PARCIAL"/>
    <s v="L"/>
    <s v="ECUADOR"/>
    <s v="JONATHAN MIÑAN"/>
    <s v="NO FACTURADO"/>
    <s v="GV003653-LABOV"/>
    <s v="SORBITOL SOL 70% MPS-07 USP"/>
    <x v="0"/>
    <n v="300"/>
    <s v="KG"/>
    <x v="554"/>
    <n v="324"/>
    <n v="0"/>
    <n v="30"/>
  </r>
  <r>
    <s v="LABOV"/>
    <n v="1443"/>
    <x v="22"/>
    <d v="2019-03-29T00:00:00"/>
    <s v="PROVEEDORES QUIMICOS PROVEQUIM"/>
    <n v="1516"/>
    <s v="P"/>
    <s v="PARCIAL"/>
    <s v="L"/>
    <s v="ECUADOR"/>
    <s v="JONATHAN MIÑAN"/>
    <s v="NO FACTURADO"/>
    <s v="GV003668-LABOV"/>
    <s v="PROPILENGLICOL MPP-10 USP"/>
    <x v="0"/>
    <n v="220"/>
    <s v="KG"/>
    <x v="555"/>
    <n v="517"/>
    <n v="0"/>
    <n v="0"/>
  </r>
  <r>
    <s v="LABOV"/>
    <n v="1443"/>
    <x v="22"/>
    <d v="2019-03-29T00:00:00"/>
    <s v="PROVEEDORES QUIMICOS PROVEQUIM"/>
    <n v="1516"/>
    <s v="P"/>
    <s v="PARCIAL"/>
    <s v="L"/>
    <s v="ECUADOR"/>
    <s v="JONATHAN MIÑAN"/>
    <s v="NO FACTURADO"/>
    <s v="GV003657-LABOV"/>
    <s v="GLICERINA 99% MPG-03 USP"/>
    <x v="0"/>
    <n v="540"/>
    <s v="KG"/>
    <x v="286"/>
    <n v="675"/>
    <n v="0"/>
    <n v="0"/>
  </r>
  <r>
    <s v="LABOV"/>
    <n v="1461"/>
    <x v="30"/>
    <d v="2019-04-01T00:00:00"/>
    <s v="PROVEEDORES QUIMICOS PROVEQUIM"/>
    <n v="4500"/>
    <s v="T"/>
    <s v="TOTAL"/>
    <s v="L"/>
    <s v="ECUADOR"/>
    <s v="JONATHAN MIÑAN"/>
    <s v="NO FACTURADO"/>
    <s v="GV003597-LABOV"/>
    <s v="LOSARTAN POTASICO MPL-03"/>
    <x v="0"/>
    <n v="25"/>
    <s v="KG"/>
    <x v="62"/>
    <n v="4500"/>
    <n v="0"/>
    <n v="0"/>
  </r>
  <r>
    <s v="LABOV"/>
    <n v="1549"/>
    <x v="52"/>
    <d v="2019-04-05T00:00:00"/>
    <s v="PROVEEDORES QUIMICOS PROVEQUIM"/>
    <n v="2357"/>
    <s v="S/R"/>
    <s v=""/>
    <s v="L"/>
    <s v="ECUADOR"/>
    <s v="JONATHAN MIÑAN"/>
    <s v="NO FACTURADO"/>
    <s v="GV003657-LABOV"/>
    <s v="GLICERINA 99% MPG-03 USP"/>
    <x v="0"/>
    <n v="540"/>
    <s v="KG"/>
    <x v="286"/>
    <n v="675"/>
    <n v="0"/>
    <n v="540"/>
  </r>
  <r>
    <s v="LABOV"/>
    <n v="1549"/>
    <x v="52"/>
    <d v="2019-04-05T00:00:00"/>
    <s v="PROVEEDORES QUIMICOS PROVEQUIM"/>
    <n v="2357"/>
    <s v="S/R"/>
    <s v=""/>
    <s v="L"/>
    <s v="ECUADOR"/>
    <s v="JONATHAN MIÑAN"/>
    <s v="NO FACTURADO"/>
    <s v="GV003668-LABOV"/>
    <s v="PROPILENGLICOL MPP-10 USP"/>
    <x v="0"/>
    <n v="440"/>
    <s v="KG"/>
    <x v="555"/>
    <n v="1034"/>
    <n v="0"/>
    <n v="440"/>
  </r>
  <r>
    <s v="LABOV"/>
    <n v="1549"/>
    <x v="52"/>
    <d v="2019-04-05T00:00:00"/>
    <s v="PROVEEDORES QUIMICOS PROVEQUIM"/>
    <n v="2357"/>
    <s v="S/R"/>
    <s v=""/>
    <s v="L"/>
    <s v="ECUADOR"/>
    <s v="JONATHAN MIÑAN"/>
    <s v="NO FACTURADO"/>
    <s v="GV003653-LABOV"/>
    <s v="SORBITOL SOL 70% MPS-07 USP"/>
    <x v="0"/>
    <n v="600"/>
    <s v="KG"/>
    <x v="554"/>
    <n v="648"/>
    <n v="0"/>
    <n v="600"/>
  </r>
  <r>
    <s v="LABOV"/>
    <n v="204"/>
    <x v="16"/>
    <d v="2019-01-17T00:00:00"/>
    <s v="ECHEVERRIA ROBALINO CECILIA"/>
    <n v="45.650001525878906"/>
    <s v="T"/>
    <s v="TOTAL"/>
    <s v="L"/>
    <s v="ECUADOR"/>
    <s v="JONATHAN MIÑAN"/>
    <s v="FACTURADO"/>
    <s v="GV000475-LABOV"/>
    <s v="PAPEL HIGIENICO PRODUCTOS"/>
    <x v="0"/>
    <n v="2"/>
    <s v="UND"/>
    <x v="562"/>
    <n v="40.759998321533203"/>
    <n v="2"/>
    <n v="0"/>
  </r>
  <r>
    <s v="LABOV"/>
    <n v="220"/>
    <x v="16"/>
    <d v="2019-01-18T00:00:00"/>
    <s v="ECHEVERRIA ROBALINO CECILIA"/>
    <n v="70.05999755859375"/>
    <s v="P"/>
    <s v="PARCIAL"/>
    <s v="L"/>
    <s v="ECUADOR"/>
    <s v="JONATHAN MIÑAN"/>
    <s v="NO FACTURADO"/>
    <s v="GV004024-LABOV"/>
    <s v="CEPILLO PLASTICO D/ROPA"/>
    <x v="0"/>
    <n v="1"/>
    <s v="UND"/>
    <x v="563"/>
    <n v="1.6499999761581421"/>
    <n v="1"/>
    <n v="0"/>
  </r>
  <r>
    <s v="LABOV"/>
    <n v="220"/>
    <x v="16"/>
    <d v="2019-01-18T00:00:00"/>
    <s v="ECHEVERRIA ROBALINO CECILIA"/>
    <n v="70.05999755859375"/>
    <s v="P"/>
    <s v="PARCIAL"/>
    <s v="L"/>
    <s v="ECUADOR"/>
    <s v="JONATHAN MIÑAN"/>
    <s v="NO FACTURADO"/>
    <s v="GV002116-LABOV"/>
    <s v="AMBIENTADOR SPRAY PRODUCTOS"/>
    <x v="0"/>
    <n v="2"/>
    <s v="UND"/>
    <x v="121"/>
    <n v="4.5999999046325684"/>
    <n v="2"/>
    <n v="0"/>
  </r>
  <r>
    <s v="LABOV"/>
    <n v="220"/>
    <x v="16"/>
    <d v="2019-01-18T00:00:00"/>
    <s v="ECHEVERRIA ROBALINO CECILIA"/>
    <n v="70.05999755859375"/>
    <s v="P"/>
    <s v="PARCIAL"/>
    <s v="L"/>
    <s v="ECUADOR"/>
    <s v="JONATHAN MIÑAN"/>
    <s v="NO FACTURADO"/>
    <s v="GV002108-LABOV"/>
    <s v="FUNDAS P/BASURA BLANCA PRODUCT"/>
    <x v="0"/>
    <n v="20"/>
    <s v="UND"/>
    <x v="564"/>
    <n v="6"/>
    <n v="20"/>
    <n v="0"/>
  </r>
  <r>
    <s v="LABOV"/>
    <n v="220"/>
    <x v="16"/>
    <d v="2019-01-18T00:00:00"/>
    <s v="ECHEVERRIA ROBALINO CECILIA"/>
    <n v="70.05999755859375"/>
    <s v="P"/>
    <s v="PARCIAL"/>
    <s v="L"/>
    <s v="ECUADOR"/>
    <s v="JONATHAN MIÑAN"/>
    <s v="NO FACTURADO"/>
    <s v="GV001742-LABOV"/>
    <s v="GUANTES DOMESTICO PRODUCTOS"/>
    <x v="0"/>
    <n v="20"/>
    <s v="UND"/>
    <x v="565"/>
    <n v="27.799999237060547"/>
    <n v="20"/>
    <n v="0"/>
  </r>
  <r>
    <s v="LABOV"/>
    <n v="220"/>
    <x v="16"/>
    <d v="2019-01-18T00:00:00"/>
    <s v="ECHEVERRIA ROBALINO CECILIA"/>
    <n v="70.05999755859375"/>
    <s v="P"/>
    <s v="PARCIAL"/>
    <s v="L"/>
    <s v="ECUADOR"/>
    <s v="JONATHAN MIÑAN"/>
    <s v="NO FACTURADO"/>
    <s v="GV002107-LABOV"/>
    <s v="FUNDAS P/BASURA GRANDES 39X55"/>
    <x v="0"/>
    <n v="5"/>
    <s v="UND"/>
    <x v="566"/>
    <n v="10.5"/>
    <n v="5"/>
    <n v="0"/>
  </r>
  <r>
    <s v="LABOV"/>
    <n v="220"/>
    <x v="16"/>
    <d v="2019-01-18T00:00:00"/>
    <s v="ECHEVERRIA ROBALINO CECILIA"/>
    <n v="70.05999755859375"/>
    <s v="P"/>
    <s v="PARCIAL"/>
    <s v="L"/>
    <s v="ECUADOR"/>
    <s v="JONATHAN MIÑAN"/>
    <s v="NO FACTURADO"/>
    <s v="GV001343-LABOV"/>
    <s v="ESCURRIDOR PLASTICO LA BRUJITA"/>
    <x v="0"/>
    <n v="2"/>
    <s v="UND"/>
    <x v="147"/>
    <n v="12"/>
    <n v="0"/>
    <n v="2"/>
  </r>
  <r>
    <s v="LABOV"/>
    <n v="221"/>
    <x v="16"/>
    <d v="2019-01-18T00:00:00"/>
    <s v="ECHEVERRIA ROBALINO CECILIA"/>
    <n v="50.830001831054687"/>
    <s v="P"/>
    <s v="PARCIAL"/>
    <s v="L"/>
    <s v="ECUADOR"/>
    <s v="JONATHAN MIÑAN"/>
    <s v="NO FACTURADO"/>
    <s v="GV002100-LABOV"/>
    <s v="DETERGENTE 200GRS PRODUCTOS"/>
    <x v="0"/>
    <n v="50"/>
    <s v="UND"/>
    <x v="71"/>
    <n v="32.5"/>
    <n v="0"/>
    <n v="50"/>
  </r>
  <r>
    <s v="LABOV"/>
    <n v="221"/>
    <x v="16"/>
    <d v="2019-01-18T00:00:00"/>
    <s v="ECHEVERRIA ROBALINO CECILIA"/>
    <n v="50.830001831054687"/>
    <s v="P"/>
    <s v="PARCIAL"/>
    <s v="L"/>
    <s v="ECUADOR"/>
    <s v="JONATHAN MIÑAN"/>
    <s v="NO FACTURADO"/>
    <s v="GV002112-LABOV"/>
    <s v="ESCOBA PLASTICA PRODUCTOS"/>
    <x v="0"/>
    <n v="4"/>
    <s v="UND"/>
    <x v="140"/>
    <n v="7.1999998092651367"/>
    <n v="4"/>
    <n v="0"/>
  </r>
  <r>
    <s v="LABOV"/>
    <n v="221"/>
    <x v="16"/>
    <d v="2019-01-18T00:00:00"/>
    <s v="ECHEVERRIA ROBALINO CECILIA"/>
    <n v="50.830001831054687"/>
    <s v="P"/>
    <s v="PARCIAL"/>
    <s v="L"/>
    <s v="ECUADOR"/>
    <s v="JONATHAN MIÑAN"/>
    <s v="NO FACTURADO"/>
    <s v="GV002093-LABOV"/>
    <s v="RECOGEDOR BASURA PRODUCTOS"/>
    <x v="0"/>
    <n v="4"/>
    <s v="UND"/>
    <x v="567"/>
    <n v="5.679999828338623"/>
    <n v="4"/>
    <n v="0"/>
  </r>
  <r>
    <s v="LABOV"/>
    <n v="552"/>
    <x v="26"/>
    <d v="2019-02-05T00:00:00"/>
    <s v="ECHEVERRIA ROBALINO CECILIA"/>
    <n v="136.94999694824219"/>
    <s v="T"/>
    <s v="TOTAL"/>
    <s v="L"/>
    <s v="ECUADOR"/>
    <s v=""/>
    <s v="FACTURADO"/>
    <s v="GV000475-LABOV"/>
    <s v="PAPEL HIGIENICO PRODUCTOS"/>
    <x v="0"/>
    <n v="6"/>
    <s v="UND"/>
    <x v="562"/>
    <n v="122.27999877929687"/>
    <n v="6"/>
    <n v="6"/>
  </r>
  <r>
    <s v="LABOV"/>
    <n v="725"/>
    <x v="39"/>
    <d v="2019-02-14T00:00:00"/>
    <s v="ECHEVERRIA ROBALINO CECILIA"/>
    <n v="235.02000427246094"/>
    <s v="T"/>
    <s v="TOTAL"/>
    <s v="L"/>
    <s v="ECUADOR"/>
    <s v=""/>
    <s v="FACTURADO"/>
    <s v="GV002101-LABOV"/>
    <s v="DESINFECTANTE GL PRODUCTOS"/>
    <x v="0"/>
    <n v="3"/>
    <s v="UND"/>
    <x v="568"/>
    <n v="14.939999580383301"/>
    <n v="3"/>
    <n v="0"/>
  </r>
  <r>
    <s v="LABOV"/>
    <n v="725"/>
    <x v="39"/>
    <d v="2019-02-14T00:00:00"/>
    <s v="ECHEVERRIA ROBALINO CECILIA"/>
    <n v="235.02000427246094"/>
    <s v="T"/>
    <s v="TOTAL"/>
    <s v="L"/>
    <s v="ECUADOR"/>
    <s v=""/>
    <s v="FACTURADO"/>
    <s v="GV002114-LABOV"/>
    <s v="ESPONJA LAVAVAJILLAS PRODUCTOS"/>
    <x v="0"/>
    <n v="6"/>
    <s v="UND"/>
    <x v="569"/>
    <n v="2.5199999809265137"/>
    <n v="6"/>
    <n v="0"/>
  </r>
  <r>
    <s v="LABOV"/>
    <n v="725"/>
    <x v="39"/>
    <d v="2019-02-14T00:00:00"/>
    <s v="ECHEVERRIA ROBALINO CECILIA"/>
    <n v="235.02000427246094"/>
    <s v="T"/>
    <s v="TOTAL"/>
    <s v="L"/>
    <s v="ECUADOR"/>
    <s v=""/>
    <s v="FACTURADO"/>
    <s v="GV002109-LABOV"/>
    <s v="AMBIENTADOR TIPS PRODUCTOS"/>
    <x v="0"/>
    <n v="14"/>
    <s v="UND"/>
    <x v="554"/>
    <n v="15.119999885559082"/>
    <n v="14"/>
    <n v="0"/>
  </r>
  <r>
    <s v="LABOV"/>
    <n v="725"/>
    <x v="39"/>
    <d v="2019-02-14T00:00:00"/>
    <s v="ECHEVERRIA ROBALINO CECILIA"/>
    <n v="235.02000427246094"/>
    <s v="T"/>
    <s v="TOTAL"/>
    <s v="L"/>
    <s v="ECUADOR"/>
    <s v=""/>
    <s v="FACTURADO"/>
    <s v="GV002116-LABOV"/>
    <s v="AMBIENTADOR SPRAY PRODUCTOS"/>
    <x v="0"/>
    <n v="3"/>
    <s v="UND"/>
    <x v="121"/>
    <n v="6.9000000953674316"/>
    <n v="3"/>
    <n v="0"/>
  </r>
  <r>
    <s v="LABOV"/>
    <n v="725"/>
    <x v="39"/>
    <d v="2019-02-14T00:00:00"/>
    <s v="ECHEVERRIA ROBALINO CECILIA"/>
    <n v="235.02000427246094"/>
    <s v="T"/>
    <s v="TOTAL"/>
    <s v="L"/>
    <s v="ECUADOR"/>
    <s v=""/>
    <s v="FACTURADO"/>
    <s v="GV002102-LABOV"/>
    <s v="ESTROPAJOS X3UND PRODUCTOS"/>
    <x v="0"/>
    <n v="3"/>
    <s v="UND"/>
    <x v="289"/>
    <n v="1.7400000095367432"/>
    <n v="3"/>
    <n v="0"/>
  </r>
  <r>
    <s v="LABOV"/>
    <n v="725"/>
    <x v="39"/>
    <d v="2019-02-14T00:00:00"/>
    <s v="ECHEVERRIA ROBALINO CECILIA"/>
    <n v="235.02000427246094"/>
    <s v="T"/>
    <s v="TOTAL"/>
    <s v="L"/>
    <s v="ECUADOR"/>
    <s v=""/>
    <s v="FACTURADO"/>
    <s v="GV002108-LABOV"/>
    <s v="FUNDAS P/BASURA BLANCA PRODUCT"/>
    <x v="0"/>
    <n v="15"/>
    <s v="UND"/>
    <x v="564"/>
    <n v="4.5"/>
    <n v="15"/>
    <n v="0"/>
  </r>
  <r>
    <s v="LABOV"/>
    <n v="725"/>
    <x v="39"/>
    <d v="2019-02-14T00:00:00"/>
    <s v="ECHEVERRIA ROBALINO CECILIA"/>
    <n v="235.02000427246094"/>
    <s v="T"/>
    <s v="TOTAL"/>
    <s v="L"/>
    <s v="ECUADOR"/>
    <s v=""/>
    <s v="FACTURADO"/>
    <s v="GV002110-LABOV"/>
    <s v="FUNDAS P/BASURA 30X36 PRODUCTO"/>
    <x v="0"/>
    <n v="20"/>
    <s v="UND"/>
    <x v="570"/>
    <n v="25.399999618530273"/>
    <n v="20"/>
    <n v="0"/>
  </r>
  <r>
    <s v="LABOV"/>
    <n v="725"/>
    <x v="39"/>
    <d v="2019-02-14T00:00:00"/>
    <s v="ECHEVERRIA ROBALINO CECILIA"/>
    <n v="235.02000427246094"/>
    <s v="T"/>
    <s v="TOTAL"/>
    <s v="L"/>
    <s v="ECUADOR"/>
    <s v=""/>
    <s v="FACTURADO"/>
    <s v="GV002106-LABOV"/>
    <s v="LAVAVAJILLAS CREMA 1KG PRODUCT"/>
    <x v="0"/>
    <n v="3"/>
    <s v="UND"/>
    <x v="293"/>
    <n v="6.4499998092651367"/>
    <n v="3"/>
    <n v="0"/>
  </r>
  <r>
    <s v="LABOV"/>
    <n v="725"/>
    <x v="39"/>
    <d v="2019-02-14T00:00:00"/>
    <s v="ECHEVERRIA ROBALINO CECILIA"/>
    <n v="235.02000427246094"/>
    <s v="T"/>
    <s v="TOTAL"/>
    <s v="L"/>
    <s v="ECUADOR"/>
    <s v=""/>
    <s v="FACTURADO"/>
    <s v="GV002104-LABOV"/>
    <s v="VILEDA MULTIUSO X 3UND PRODUCT"/>
    <x v="0"/>
    <n v="8"/>
    <s v="UND"/>
    <x v="571"/>
    <n v="19.520000457763672"/>
    <n v="8"/>
    <n v="0"/>
  </r>
  <r>
    <s v="LABOV"/>
    <n v="725"/>
    <x v="39"/>
    <d v="2019-02-14T00:00:00"/>
    <s v="ECHEVERRIA ROBALINO CECILIA"/>
    <n v="235.02000427246094"/>
    <s v="T"/>
    <s v="TOTAL"/>
    <s v="L"/>
    <s v="ECUADOR"/>
    <s v=""/>
    <s v="FACTURADO"/>
    <s v="GV002112-LABOV"/>
    <s v="ESCOBA PLASTICA PRODUCTOS"/>
    <x v="0"/>
    <n v="5"/>
    <s v="UND"/>
    <x v="572"/>
    <n v="8.8500003814697266"/>
    <n v="5"/>
    <n v="0"/>
  </r>
  <r>
    <s v="LABOV"/>
    <n v="725"/>
    <x v="39"/>
    <d v="2019-02-14T00:00:00"/>
    <s v="ECHEVERRIA ROBALINO CECILIA"/>
    <n v="235.02000427246094"/>
    <s v="T"/>
    <s v="TOTAL"/>
    <s v="L"/>
    <s v="ECUADOR"/>
    <s v=""/>
    <s v="FACTURADO"/>
    <s v="GV002107-LABOV"/>
    <s v="FUNDAS P/BASURA GRANDES 39X55"/>
    <x v="0"/>
    <n v="3"/>
    <s v="UND"/>
    <x v="566"/>
    <n v="6.3000001907348633"/>
    <n v="3"/>
    <n v="0"/>
  </r>
  <r>
    <s v="LABOV"/>
    <n v="725"/>
    <x v="39"/>
    <d v="2019-02-14T00:00:00"/>
    <s v="ECHEVERRIA ROBALINO CECILIA"/>
    <n v="235.02000427246094"/>
    <s v="T"/>
    <s v="TOTAL"/>
    <s v="L"/>
    <s v="ECUADOR"/>
    <s v=""/>
    <s v="FACTURADO"/>
    <s v="GV001338-LABOV"/>
    <s v="ATOMIZADOR PLAST. DE 1LT CONSU"/>
    <x v="0"/>
    <n v="10"/>
    <s v="UND"/>
    <x v="80"/>
    <n v="25"/>
    <n v="10"/>
    <n v="0"/>
  </r>
  <r>
    <s v="LABOV"/>
    <n v="725"/>
    <x v="39"/>
    <d v="2019-02-14T00:00:00"/>
    <s v="ECHEVERRIA ROBALINO CECILIA"/>
    <n v="235.02000427246094"/>
    <s v="T"/>
    <s v="TOTAL"/>
    <s v="L"/>
    <s v="ECUADOR"/>
    <s v=""/>
    <s v="FACTURADO"/>
    <s v="GV000376-LABOV"/>
    <s v="WYPALL X-80 BLANCO ROLLO PRODU"/>
    <x v="0"/>
    <n v="3"/>
    <s v="UND"/>
    <x v="573"/>
    <n v="72.599998474121094"/>
    <n v="3"/>
    <n v="0"/>
  </r>
  <r>
    <s v="LABOV"/>
    <n v="769"/>
    <x v="13"/>
    <d v="2019-02-19T00:00:00"/>
    <s v="ECHEVERRIA ROBALINO CECILIA"/>
    <n v="50.290000915527344"/>
    <s v="T"/>
    <s v="TOTAL"/>
    <s v="L"/>
    <s v="ECUADOR"/>
    <s v=""/>
    <s v="FACTURADO"/>
    <s v="GV000517-LABOV"/>
    <s v="JABON ESPUMA DERMO 800 ML PROD"/>
    <x v="0"/>
    <n v="5"/>
    <s v="UND"/>
    <x v="574"/>
    <n v="44.900001525878906"/>
    <n v="5"/>
    <n v="0"/>
  </r>
  <r>
    <s v="LABOV"/>
    <n v="770"/>
    <x v="13"/>
    <d v="2019-02-19T00:00:00"/>
    <s v="ECHEVERRIA ROBALINO CECILIA"/>
    <n v="32.830001831054687"/>
    <s v="T"/>
    <s v="TOTAL"/>
    <s v="L"/>
    <s v="ECUADOR"/>
    <s v="NELLY HIDALGO"/>
    <s v="FACTURADO"/>
    <s v="GV000517-LABOV"/>
    <s v="JABON ESPUMA DERMO 800 ML PROD"/>
    <x v="0"/>
    <n v="2"/>
    <s v="UND"/>
    <x v="574"/>
    <n v="17.959999084472656"/>
    <n v="2"/>
    <n v="0"/>
  </r>
  <r>
    <s v="LABOV"/>
    <n v="770"/>
    <x v="13"/>
    <d v="2019-02-19T00:00:00"/>
    <s v="ECHEVERRIA ROBALINO CECILIA"/>
    <n v="32.830001831054687"/>
    <s v="T"/>
    <s v="TOTAL"/>
    <s v="L"/>
    <s v="ECUADOR"/>
    <s v="NELLY HIDALGO"/>
    <s v="FACTURADO"/>
    <s v="GV000439-LABOV"/>
    <s v="PAPEL HIGIENICO JUMBO PRODUCTO"/>
    <x v="0"/>
    <n v="1"/>
    <s v="UND"/>
    <x v="575"/>
    <n v="11.350000381469727"/>
    <n v="1"/>
    <n v="0"/>
  </r>
  <r>
    <s v="LABOV"/>
    <n v="894"/>
    <x v="47"/>
    <d v="2019-02-26T00:00:00"/>
    <s v="ECHEVERRIA ROBALINO CECILIA"/>
    <n v="81.30999755859375"/>
    <s v="T"/>
    <s v="TOTAL"/>
    <s v="L"/>
    <s v="ECUADOR"/>
    <s v="NELLY HIDALGO"/>
    <s v="FACTURADO"/>
    <s v="GV000376-LABOV"/>
    <s v="WYPALL X-80 BLANCO ROLLO PRODU"/>
    <x v="0"/>
    <n v="3"/>
    <s v="UND"/>
    <x v="573"/>
    <n v="72.599998474121094"/>
    <n v="3"/>
    <n v="0"/>
  </r>
  <r>
    <s v="LABOV"/>
    <n v="1092"/>
    <x v="20"/>
    <d v="2019-03-07T00:00:00"/>
    <s v="ECHEVERRIA ROBALINO CECILIA"/>
    <n v="81.30999755859375"/>
    <s v="T"/>
    <s v="TOTAL"/>
    <s v="L"/>
    <s v="ECUADOR"/>
    <s v="NELLY HIDALGO"/>
    <s v="FACTURADO"/>
    <s v="GV000376-LABOV"/>
    <s v="WYPALL X-80 BLANCO ROLLO PRODU"/>
    <x v="0"/>
    <n v="3"/>
    <s v="UND"/>
    <x v="573"/>
    <n v="72.599998474121094"/>
    <n v="3"/>
    <n v="0"/>
  </r>
  <r>
    <s v="LABOV"/>
    <n v="1093"/>
    <x v="21"/>
    <d v="2019-03-11T00:00:00"/>
    <s v="ECHEVERRIA ROBALINO CECILIA"/>
    <n v="136.94999694824219"/>
    <s v="T"/>
    <s v="TOTAL"/>
    <s v="L"/>
    <s v="ECUADOR"/>
    <s v="NELLY HIDALGO"/>
    <s v="FACTURADO"/>
    <s v="GV000475-LABOV"/>
    <s v="PAPEL HIGIENICO PRODUCTOS"/>
    <x v="0"/>
    <n v="6"/>
    <s v="UND"/>
    <x v="562"/>
    <n v="122.27999877929687"/>
    <n v="6"/>
    <n v="0"/>
  </r>
  <r>
    <s v="LABOV"/>
    <n v="1119"/>
    <x v="3"/>
    <d v="2019-03-12T00:00:00"/>
    <s v="ECHEVERRIA ROBALINO CECILIA"/>
    <n v="197.10000610351562"/>
    <s v="T"/>
    <s v="TOTAL"/>
    <s v="L"/>
    <s v="ECUADOR"/>
    <s v="NELLY HIDALGO"/>
    <s v="FACTURADO"/>
    <s v="GV002101-LABOV"/>
    <s v="DESINFECTANTE GL PRODUCTOS"/>
    <x v="0"/>
    <n v="3"/>
    <s v="UND"/>
    <x v="568"/>
    <n v="14.939999580383301"/>
    <n v="3"/>
    <n v="0"/>
  </r>
  <r>
    <s v="LABOV"/>
    <n v="1119"/>
    <x v="3"/>
    <d v="2019-03-12T00:00:00"/>
    <s v="ECHEVERRIA ROBALINO CECILIA"/>
    <n v="197.10000610351562"/>
    <s v="T"/>
    <s v="TOTAL"/>
    <s v="L"/>
    <s v="ECUADOR"/>
    <s v="NELLY HIDALGO"/>
    <s v="FACTURADO"/>
    <s v="GV002105-LABOV"/>
    <s v="LIMPIAVIDRIOS SPRAY PRODUCTOS"/>
    <x v="0"/>
    <n v="2"/>
    <s v="UND"/>
    <x v="576"/>
    <n v="3.7400000095367432"/>
    <n v="2"/>
    <n v="0"/>
  </r>
  <r>
    <s v="LABOV"/>
    <n v="1119"/>
    <x v="3"/>
    <d v="2019-03-12T00:00:00"/>
    <s v="ECHEVERRIA ROBALINO CECILIA"/>
    <n v="197.10000610351562"/>
    <s v="T"/>
    <s v="TOTAL"/>
    <s v="L"/>
    <s v="ECUADOR"/>
    <s v="NELLY HIDALGO"/>
    <s v="FACTURADO"/>
    <s v="GV002102-LABOV"/>
    <s v="ESTROPAJOS X3UND PRODUCTOS"/>
    <x v="0"/>
    <n v="3"/>
    <s v="UND"/>
    <x v="289"/>
    <n v="1.7400000095367432"/>
    <n v="3"/>
    <n v="0"/>
  </r>
  <r>
    <s v="LABOV"/>
    <n v="1119"/>
    <x v="3"/>
    <d v="2019-03-12T00:00:00"/>
    <s v="ECHEVERRIA ROBALINO CECILIA"/>
    <n v="197.10000610351562"/>
    <s v="T"/>
    <s v="TOTAL"/>
    <s v="L"/>
    <s v="ECUADOR"/>
    <s v="NELLY HIDALGO"/>
    <s v="FACTURADO"/>
    <s v="GV002109-LABOV"/>
    <s v="AMBIENTADOR TIPS PRODUCTOS"/>
    <x v="0"/>
    <n v="8"/>
    <s v="UND"/>
    <x v="554"/>
    <n v="8.6400003433227539"/>
    <n v="8"/>
    <n v="0"/>
  </r>
  <r>
    <s v="LABOV"/>
    <n v="1119"/>
    <x v="3"/>
    <d v="2019-03-12T00:00:00"/>
    <s v="ECHEVERRIA ROBALINO CECILIA"/>
    <n v="197.10000610351562"/>
    <s v="T"/>
    <s v="TOTAL"/>
    <s v="L"/>
    <s v="ECUADOR"/>
    <s v="NELLY HIDALGO"/>
    <s v="FACTURADO"/>
    <s v="GV004024-LABOV"/>
    <s v="CEPILLO PLASTICO D/ROPA"/>
    <x v="0"/>
    <n v="1"/>
    <s v="UND"/>
    <x v="563"/>
    <n v="1.6499999761581421"/>
    <n v="1"/>
    <n v="0"/>
  </r>
  <r>
    <s v="LABOV"/>
    <n v="1119"/>
    <x v="3"/>
    <d v="2019-03-12T00:00:00"/>
    <s v="ECHEVERRIA ROBALINO CECILIA"/>
    <n v="197.10000610351562"/>
    <s v="T"/>
    <s v="TOTAL"/>
    <s v="L"/>
    <s v="ECUADOR"/>
    <s v="NELLY HIDALGO"/>
    <s v="FACTURADO"/>
    <s v="GV002114-LABOV"/>
    <s v="ESPONJA LAVAVAJILLAS PRODUCTOS"/>
    <x v="0"/>
    <n v="7"/>
    <s v="UND"/>
    <x v="569"/>
    <n v="2.940000057220459"/>
    <n v="7"/>
    <n v="0"/>
  </r>
  <r>
    <s v="LABOV"/>
    <n v="1119"/>
    <x v="3"/>
    <d v="2019-03-12T00:00:00"/>
    <s v="ECHEVERRIA ROBALINO CECILIA"/>
    <n v="197.10000610351562"/>
    <s v="T"/>
    <s v="TOTAL"/>
    <s v="L"/>
    <s v="ECUADOR"/>
    <s v="NELLY HIDALGO"/>
    <s v="FACTURADO"/>
    <s v="GV002108-LABOV"/>
    <s v="FUNDAS P/BASURA BLANCA PRODUCT"/>
    <x v="0"/>
    <n v="20"/>
    <s v="UND"/>
    <x v="564"/>
    <n v="6"/>
    <n v="20"/>
    <n v="0"/>
  </r>
  <r>
    <s v="LABOV"/>
    <n v="1119"/>
    <x v="3"/>
    <d v="2019-03-12T00:00:00"/>
    <s v="ECHEVERRIA ROBALINO CECILIA"/>
    <n v="197.10000610351562"/>
    <s v="T"/>
    <s v="TOTAL"/>
    <s v="L"/>
    <s v="ECUADOR"/>
    <s v="NELLY HIDALGO"/>
    <s v="FACTURADO"/>
    <s v="GV002110-LABOV"/>
    <s v="FUNDAS P/BASURA 30X36 PRODUCTO"/>
    <x v="0"/>
    <n v="18"/>
    <s v="UND"/>
    <x v="570"/>
    <n v="22.860000610351563"/>
    <n v="18"/>
    <n v="0"/>
  </r>
  <r>
    <s v="LABOV"/>
    <n v="1119"/>
    <x v="3"/>
    <d v="2019-03-12T00:00:00"/>
    <s v="ECHEVERRIA ROBALINO CECILIA"/>
    <n v="197.10000610351562"/>
    <s v="T"/>
    <s v="TOTAL"/>
    <s v="L"/>
    <s v="ECUADOR"/>
    <s v="NELLY HIDALGO"/>
    <s v="FACTURADO"/>
    <s v="GV002107-LABOV"/>
    <s v="FUNDAS P/BASURA GRANDES 39X55"/>
    <x v="0"/>
    <n v="8"/>
    <s v="UND"/>
    <x v="577"/>
    <n v="16.959999084472656"/>
    <n v="8"/>
    <n v="0"/>
  </r>
  <r>
    <s v="LABOV"/>
    <n v="1119"/>
    <x v="3"/>
    <d v="2019-03-12T00:00:00"/>
    <s v="ECHEVERRIA ROBALINO CECILIA"/>
    <n v="197.10000610351562"/>
    <s v="T"/>
    <s v="TOTAL"/>
    <s v="L"/>
    <s v="ECUADOR"/>
    <s v="NELLY HIDALGO"/>
    <s v="FACTURADO"/>
    <s v="GV001742-LABOV"/>
    <s v="GUANTES DOMESTICO PRODUCTOS"/>
    <x v="0"/>
    <n v="10"/>
    <s v="UND"/>
    <x v="324"/>
    <n v="17.799999237060547"/>
    <n v="10"/>
    <n v="0"/>
  </r>
  <r>
    <s v="LABOV"/>
    <n v="1119"/>
    <x v="3"/>
    <d v="2019-03-12T00:00:00"/>
    <s v="ECHEVERRIA ROBALINO CECILIA"/>
    <n v="197.10000610351562"/>
    <s v="T"/>
    <s v="TOTAL"/>
    <s v="L"/>
    <s v="ECUADOR"/>
    <s v="NELLY HIDALGO"/>
    <s v="FACTURADO"/>
    <s v="GV002093-LABOV"/>
    <s v="RECOGEDOR BASURA PRODUCTOS"/>
    <x v="0"/>
    <n v="2"/>
    <s v="UND"/>
    <x v="567"/>
    <n v="2.8399999141693115"/>
    <n v="2"/>
    <n v="0"/>
  </r>
  <r>
    <s v="LABOV"/>
    <n v="1119"/>
    <x v="3"/>
    <d v="2019-03-12T00:00:00"/>
    <s v="ECHEVERRIA ROBALINO CECILIA"/>
    <n v="197.10000610351562"/>
    <s v="T"/>
    <s v="TOTAL"/>
    <s v="L"/>
    <s v="ECUADOR"/>
    <s v="NELLY HIDALGO"/>
    <s v="FACTURADO"/>
    <s v="GV002104-LABOV"/>
    <s v="VILEDA MULTIUSO X 3UND PRODUCT"/>
    <x v="0"/>
    <n v="8"/>
    <s v="UND"/>
    <x v="571"/>
    <n v="19.520000457763672"/>
    <n v="8"/>
    <n v="0"/>
  </r>
  <r>
    <s v="LABOV"/>
    <n v="1119"/>
    <x v="3"/>
    <d v="2019-03-12T00:00:00"/>
    <s v="ECHEVERRIA ROBALINO CECILIA"/>
    <n v="197.10000610351562"/>
    <s v="T"/>
    <s v="TOTAL"/>
    <s v="L"/>
    <s v="ECUADOR"/>
    <s v="NELLY HIDALGO"/>
    <s v="FACTURADO"/>
    <s v="GV002100-LABOV"/>
    <s v="DETERGENTE 200GRS PRODUCTOS"/>
    <x v="0"/>
    <n v="50"/>
    <s v="UND"/>
    <x v="201"/>
    <n v="42.5"/>
    <n v="50"/>
    <n v="0"/>
  </r>
  <r>
    <s v="LABOV"/>
    <n v="1119"/>
    <x v="3"/>
    <d v="2019-03-12T00:00:00"/>
    <s v="ECHEVERRIA ROBALINO CECILIA"/>
    <n v="197.10000610351562"/>
    <s v="T"/>
    <s v="TOTAL"/>
    <s v="L"/>
    <s v="ECUADOR"/>
    <s v="NELLY HIDALGO"/>
    <s v="FACTURADO"/>
    <s v="GV002112-LABOV"/>
    <s v="ESCOBA PLASTICA PRODUCTOS"/>
    <x v="0"/>
    <n v="5"/>
    <s v="UND"/>
    <x v="572"/>
    <n v="8.8500003814697266"/>
    <n v="5"/>
    <n v="0"/>
  </r>
  <r>
    <s v="LABOV"/>
    <n v="1119"/>
    <x v="3"/>
    <d v="2019-03-12T00:00:00"/>
    <s v="ECHEVERRIA ROBALINO CECILIA"/>
    <n v="197.10000610351562"/>
    <s v="T"/>
    <s v="TOTAL"/>
    <s v="L"/>
    <s v="ECUADOR"/>
    <s v="NELLY HIDALGO"/>
    <s v="FACTURADO"/>
    <s v="GV001338-LABOV"/>
    <s v="ATOMIZADOR PLAST. DE 1LT CONSU"/>
    <x v="0"/>
    <n v="2"/>
    <s v="UND"/>
    <x v="80"/>
    <n v="5"/>
    <n v="2"/>
    <n v="0"/>
  </r>
  <r>
    <s v="LABOV"/>
    <n v="1254"/>
    <x v="48"/>
    <d v="2019-03-20T00:00:00"/>
    <s v="ECHEVERRIA ROBALINO CECILIA"/>
    <n v="4.820000171661377"/>
    <s v="T"/>
    <s v="TOTAL"/>
    <s v="L"/>
    <s v="ECUADOR"/>
    <s v="NELLY HIDALGO"/>
    <s v="FACTURADO"/>
    <s v="GV002106-LABOV"/>
    <s v="LAVAVAJILLAS CREMA 1KG PRODUCT"/>
    <x v="0"/>
    <n v="2"/>
    <s v="UND"/>
    <x v="293"/>
    <n v="4.3000001907348633"/>
    <n v="2"/>
    <n v="0"/>
  </r>
  <r>
    <s v="LABOV"/>
    <n v="1302"/>
    <x v="64"/>
    <d v="2019-03-25T00:00:00"/>
    <s v="ECHEVERRIA ROBALINO CECILIA"/>
    <n v="113.45999908447266"/>
    <s v="T"/>
    <s v="TOTAL"/>
    <s v="L"/>
    <s v="ECUADOR"/>
    <s v="NELLY HIDALGO"/>
    <s v="FACTURADO"/>
    <s v="GV005580-LABOV"/>
    <s v="DETERGENTE 20 LIBRAS"/>
    <x v="0"/>
    <n v="2"/>
    <s v="UND"/>
    <x v="578"/>
    <n v="101.30000305175781"/>
    <n v="2"/>
    <n v="0"/>
  </r>
  <r>
    <s v="LABOV"/>
    <n v="1471"/>
    <x v="30"/>
    <d v="2019-04-01T00:00:00"/>
    <s v="ECHEVERRIA ROBALINO CECILIA"/>
    <n v="217.52999877929687"/>
    <s v="S/R"/>
    <s v=""/>
    <s v="L"/>
    <s v="ECUADOR"/>
    <s v="NELLY HIDALGO"/>
    <s v="NO FACTURADO"/>
    <s v="GV002101-LABOV"/>
    <s v="DESINFECTANTE GL PRODUCTOS"/>
    <x v="0"/>
    <n v="3"/>
    <s v="UND"/>
    <x v="568"/>
    <n v="14.939999580383301"/>
    <n v="0"/>
    <n v="3"/>
  </r>
  <r>
    <s v="LABOV"/>
    <n v="1471"/>
    <x v="30"/>
    <d v="2019-04-01T00:00:00"/>
    <s v="ECHEVERRIA ROBALINO CECILIA"/>
    <n v="217.52999877929687"/>
    <s v="S/R"/>
    <s v=""/>
    <s v="L"/>
    <s v="ECUADOR"/>
    <s v="NELLY HIDALGO"/>
    <s v="NO FACTURADO"/>
    <s v="GV002102-LABOV"/>
    <s v="ESTROPAJOS X3UND PRODUCTOS"/>
    <x v="0"/>
    <n v="3"/>
    <s v="UND"/>
    <x v="289"/>
    <n v="1.7400000095367432"/>
    <n v="0"/>
    <n v="3"/>
  </r>
  <r>
    <s v="LABOV"/>
    <n v="1471"/>
    <x v="30"/>
    <d v="2019-04-01T00:00:00"/>
    <s v="ECHEVERRIA ROBALINO CECILIA"/>
    <n v="217.52999877929687"/>
    <s v="S/R"/>
    <s v=""/>
    <s v="L"/>
    <s v="ECUADOR"/>
    <s v="NELLY HIDALGO"/>
    <s v="NO FACTURADO"/>
    <s v="GV002109-LABOV"/>
    <s v="AMBIENTADOR TIPS PRODUCTOS"/>
    <x v="0"/>
    <n v="10"/>
    <s v="UND"/>
    <x v="554"/>
    <n v="10.800000190734863"/>
    <n v="0"/>
    <n v="10"/>
  </r>
  <r>
    <s v="LABOV"/>
    <n v="1471"/>
    <x v="30"/>
    <d v="2019-04-01T00:00:00"/>
    <s v="ECHEVERRIA ROBALINO CECILIA"/>
    <n v="217.52999877929687"/>
    <s v="S/R"/>
    <s v=""/>
    <s v="L"/>
    <s v="ECUADOR"/>
    <s v="NELLY HIDALGO"/>
    <s v="NO FACTURADO"/>
    <s v="GV002116-LABOV"/>
    <s v="AMBIENTADOR SPRAY PRODUCTOS"/>
    <x v="0"/>
    <n v="2"/>
    <s v="UND"/>
    <x v="80"/>
    <n v="5"/>
    <n v="0"/>
    <n v="2"/>
  </r>
  <r>
    <s v="LABOV"/>
    <n v="1471"/>
    <x v="30"/>
    <d v="2019-04-01T00:00:00"/>
    <s v="ECHEVERRIA ROBALINO CECILIA"/>
    <n v="217.52999877929687"/>
    <s v="S/R"/>
    <s v=""/>
    <s v="L"/>
    <s v="ECUADOR"/>
    <s v="NELLY HIDALGO"/>
    <s v="NO FACTURADO"/>
    <s v="GV002114-LABOV"/>
    <s v="ESPONJA LAVAVAJILLAS PRODUCTOS"/>
    <x v="0"/>
    <n v="7"/>
    <s v="UND"/>
    <x v="569"/>
    <n v="2.940000057220459"/>
    <n v="0"/>
    <n v="7"/>
  </r>
  <r>
    <s v="LABOV"/>
    <n v="1471"/>
    <x v="30"/>
    <d v="2019-04-01T00:00:00"/>
    <s v="ECHEVERRIA ROBALINO CECILIA"/>
    <n v="217.52999877929687"/>
    <s v="S/R"/>
    <s v=""/>
    <s v="L"/>
    <s v="ECUADOR"/>
    <s v="NELLY HIDALGO"/>
    <s v="NO FACTURADO"/>
    <s v="GV002108-LABOV"/>
    <s v="FUNDAS P/BASURA BLANCA PRODUCT"/>
    <x v="0"/>
    <n v="20"/>
    <s v="UND"/>
    <x v="564"/>
    <n v="6"/>
    <n v="0"/>
    <n v="20"/>
  </r>
  <r>
    <s v="LABOV"/>
    <n v="1471"/>
    <x v="30"/>
    <d v="2019-04-01T00:00:00"/>
    <s v="ECHEVERRIA ROBALINO CECILIA"/>
    <n v="217.52999877929687"/>
    <s v="S/R"/>
    <s v=""/>
    <s v="L"/>
    <s v="ECUADOR"/>
    <s v="NELLY HIDALGO"/>
    <s v="NO FACTURADO"/>
    <s v="GV002110-LABOV"/>
    <s v="FUNDAS P/BASURA 30X36 PRODUCTO"/>
    <x v="0"/>
    <n v="18"/>
    <s v="UND"/>
    <x v="570"/>
    <n v="22.860000610351563"/>
    <n v="0"/>
    <n v="18"/>
  </r>
  <r>
    <s v="LABOV"/>
    <n v="1471"/>
    <x v="30"/>
    <d v="2019-04-01T00:00:00"/>
    <s v="ECHEVERRIA ROBALINO CECILIA"/>
    <n v="217.52999877929687"/>
    <s v="S/R"/>
    <s v=""/>
    <s v="L"/>
    <s v="ECUADOR"/>
    <s v="NELLY HIDALGO"/>
    <s v="NO FACTURADO"/>
    <s v="GV002106-LABOV"/>
    <s v="LAVAVAJILLAS CREMA 1KG PRODUCT"/>
    <x v="0"/>
    <n v="3"/>
    <s v="UND"/>
    <x v="293"/>
    <n v="6.4499998092651367"/>
    <n v="0"/>
    <n v="3"/>
  </r>
  <r>
    <s v="LABOV"/>
    <n v="1471"/>
    <x v="30"/>
    <d v="2019-04-01T00:00:00"/>
    <s v="ECHEVERRIA ROBALINO CECILIA"/>
    <n v="217.52999877929687"/>
    <s v="S/R"/>
    <s v=""/>
    <s v="L"/>
    <s v="ECUADOR"/>
    <s v="NELLY HIDALGO"/>
    <s v="NO FACTURADO"/>
    <s v="GV002107-LABOV"/>
    <s v="FUNDAS P/BASURA GRANDES 39X55"/>
    <x v="0"/>
    <n v="8"/>
    <s v="UND"/>
    <x v="577"/>
    <n v="16.959999084472656"/>
    <n v="0"/>
    <n v="8"/>
  </r>
  <r>
    <s v="LABOV"/>
    <n v="1471"/>
    <x v="30"/>
    <d v="2019-04-01T00:00:00"/>
    <s v="ECHEVERRIA ROBALINO CECILIA"/>
    <n v="217.52999877929687"/>
    <s v="S/R"/>
    <s v=""/>
    <s v="L"/>
    <s v="ECUADOR"/>
    <s v="NELLY HIDALGO"/>
    <s v="NO FACTURADO"/>
    <s v="GV001742-LABOV"/>
    <s v="GUANTES DOMESTICO PRODUCTOS"/>
    <x v="0"/>
    <n v="8"/>
    <s v="UND"/>
    <x v="324"/>
    <n v="14.239999771118164"/>
    <n v="0"/>
    <n v="8"/>
  </r>
  <r>
    <s v="LABOV"/>
    <n v="1471"/>
    <x v="30"/>
    <d v="2019-04-01T00:00:00"/>
    <s v="ECHEVERRIA ROBALINO CECILIA"/>
    <n v="217.52999877929687"/>
    <s v="S/R"/>
    <s v=""/>
    <s v="L"/>
    <s v="ECUADOR"/>
    <s v="NELLY HIDALGO"/>
    <s v="NO FACTURADO"/>
    <s v="GV002093-LABOV"/>
    <s v="RECOGEDOR BASURA PRODUCTOS"/>
    <x v="0"/>
    <n v="2"/>
    <s v="UND"/>
    <x v="567"/>
    <n v="2.8399999141693115"/>
    <n v="0"/>
    <n v="2"/>
  </r>
  <r>
    <s v="LABOV"/>
    <n v="1471"/>
    <x v="30"/>
    <d v="2019-04-01T00:00:00"/>
    <s v="ECHEVERRIA ROBALINO CECILIA"/>
    <n v="217.52999877929687"/>
    <s v="S/R"/>
    <s v=""/>
    <s v="L"/>
    <s v="ECUADOR"/>
    <s v="NELLY HIDALGO"/>
    <s v="NO FACTURADO"/>
    <s v="GV002104-LABOV"/>
    <s v="VILEDA MULTIUSO X 3UND PRODUCT"/>
    <x v="0"/>
    <n v="15"/>
    <s v="UND"/>
    <x v="571"/>
    <n v="36.599998474121094"/>
    <n v="0"/>
    <n v="15"/>
  </r>
  <r>
    <s v="LABOV"/>
    <n v="1471"/>
    <x v="30"/>
    <d v="2019-04-01T00:00:00"/>
    <s v="ECHEVERRIA ROBALINO CECILIA"/>
    <n v="217.52999877929687"/>
    <s v="S/R"/>
    <s v=""/>
    <s v="L"/>
    <s v="ECUADOR"/>
    <s v="NELLY HIDALGO"/>
    <s v="NO FACTURADO"/>
    <s v="GV002100-LABOV"/>
    <s v="DETERGENTE 200GRS PRODUCTOS"/>
    <x v="0"/>
    <n v="40"/>
    <s v="UND"/>
    <x v="201"/>
    <n v="34"/>
    <n v="0"/>
    <n v="40"/>
  </r>
  <r>
    <s v="LABOV"/>
    <n v="1471"/>
    <x v="30"/>
    <d v="2019-04-01T00:00:00"/>
    <s v="ECHEVERRIA ROBALINO CECILIA"/>
    <n v="217.52999877929687"/>
    <s v="S/R"/>
    <s v=""/>
    <s v="L"/>
    <s v="ECUADOR"/>
    <s v="NELLY HIDALGO"/>
    <s v="NO FACTURADO"/>
    <s v="GV002112-LABOV"/>
    <s v="ESCOBA PLASTICA PRODUCTOS"/>
    <x v="0"/>
    <n v="5"/>
    <s v="UND"/>
    <x v="572"/>
    <n v="8.8500003814697266"/>
    <n v="0"/>
    <n v="5"/>
  </r>
  <r>
    <s v="LABOV"/>
    <n v="1471"/>
    <x v="30"/>
    <d v="2019-04-01T00:00:00"/>
    <s v="ECHEVERRIA ROBALINO CECILIA"/>
    <n v="217.52999877929687"/>
    <s v="S/R"/>
    <s v=""/>
    <s v="L"/>
    <s v="ECUADOR"/>
    <s v="NELLY HIDALGO"/>
    <s v="NO FACTURADO"/>
    <s v="GV001338-LABOV"/>
    <s v="ATOMIZADOR PLAST. DE 1LT CONSU"/>
    <x v="0"/>
    <n v="4"/>
    <s v="UND"/>
    <x v="80"/>
    <n v="10"/>
    <n v="0"/>
    <n v="4"/>
  </r>
  <r>
    <s v="LABOV"/>
    <n v="842"/>
    <x v="44"/>
    <d v="2019-02-26T00:00:00"/>
    <s v="QUIMICA COMERCIAL CIA LTDA"/>
    <n v="1460"/>
    <s v="P"/>
    <s v="PARCIAL"/>
    <s v="L"/>
    <s v="ECUADOR"/>
    <s v="JONATHAN MIÑAN"/>
    <s v="NO FACTURADO"/>
    <s v="GV003591-LABOV"/>
    <s v="WITEPSOL MPW-01"/>
    <x v="0"/>
    <n v="100"/>
    <s v="KG"/>
    <x v="579"/>
    <n v="1460"/>
    <n v="80"/>
    <n v="20"/>
  </r>
  <r>
    <s v="LABOV"/>
    <n v="843"/>
    <x v="44"/>
    <d v="2019-02-25T00:00:00"/>
    <s v="QUIMICA COMERCIAL CIA LTDA"/>
    <n v="716.79998779296875"/>
    <s v="T"/>
    <s v="TOTAL"/>
    <s v="L"/>
    <s v="ECUADOR"/>
    <s v="JONATHAN MIÑAN"/>
    <s v="NO FACTURADO"/>
    <s v="GV003634-LABOV"/>
    <s v="CRODABASE CR2 MPC-38"/>
    <x v="0"/>
    <n v="40"/>
    <s v="KG"/>
    <x v="580"/>
    <n v="640"/>
    <n v="0"/>
    <n v="0"/>
  </r>
  <r>
    <s v="LABOV"/>
    <n v="172"/>
    <x v="65"/>
    <d v="2019-01-16T00:00:00"/>
    <s v="MUZALPHARMA S.A."/>
    <n v="2610.14990234375"/>
    <s v="T"/>
    <s v="TOTAL"/>
    <s v="L"/>
    <s v="ECUADOR"/>
    <s v="TATIANA LAVAYEN"/>
    <s v="FACTURADO"/>
    <s v="GV003348-LABOV"/>
    <s v="FRASCO VIDRIO VIAL TRANSPX 5ML"/>
    <x v="0"/>
    <n v="56100"/>
    <s v="UND"/>
    <x v="581"/>
    <n v="1767.1500244140625"/>
    <n v="56100"/>
    <n v="0"/>
  </r>
  <r>
    <s v="LABOV"/>
    <n v="172"/>
    <x v="65"/>
    <d v="2019-01-16T00:00:00"/>
    <s v="MUZALPHARMA S.A."/>
    <n v="2610.14990234375"/>
    <s v="T"/>
    <s v="TOTAL"/>
    <s v="L"/>
    <s v="ECUADOR"/>
    <s v="TATIANA LAVAYEN"/>
    <s v="FACTURADO"/>
    <s v="GV003350-LABOV"/>
    <s v="FRASCO VIDRIO AMBAR X 125ML"/>
    <x v="0"/>
    <n v="6000"/>
    <s v="UND"/>
    <x v="582"/>
    <n v="843"/>
    <n v="6000"/>
    <n v="0"/>
  </r>
  <r>
    <s v="LABOV"/>
    <n v="836"/>
    <x v="45"/>
    <d v="2019-02-04T00:00:00"/>
    <s v="MUZALPHARMA S.A."/>
    <n v="850"/>
    <s v="T"/>
    <s v="TOTAL"/>
    <s v="L"/>
    <s v="ECUADOR"/>
    <s v="TATIANA LAVAYEN"/>
    <s v="FACTURADO"/>
    <s v="GV003503-LABOV"/>
    <s v="TAPA PEBD TAPON TRANSPX13 MM"/>
    <x v="0"/>
    <n v="20000"/>
    <s v="UND"/>
    <x v="583"/>
    <n v="850"/>
    <n v="20000"/>
    <n v="0"/>
  </r>
  <r>
    <s v="LABOV"/>
    <n v="838"/>
    <x v="1"/>
    <d v="2019-02-22T00:00:00"/>
    <s v="MUZALPHARMA S.A."/>
    <n v="1767.1500244140625"/>
    <s v="S/R"/>
    <s v=""/>
    <s v="L"/>
    <s v="ECUADOR"/>
    <s v="TATIANA LAVAYEN"/>
    <s v="NO FACTURADO"/>
    <s v="GV003348-LABOV"/>
    <s v="FRASCO VIDRIO VIAL TRANSPX 5ML"/>
    <x v="0"/>
    <n v="56100"/>
    <s v="UND"/>
    <x v="581"/>
    <n v="1767.1500244140625"/>
    <n v="0"/>
    <n v="56100"/>
  </r>
  <r>
    <s v="LABOV"/>
    <n v="716"/>
    <x v="39"/>
    <d v="2019-02-14T00:00:00"/>
    <s v="MUZALPHARMA S.A."/>
    <n v="2609.590087890625"/>
    <s v="T"/>
    <s v="TOTAL"/>
    <s v="L"/>
    <s v="ECUADOR"/>
    <s v="JONATHAN MIÑAN"/>
    <s v="FACTURADO"/>
    <s v="GV003503-LABOV"/>
    <s v="TAPA PEBD TAPON TRANSPX13 MM"/>
    <x v="0"/>
    <n v="20000"/>
    <s v="UND"/>
    <x v="583"/>
    <n v="850"/>
    <n v="20000"/>
    <n v="0"/>
  </r>
  <r>
    <s v="LABOV"/>
    <n v="449"/>
    <x v="25"/>
    <d v="2019-02-01T00:00:00"/>
    <s v="MUZALPHARMA S.A."/>
    <n v="1700"/>
    <s v="T"/>
    <s v="TOTAL"/>
    <s v="L"/>
    <s v="ECUADOR"/>
    <s v="TATIANA LAVAYEN"/>
    <s v="FACTURADO"/>
    <s v="GV003503-LABOV"/>
    <s v="TAPA PEBD TAPON TRANSPX13 MM"/>
    <x v="0"/>
    <n v="40000"/>
    <s v="UND"/>
    <x v="583"/>
    <n v="1700"/>
    <n v="40000"/>
    <n v="0"/>
  </r>
  <r>
    <s v="LABOV"/>
    <n v="541"/>
    <x v="5"/>
    <d v="2019-02-06T00:00:00"/>
    <s v="MUZALPHARMA S.A."/>
    <n v="1700"/>
    <s v="T"/>
    <s v="TOTAL"/>
    <s v="L"/>
    <s v="ECUADOR"/>
    <s v="TATIANA LAVAYEN"/>
    <s v="NO FACTURADO"/>
    <s v="GV003503-LABOV"/>
    <s v="TAPA PEBD TAPON TRANSPX13 MM"/>
    <x v="0"/>
    <n v="40000"/>
    <s v="UND"/>
    <x v="583"/>
    <n v="1700"/>
    <n v="39990"/>
    <n v="0"/>
  </r>
  <r>
    <s v="LABOV"/>
    <n v="539"/>
    <x v="45"/>
    <d v="2019-02-06T00:00:00"/>
    <s v="MUZALPHARMA S.A."/>
    <n v="226.80000305175781"/>
    <s v="S/R"/>
    <s v=""/>
    <s v="L"/>
    <s v="ECUADOR"/>
    <s v="TATIANA LAVAYEN"/>
    <s v="NO FACTURADO"/>
    <s v="GV003512-LABOV"/>
    <s v="TAPA PLAS ROSCA BLANCAX28MM FV"/>
    <x v="0"/>
    <n v="6000"/>
    <s v="UND"/>
    <x v="584"/>
    <n v="226.80000305175781"/>
    <n v="0"/>
    <n v="6000"/>
  </r>
  <r>
    <s v="LABOV"/>
    <n v="696"/>
    <x v="2"/>
    <d v="2019-02-13T00:00:00"/>
    <s v="MUZALPHARMA S.A."/>
    <n v="850"/>
    <s v="T"/>
    <s v="TOTAL"/>
    <s v="L"/>
    <s v="ECUADOR"/>
    <s v="JONATHAN MIÑAN"/>
    <s v="FACTURADO"/>
    <s v="GV003503-LABOV"/>
    <s v="TAPA PEBD TAPON TRANSPX13 MM"/>
    <x v="0"/>
    <n v="20000"/>
    <s v="UND"/>
    <x v="583"/>
    <n v="850"/>
    <n v="20000"/>
    <n v="0"/>
  </r>
  <r>
    <s v="LABOV"/>
    <n v="716"/>
    <x v="39"/>
    <d v="2019-02-14T00:00:00"/>
    <s v="MUZALPHARMA S.A."/>
    <n v="2609.590087890625"/>
    <s v="T"/>
    <s v="TOTAL"/>
    <s v="L"/>
    <s v="ECUADOR"/>
    <s v="JONATHAN MIÑAN"/>
    <s v="FACTURADO"/>
    <s v="GV003348-LABOV"/>
    <s v="FRASCO VIDRIO VIAL TRANSPX 5ML"/>
    <x v="0"/>
    <n v="55860"/>
    <s v="UND"/>
    <x v="581"/>
    <n v="1759.5899658203125"/>
    <n v="55860"/>
    <n v="0"/>
  </r>
  <r>
    <s v="LABOV"/>
    <n v="978"/>
    <x v="41"/>
    <d v="2019-03-07T00:00:00"/>
    <s v="MUZALPHARMA S.A."/>
    <n v="1700"/>
    <s v="S/R"/>
    <s v=""/>
    <s v="L"/>
    <s v="ECUADOR"/>
    <s v="TATIANA LAVAYEN"/>
    <s v="NO FACTURADO"/>
    <s v="GV003503-LABOV"/>
    <s v="TAPA PEBD TAPON TRANSPX13 MM"/>
    <x v="0"/>
    <n v="40000"/>
    <s v="UND"/>
    <x v="583"/>
    <n v="1700"/>
    <n v="0"/>
    <n v="40000"/>
  </r>
  <r>
    <s v="LABOV"/>
    <n v="980"/>
    <x v="9"/>
    <d v="2019-03-01T00:00:00"/>
    <s v="MUZALPHARMA S.A."/>
    <n v="418.95001220703125"/>
    <s v="T"/>
    <s v="TOTAL"/>
    <s v="L"/>
    <s v="ECUADOR"/>
    <s v="TATIANA LAVAYEN"/>
    <s v="FACTURADO"/>
    <s v="GV003348-LABOV"/>
    <s v="FRASCO VIDRIO VIAL TRANSPX 5ML"/>
    <x v="0"/>
    <n v="13300"/>
    <s v="UND"/>
    <x v="581"/>
    <n v="418.95001220703125"/>
    <n v="13300"/>
    <n v="0"/>
  </r>
  <r>
    <s v="LABOV"/>
    <n v="1553"/>
    <x v="63"/>
    <d v="2019-04-09T00:00:00"/>
    <s v="MUZALPHARMA S.A."/>
    <n v="1253.0699462890625"/>
    <s v="S/R"/>
    <s v=""/>
    <s v="L"/>
    <s v="ECUADOR"/>
    <s v="TATIANA LAVAYEN"/>
    <s v="NO FACTURADO"/>
    <s v="GV003346-LABOV"/>
    <s v="FRASCO VIDRIO AMBAR X 150ML"/>
    <x v="0"/>
    <n v="7560"/>
    <s v="UND"/>
    <x v="585"/>
    <n v="1253.0699462890625"/>
    <n v="0"/>
    <n v="7560"/>
  </r>
  <r>
    <s v="LABOV"/>
    <n v="250"/>
    <x v="77"/>
    <d v="2019-01-03T00:00:00"/>
    <s v="SINCLAIR SUNCHEMICAL"/>
    <n v="165.13999938964844"/>
    <s v="T"/>
    <s v="TOTAL"/>
    <s v="L"/>
    <s v="ECUADOR"/>
    <s v=""/>
    <s v="FACTURADO"/>
    <s v="GV000954-LABOV"/>
    <s v="SOLVENTFLEX2 PRODUCTOS"/>
    <x v="0"/>
    <n v="15"/>
    <s v="UND"/>
    <x v="586"/>
    <n v="39.450000762939453"/>
    <n v="15"/>
    <n v="0"/>
  </r>
  <r>
    <s v="LABOV"/>
    <n v="250"/>
    <x v="77"/>
    <d v="2019-01-03T00:00:00"/>
    <s v="SINCLAIR SUNCHEMICAL"/>
    <n v="165.13999938964844"/>
    <s v="T"/>
    <s v="TOTAL"/>
    <s v="L"/>
    <s v="ECUADOR"/>
    <s v=""/>
    <s v="FACTURADO"/>
    <s v="GV000953-LABOV"/>
    <s v="NEGRO PROCESO PRODUCTOS"/>
    <x v="0"/>
    <n v="18"/>
    <s v="UND"/>
    <x v="147"/>
    <n v="108"/>
    <n v="18"/>
    <n v="0"/>
  </r>
  <r>
    <s v="LABOV"/>
    <n v="771"/>
    <x v="36"/>
    <d v="2019-02-18T00:00:00"/>
    <s v="PYCCA"/>
    <n v="180.19999694824219"/>
    <s v="T"/>
    <s v="TOTAL"/>
    <s v="L"/>
    <s v="ECUADOR"/>
    <s v=""/>
    <s v="FACTURADO"/>
    <s v="GV004801-LABOV"/>
    <s v="ECOPISO C/REGATON"/>
    <x v="0"/>
    <n v="17"/>
    <s v="UND"/>
    <x v="587"/>
    <n v="160.88999938964844"/>
    <n v="17"/>
    <n v="0"/>
  </r>
  <r>
    <s v="LABOV"/>
    <n v="179"/>
    <x v="65"/>
    <d v="2019-01-15T00:00:00"/>
    <s v="AGPSA AL GRLES PA SOC ANONIMA"/>
    <n v="97.260002136230469"/>
    <s v="T"/>
    <s v="TOTAL"/>
    <s v="L"/>
    <s v="ECUADOR"/>
    <s v="JONATHAN MIÑAN"/>
    <s v="FACTURADO"/>
    <s v="GV000408-LABOV"/>
    <s v="ARCHIVADOR OFICIO LOMO FINO PR"/>
    <x v="0"/>
    <n v="6"/>
    <s v="UND"/>
    <x v="588"/>
    <n v="12.310000419616699"/>
    <n v="6"/>
    <n v="0"/>
  </r>
  <r>
    <s v="LABOV"/>
    <n v="179"/>
    <x v="65"/>
    <d v="2019-01-15T00:00:00"/>
    <s v="AGPSA AL GRLES PA SOC ANONIMA"/>
    <n v="97.260002136230469"/>
    <s v="T"/>
    <s v="TOTAL"/>
    <s v="L"/>
    <s v="ECUADOR"/>
    <s v="JONATHAN MIÑAN"/>
    <s v="FACTURADO"/>
    <s v="GV000562-LABOV"/>
    <s v="ARCHIVADOR OFICIO PRODUCTOS"/>
    <x v="0"/>
    <n v="12"/>
    <s v="UND"/>
    <x v="589"/>
    <n v="19.600000381469727"/>
    <n v="12"/>
    <n v="0"/>
  </r>
  <r>
    <s v="LABOV"/>
    <n v="179"/>
    <x v="65"/>
    <d v="2019-01-15T00:00:00"/>
    <s v="AGPSA AL GRLES PA SOC ANONIMA"/>
    <n v="97.260002136230469"/>
    <s v="T"/>
    <s v="TOTAL"/>
    <s v="L"/>
    <s v="ECUADOR"/>
    <s v="JONATHAN MIÑAN"/>
    <s v="FACTURADO"/>
    <s v="GV000366-LABOV"/>
    <s v="BORRADOR DE PIZARRA ACRILICA P"/>
    <x v="0"/>
    <n v="1"/>
    <s v="UND"/>
    <x v="590"/>
    <n v="0.33000001311302185"/>
    <n v="1"/>
    <n v="0"/>
  </r>
  <r>
    <s v="LABOV"/>
    <n v="179"/>
    <x v="65"/>
    <d v="2019-01-15T00:00:00"/>
    <s v="AGPSA AL GRLES PA SOC ANONIMA"/>
    <n v="97.260002136230469"/>
    <s v="T"/>
    <s v="TOTAL"/>
    <s v="L"/>
    <s v="ECUADOR"/>
    <s v="JONATHAN MIÑAN"/>
    <s v="FACTURADO"/>
    <s v="GV000466-LABOV"/>
    <s v="CARPETA MANILA COLOR S/VINCHA"/>
    <x v="0"/>
    <n v="12"/>
    <s v="UND"/>
    <x v="591"/>
    <n v="3.3599998950958252"/>
    <n v="12"/>
    <n v="0"/>
  </r>
  <r>
    <s v="LABOV"/>
    <n v="179"/>
    <x v="65"/>
    <d v="2019-01-15T00:00:00"/>
    <s v="AGPSA AL GRLES PA SOC ANONIMA"/>
    <n v="97.260002136230469"/>
    <s v="T"/>
    <s v="TOTAL"/>
    <s v="L"/>
    <s v="ECUADOR"/>
    <s v="JONATHAN MIÑAN"/>
    <s v="FACTURADO"/>
    <s v="GV000563-LABOV"/>
    <s v="CINTA SCOTCH PRODUCTOS"/>
    <x v="0"/>
    <n v="4"/>
    <s v="UND"/>
    <x v="592"/>
    <n v="0.85000002384185791"/>
    <n v="4"/>
    <n v="0"/>
  </r>
  <r>
    <s v="LABOV"/>
    <n v="179"/>
    <x v="65"/>
    <d v="2019-01-15T00:00:00"/>
    <s v="AGPSA AL GRLES PA SOC ANONIMA"/>
    <n v="97.260002136230469"/>
    <s v="T"/>
    <s v="TOTAL"/>
    <s v="L"/>
    <s v="ECUADOR"/>
    <s v="JONATHAN MIÑAN"/>
    <s v="FACTURADO"/>
    <s v="GV000527-LABOV"/>
    <s v="RESMA DE HOJAS PRODUCTOS"/>
    <x v="0"/>
    <n v="6"/>
    <s v="UND"/>
    <x v="49"/>
    <n v="18.299999237060547"/>
    <n v="6"/>
    <n v="0"/>
  </r>
  <r>
    <s v="LABOV"/>
    <n v="179"/>
    <x v="65"/>
    <d v="2019-01-15T00:00:00"/>
    <s v="AGPSA AL GRLES PA SOC ANONIMA"/>
    <n v="97.260002136230469"/>
    <s v="T"/>
    <s v="TOTAL"/>
    <s v="L"/>
    <s v="ECUADOR"/>
    <s v="JONATHAN MIÑAN"/>
    <s v="FACTURADO"/>
    <s v="GV000574-LABOV"/>
    <s v="PROTECTOR DE HOJA FINO PRODUCT"/>
    <x v="0"/>
    <n v="100"/>
    <s v="UND"/>
    <x v="593"/>
    <n v="24.709999084472656"/>
    <n v="100"/>
    <n v="0"/>
  </r>
  <r>
    <s v="LABOV"/>
    <n v="179"/>
    <x v="65"/>
    <d v="2019-01-15T00:00:00"/>
    <s v="AGPSA AL GRLES PA SOC ANONIMA"/>
    <n v="97.260002136230469"/>
    <s v="T"/>
    <s v="TOTAL"/>
    <s v="L"/>
    <s v="ECUADOR"/>
    <s v="JONATHAN MIÑAN"/>
    <s v="FACTURADO"/>
    <s v="GV000397-LABOV"/>
    <s v="JUEGO DE SEPARADORES A4 PRODUC"/>
    <x v="0"/>
    <n v="12"/>
    <s v="UND"/>
    <x v="594"/>
    <n v="9.7600002288818359"/>
    <n v="12"/>
    <n v="0"/>
  </r>
  <r>
    <s v="LABOV"/>
    <n v="179"/>
    <x v="65"/>
    <d v="2019-01-15T00:00:00"/>
    <s v="AGPSA AL GRLES PA SOC ANONIMA"/>
    <n v="97.260002136230469"/>
    <s v="T"/>
    <s v="TOTAL"/>
    <s v="L"/>
    <s v="ECUADOR"/>
    <s v="JONATHAN MIÑAN"/>
    <s v="FACTURADO"/>
    <s v="GV000555-LABOV"/>
    <s v="TIJERAS OFICINA PRODUCTOS"/>
    <x v="0"/>
    <n v="3"/>
    <s v="UND"/>
    <x v="595"/>
    <n v="1.0099999904632568"/>
    <n v="3"/>
    <n v="0"/>
  </r>
  <r>
    <s v="LABOV"/>
    <n v="179"/>
    <x v="65"/>
    <d v="2019-01-15T00:00:00"/>
    <s v="AGPSA AL GRLES PA SOC ANONIMA"/>
    <n v="97.260002136230469"/>
    <s v="T"/>
    <s v="TOTAL"/>
    <s v="L"/>
    <s v="ECUADOR"/>
    <s v="JONATHAN MIÑAN"/>
    <s v="FACTURADO"/>
    <s v="GV000377-LABOV"/>
    <s v="VINCHA P/CARPETA PRODUCTOS"/>
    <x v="0"/>
    <n v="1"/>
    <s v="UND"/>
    <x v="596"/>
    <n v="0.8399999737739563"/>
    <n v="1"/>
    <n v="0"/>
  </r>
  <r>
    <s v="LABOV"/>
    <n v="592"/>
    <x v="66"/>
    <d v="2019-02-07T00:00:00"/>
    <s v="AGPSA AL GRLES PA SOC ANONIMA"/>
    <n v="129.1199951171875"/>
    <s v="T"/>
    <s v="TOTAL"/>
    <s v="L"/>
    <s v="ECUADOR"/>
    <s v="NELLY HIDALGO"/>
    <s v="FACTURADO"/>
    <s v="GV000442-LABOV"/>
    <s v="CINTAS DE EMBALAR PRODUCTOS"/>
    <x v="0"/>
    <n v="120"/>
    <s v="UND"/>
    <x v="597"/>
    <n v="97.94000244140625"/>
    <n v="120"/>
    <n v="0"/>
  </r>
  <r>
    <s v="LABOV"/>
    <n v="592"/>
    <x v="66"/>
    <d v="2019-02-07T00:00:00"/>
    <s v="AGPSA AL GRLES PA SOC ANONIMA"/>
    <n v="129.1199951171875"/>
    <s v="T"/>
    <s v="TOTAL"/>
    <s v="L"/>
    <s v="ECUADOR"/>
    <s v="NELLY HIDALGO"/>
    <s v="FACTURADO"/>
    <s v="GV000496-LABOV"/>
    <s v="LIGAS PRODUCTOS"/>
    <x v="0"/>
    <n v="9"/>
    <s v="UND"/>
    <x v="598"/>
    <n v="17.350000381469727"/>
    <n v="9"/>
    <n v="0"/>
  </r>
  <r>
    <s v="LABOV"/>
    <n v="916"/>
    <x v="44"/>
    <d v="2019-02-25T00:00:00"/>
    <s v="AGPSA AL GRLES PA SOC ANONIMA"/>
    <n v="98.730003356933594"/>
    <s v="T"/>
    <s v="TOTAL"/>
    <s v="L"/>
    <s v="ECUADOR"/>
    <s v=""/>
    <s v="FACTURADO"/>
    <s v="GV000442-LABOV"/>
    <s v="CINTAS DE EMBALAR PRODUCTOS"/>
    <x v="0"/>
    <n v="108"/>
    <s v="UND"/>
    <x v="597"/>
    <n v="88.150001525878906"/>
    <n v="108"/>
    <n v="0"/>
  </r>
  <r>
    <s v="LABOV"/>
    <n v="984"/>
    <x v="9"/>
    <d v="2019-03-01T00:00:00"/>
    <s v="AGPSA AL GRLES PA SOC ANONIMA"/>
    <n v="98.730003356933594"/>
    <s v="T"/>
    <s v="TOTAL"/>
    <s v="L"/>
    <s v="ECUADOR"/>
    <s v="NELLY HIDALGO"/>
    <s v="FACTURADO"/>
    <s v="GV000442-LABOV"/>
    <s v="CINTAS DE EMBALAR PRODUCTOS"/>
    <x v="0"/>
    <n v="108"/>
    <s v="UND"/>
    <x v="597"/>
    <n v="88.150001525878906"/>
    <n v="108"/>
    <n v="0"/>
  </r>
  <r>
    <s v="LABOV"/>
    <n v="1484"/>
    <x v="37"/>
    <d v="2019-04-02T00:00:00"/>
    <s v="AGPSA AL GRLES PA SOC ANONIMA"/>
    <n v="98.730003356933594"/>
    <s v="T"/>
    <s v="TOTAL"/>
    <s v="L"/>
    <s v="ECUADOR"/>
    <s v="NELLY HIDALGO"/>
    <s v="NO FACTURADO"/>
    <s v="GV000442-LABOV"/>
    <s v="CINTAS DE EMBALAR PRODUCTOS"/>
    <x v="0"/>
    <n v="108"/>
    <s v="UND"/>
    <x v="597"/>
    <n v="88.150001525878906"/>
    <n v="0"/>
    <n v="0"/>
  </r>
  <r>
    <s v="LABOV"/>
    <n v="315"/>
    <x v="31"/>
    <d v="2019-01-14T00:00:00"/>
    <s v="SURTIACEROS"/>
    <n v="191.16999816894531"/>
    <s v="T"/>
    <s v="TOTAL"/>
    <s v="L"/>
    <s v="ECUADOR"/>
    <s v="NELLY HIDALGO"/>
    <s v="FACTURADO"/>
    <s v="GV001058-LABOV"/>
    <s v="EMPAQUE SANIT VENOSO 1 1/2 PR"/>
    <x v="0"/>
    <n v="12"/>
    <s v="UND"/>
    <x v="599"/>
    <n v="14.260000228881836"/>
    <n v="12"/>
    <n v="0"/>
  </r>
  <r>
    <s v="LABOV"/>
    <n v="315"/>
    <x v="31"/>
    <d v="2019-01-14T00:00:00"/>
    <s v="SURTIACEROS"/>
    <n v="191.16999816894531"/>
    <s v="T"/>
    <s v="TOTAL"/>
    <s v="L"/>
    <s v="ECUADOR"/>
    <s v="NELLY HIDALGO"/>
    <s v="FACTURADO"/>
    <s v="GV001056-LABOV"/>
    <s v="FERRUL SANIT 1 1/2 PRODUCTOS"/>
    <x v="0"/>
    <n v="12"/>
    <s v="UND"/>
    <x v="600"/>
    <n v="36"/>
    <n v="12"/>
    <n v="0"/>
  </r>
  <r>
    <s v="LABOV"/>
    <n v="315"/>
    <x v="31"/>
    <d v="2019-01-14T00:00:00"/>
    <s v="SURTIACEROS"/>
    <n v="191.16999816894531"/>
    <s v="T"/>
    <s v="TOTAL"/>
    <s v="L"/>
    <s v="ECUADOR"/>
    <s v="NELLY HIDALGO"/>
    <s v="FACTURADO"/>
    <s v="GV001055-LABOV"/>
    <s v="TUBO SANI 1 1/2 PRODUCTOS"/>
    <x v="0"/>
    <n v="1"/>
    <s v="UND"/>
    <x v="601"/>
    <n v="120.43000030517578"/>
    <n v="1"/>
    <n v="0"/>
  </r>
  <r>
    <s v="LABOV"/>
    <n v="337"/>
    <x v="6"/>
    <d v="2019-01-24T00:00:00"/>
    <s v="SURTIACEROS"/>
    <n v="100.69999694824219"/>
    <s v="T"/>
    <s v="TOTAL"/>
    <s v="L"/>
    <s v="ECUADOR"/>
    <s v="NELLY HIDALGO"/>
    <s v="FACTURADO"/>
    <s v="GV004678-LABOV"/>
    <s v="VALV. BOLA INOX ROSC T-316"/>
    <x v="0"/>
    <n v="10"/>
    <s v="UND"/>
    <x v="602"/>
    <n v="89.910003662109375"/>
    <n v="10"/>
    <n v="0"/>
  </r>
  <r>
    <s v="LABOV"/>
    <n v="494"/>
    <x v="18"/>
    <d v="2019-02-01T00:00:00"/>
    <s v="SURTIACEROS"/>
    <n v="100.70999908447266"/>
    <s v="T"/>
    <s v="TOTAL"/>
    <s v="L"/>
    <s v="ECUADOR"/>
    <s v=""/>
    <s v="FACTURADO"/>
    <s v="GV004678-LABOV"/>
    <s v="VALV. BOLA INOX ROSC T-316"/>
    <x v="0"/>
    <n v="10"/>
    <s v="UND"/>
    <x v="603"/>
    <n v="89.919998168945313"/>
    <n v="10"/>
    <n v="0"/>
  </r>
  <r>
    <s v="LABOV"/>
    <n v="506"/>
    <x v="18"/>
    <d v="2019-02-01T00:00:00"/>
    <s v="SURTIACEROS"/>
    <n v="223.39999389648437"/>
    <s v="T"/>
    <s v="TOTAL"/>
    <s v="L"/>
    <s v="ECUADOR"/>
    <s v=""/>
    <s v="FACTURADO"/>
    <s v="GV000728-LABOV"/>
    <s v="VALVULA MARIPOSA CARCAZA HIERR"/>
    <x v="0"/>
    <n v="1"/>
    <s v="UND"/>
    <x v="604"/>
    <n v="199.46000671386719"/>
    <n v="1"/>
    <n v="0"/>
  </r>
  <r>
    <s v="LABOV"/>
    <n v="513"/>
    <x v="18"/>
    <d v="2019-02-01T00:00:00"/>
    <s v="SURTIACEROS"/>
    <n v="269.27999877929687"/>
    <s v="T"/>
    <s v="TOTAL"/>
    <s v="L"/>
    <s v="ECUADOR"/>
    <s v="NELLY HIDALGO"/>
    <s v="FACTURADO"/>
    <s v="GV004216-LABOV"/>
    <s v="NEPLO INOX. 1 1/2X5, PRODUCTOS"/>
    <x v="0"/>
    <n v="30"/>
    <s v="UND"/>
    <x v="605"/>
    <n v="60.630001068115234"/>
    <n v="30"/>
    <n v="0"/>
  </r>
  <r>
    <s v="LABOV"/>
    <n v="513"/>
    <x v="18"/>
    <d v="2019-02-01T00:00:00"/>
    <s v="SURTIACEROS"/>
    <n v="269.27999877929687"/>
    <s v="T"/>
    <s v="TOTAL"/>
    <s v="L"/>
    <s v="ECUADOR"/>
    <s v="NELLY HIDALGO"/>
    <s v="FACTURADO"/>
    <s v="GV004678-LABOV"/>
    <s v="VALV. BOLA INOX ROSC T-316"/>
    <x v="0"/>
    <n v="20"/>
    <s v="UND"/>
    <x v="606"/>
    <n v="179.80000305175781"/>
    <n v="20"/>
    <n v="0"/>
  </r>
  <r>
    <s v="LABOV"/>
    <n v="1072"/>
    <x v="14"/>
    <d v="2019-03-08T00:00:00"/>
    <s v="SURTIACEROS"/>
    <n v="113.19000244140625"/>
    <s v="T"/>
    <s v="TOTAL"/>
    <s v="L"/>
    <s v="ECUADOR"/>
    <s v=""/>
    <s v="FACTURADO"/>
    <s v="GV002505-LABOV"/>
    <s v="EMPAQUE VENOSO 2 SILICONA PRO"/>
    <x v="0"/>
    <n v="1"/>
    <s v="UND"/>
    <x v="607"/>
    <n v="1.3600000143051147"/>
    <n v="1"/>
    <n v="0"/>
  </r>
  <r>
    <s v="LABOV"/>
    <n v="1072"/>
    <x v="14"/>
    <d v="2019-03-08T00:00:00"/>
    <s v="SURTIACEROS"/>
    <n v="113.19000244140625"/>
    <s v="T"/>
    <s v="TOTAL"/>
    <s v="L"/>
    <s v="ECUADOR"/>
    <s v=""/>
    <s v="FACTURADO"/>
    <s v="GV002504-LABOV"/>
    <s v="ABRAZADERA T304 2 PRODUCTOS"/>
    <x v="0"/>
    <n v="1"/>
    <s v="UND"/>
    <x v="608"/>
    <n v="5.6500000953674316"/>
    <n v="1"/>
    <n v="0"/>
  </r>
  <r>
    <s v="LABOV"/>
    <n v="1072"/>
    <x v="14"/>
    <d v="2019-03-08T00:00:00"/>
    <s v="SURTIACEROS"/>
    <n v="113.19000244140625"/>
    <s v="T"/>
    <s v="TOTAL"/>
    <s v="L"/>
    <s v="ECUADOR"/>
    <s v=""/>
    <s v="FACTURADO"/>
    <s v="GV004329-LABOV"/>
    <s v="REDUCTOR, PRODUCTOS"/>
    <x v="0"/>
    <n v="1"/>
    <s v="UND"/>
    <x v="609"/>
    <n v="15.649999618530273"/>
    <n v="1"/>
    <n v="0"/>
  </r>
  <r>
    <s v="LABOV"/>
    <n v="1072"/>
    <x v="14"/>
    <d v="2019-03-08T00:00:00"/>
    <s v="SURTIACEROS"/>
    <n v="113.19000244140625"/>
    <s v="T"/>
    <s v="TOTAL"/>
    <s v="L"/>
    <s v="ECUADOR"/>
    <s v=""/>
    <s v="FACTURADO"/>
    <s v="GV001057-LABOV"/>
    <s v="CODO SANIT CLAMP 1 1/2 PRODUCT"/>
    <x v="0"/>
    <n v="1"/>
    <s v="UND"/>
    <x v="610"/>
    <n v="13.920000076293945"/>
    <n v="1"/>
    <n v="0"/>
  </r>
  <r>
    <s v="LABOV"/>
    <n v="1072"/>
    <x v="14"/>
    <d v="2019-03-08T00:00:00"/>
    <s v="SURTIACEROS"/>
    <n v="113.19000244140625"/>
    <s v="T"/>
    <s v="TOTAL"/>
    <s v="L"/>
    <s v="ECUADOR"/>
    <s v=""/>
    <s v="FACTURADO"/>
    <s v="GV001058-LABOV"/>
    <s v="EMPAQUE SANIT VENOSO 1 1/2 PR"/>
    <x v="0"/>
    <n v="4"/>
    <s v="UND"/>
    <x v="611"/>
    <n v="4.3499999046325684"/>
    <n v="4"/>
    <n v="0"/>
  </r>
  <r>
    <s v="LABOV"/>
    <n v="1072"/>
    <x v="14"/>
    <d v="2019-03-08T00:00:00"/>
    <s v="SURTIACEROS"/>
    <n v="113.19000244140625"/>
    <s v="T"/>
    <s v="TOTAL"/>
    <s v="L"/>
    <s v="ECUADOR"/>
    <s v=""/>
    <s v="FACTURADO"/>
    <s v="GV001061-LABOV"/>
    <s v="ABRAZADERA SANIT 1 1/2 PRODUCT"/>
    <x v="0"/>
    <n v="3"/>
    <s v="UND"/>
    <x v="612"/>
    <n v="17.139999389648438"/>
    <n v="3"/>
    <n v="0"/>
  </r>
  <r>
    <s v="LABOV"/>
    <n v="1072"/>
    <x v="14"/>
    <d v="2019-03-08T00:00:00"/>
    <s v="SURTIACEROS"/>
    <n v="113.19000244140625"/>
    <s v="T"/>
    <s v="TOTAL"/>
    <s v="L"/>
    <s v="ECUADOR"/>
    <s v=""/>
    <s v="FACTURADO"/>
    <s v="GV001059-LABOV"/>
    <s v="VALV. MARIPOSA SANIT CLAMP 1 1"/>
    <x v="0"/>
    <n v="1"/>
    <s v="UND"/>
    <x v="613"/>
    <n v="42.990001678466797"/>
    <n v="1"/>
    <n v="0"/>
  </r>
  <r>
    <s v="LABOV"/>
    <n v="1229"/>
    <x v="61"/>
    <d v="2019-03-19T00:00:00"/>
    <s v="SURTIACEROS"/>
    <n v="145.72999572753906"/>
    <s v="T"/>
    <s v="TOTAL"/>
    <s v="L"/>
    <s v="ECUADOR"/>
    <s v="NELLY HIDALGO"/>
    <s v="FACTURADO"/>
    <s v="GV004210-LABOV"/>
    <s v="BUSHING INOX.ROSCADO 2 1/2 X 1"/>
    <x v="0"/>
    <n v="1"/>
    <s v="UND"/>
    <x v="614"/>
    <n v="30.459999084472656"/>
    <n v="1"/>
    <n v="0"/>
  </r>
  <r>
    <s v="LABOV"/>
    <n v="1229"/>
    <x v="61"/>
    <d v="2019-03-19T00:00:00"/>
    <s v="SURTIACEROS"/>
    <n v="145.72999572753906"/>
    <s v="T"/>
    <s v="TOTAL"/>
    <s v="L"/>
    <s v="ECUADOR"/>
    <s v="NELLY HIDALGO"/>
    <s v="FACTURADO"/>
    <s v="GV004679-LABOV"/>
    <s v="VALV. BOLA INOX  T-316 GENEBRE"/>
    <x v="0"/>
    <n v="1"/>
    <s v="UND"/>
    <x v="615"/>
    <n v="41.599998474121094"/>
    <n v="1"/>
    <n v="0"/>
  </r>
  <r>
    <s v="LABOV"/>
    <n v="1229"/>
    <x v="61"/>
    <d v="2019-03-19T00:00:00"/>
    <s v="SURTIACEROS"/>
    <n v="145.72999572753906"/>
    <s v="T"/>
    <s v="TOTAL"/>
    <s v="L"/>
    <s v="ECUADOR"/>
    <s v="NELLY HIDALGO"/>
    <s v="FACTURADO"/>
    <s v="GV004217-LABOV"/>
    <s v="NEPLO INOX.2, PRODUCTOS"/>
    <x v="0"/>
    <n v="3"/>
    <s v="UND"/>
    <x v="616"/>
    <n v="24.059999465942383"/>
    <n v="3"/>
    <n v="0"/>
  </r>
  <r>
    <s v="LABOV"/>
    <n v="1229"/>
    <x v="61"/>
    <d v="2019-03-19T00:00:00"/>
    <s v="SURTIACEROS"/>
    <n v="145.72999572753906"/>
    <s v="T"/>
    <s v="TOTAL"/>
    <s v="L"/>
    <s v="ECUADOR"/>
    <s v="NELLY HIDALGO"/>
    <s v="FACTURADO"/>
    <s v="GV004220-LABOV"/>
    <s v="UNIVERSAL INOX.ROSCADO 2"/>
    <x v="0"/>
    <n v="1"/>
    <s v="UND"/>
    <x v="617"/>
    <n v="17.280000686645508"/>
    <n v="1"/>
    <n v="0"/>
  </r>
  <r>
    <s v="LABOV"/>
    <n v="1229"/>
    <x v="61"/>
    <d v="2019-03-19T00:00:00"/>
    <s v="SURTIACEROS"/>
    <n v="145.72999572753906"/>
    <s v="T"/>
    <s v="TOTAL"/>
    <s v="L"/>
    <s v="ECUADOR"/>
    <s v="NELLY HIDALGO"/>
    <s v="FACTURADO"/>
    <s v="GV002255-LABOV"/>
    <s v="NEPLO INOX. SCH40- 1/2 X 5 P"/>
    <x v="0"/>
    <n v="1"/>
    <s v="UND"/>
    <x v="618"/>
    <n v="4.7399997711181641"/>
    <n v="1"/>
    <n v="0"/>
  </r>
  <r>
    <s v="LABOV"/>
    <n v="1229"/>
    <x v="61"/>
    <d v="2019-03-19T00:00:00"/>
    <s v="SURTIACEROS"/>
    <n v="145.72999572753906"/>
    <s v="T"/>
    <s v="TOTAL"/>
    <s v="L"/>
    <s v="ECUADOR"/>
    <s v="NELLY HIDALGO"/>
    <s v="FACTURADO"/>
    <s v="GV004218-LABOV"/>
    <s v="CODO INOX.2, PRODUCTOS"/>
    <x v="0"/>
    <n v="1"/>
    <s v="UND"/>
    <x v="619"/>
    <n v="11.979999542236328"/>
    <n v="1"/>
    <n v="0"/>
  </r>
  <r>
    <s v="LABOV"/>
    <n v="313"/>
    <x v="31"/>
    <d v="2019-01-14T00:00:00"/>
    <s v="LITOCOPIAS"/>
    <n v="89.599998474121094"/>
    <s v="T"/>
    <s v="TOTAL"/>
    <s v="L"/>
    <s v="ECUADOR"/>
    <s v="NELLY HIDALGO"/>
    <s v="FACTURADO"/>
    <s v="GV003889-LABOV"/>
    <s v="BLOCK (50X3)1/2 COMP.DE RETENC"/>
    <x v="0"/>
    <n v="20"/>
    <s v="UND"/>
    <x v="353"/>
    <n v="80"/>
    <n v="20"/>
    <n v="0"/>
  </r>
  <r>
    <s v="LABOV"/>
    <n v="699"/>
    <x v="2"/>
    <d v="2019-02-13T00:00:00"/>
    <s v="LITOCOPIAS"/>
    <n v="28"/>
    <s v="T"/>
    <s v="TOTAL"/>
    <s v="L"/>
    <s v="ECUADOR"/>
    <s v="JONATHAN MIÑAN"/>
    <s v="NO FACTURADO"/>
    <s v="GV003889-LABOV"/>
    <s v="BLOCK (50X3)1/2 COMP.DE RETENC"/>
    <x v="0"/>
    <n v="2"/>
    <s v="UND"/>
    <x v="133"/>
    <n v="25"/>
    <n v="0"/>
    <n v="0"/>
  </r>
  <r>
    <s v="LABOV"/>
    <n v="907"/>
    <x v="47"/>
    <d v="2019-02-26T00:00:00"/>
    <s v="LITOCOPIAS"/>
    <n v="89.599998474121094"/>
    <s v="T"/>
    <s v="TOTAL"/>
    <s v="L"/>
    <s v="ECUADOR"/>
    <s v="JONATHAN MIÑAN"/>
    <s v="FACTURADO"/>
    <s v="GV003889-LABOV"/>
    <s v="BLOCK (50X3)1/2 COMP.DE RETENC"/>
    <x v="0"/>
    <n v="20"/>
    <s v="UND"/>
    <x v="353"/>
    <n v="80"/>
    <n v="20"/>
    <n v="0"/>
  </r>
  <r>
    <s v="LABOV"/>
    <n v="695"/>
    <x v="2"/>
    <d v="2019-02-13T00:00:00"/>
    <s v="CONSTRUMAJI SA"/>
    <n v="119.25"/>
    <s v="T"/>
    <s v="TOTAL"/>
    <s v="L"/>
    <s v="ECUADOR"/>
    <s v=""/>
    <s v="FACTURADO"/>
    <s v="GV001013-LABOV"/>
    <s v="SIKA PLASTOCRETE DM 4KG PRODUC"/>
    <x v="0"/>
    <n v="4"/>
    <s v="UND"/>
    <x v="620"/>
    <n v="55.139999389648438"/>
    <n v="4"/>
    <n v="0"/>
  </r>
  <r>
    <s v="LABOV"/>
    <n v="695"/>
    <x v="2"/>
    <d v="2019-02-13T00:00:00"/>
    <s v="CONSTRUMAJI SA"/>
    <n v="119.25"/>
    <s v="T"/>
    <s v="TOTAL"/>
    <s v="L"/>
    <s v="ECUADOR"/>
    <s v=""/>
    <s v="FACTURADO"/>
    <s v="GV001926-LABOV"/>
    <s v="SIKA PLASTOCRETE 161 HE 10KG P"/>
    <x v="0"/>
    <n v="4"/>
    <s v="UND"/>
    <x v="621"/>
    <n v="51.330001831054687"/>
    <n v="4"/>
    <n v="0"/>
  </r>
  <r>
    <s v="LABOV"/>
    <n v="1243"/>
    <x v="61"/>
    <d v="2019-03-19T00:00:00"/>
    <s v="CONSTRUMAJI SA"/>
    <n v="202.57000732421875"/>
    <s v="T"/>
    <s v="TOTAL"/>
    <s v="L"/>
    <s v="ECUADOR"/>
    <s v="NELLY HIDALGO"/>
    <s v="FACTURADO"/>
    <s v="GV001182-LABOV"/>
    <s v="SOGAS / CABUYAS PRODUCTOS"/>
    <x v="0"/>
    <n v="100"/>
    <s v="UND"/>
    <x v="622"/>
    <n v="41.599998474121094"/>
    <n v="100"/>
    <n v="0"/>
  </r>
  <r>
    <s v="LABOV"/>
    <n v="1243"/>
    <x v="61"/>
    <d v="2019-03-19T00:00:00"/>
    <s v="CONSTRUMAJI SA"/>
    <n v="202.57000732421875"/>
    <s v="T"/>
    <s v="TOTAL"/>
    <s v="L"/>
    <s v="ECUADOR"/>
    <s v="NELLY HIDALGO"/>
    <s v="FACTURADO"/>
    <s v="GV001860-LABOV"/>
    <s v="CANA ROLLISA PRODUCTOS"/>
    <x v="0"/>
    <n v="30"/>
    <s v="UND"/>
    <x v="623"/>
    <n v="64.269996643066406"/>
    <n v="30"/>
    <n v="0"/>
  </r>
  <r>
    <s v="LABOV"/>
    <n v="1243"/>
    <x v="61"/>
    <d v="2019-03-19T00:00:00"/>
    <s v="CONSTRUMAJI SA"/>
    <n v="202.57000732421875"/>
    <s v="T"/>
    <s v="TOTAL"/>
    <s v="L"/>
    <s v="ECUADOR"/>
    <s v="NELLY HIDALGO"/>
    <s v="FACTURADO"/>
    <s v="GV001884-LABOV"/>
    <s v="TABLA SEMIDURA PRODUCTOS"/>
    <x v="0"/>
    <n v="20"/>
    <s v="UND"/>
    <x v="624"/>
    <n v="75"/>
    <n v="20"/>
    <n v="0"/>
  </r>
  <r>
    <s v="LABOV"/>
    <n v="1380"/>
    <x v="50"/>
    <d v="2019-03-27T00:00:00"/>
    <s v="CONSTRUMAJI SA"/>
    <n v="61.509998321533203"/>
    <s v="T"/>
    <s v="TOTAL"/>
    <s v="L"/>
    <s v="ECUADOR"/>
    <s v="NELLY HIDALGO"/>
    <s v="FACTURADO"/>
    <s v="GV001862-LABOV"/>
    <s v="BONDEX STANDARD CERAMICA PRODU"/>
    <x v="0"/>
    <n v="15"/>
    <s v="UND"/>
    <x v="625"/>
    <n v="54.919998168945313"/>
    <n v="15"/>
    <n v="0"/>
  </r>
  <r>
    <s v="LABOV"/>
    <n v="1513"/>
    <x v="62"/>
    <d v="2019-04-04T00:00:00"/>
    <s v="CONSTRUMAJI SA"/>
    <n v="56.119998931884766"/>
    <s v="T"/>
    <s v="TOTAL"/>
    <s v="L"/>
    <s v="ECUADOR"/>
    <s v="NELLY HIDALGO"/>
    <s v="NO FACTURADO"/>
    <s v="GV001883-LABOV"/>
    <s v="CUARTON SEMIDURO PRODUCTOS"/>
    <x v="0"/>
    <n v="10"/>
    <s v="UND"/>
    <x v="626"/>
    <n v="25.360000610351563"/>
    <n v="0"/>
    <n v="0"/>
  </r>
  <r>
    <s v="LABOV"/>
    <n v="1513"/>
    <x v="62"/>
    <d v="2019-04-04T00:00:00"/>
    <s v="CONSTRUMAJI SA"/>
    <n v="56.119998931884766"/>
    <s v="T"/>
    <s v="TOTAL"/>
    <s v="L"/>
    <s v="ECUADOR"/>
    <s v="NELLY HIDALGO"/>
    <s v="NO FACTURADO"/>
    <s v="GV000586-LABOV"/>
    <s v="CLAVOS PARA CONSTRUCCI 2.5 X"/>
    <x v="0"/>
    <n v="20"/>
    <s v="UND"/>
    <x v="627"/>
    <n v="21.090000152587891"/>
    <n v="0"/>
    <n v="0"/>
  </r>
  <r>
    <s v="LABOV"/>
    <n v="1513"/>
    <x v="62"/>
    <d v="2019-04-04T00:00:00"/>
    <s v="CONSTRUMAJI SA"/>
    <n v="56.119998931884766"/>
    <s v="T"/>
    <s v="TOTAL"/>
    <s v="L"/>
    <s v="ECUADOR"/>
    <s v="NELLY HIDALGO"/>
    <s v="NO FACTURADO"/>
    <s v="GV001908-LABOV"/>
    <s v="CLAVOS P/CEMENTO 2 1/2 PRODUCT"/>
    <x v="0"/>
    <n v="1"/>
    <s v="UND"/>
    <x v="628"/>
    <n v="3.6600000858306885"/>
    <n v="0"/>
    <n v="0"/>
  </r>
  <r>
    <s v="LABOV"/>
    <n v="437"/>
    <x v="53"/>
    <d v="2019-01-29T00:00:00"/>
    <s v="INTRIAGO TORRES JUAN"/>
    <n v="38"/>
    <s v="T"/>
    <s v="TOTAL"/>
    <s v="L"/>
    <s v="ECUADOR"/>
    <s v=""/>
    <s v="NO FACTURADO"/>
    <s v="GV001153-LABOV"/>
    <s v="RODAMIENTO PRODUCTOS"/>
    <x v="0"/>
    <n v="2"/>
    <s v="UND"/>
    <x v="629"/>
    <n v="33.930000305175781"/>
    <n v="0"/>
    <n v="0"/>
  </r>
  <r>
    <s v="LABOV"/>
    <n v="657"/>
    <x v="43"/>
    <d v="2019-02-08T00:00:00"/>
    <s v="INTRIAGO TORRES JUAN"/>
    <n v="34.470001220703125"/>
    <s v="T"/>
    <s v="TOTAL"/>
    <s v="L"/>
    <s v="ECUADOR"/>
    <s v=""/>
    <s v="FACTURADO"/>
    <s v="GV004767-LABOV"/>
    <s v="RODAMIENTO 6208"/>
    <x v="0"/>
    <n v="1"/>
    <s v="UND"/>
    <x v="630"/>
    <n v="12.840000152587891"/>
    <n v="1"/>
    <n v="0"/>
  </r>
  <r>
    <s v="LABOV"/>
    <n v="657"/>
    <x v="43"/>
    <d v="2019-02-08T00:00:00"/>
    <s v="INTRIAGO TORRES JUAN"/>
    <n v="34.470001220703125"/>
    <s v="T"/>
    <s v="TOTAL"/>
    <s v="L"/>
    <s v="ECUADOR"/>
    <s v=""/>
    <s v="FACTURADO"/>
    <s v="GV004766-LABOV"/>
    <s v="RODAMIENTO 6308"/>
    <x v="0"/>
    <n v="1"/>
    <s v="UND"/>
    <x v="631"/>
    <n v="17.940000534057617"/>
    <n v="1"/>
    <n v="0"/>
  </r>
  <r>
    <s v="LABOV"/>
    <n v="219"/>
    <x v="16"/>
    <d v="2019-01-17T00:00:00"/>
    <s v="MEGAMETALES SA"/>
    <n v="90.089996337890625"/>
    <s v="S/R"/>
    <s v=""/>
    <s v="L"/>
    <s v="ECUADOR"/>
    <s v="NELLY HIDALGO"/>
    <s v="NO FACTURADO"/>
    <s v="GV004604-LABOV"/>
    <s v="CHOVA AL CALOR 100X30 CM"/>
    <x v="0"/>
    <n v="10"/>
    <s v="UND"/>
    <x v="632"/>
    <n v="80.44000244140625"/>
    <n v="0"/>
    <n v="10"/>
  </r>
  <r>
    <s v="LABOV"/>
    <n v="244"/>
    <x v="54"/>
    <d v="2019-01-10T00:00:00"/>
    <s v="MEGAMETALES SA"/>
    <n v="42.450000762939453"/>
    <s v="T"/>
    <s v="TOTAL"/>
    <s v="L"/>
    <s v="ECUADOR"/>
    <s v="NELLY HIDALGO"/>
    <s v="FACTURADO"/>
    <s v="GV001261-LABOV"/>
    <s v="ANGULO 2 X 1/8 (50MMX3MM) PRO"/>
    <x v="0"/>
    <n v="3"/>
    <s v="UND"/>
    <x v="633"/>
    <n v="37.900001525878906"/>
    <n v="3"/>
    <n v="0"/>
  </r>
  <r>
    <s v="LABOV"/>
    <n v="251"/>
    <x v="16"/>
    <d v="2019-01-17T00:00:00"/>
    <s v="MEGAMETALES SA"/>
    <n v="73.099998474121094"/>
    <s v="T"/>
    <s v="TOTAL"/>
    <s v="L"/>
    <s v="ECUADOR"/>
    <s v=""/>
    <s v="FACTURADO"/>
    <s v="GV004604-LABOV"/>
    <s v="CHOVA AL CALOR 100X30 CM"/>
    <x v="0"/>
    <n v="10"/>
    <s v="UND"/>
    <x v="634"/>
    <n v="65.269996643066406"/>
    <n v="10"/>
    <n v="0"/>
  </r>
  <r>
    <s v="LABOV"/>
    <n v="325"/>
    <x v="11"/>
    <d v="2019-01-23T00:00:00"/>
    <s v="MEGAMETALES SA"/>
    <n v="899.739990234375"/>
    <s v="T"/>
    <s v="TOTAL"/>
    <s v="L"/>
    <s v="ECUADOR"/>
    <s v="NELLY HIDALGO"/>
    <s v="FACTURADO"/>
    <s v="GV001908-LABOV"/>
    <s v="CLAVOS P/CEMENTO 2 1/2 PRODUCT"/>
    <x v="0"/>
    <n v="2"/>
    <s v="UND"/>
    <x v="635"/>
    <n v="7.070000171661377"/>
    <n v="2"/>
    <n v="0"/>
  </r>
  <r>
    <s v="LABOV"/>
    <n v="325"/>
    <x v="11"/>
    <d v="2019-01-23T00:00:00"/>
    <s v="MEGAMETALES SA"/>
    <n v="899.739990234375"/>
    <s v="T"/>
    <s v="TOTAL"/>
    <s v="L"/>
    <s v="ECUADOR"/>
    <s v="NELLY HIDALGO"/>
    <s v="FACTURADO"/>
    <s v="GV000863-LABOV"/>
    <s v="ROLLO CHOVA 20CM X 10 PRODUCTO"/>
    <x v="0"/>
    <n v="10"/>
    <s v="UND"/>
    <x v="636"/>
    <n v="16.030000686645508"/>
    <n v="10"/>
    <n v="0"/>
  </r>
  <r>
    <s v="LABOV"/>
    <n v="325"/>
    <x v="11"/>
    <d v="2019-01-23T00:00:00"/>
    <s v="MEGAMETALES SA"/>
    <n v="899.739990234375"/>
    <s v="T"/>
    <s v="TOTAL"/>
    <s v="L"/>
    <s v="ECUADOR"/>
    <s v="NELLY HIDALGO"/>
    <s v="FACTURADO"/>
    <s v="GV001868-LABOV"/>
    <s v="SIERRA SANFLEX PRODUCTOS"/>
    <x v="0"/>
    <n v="3"/>
    <s v="UND"/>
    <x v="637"/>
    <n v="2.9500000476837158"/>
    <n v="3"/>
    <n v="0"/>
  </r>
  <r>
    <s v="LABOV"/>
    <n v="325"/>
    <x v="11"/>
    <d v="2019-01-23T00:00:00"/>
    <s v="MEGAMETALES SA"/>
    <n v="899.739990234375"/>
    <s v="T"/>
    <s v="TOTAL"/>
    <s v="L"/>
    <s v="ECUADOR"/>
    <s v="NELLY HIDALGO"/>
    <s v="FACTURADO"/>
    <s v="GV000580-LABOV"/>
    <s v="ALAMBRE RECOCIDO 18 PRODUCTO"/>
    <x v="0"/>
    <n v="1"/>
    <s v="UND"/>
    <x v="638"/>
    <n v="29.299999237060547"/>
    <n v="1"/>
    <n v="0"/>
  </r>
  <r>
    <s v="LABOV"/>
    <n v="325"/>
    <x v="11"/>
    <d v="2019-01-23T00:00:00"/>
    <s v="MEGAMETALES SA"/>
    <n v="899.739990234375"/>
    <s v="T"/>
    <s v="TOTAL"/>
    <s v="L"/>
    <s v="ECUADOR"/>
    <s v="NELLY HIDALGO"/>
    <s v="FACTURADO"/>
    <s v="GV001932-LABOV"/>
    <s v="VARILLA CORRUGADA ANDEC 8MM X"/>
    <x v="0"/>
    <n v="10"/>
    <s v="UND"/>
    <x v="540"/>
    <n v="40.450000762939453"/>
    <n v="10"/>
    <n v="0"/>
  </r>
  <r>
    <s v="LABOV"/>
    <n v="325"/>
    <x v="11"/>
    <d v="2019-01-23T00:00:00"/>
    <s v="MEGAMETALES SA"/>
    <n v="899.739990234375"/>
    <s v="T"/>
    <s v="TOTAL"/>
    <s v="L"/>
    <s v="ECUADOR"/>
    <s v="NELLY HIDALGO"/>
    <s v="FACTURADO"/>
    <s v="GV001931-LABOV"/>
    <s v="VARILLA CORRUGADA ANDEC 10MM X"/>
    <x v="0"/>
    <n v="40"/>
    <s v="UND"/>
    <x v="639"/>
    <n v="252.80999755859375"/>
    <n v="40"/>
    <n v="0"/>
  </r>
  <r>
    <s v="LABOV"/>
    <n v="325"/>
    <x v="11"/>
    <d v="2019-01-23T00:00:00"/>
    <s v="MEGAMETALES SA"/>
    <n v="899.739990234375"/>
    <s v="T"/>
    <s v="TOTAL"/>
    <s v="L"/>
    <s v="ECUADOR"/>
    <s v="NELLY HIDALGO"/>
    <s v="FACTURADO"/>
    <s v="GV001929-LABOV"/>
    <s v="VARILLA CORRUGADA ANDEC 12MM X"/>
    <x v="0"/>
    <n v="50"/>
    <s v="UND"/>
    <x v="640"/>
    <n v="454.73001098632812"/>
    <n v="50"/>
    <n v="0"/>
  </r>
  <r>
    <s v="LABOV"/>
    <n v="387"/>
    <x v="25"/>
    <d v="2019-01-28T00:00:00"/>
    <s v="MEGAMETALES SA"/>
    <n v="149.88999938964844"/>
    <s v="S/R"/>
    <s v=""/>
    <s v="L"/>
    <s v="ECUADOR"/>
    <s v=""/>
    <s v="NO FACTURADO"/>
    <s v="GV004691-LABOV"/>
    <s v="MALLA ELECTROSOLDAD 10X10X6.25"/>
    <x v="0"/>
    <n v="2"/>
    <s v="UND"/>
    <x v="641"/>
    <n v="133.83000183105469"/>
    <n v="0"/>
    <n v="2"/>
  </r>
  <r>
    <s v="LABOV"/>
    <n v="467"/>
    <x v="33"/>
    <d v="2019-01-31T00:00:00"/>
    <s v="MEGAMETALES SA"/>
    <n v="716.25"/>
    <s v="T"/>
    <s v="TOTAL"/>
    <s v="L"/>
    <s v="ECUADOR"/>
    <s v="NELLY HIDALGO"/>
    <s v="FACTURADO"/>
    <s v="GV001929-LABOV"/>
    <s v="VARILLA CORRUGADA ANDEC 12MM X"/>
    <x v="0"/>
    <n v="50"/>
    <s v="UND"/>
    <x v="640"/>
    <n v="454.73001098632812"/>
    <n v="50"/>
    <n v="0"/>
  </r>
  <r>
    <s v="LABOV"/>
    <n v="467"/>
    <x v="33"/>
    <d v="2019-01-31T00:00:00"/>
    <s v="MEGAMETALES SA"/>
    <n v="716.25"/>
    <s v="T"/>
    <s v="TOTAL"/>
    <s v="L"/>
    <s v="ECUADOR"/>
    <s v="NELLY HIDALGO"/>
    <s v="FACTURADO"/>
    <s v="GV001931-LABOV"/>
    <s v="VARILLA CORRUGADA ANDEC 10MM X"/>
    <x v="0"/>
    <n v="15"/>
    <s v="UND"/>
    <x v="642"/>
    <n v="94.80999755859375"/>
    <n v="15"/>
    <n v="0"/>
  </r>
  <r>
    <s v="LABOV"/>
    <n v="467"/>
    <x v="33"/>
    <d v="2019-01-31T00:00:00"/>
    <s v="MEGAMETALES SA"/>
    <n v="716.25"/>
    <s v="T"/>
    <s v="TOTAL"/>
    <s v="L"/>
    <s v="ECUADOR"/>
    <s v="NELLY HIDALGO"/>
    <s v="FACTURADO"/>
    <s v="GV001932-LABOV"/>
    <s v="VARILLA CORRUGADA ANDEC 8MM X"/>
    <x v="0"/>
    <n v="15"/>
    <s v="UND"/>
    <x v="643"/>
    <n v="60.669998168945312"/>
    <n v="15"/>
    <n v="0"/>
  </r>
  <r>
    <s v="LABOV"/>
    <n v="467"/>
    <x v="33"/>
    <d v="2019-01-31T00:00:00"/>
    <s v="MEGAMETALES SA"/>
    <n v="716.25"/>
    <s v="T"/>
    <s v="TOTAL"/>
    <s v="L"/>
    <s v="ECUADOR"/>
    <s v="NELLY HIDALGO"/>
    <s v="FACTURADO"/>
    <s v="GV000767-LABOV"/>
    <s v="ALAMBRE RECOCIDO 18 20 KG PR"/>
    <x v="0"/>
    <n v="1"/>
    <s v="UND"/>
    <x v="638"/>
    <n v="29.299999237060547"/>
    <n v="1"/>
    <n v="0"/>
  </r>
  <r>
    <s v="LABOV"/>
    <n v="821"/>
    <x v="8"/>
    <d v="2019-02-21T00:00:00"/>
    <s v="MEGAMETALES SA"/>
    <n v="2192.830078125"/>
    <s v="S/R"/>
    <s v=""/>
    <s v="L"/>
    <s v="ECUADOR"/>
    <s v="NELLY HIDALGO"/>
    <s v="NO FACTURADO"/>
    <s v="GV001932-LABOV"/>
    <s v="VARILLA CORRUGADA ANDEC 8MM X"/>
    <x v="0"/>
    <n v="60"/>
    <s v="UND"/>
    <x v="644"/>
    <n v="245.38999938964844"/>
    <n v="0"/>
    <n v="60"/>
  </r>
  <r>
    <s v="LABOV"/>
    <n v="821"/>
    <x v="8"/>
    <d v="2019-02-21T00:00:00"/>
    <s v="MEGAMETALES SA"/>
    <n v="2192.830078125"/>
    <s v="S/R"/>
    <s v=""/>
    <s v="L"/>
    <s v="ECUADOR"/>
    <s v="NELLY HIDALGO"/>
    <s v="NO FACTURADO"/>
    <s v="GV000908-LABOV"/>
    <s v="VARILLA COR SOL 16X12 PRODUCTO"/>
    <x v="0"/>
    <n v="71"/>
    <s v="UND"/>
    <x v="645"/>
    <n v="1161.010009765625"/>
    <n v="0"/>
    <n v="71"/>
  </r>
  <r>
    <s v="LABOV"/>
    <n v="821"/>
    <x v="8"/>
    <d v="2019-02-21T00:00:00"/>
    <s v="MEGAMETALES SA"/>
    <n v="2192.830078125"/>
    <s v="S/R"/>
    <s v=""/>
    <s v="L"/>
    <s v="ECUADOR"/>
    <s v="NELLY HIDALGO"/>
    <s v="NO FACTURADO"/>
    <s v="GV000864-LABOV"/>
    <s v="VARILLA COR. SOLD. 14X12 PRODU"/>
    <x v="0"/>
    <n v="27"/>
    <s v="UND"/>
    <x v="646"/>
    <n v="338.01998901367187"/>
    <n v="0"/>
    <n v="27"/>
  </r>
  <r>
    <s v="LABOV"/>
    <n v="821"/>
    <x v="8"/>
    <d v="2019-02-21T00:00:00"/>
    <s v="MEGAMETALES SA"/>
    <n v="2192.830078125"/>
    <s v="S/R"/>
    <s v=""/>
    <s v="L"/>
    <s v="ECUADOR"/>
    <s v="NELLY HIDALGO"/>
    <s v="NO FACTURADO"/>
    <s v="GV000875-LABOV"/>
    <s v="VARILLA COR. SOLD. 12X12 PRODU"/>
    <x v="0"/>
    <n v="20"/>
    <s v="UND"/>
    <x v="647"/>
    <n v="184.16000366210937"/>
    <n v="0"/>
    <n v="20"/>
  </r>
  <r>
    <s v="LABOV"/>
    <n v="821"/>
    <x v="8"/>
    <d v="2019-02-21T00:00:00"/>
    <s v="MEGAMETALES SA"/>
    <n v="2192.830078125"/>
    <s v="S/R"/>
    <s v=""/>
    <s v="L"/>
    <s v="ECUADOR"/>
    <s v="NELLY HIDALGO"/>
    <s v="NO FACTURADO"/>
    <s v="GV000580-LABOV"/>
    <s v="ALAMBRE RECOCIDO 18 PRODUCTO"/>
    <x v="0"/>
    <n v="1"/>
    <s v="UND"/>
    <x v="638"/>
    <n v="29.299999237060547"/>
    <n v="0"/>
    <n v="1"/>
  </r>
  <r>
    <s v="LABOV"/>
    <n v="917"/>
    <x v="27"/>
    <d v="2019-02-27T00:00:00"/>
    <s v="MEGAMETALES SA"/>
    <n v="1520.510009765625"/>
    <s v="T"/>
    <s v="TOTAL"/>
    <s v="L"/>
    <s v="ECUADOR"/>
    <s v="NELLY HIDALGO"/>
    <s v="FACTURADO"/>
    <s v="GV001919-LABOV"/>
    <s v="VARILLA COR. SOLD 8MMX12 MTS"/>
    <x v="0"/>
    <n v="40"/>
    <s v="UND"/>
    <x v="648"/>
    <n v="163.60000610351562"/>
    <n v="40"/>
    <n v="0"/>
  </r>
  <r>
    <s v="LABOV"/>
    <n v="917"/>
    <x v="27"/>
    <d v="2019-02-27T00:00:00"/>
    <s v="MEGAMETALES SA"/>
    <n v="1520.510009765625"/>
    <s v="T"/>
    <s v="TOTAL"/>
    <s v="L"/>
    <s v="ECUADOR"/>
    <s v="NELLY HIDALGO"/>
    <s v="FACTURADO"/>
    <s v="GV001890-LABOV"/>
    <s v="VARILLA COR. SOLD. 12MMX12MTS"/>
    <x v="0"/>
    <n v="126"/>
    <s v="UND"/>
    <x v="647"/>
    <n v="1160.2099609375"/>
    <n v="126"/>
    <n v="0"/>
  </r>
  <r>
    <s v="LABOV"/>
    <n v="917"/>
    <x v="27"/>
    <d v="2019-02-27T00:00:00"/>
    <s v="MEGAMETALES SA"/>
    <n v="1520.510009765625"/>
    <s v="T"/>
    <s v="TOTAL"/>
    <s v="L"/>
    <s v="ECUADOR"/>
    <s v="NELLY HIDALGO"/>
    <s v="FACTURADO"/>
    <s v="GV000767-LABOV"/>
    <s v="ALAMBRE RECOCIDO 18 20 KG PR"/>
    <x v="0"/>
    <n v="0.5"/>
    <s v="UND"/>
    <x v="649"/>
    <n v="29.299999237060547"/>
    <n v="0.5"/>
    <n v="0"/>
  </r>
  <r>
    <s v="LABOV"/>
    <n v="917"/>
    <x v="27"/>
    <d v="2019-02-27T00:00:00"/>
    <s v="MEGAMETALES SA"/>
    <n v="1520.510009765625"/>
    <s v="T"/>
    <s v="TOTAL"/>
    <s v="L"/>
    <s v="ECUADOR"/>
    <s v="NELLY HIDALGO"/>
    <s v="FACTURADO"/>
    <s v="GV000586-LABOV"/>
    <s v="CLAVOS PARA CONSTRUCCI 2.5 X"/>
    <x v="0"/>
    <n v="5"/>
    <s v="UND"/>
    <x v="650"/>
    <n v="4.4899997711181641"/>
    <n v="5"/>
    <n v="0"/>
  </r>
  <r>
    <s v="LABOV"/>
    <n v="1023"/>
    <x v="20"/>
    <d v="2019-03-07T00:00:00"/>
    <s v="MEGAMETALES SA"/>
    <n v="339.26998901367187"/>
    <s v="T"/>
    <s v="TOTAL"/>
    <s v="L"/>
    <s v="ECUADOR"/>
    <s v="NELLY HIDALGO"/>
    <s v="NO FACTURADO"/>
    <s v="GV005479-LABOV"/>
    <s v="PALA PUNTONA BELLOTA"/>
    <x v="0"/>
    <n v="4"/>
    <s v="UND"/>
    <x v="490"/>
    <n v="39.819999694824219"/>
    <n v="0"/>
    <n v="0"/>
  </r>
  <r>
    <s v="LABOV"/>
    <n v="1023"/>
    <x v="20"/>
    <d v="2019-03-07T00:00:00"/>
    <s v="MEGAMETALES SA"/>
    <n v="339.26998901367187"/>
    <s v="T"/>
    <s v="TOTAL"/>
    <s v="L"/>
    <s v="ECUADOR"/>
    <s v="NELLY HIDALGO"/>
    <s v="NO FACTURADO"/>
    <s v="GV001932-LABOV"/>
    <s v="VARILLA CORRUGADA ANDEC 8MM X"/>
    <x v="0"/>
    <n v="50"/>
    <s v="UND"/>
    <x v="644"/>
    <n v="204.49000549316406"/>
    <n v="0"/>
    <n v="0"/>
  </r>
  <r>
    <s v="LABOV"/>
    <n v="1023"/>
    <x v="20"/>
    <d v="2019-03-07T00:00:00"/>
    <s v="MEGAMETALES SA"/>
    <n v="339.26998901367187"/>
    <s v="T"/>
    <s v="TOTAL"/>
    <s v="L"/>
    <s v="ECUADOR"/>
    <s v="NELLY HIDALGO"/>
    <s v="NO FACTURADO"/>
    <s v="GV000767-LABOV"/>
    <s v="ALAMBRE RECOCIDO 18 20 KG PR"/>
    <x v="0"/>
    <n v="2"/>
    <s v="UND"/>
    <x v="651"/>
    <n v="58.610000610351563"/>
    <n v="0"/>
    <n v="0"/>
  </r>
  <r>
    <s v="LABOV"/>
    <n v="1043"/>
    <x v="14"/>
    <d v="2019-03-08T00:00:00"/>
    <s v="MEGAMETALES SA"/>
    <n v="225.17999267578125"/>
    <s v="T"/>
    <s v="TOTAL"/>
    <s v="L"/>
    <s v="ECUADOR"/>
    <s v=""/>
    <s v="FACTURADO"/>
    <s v="GV002386-LABOV"/>
    <s v="PLANCHA DE ACERO INOX. PRODUCT"/>
    <x v="0"/>
    <n v="1"/>
    <s v="UND"/>
    <x v="652"/>
    <n v="147.22999572753906"/>
    <n v="1"/>
    <n v="0"/>
  </r>
  <r>
    <s v="LABOV"/>
    <n v="1043"/>
    <x v="14"/>
    <d v="2019-03-08T00:00:00"/>
    <s v="MEGAMETALES SA"/>
    <n v="225.17999267578125"/>
    <s v="T"/>
    <s v="TOTAL"/>
    <s v="L"/>
    <s v="ECUADOR"/>
    <s v=""/>
    <s v="FACTURADO"/>
    <s v="GV001261-LABOV"/>
    <s v="ANGULO 2 X 1/8 (50MMX3MM) PRO"/>
    <x v="0"/>
    <n v="1"/>
    <s v="UND"/>
    <x v="653"/>
    <n v="53.819999694824219"/>
    <n v="1"/>
    <n v="0"/>
  </r>
  <r>
    <s v="LABOV"/>
    <n v="1137"/>
    <x v="34"/>
    <d v="2019-03-13T00:00:00"/>
    <s v="MEGAMETALES SA"/>
    <n v="659.09002685546875"/>
    <s v="T"/>
    <s v="TOTAL"/>
    <s v="L"/>
    <s v="ECUADOR"/>
    <s v="NELLY HIDALGO"/>
    <s v="FACTURADO"/>
    <s v="GV001905-LABOV"/>
    <s v="VARILLA COR. SOLD. 10MMX12MTS"/>
    <x v="0"/>
    <n v="20"/>
    <s v="UND"/>
    <x v="654"/>
    <n v="128.07000732421875"/>
    <n v="20"/>
    <n v="0"/>
  </r>
  <r>
    <s v="LABOV"/>
    <n v="1137"/>
    <x v="34"/>
    <d v="2019-03-13T00:00:00"/>
    <s v="MEGAMETALES SA"/>
    <n v="659.09002685546875"/>
    <s v="T"/>
    <s v="TOTAL"/>
    <s v="L"/>
    <s v="ECUADOR"/>
    <s v="NELLY HIDALGO"/>
    <s v="FACTURADO"/>
    <s v="GV001890-LABOV"/>
    <s v="VARILLA COR. SOLD. 12MMX12MTS"/>
    <x v="0"/>
    <n v="50"/>
    <s v="UND"/>
    <x v="647"/>
    <n v="460.39999389648437"/>
    <n v="50"/>
    <n v="0"/>
  </r>
  <r>
    <s v="LABOV"/>
    <n v="1256"/>
    <x v="48"/>
    <d v="2019-03-20T00:00:00"/>
    <s v="MEGAMETALES SA"/>
    <n v="813.22998046875"/>
    <s v="T"/>
    <s v="TOTAL"/>
    <s v="L"/>
    <s v="ECUADOR"/>
    <s v="NELLY HIDALGO"/>
    <s v="FACTURADO"/>
    <s v="GV001393-LABOV"/>
    <s v="HOJA SIERRA SANFLEX 18 PRODUC"/>
    <x v="0"/>
    <n v="4"/>
    <s v="UND"/>
    <x v="655"/>
    <n v="9.1800003051757813"/>
    <n v="4"/>
    <n v="0"/>
  </r>
  <r>
    <s v="LABOV"/>
    <n v="1256"/>
    <x v="48"/>
    <d v="2019-03-20T00:00:00"/>
    <s v="MEGAMETALES SA"/>
    <n v="813.22998046875"/>
    <s v="T"/>
    <s v="TOTAL"/>
    <s v="L"/>
    <s v="ECUADOR"/>
    <s v="NELLY HIDALGO"/>
    <s v="FACTURADO"/>
    <s v="GV005542-LABOV"/>
    <s v="doblador de varrilla"/>
    <x v="0"/>
    <n v="2"/>
    <s v="UND"/>
    <x v="656"/>
    <n v="16.059999465942383"/>
    <n v="2"/>
    <n v="0"/>
  </r>
  <r>
    <s v="LABOV"/>
    <n v="1256"/>
    <x v="48"/>
    <d v="2019-03-20T00:00:00"/>
    <s v="MEGAMETALES SA"/>
    <n v="813.22998046875"/>
    <s v="T"/>
    <s v="TOTAL"/>
    <s v="L"/>
    <s v="ECUADOR"/>
    <s v="NELLY HIDALGO"/>
    <s v="FACTURADO"/>
    <s v="GV000767-LABOV"/>
    <s v="ALAMBRE RECOCIDO 18 20 KG PR"/>
    <x v="0"/>
    <n v="2"/>
    <s v="UND"/>
    <x v="657"/>
    <n v="56.779998779296875"/>
    <n v="2"/>
    <n v="0"/>
  </r>
  <r>
    <s v="LABOV"/>
    <n v="1256"/>
    <x v="48"/>
    <d v="2019-03-20T00:00:00"/>
    <s v="MEGAMETALES SA"/>
    <n v="813.22998046875"/>
    <s v="T"/>
    <s v="TOTAL"/>
    <s v="L"/>
    <s v="ECUADOR"/>
    <s v="NELLY HIDALGO"/>
    <s v="FACTURADO"/>
    <s v="GV001866-LABOV"/>
    <s v="VARILLA COR. SOLD 10MM PRODUCT"/>
    <x v="0"/>
    <n v="100"/>
    <s v="UND"/>
    <x v="658"/>
    <n v="644.08001708984375"/>
    <n v="100"/>
    <n v="0"/>
  </r>
  <r>
    <s v="LABOV"/>
    <n v="1364"/>
    <x v="50"/>
    <d v="2019-03-27T00:00:00"/>
    <s v="MEGAMETALES SA"/>
    <n v="539.6500244140625"/>
    <s v="T"/>
    <s v="TOTAL"/>
    <s v="L"/>
    <s v="ECUADOR"/>
    <s v="NELLY HIDALGO"/>
    <s v="FACTURADO"/>
    <s v="GV001905-LABOV"/>
    <s v="VARILLA COR. SOLD. 10MMX12MTS"/>
    <x v="0"/>
    <n v="25"/>
    <s v="UND"/>
    <x v="659"/>
    <n v="166"/>
    <n v="25"/>
    <n v="0"/>
  </r>
  <r>
    <s v="LABOV"/>
    <n v="1364"/>
    <x v="50"/>
    <d v="2019-03-27T00:00:00"/>
    <s v="MEGAMETALES SA"/>
    <n v="539.6500244140625"/>
    <s v="T"/>
    <s v="TOTAL"/>
    <s v="L"/>
    <s v="ECUADOR"/>
    <s v="NELLY HIDALGO"/>
    <s v="FACTURADO"/>
    <s v="GV001890-LABOV"/>
    <s v="VARILLA COR. SOLD. 12MMX12MTS"/>
    <x v="0"/>
    <n v="15"/>
    <s v="UND"/>
    <x v="660"/>
    <n v="143.30000305175781"/>
    <n v="15"/>
    <n v="0"/>
  </r>
  <r>
    <s v="LABOV"/>
    <n v="1364"/>
    <x v="50"/>
    <d v="2019-03-27T00:00:00"/>
    <s v="MEGAMETALES SA"/>
    <n v="539.6500244140625"/>
    <s v="T"/>
    <s v="TOTAL"/>
    <s v="L"/>
    <s v="ECUADOR"/>
    <s v="NELLY HIDALGO"/>
    <s v="FACTURADO"/>
    <s v="GV000908-LABOV"/>
    <s v="VARILLA COR SOL 16X12 PRODUCTO"/>
    <x v="0"/>
    <n v="10"/>
    <s v="UND"/>
    <x v="661"/>
    <n v="169.72999572753906"/>
    <n v="10"/>
    <n v="0"/>
  </r>
  <r>
    <s v="LABOV"/>
    <n v="1364"/>
    <x v="50"/>
    <d v="2019-03-27T00:00:00"/>
    <s v="MEGAMETALES SA"/>
    <n v="539.6500244140625"/>
    <s v="T"/>
    <s v="TOTAL"/>
    <s v="L"/>
    <s v="ECUADOR"/>
    <s v="NELLY HIDALGO"/>
    <s v="FACTURADO"/>
    <s v="GV001393-LABOV"/>
    <s v="HOJA SIERRA SANFLEX 18 PRODUC"/>
    <x v="0"/>
    <n v="3"/>
    <s v="UND"/>
    <x v="662"/>
    <n v="2.7999999523162842"/>
    <n v="3"/>
    <n v="0"/>
  </r>
  <r>
    <s v="LABOV"/>
    <n v="1404"/>
    <x v="51"/>
    <d v="2019-03-28T00:00:00"/>
    <s v="MEGAMETALES SA"/>
    <n v="536.510009765625"/>
    <s v="T"/>
    <s v="TOTAL"/>
    <s v="L"/>
    <s v="ECUADOR"/>
    <s v=""/>
    <s v="FACTURADO"/>
    <s v="GV000908-LABOV"/>
    <s v="VARILLA COR SOL 16X12 PRODUCTO"/>
    <x v="0"/>
    <n v="10"/>
    <s v="UND"/>
    <x v="661"/>
    <n v="169.72999572753906"/>
    <n v="10"/>
    <n v="0"/>
  </r>
  <r>
    <s v="LABOV"/>
    <n v="1404"/>
    <x v="51"/>
    <d v="2019-03-28T00:00:00"/>
    <s v="MEGAMETALES SA"/>
    <n v="536.510009765625"/>
    <s v="T"/>
    <s v="TOTAL"/>
    <s v="L"/>
    <s v="ECUADOR"/>
    <s v=""/>
    <s v="FACTURADO"/>
    <s v="GV001890-LABOV"/>
    <s v="VARILLA COR. SOLD. 12MMX12MTS"/>
    <x v="0"/>
    <n v="15"/>
    <s v="UND"/>
    <x v="660"/>
    <n v="143.30000305175781"/>
    <n v="15"/>
    <n v="0"/>
  </r>
  <r>
    <s v="LABOV"/>
    <n v="1404"/>
    <x v="51"/>
    <d v="2019-03-28T00:00:00"/>
    <s v="MEGAMETALES SA"/>
    <n v="536.510009765625"/>
    <s v="T"/>
    <s v="TOTAL"/>
    <s v="L"/>
    <s v="ECUADOR"/>
    <s v=""/>
    <s v="FACTURADO"/>
    <s v="GV001905-LABOV"/>
    <s v="VARILLA COR. SOLD. 10MMX12MTS"/>
    <x v="0"/>
    <n v="25"/>
    <s v="UND"/>
    <x v="659"/>
    <n v="166"/>
    <n v="25"/>
    <n v="0"/>
  </r>
  <r>
    <s v="LABOV"/>
    <n v="1446"/>
    <x v="22"/>
    <d v="2019-03-29T00:00:00"/>
    <s v="MEGAMETALES SA"/>
    <n v="536.510009765625"/>
    <s v="T"/>
    <s v="TOTAL"/>
    <s v="L"/>
    <s v="ECUADOR"/>
    <s v="NELLY HIDALGO"/>
    <s v="FACTURADO"/>
    <s v="GV001866-LABOV"/>
    <s v="VARILLA COR. SOLD 10MM PRODUCT"/>
    <x v="0"/>
    <n v="25"/>
    <s v="UND"/>
    <x v="659"/>
    <n v="166"/>
    <n v="25"/>
    <n v="0"/>
  </r>
  <r>
    <s v="LABOV"/>
    <n v="1446"/>
    <x v="22"/>
    <d v="2019-03-29T00:00:00"/>
    <s v="MEGAMETALES SA"/>
    <n v="536.510009765625"/>
    <s v="T"/>
    <s v="TOTAL"/>
    <s v="L"/>
    <s v="ECUADOR"/>
    <s v="NELLY HIDALGO"/>
    <s v="FACTURADO"/>
    <s v="GV001890-LABOV"/>
    <s v="VARILLA COR. SOLD. 12MMX12MTS"/>
    <x v="0"/>
    <n v="15"/>
    <s v="UND"/>
    <x v="660"/>
    <n v="143.30000305175781"/>
    <n v="15"/>
    <n v="0"/>
  </r>
  <r>
    <s v="LABOV"/>
    <n v="1446"/>
    <x v="22"/>
    <d v="2019-03-29T00:00:00"/>
    <s v="MEGAMETALES SA"/>
    <n v="536.510009765625"/>
    <s v="T"/>
    <s v="TOTAL"/>
    <s v="L"/>
    <s v="ECUADOR"/>
    <s v="NELLY HIDALGO"/>
    <s v="FACTURADO"/>
    <s v="GV000908-LABOV"/>
    <s v="VARILLA COR SOL 16X12 PRODUCTO"/>
    <x v="0"/>
    <n v="10"/>
    <s v="UND"/>
    <x v="661"/>
    <n v="169.72999572753906"/>
    <n v="10"/>
    <n v="0"/>
  </r>
  <r>
    <s v="LABOV"/>
    <n v="1509"/>
    <x v="56"/>
    <d v="2019-04-03T00:00:00"/>
    <s v="MEGAMETALES SA"/>
    <n v="450.42999267578125"/>
    <s v="T"/>
    <s v="TOTAL"/>
    <s v="L"/>
    <s v="ECUADOR"/>
    <s v="NELLY HIDALGO"/>
    <s v="NO FACTURADO"/>
    <s v="GV001905-LABOV"/>
    <s v="VARILLA COR. SOLD. 10MMX12MTS"/>
    <x v="0"/>
    <n v="25"/>
    <s v="UND"/>
    <x v="659"/>
    <n v="166"/>
    <n v="0"/>
    <n v="0"/>
  </r>
  <r>
    <s v="LABOV"/>
    <n v="1509"/>
    <x v="56"/>
    <d v="2019-04-03T00:00:00"/>
    <s v="MEGAMETALES SA"/>
    <n v="450.42999267578125"/>
    <s v="T"/>
    <s v="TOTAL"/>
    <s v="L"/>
    <s v="ECUADOR"/>
    <s v="NELLY HIDALGO"/>
    <s v="NO FACTURADO"/>
    <s v="GV001890-LABOV"/>
    <s v="VARILLA COR. SOLD. 12MMX12MTS"/>
    <x v="0"/>
    <n v="5"/>
    <s v="UND"/>
    <x v="663"/>
    <n v="47.770000457763672"/>
    <n v="0"/>
    <n v="0"/>
  </r>
  <r>
    <s v="LABOV"/>
    <n v="1509"/>
    <x v="56"/>
    <d v="2019-04-03T00:00:00"/>
    <s v="MEGAMETALES SA"/>
    <n v="450.42999267578125"/>
    <s v="T"/>
    <s v="TOTAL"/>
    <s v="L"/>
    <s v="ECUADOR"/>
    <s v="NELLY HIDALGO"/>
    <s v="NO FACTURADO"/>
    <s v="GV000908-LABOV"/>
    <s v="VARILLA COR SOL 16X12 PRODUCTO"/>
    <x v="0"/>
    <n v="10"/>
    <s v="UND"/>
    <x v="661"/>
    <n v="169.72999572753906"/>
    <n v="0"/>
    <n v="0"/>
  </r>
  <r>
    <s v="LABOV"/>
    <n v="1509"/>
    <x v="56"/>
    <d v="2019-04-03T00:00:00"/>
    <s v="MEGAMETALES SA"/>
    <n v="450.42999267578125"/>
    <s v="T"/>
    <s v="TOTAL"/>
    <s v="L"/>
    <s v="ECUADOR"/>
    <s v="NELLY HIDALGO"/>
    <s v="NO FACTURADO"/>
    <s v="GV000580-LABOV"/>
    <s v="ALAMBRE RECOCIDO 18 PRODUCTO"/>
    <x v="0"/>
    <n v="2"/>
    <s v="UND"/>
    <x v="664"/>
    <n v="18.670000076293945"/>
    <n v="0"/>
    <n v="0"/>
  </r>
  <r>
    <s v="LABOV"/>
    <n v="1512"/>
    <x v="62"/>
    <d v="2019-04-04T00:00:00"/>
    <s v="MEGAMETALES SA"/>
    <n v="32.819999694824219"/>
    <s v="T"/>
    <s v="TOTAL"/>
    <s v="L"/>
    <s v="ECUADOR"/>
    <s v=""/>
    <s v="NO FACTURADO"/>
    <s v="GV000767-LABOV"/>
    <s v="ALAMBRE RECOCIDO 18 20 KG PR"/>
    <x v="0"/>
    <n v="1"/>
    <s v="UND"/>
    <x v="638"/>
    <n v="29.299999237060547"/>
    <n v="0"/>
    <n v="0"/>
  </r>
  <r>
    <s v="LABOV"/>
    <n v="1516"/>
    <x v="62"/>
    <d v="2019-04-04T00:00:00"/>
    <s v="MEGAMETALES SA"/>
    <n v="163.80000305175781"/>
    <s v="T"/>
    <s v="TOTAL"/>
    <s v="L"/>
    <s v="ECUADOR"/>
    <s v="NELLY HIDALGO"/>
    <s v="NO FACTURADO"/>
    <s v="GV001501-LABOV"/>
    <s v="PLANCHAS GALVANIZADA 1/40 0.50"/>
    <x v="0"/>
    <n v="2"/>
    <s v="UND"/>
    <x v="665"/>
    <n v="64.5"/>
    <n v="0"/>
    <n v="0"/>
  </r>
  <r>
    <s v="LABOV"/>
    <n v="1516"/>
    <x v="62"/>
    <d v="2019-04-04T00:00:00"/>
    <s v="MEGAMETALES SA"/>
    <n v="163.80000305175781"/>
    <s v="T"/>
    <s v="TOTAL"/>
    <s v="L"/>
    <s v="ECUADOR"/>
    <s v="NELLY HIDALGO"/>
    <s v="NO FACTURADO"/>
    <s v="GV000944-LABOV"/>
    <s v="TUBO CUADRADO 4X3 (100 X 3MM)"/>
    <x v="0"/>
    <n v="3"/>
    <s v="UND"/>
    <x v="666"/>
    <n v="24.139999389648438"/>
    <n v="0"/>
    <n v="0"/>
  </r>
  <r>
    <s v="LABOV"/>
    <n v="1511"/>
    <x v="62"/>
    <d v="2019-04-04T00:00:00"/>
    <s v="MEGAMETALES SA"/>
    <n v="915.469970703125"/>
    <s v="T"/>
    <s v="TOTAL"/>
    <s v="L"/>
    <s v="ECUADOR"/>
    <s v="NELLY HIDALGO"/>
    <s v="NO FACTURADO"/>
    <s v="GV000944-LABOV"/>
    <s v="TUBO CUADRADO 4X3 (100 X 3MM)"/>
    <x v="0"/>
    <n v="15"/>
    <s v="UND"/>
    <x v="667"/>
    <n v="773.25"/>
    <n v="0"/>
    <n v="0"/>
  </r>
  <r>
    <s v="LABOV"/>
    <n v="1511"/>
    <x v="62"/>
    <d v="2019-04-04T00:00:00"/>
    <s v="MEGAMETALES SA"/>
    <n v="915.469970703125"/>
    <s v="T"/>
    <s v="TOTAL"/>
    <s v="L"/>
    <s v="ECUADOR"/>
    <s v="NELLY HIDALGO"/>
    <s v="NO FACTURADO"/>
    <s v="GV001902-LABOV"/>
    <s v="DILUYENTE PRODUCTOS"/>
    <x v="0"/>
    <n v="2"/>
    <s v="UND"/>
    <x v="668"/>
    <n v="9.5900001525878906"/>
    <n v="0"/>
    <n v="0"/>
  </r>
  <r>
    <s v="LABOV"/>
    <n v="1511"/>
    <x v="62"/>
    <d v="2019-04-04T00:00:00"/>
    <s v="MEGAMETALES SA"/>
    <n v="915.469970703125"/>
    <s v="T"/>
    <s v="TOTAL"/>
    <s v="L"/>
    <s v="ECUADOR"/>
    <s v="NELLY HIDALGO"/>
    <s v="NO FACTURADO"/>
    <s v="GV004605-LABOV"/>
    <s v="ENVASE PLASTICO GALON"/>
    <x v="0"/>
    <n v="2"/>
    <s v="UND"/>
    <x v="542"/>
    <n v="1.059999942779541"/>
    <n v="0"/>
    <n v="0"/>
  </r>
  <r>
    <s v="LABOV"/>
    <n v="1511"/>
    <x v="62"/>
    <d v="2019-04-04T00:00:00"/>
    <s v="MEGAMETALES SA"/>
    <n v="915.469970703125"/>
    <s v="T"/>
    <s v="TOTAL"/>
    <s v="L"/>
    <s v="ECUADOR"/>
    <s v="NELLY HIDALGO"/>
    <s v="NO FACTURADO"/>
    <s v="GV000581-LABOV"/>
    <s v="BROCHAS DE 2 PRODUCTOS"/>
    <x v="0"/>
    <n v="2"/>
    <s v="UND"/>
    <x v="669"/>
    <n v="1.0299999713897705"/>
    <n v="0"/>
    <n v="0"/>
  </r>
  <r>
    <s v="LABOV"/>
    <n v="1511"/>
    <x v="62"/>
    <d v="2019-04-04T00:00:00"/>
    <s v="MEGAMETALES SA"/>
    <n v="915.469970703125"/>
    <s v="T"/>
    <s v="TOTAL"/>
    <s v="L"/>
    <s v="ECUADOR"/>
    <s v="NELLY HIDALGO"/>
    <s v="NO FACTURADO"/>
    <s v="GV000772-LABOV"/>
    <s v="LIBRA DE WYPE BLANCO PRODUCTOS"/>
    <x v="0"/>
    <n v="5"/>
    <s v="UND"/>
    <x v="670"/>
    <n v="12.810000419616699"/>
    <n v="0"/>
    <n v="0"/>
  </r>
  <r>
    <s v="LABOV"/>
    <n v="1511"/>
    <x v="62"/>
    <d v="2019-04-04T00:00:00"/>
    <s v="MEGAMETALES SA"/>
    <n v="915.469970703125"/>
    <s v="T"/>
    <s v="TOTAL"/>
    <s v="L"/>
    <s v="ECUADOR"/>
    <s v="NELLY HIDALGO"/>
    <s v="NO FACTURADO"/>
    <s v="GV001533-LABOV"/>
    <s v="SOLDADURA 6011 AGA 1/8 PRODUCT"/>
    <x v="0"/>
    <n v="1"/>
    <s v="UND"/>
    <x v="538"/>
    <n v="13.390000343322754"/>
    <n v="0"/>
    <n v="0"/>
  </r>
  <r>
    <s v="LABOV"/>
    <n v="1511"/>
    <x v="62"/>
    <d v="2019-04-04T00:00:00"/>
    <s v="MEGAMETALES SA"/>
    <n v="915.469970703125"/>
    <s v="T"/>
    <s v="TOTAL"/>
    <s v="L"/>
    <s v="ECUADOR"/>
    <s v="NELLY HIDALGO"/>
    <s v="NO FACTURADO"/>
    <s v="GV001504-LABOV"/>
    <s v="DISCO DE CORTE 4 1/2 X 1/16 NO"/>
    <x v="0"/>
    <n v="6"/>
    <s v="UND"/>
    <x v="671"/>
    <n v="6.25"/>
    <n v="0"/>
    <n v="0"/>
  </r>
  <r>
    <s v="LABOV"/>
    <n v="1516"/>
    <x v="62"/>
    <d v="2019-04-04T00:00:00"/>
    <s v="MEGAMETALES SA"/>
    <n v="163.80000305175781"/>
    <s v="T"/>
    <s v="TOTAL"/>
    <s v="L"/>
    <s v="ECUADOR"/>
    <s v="NELLY HIDALGO"/>
    <s v="NO FACTURADO"/>
    <s v="GV005654-LABOV"/>
    <s v="RUEDA AEREA (CORREA 60)"/>
    <x v="0"/>
    <n v="2"/>
    <s v="UND"/>
    <x v="49"/>
    <n v="6.0999999046325684"/>
    <n v="0"/>
    <n v="0"/>
  </r>
  <r>
    <s v="LABOV"/>
    <n v="1516"/>
    <x v="62"/>
    <d v="2019-04-04T00:00:00"/>
    <s v="MEGAMETALES SA"/>
    <n v="163.80000305175781"/>
    <s v="T"/>
    <s v="TOTAL"/>
    <s v="L"/>
    <s v="ECUADOR"/>
    <s v="NELLY HIDALGO"/>
    <s v="NO FACTURADO"/>
    <s v="GV001546-LABOV"/>
    <s v="CORREA 60X30X10X1.8MM PRODUCTO"/>
    <x v="0"/>
    <n v="1"/>
    <s v="UND"/>
    <x v="672"/>
    <n v="9.3100004196166992"/>
    <n v="0"/>
    <n v="0"/>
  </r>
  <r>
    <s v="LABOV"/>
    <n v="1516"/>
    <x v="62"/>
    <d v="2019-04-04T00:00:00"/>
    <s v="MEGAMETALES SA"/>
    <n v="163.80000305175781"/>
    <s v="T"/>
    <s v="TOTAL"/>
    <s v="L"/>
    <s v="ECUADOR"/>
    <s v="NELLY HIDALGO"/>
    <s v="NO FACTURADO"/>
    <s v="GV002270-LABOV"/>
    <s v="GALON SINTETICO NEGRO PRODUCTO"/>
    <x v="0"/>
    <n v="1"/>
    <s v="UND"/>
    <x v="673"/>
    <n v="15.100000381469727"/>
    <n v="0"/>
    <n v="0"/>
  </r>
  <r>
    <s v="LABOV"/>
    <n v="1516"/>
    <x v="62"/>
    <d v="2019-04-04T00:00:00"/>
    <s v="MEGAMETALES SA"/>
    <n v="163.80000305175781"/>
    <s v="T"/>
    <s v="TOTAL"/>
    <s v="L"/>
    <s v="ECUADOR"/>
    <s v="NELLY HIDALGO"/>
    <s v="NO FACTURADO"/>
    <s v="GV001902-LABOV"/>
    <s v="DILUYENTE PRODUCTOS"/>
    <x v="0"/>
    <n v="1"/>
    <s v="UND"/>
    <x v="153"/>
    <n v="4.8000001907348633"/>
    <n v="0"/>
    <n v="0"/>
  </r>
  <r>
    <s v="LABOV"/>
    <n v="1516"/>
    <x v="62"/>
    <d v="2019-04-04T00:00:00"/>
    <s v="MEGAMETALES SA"/>
    <n v="163.80000305175781"/>
    <s v="T"/>
    <s v="TOTAL"/>
    <s v="L"/>
    <s v="ECUADOR"/>
    <s v="NELLY HIDALGO"/>
    <s v="NO FACTURADO"/>
    <s v="GV004605-LABOV"/>
    <s v="ENVASE PLASTICO GALON"/>
    <x v="0"/>
    <n v="1"/>
    <s v="UND"/>
    <x v="542"/>
    <n v="0.52999997138977051"/>
    <n v="0"/>
    <n v="0"/>
  </r>
  <r>
    <s v="LABOV"/>
    <n v="1516"/>
    <x v="62"/>
    <d v="2019-04-04T00:00:00"/>
    <s v="MEGAMETALES SA"/>
    <n v="163.80000305175781"/>
    <s v="T"/>
    <s v="TOTAL"/>
    <s v="L"/>
    <s v="ECUADOR"/>
    <s v="NELLY HIDALGO"/>
    <s v="NO FACTURADO"/>
    <s v="GV000770-LABOV"/>
    <s v="FUNDA AGA 6011(1/8) 5 KLS. PRO"/>
    <x v="0"/>
    <n v="1"/>
    <s v="UND"/>
    <x v="674"/>
    <n v="13.380000114440918"/>
    <n v="0"/>
    <n v="0"/>
  </r>
  <r>
    <s v="LABOV"/>
    <n v="1516"/>
    <x v="62"/>
    <d v="2019-04-04T00:00:00"/>
    <s v="MEGAMETALES SA"/>
    <n v="163.80000305175781"/>
    <s v="T"/>
    <s v="TOTAL"/>
    <s v="L"/>
    <s v="ECUADOR"/>
    <s v="NELLY HIDALGO"/>
    <s v="NO FACTURADO"/>
    <s v="GV000920-LABOV"/>
    <s v="DISCO CORTE 7 PULGADAS PRODUCT"/>
    <x v="0"/>
    <n v="3"/>
    <s v="UND"/>
    <x v="675"/>
    <n v="4.0300002098083496"/>
    <n v="0"/>
    <n v="0"/>
  </r>
  <r>
    <s v="LABOV"/>
    <n v="1516"/>
    <x v="62"/>
    <d v="2019-04-04T00:00:00"/>
    <s v="MEGAMETALES SA"/>
    <n v="163.80000305175781"/>
    <s v="T"/>
    <s v="TOTAL"/>
    <s v="L"/>
    <s v="ECUADOR"/>
    <s v="NELLY HIDALGO"/>
    <s v="NO FACTURADO"/>
    <s v="GV004103-LABOV"/>
    <s v="PICAPORTE, PRODUCTOS"/>
    <x v="0"/>
    <n v="2"/>
    <s v="UND"/>
    <x v="676"/>
    <n v="4.3600001335144043"/>
    <n v="0"/>
    <n v="0"/>
  </r>
  <r>
    <s v="LABOV"/>
    <n v="1517"/>
    <x v="62"/>
    <d v="2019-04-04T00:00:00"/>
    <s v="MEGAMETALES SA"/>
    <n v="505.52999877929687"/>
    <s v="T"/>
    <s v="TOTAL"/>
    <s v="L"/>
    <s v="ECUADOR"/>
    <s v="NELLY HIDALGO"/>
    <s v="NO FACTURADO"/>
    <s v="GV005653-LABOV"/>
    <s v="DURACTECHO PLUS 0.30 20 PIES"/>
    <x v="0"/>
    <n v="6"/>
    <s v="UND"/>
    <x v="677"/>
    <n v="125.13999938964844"/>
    <n v="0"/>
    <n v="0"/>
  </r>
  <r>
    <s v="LABOV"/>
    <n v="1517"/>
    <x v="62"/>
    <d v="2019-04-04T00:00:00"/>
    <s v="MEGAMETALES SA"/>
    <n v="505.52999877929687"/>
    <s v="T"/>
    <s v="TOTAL"/>
    <s v="L"/>
    <s v="ECUADOR"/>
    <s v="NELLY HIDALGO"/>
    <s v="NO FACTURADO"/>
    <s v="GV001546-LABOV"/>
    <s v="CORREA 60X30X10X1.8MM PRODUCTO"/>
    <x v="0"/>
    <n v="7"/>
    <s v="UND"/>
    <x v="678"/>
    <n v="91.05999755859375"/>
    <n v="0"/>
    <n v="0"/>
  </r>
  <r>
    <s v="LABOV"/>
    <n v="1517"/>
    <x v="62"/>
    <d v="2019-04-04T00:00:00"/>
    <s v="MEGAMETALES SA"/>
    <n v="505.52999877929687"/>
    <s v="T"/>
    <s v="TOTAL"/>
    <s v="L"/>
    <s v="ECUADOR"/>
    <s v="NELLY HIDALGO"/>
    <s v="NO FACTURADO"/>
    <s v="GV004585-LABOV"/>
    <s v="CANALES 80X40X3MM"/>
    <x v="0"/>
    <n v="2"/>
    <s v="UND"/>
    <x v="679"/>
    <n v="28.489999771118164"/>
    <n v="0"/>
    <n v="0"/>
  </r>
  <r>
    <s v="LABOV"/>
    <n v="1517"/>
    <x v="62"/>
    <d v="2019-04-04T00:00:00"/>
    <s v="MEGAMETALES SA"/>
    <n v="505.52999877929687"/>
    <s v="T"/>
    <s v="TOTAL"/>
    <s v="L"/>
    <s v="ECUADOR"/>
    <s v="NELLY HIDALGO"/>
    <s v="NO FACTURADO"/>
    <s v="GV000962-LABOV"/>
    <s v="PERNO AUTOPERFORANTE 1 1/2 PRO"/>
    <x v="0"/>
    <n v="100"/>
    <s v="UND"/>
    <x v="680"/>
    <n v="3.3599998950958252"/>
    <n v="0"/>
    <n v="0"/>
  </r>
  <r>
    <s v="LABOV"/>
    <n v="1517"/>
    <x v="62"/>
    <d v="2019-04-04T00:00:00"/>
    <s v="MEGAMETALES SA"/>
    <n v="505.52999877929687"/>
    <s v="T"/>
    <s v="TOTAL"/>
    <s v="L"/>
    <s v="ECUADOR"/>
    <s v="NELLY HIDALGO"/>
    <s v="NO FACTURADO"/>
    <s v="GV000920-LABOV"/>
    <s v="DISCO CORTE 7 PULGADAS PRODUCT"/>
    <x v="0"/>
    <n v="2"/>
    <s v="UND"/>
    <x v="681"/>
    <n v="2.6800000667572021"/>
    <n v="0"/>
    <n v="0"/>
  </r>
  <r>
    <s v="LABOV"/>
    <n v="1517"/>
    <x v="62"/>
    <d v="2019-04-04T00:00:00"/>
    <s v="MEGAMETALES SA"/>
    <n v="505.52999877929687"/>
    <s v="T"/>
    <s v="TOTAL"/>
    <s v="L"/>
    <s v="ECUADOR"/>
    <s v="NELLY HIDALGO"/>
    <s v="NO FACTURADO"/>
    <s v="GV000581-LABOV"/>
    <s v="BROCHAS DE 2 PRODUCTOS"/>
    <x v="0"/>
    <n v="2"/>
    <s v="UND"/>
    <x v="682"/>
    <n v="5.0100002288818359"/>
    <n v="0"/>
    <n v="0"/>
  </r>
  <r>
    <s v="LABOV"/>
    <n v="1517"/>
    <x v="62"/>
    <d v="2019-04-04T00:00:00"/>
    <s v="MEGAMETALES SA"/>
    <n v="505.52999877929687"/>
    <s v="T"/>
    <s v="TOTAL"/>
    <s v="L"/>
    <s v="ECUADOR"/>
    <s v="NELLY HIDALGO"/>
    <s v="NO FACTURADO"/>
    <s v="GV000772-LABOV"/>
    <s v="LIBRA DE WYPE BLANCO PRODUCTOS"/>
    <x v="0"/>
    <n v="1"/>
    <s v="UND"/>
    <x v="683"/>
    <n v="2.5699999332427979"/>
    <n v="0"/>
    <n v="0"/>
  </r>
  <r>
    <s v="LABOV"/>
    <n v="1517"/>
    <x v="62"/>
    <d v="2019-04-04T00:00:00"/>
    <s v="MEGAMETALES SA"/>
    <n v="505.52999877929687"/>
    <s v="T"/>
    <s v="TOTAL"/>
    <s v="L"/>
    <s v="ECUADOR"/>
    <s v="NELLY HIDALGO"/>
    <s v="NO FACTURADO"/>
    <s v="GV001895-LABOV"/>
    <s v="CERAMICA PRODUCTOS"/>
    <x v="0"/>
    <n v="13"/>
    <s v="UND"/>
    <x v="684"/>
    <n v="193.05999755859375"/>
    <n v="0"/>
    <n v="0"/>
  </r>
  <r>
    <s v="LABOV"/>
    <n v="1518"/>
    <x v="62"/>
    <d v="2019-04-04T00:00:00"/>
    <s v="MEGAMETALES SA"/>
    <n v="1149.5799560546875"/>
    <s v="T"/>
    <s v="TOTAL"/>
    <s v="L"/>
    <s v="ECUADOR"/>
    <s v="NELLY HIDALGO"/>
    <s v="NO FACTURADO"/>
    <s v="GV000921-LABOV"/>
    <s v="TUBO RECTANGULAR 6X2X3(150X50)"/>
    <x v="0"/>
    <n v="5"/>
    <s v="UND"/>
    <x v="685"/>
    <n v="261.64999389648437"/>
    <n v="0"/>
    <n v="0"/>
  </r>
  <r>
    <s v="LABOV"/>
    <n v="1518"/>
    <x v="62"/>
    <d v="2019-04-04T00:00:00"/>
    <s v="MEGAMETALES SA"/>
    <n v="1149.5799560546875"/>
    <s v="T"/>
    <s v="TOTAL"/>
    <s v="L"/>
    <s v="ECUADOR"/>
    <s v="NELLY HIDALGO"/>
    <s v="NO FACTURADO"/>
    <s v="GV005513-LABOV"/>
    <s v="TUBO RECT 200X100X3"/>
    <x v="0"/>
    <n v="6"/>
    <s v="UND"/>
    <x v="547"/>
    <n v="502.29998779296875"/>
    <n v="0"/>
    <n v="0"/>
  </r>
  <r>
    <s v="LABOV"/>
    <n v="1518"/>
    <x v="62"/>
    <d v="2019-04-04T00:00:00"/>
    <s v="MEGAMETALES SA"/>
    <n v="1149.5799560546875"/>
    <s v="T"/>
    <s v="TOTAL"/>
    <s v="L"/>
    <s v="ECUADOR"/>
    <s v="NELLY HIDALGO"/>
    <s v="NO FACTURADO"/>
    <s v="GV001546-LABOV"/>
    <s v="CORREA 60X30X10X1.8MM PRODUCTO"/>
    <x v="0"/>
    <n v="6"/>
    <s v="UND"/>
    <x v="686"/>
    <n v="95.410003662109375"/>
    <n v="0"/>
    <n v="0"/>
  </r>
  <r>
    <s v="LABOV"/>
    <n v="1518"/>
    <x v="62"/>
    <d v="2019-04-04T00:00:00"/>
    <s v="MEGAMETALES SA"/>
    <n v="1149.5799560546875"/>
    <s v="T"/>
    <s v="TOTAL"/>
    <s v="L"/>
    <s v="ECUADOR"/>
    <s v="NELLY HIDALGO"/>
    <s v="NO FACTURADO"/>
    <s v="GV005653-LABOV"/>
    <s v="DURACTECHO PLUS 0.30 20 PIES"/>
    <x v="0"/>
    <n v="6"/>
    <s v="UND"/>
    <x v="677"/>
    <n v="125.13999938964844"/>
    <n v="0"/>
    <n v="0"/>
  </r>
  <r>
    <s v="LABOV"/>
    <n v="1518"/>
    <x v="62"/>
    <d v="2019-04-04T00:00:00"/>
    <s v="MEGAMETALES SA"/>
    <n v="1149.5799560546875"/>
    <s v="T"/>
    <s v="TOTAL"/>
    <s v="L"/>
    <s v="ECUADOR"/>
    <s v="NELLY HIDALGO"/>
    <s v="NO FACTURADO"/>
    <s v="GV000962-LABOV"/>
    <s v="PERNO AUTOPERFORANTE 1 1/2 PRO"/>
    <x v="0"/>
    <n v="100"/>
    <s v="UND"/>
    <x v="680"/>
    <n v="3.3599998950958252"/>
    <n v="0"/>
    <n v="0"/>
  </r>
  <r>
    <s v="LABOV"/>
    <n v="1518"/>
    <x v="62"/>
    <d v="2019-04-04T00:00:00"/>
    <s v="MEGAMETALES SA"/>
    <n v="1149.5799560546875"/>
    <s v="T"/>
    <s v="TOTAL"/>
    <s v="L"/>
    <s v="ECUADOR"/>
    <s v="NELLY HIDALGO"/>
    <s v="NO FACTURADO"/>
    <s v="GV004595-LABOV"/>
    <s v="GL. ANTICORROSIVO NEGRO BRILLA"/>
    <x v="0"/>
    <n v="1"/>
    <s v="UND"/>
    <x v="687"/>
    <n v="11.75"/>
    <n v="0"/>
    <n v="0"/>
  </r>
  <r>
    <s v="LABOV"/>
    <n v="1518"/>
    <x v="62"/>
    <d v="2019-04-04T00:00:00"/>
    <s v="MEGAMETALES SA"/>
    <n v="1149.5799560546875"/>
    <s v="T"/>
    <s v="TOTAL"/>
    <s v="L"/>
    <s v="ECUADOR"/>
    <s v="NELLY HIDALGO"/>
    <s v="NO FACTURADO"/>
    <s v="GV000941-LABOV"/>
    <s v="GALON DILUYENTE LACA PRODUCTOS"/>
    <x v="0"/>
    <n v="1"/>
    <s v="UND"/>
    <x v="153"/>
    <n v="4.8000001907348633"/>
    <n v="0"/>
    <n v="0"/>
  </r>
  <r>
    <s v="LABOV"/>
    <n v="1518"/>
    <x v="62"/>
    <d v="2019-04-04T00:00:00"/>
    <s v="MEGAMETALES SA"/>
    <n v="1149.5799560546875"/>
    <s v="T"/>
    <s v="TOTAL"/>
    <s v="L"/>
    <s v="ECUADOR"/>
    <s v="NELLY HIDALGO"/>
    <s v="NO FACTURADO"/>
    <s v="GV004605-LABOV"/>
    <s v="ENVASE PLASTICO GALON"/>
    <x v="0"/>
    <n v="1"/>
    <s v="UND"/>
    <x v="542"/>
    <n v="0.52999997138977051"/>
    <n v="0"/>
    <n v="0"/>
  </r>
  <r>
    <s v="LABOV"/>
    <n v="1518"/>
    <x v="62"/>
    <d v="2019-04-04T00:00:00"/>
    <s v="MEGAMETALES SA"/>
    <n v="1149.5799560546875"/>
    <s v="T"/>
    <s v="TOTAL"/>
    <s v="L"/>
    <s v="ECUADOR"/>
    <s v="NELLY HIDALGO"/>
    <s v="NO FACTURADO"/>
    <s v="GV000920-LABOV"/>
    <s v="DISCO CORTE 7 PULGADAS PRODUCT"/>
    <x v="0"/>
    <n v="5"/>
    <s v="UND"/>
    <x v="688"/>
    <n v="6.7100000381469727"/>
    <n v="0"/>
    <n v="0"/>
  </r>
  <r>
    <s v="LABOV"/>
    <n v="1518"/>
    <x v="62"/>
    <d v="2019-04-04T00:00:00"/>
    <s v="MEGAMETALES SA"/>
    <n v="1149.5799560546875"/>
    <s v="T"/>
    <s v="TOTAL"/>
    <s v="L"/>
    <s v="ECUADOR"/>
    <s v="NELLY HIDALGO"/>
    <s v="NO FACTURADO"/>
    <s v="GV000770-LABOV"/>
    <s v="FUNDA AGA 6011(1/8) 5 KLS. PRO"/>
    <x v="0"/>
    <n v="1"/>
    <s v="UND"/>
    <x v="689"/>
    <n v="14.760000228881836"/>
    <n v="0"/>
    <n v="0"/>
  </r>
  <r>
    <s v="LABOV"/>
    <n v="1543"/>
    <x v="52"/>
    <d v="2019-04-05T00:00:00"/>
    <s v="MEGAMETALES SA"/>
    <n v="107.51999664306641"/>
    <s v="T"/>
    <s v="TOTAL"/>
    <s v="L"/>
    <s v="ECUADOR"/>
    <s v="NELLY HIDALGO"/>
    <s v="NO FACTURADO"/>
    <s v="GV001862-LABOV"/>
    <s v="BONDEX STANDARD CERAMICA PRODU"/>
    <x v="0"/>
    <n v="6"/>
    <s v="UND"/>
    <x v="690"/>
    <n v="21.979999542236328"/>
    <n v="0"/>
    <n v="0"/>
  </r>
  <r>
    <s v="LABOV"/>
    <n v="1543"/>
    <x v="52"/>
    <d v="2019-04-05T00:00:00"/>
    <s v="MEGAMETALES SA"/>
    <n v="107.51999664306641"/>
    <s v="T"/>
    <s v="TOTAL"/>
    <s v="L"/>
    <s v="ECUADOR"/>
    <s v="NELLY HIDALGO"/>
    <s v="NO FACTURADO"/>
    <s v="GV001896-LABOV"/>
    <s v="PORCELANA GROUTEX ARENA 2KG PR"/>
    <x v="0"/>
    <n v="5"/>
    <s v="UND"/>
    <x v="691"/>
    <n v="11.810000419616699"/>
    <n v="0"/>
    <n v="0"/>
  </r>
  <r>
    <s v="LABOV"/>
    <n v="1543"/>
    <x v="52"/>
    <d v="2019-04-05T00:00:00"/>
    <s v="MEGAMETALES SA"/>
    <n v="107.51999664306641"/>
    <s v="T"/>
    <s v="TOTAL"/>
    <s v="L"/>
    <s v="ECUADOR"/>
    <s v="NELLY HIDALGO"/>
    <s v="NO FACTURADO"/>
    <s v="GV001895-LABOV"/>
    <s v="CERAMICA PRODUCTOS"/>
    <x v="0"/>
    <n v="4"/>
    <s v="UND"/>
    <x v="692"/>
    <n v="59.409999847412109"/>
    <n v="0"/>
    <n v="0"/>
  </r>
  <r>
    <s v="LABOV"/>
    <n v="1543"/>
    <x v="52"/>
    <d v="2019-04-05T00:00:00"/>
    <s v="MEGAMETALES SA"/>
    <n v="107.51999664306641"/>
    <s v="T"/>
    <s v="TOTAL"/>
    <s v="L"/>
    <s v="ECUADOR"/>
    <s v="NELLY HIDALGO"/>
    <s v="NO FACTURADO"/>
    <s v="GV004758-LABOV"/>
    <s v="PERFILES"/>
    <x v="0"/>
    <n v="3"/>
    <s v="UND"/>
    <x v="662"/>
    <n v="2.7999999523162842"/>
    <n v="0"/>
    <n v="0"/>
  </r>
  <r>
    <s v="LABOV"/>
    <n v="289"/>
    <x v="5"/>
    <d v="2019-01-21T00:00:00"/>
    <s v="MATRIFLEXO"/>
    <n v="145.82000732421875"/>
    <s v="T"/>
    <s v="TOTAL"/>
    <s v="L"/>
    <s v="ECUADOR"/>
    <s v="TATIANA LAVAYEN"/>
    <s v="FACTURADO"/>
    <s v="GV000359-LABOV"/>
    <s v="CIRELES SERVICIOS"/>
    <x v="0"/>
    <n v="4"/>
    <s v="UND"/>
    <x v="693"/>
    <n v="130.19999694824219"/>
    <n v="4"/>
    <n v="0"/>
  </r>
  <r>
    <s v="LABOV"/>
    <n v="948"/>
    <x v="44"/>
    <d v="2019-02-25T00:00:00"/>
    <s v="MATRIFLEXO"/>
    <n v="35.25"/>
    <s v="T"/>
    <s v="TOTAL"/>
    <s v="L"/>
    <s v="ECUADOR"/>
    <s v="TATIANA LAVAYEN"/>
    <s v="FACTURADO"/>
    <s v="GV005433-LABOV"/>
    <s v="CIREL DANAPRIL 20 MG IESS"/>
    <x v="0"/>
    <n v="449.5714111328125"/>
    <s v="UND"/>
    <x v="83"/>
    <n v="31.469999313354492"/>
    <n v="449.5714111328125"/>
    <n v="449.5714111328125"/>
  </r>
  <r>
    <s v="LABOV"/>
    <n v="949"/>
    <x v="41"/>
    <d v="2019-02-28T00:00:00"/>
    <s v="MATRIFLEXO"/>
    <n v="35.25"/>
    <s v="T"/>
    <s v="TOTAL"/>
    <s v="L"/>
    <s v="ECUADOR"/>
    <s v="NELLY HIDALGO"/>
    <s v="FACTURADO"/>
    <s v="GV005434-LABOV"/>
    <s v="CIREL DANAPRIL 20 MG MSP"/>
    <x v="0"/>
    <n v="449.5714111328125"/>
    <s v="UND"/>
    <x v="83"/>
    <n v="31.469999313354492"/>
    <n v="449.5714111328125"/>
    <n v="449.5714111328125"/>
  </r>
  <r>
    <s v="LABOV"/>
    <n v="950"/>
    <x v="47"/>
    <d v="2019-02-26T00:00:00"/>
    <s v="MATRIFLEXO"/>
    <n v="173.58000183105469"/>
    <s v="T"/>
    <s v="TOTAL"/>
    <s v="L"/>
    <s v="ECUADOR"/>
    <s v="TATIANA LAVAYEN"/>
    <s v="FACTURADO"/>
    <s v="GV005432-LABOV"/>
    <s v="CIREL DICLOXACILINA 500MG MSP"/>
    <x v="0"/>
    <n v="1107"/>
    <s v="UND"/>
    <x v="83"/>
    <n v="77.489997863769531"/>
    <n v="1107"/>
    <n v="1107"/>
  </r>
  <r>
    <s v="LABOV"/>
    <n v="950"/>
    <x v="47"/>
    <d v="2019-02-26T00:00:00"/>
    <s v="MATRIFLEXO"/>
    <n v="173.58000183105469"/>
    <s v="T"/>
    <s v="TOTAL"/>
    <s v="L"/>
    <s v="ECUADOR"/>
    <s v="TATIANA LAVAYEN"/>
    <s v="FACTURADO"/>
    <s v="GV005431-LABOV"/>
    <s v="CIREL DICLOXACILINA 500MG IESS"/>
    <x v="0"/>
    <n v="1107"/>
    <s v="UND"/>
    <x v="83"/>
    <n v="77.489997863769531"/>
    <n v="1107"/>
    <n v="1107"/>
  </r>
  <r>
    <s v="LABOV"/>
    <n v="951"/>
    <x v="41"/>
    <d v="2019-02-28T00:00:00"/>
    <s v="MATRIFLEXO"/>
    <n v="36.459999084472656"/>
    <s v="T"/>
    <s v="TOTAL"/>
    <s v="L"/>
    <s v="ECUADOR"/>
    <s v=""/>
    <s v="FACTURADO"/>
    <s v="GV005430-LABOV"/>
    <s v="CIREL CARVEDILOL 25MG"/>
    <x v="0"/>
    <n v="465"/>
    <s v="UND"/>
    <x v="83"/>
    <n v="32.549999237060547"/>
    <n v="465"/>
    <n v="465"/>
  </r>
  <r>
    <s v="LABOV"/>
    <n v="1296"/>
    <x v="49"/>
    <d v="2019-03-22T00:00:00"/>
    <s v="MATRIFLEXO"/>
    <n v="36.459999084472656"/>
    <s v="T"/>
    <s v="TOTAL"/>
    <s v="L"/>
    <s v="ECUADOR"/>
    <s v=""/>
    <s v="FACTURADO"/>
    <s v="GV005528-LABOV"/>
    <s v="Cirel Complejo b tab Proh Vta"/>
    <x v="0"/>
    <n v="465"/>
    <s v="UND"/>
    <x v="83"/>
    <n v="32.549999237060547"/>
    <n v="465"/>
    <n v="0"/>
  </r>
  <r>
    <s v="LABOV"/>
    <n v="1297"/>
    <x v="49"/>
    <d v="2019-03-22T00:00:00"/>
    <s v="MATRIFLEXO"/>
    <n v="36.459999084472656"/>
    <s v="T"/>
    <s v="TOTAL"/>
    <s v="L"/>
    <s v="ECUADOR"/>
    <s v="TATIANA LAVAYEN"/>
    <s v="FACTURADO"/>
    <s v="GV005529-LABOV"/>
    <s v="Cirel Nifedipino Proh su vta"/>
    <x v="0"/>
    <n v="465"/>
    <s v="UND"/>
    <x v="83"/>
    <n v="32.549999237060547"/>
    <n v="465"/>
    <n v="0"/>
  </r>
  <r>
    <s v="LABOV"/>
    <n v="1298"/>
    <x v="49"/>
    <d v="2019-03-22T00:00:00"/>
    <s v="MATRIFLEXO"/>
    <n v="36.459999084472656"/>
    <s v="T"/>
    <s v="TOTAL"/>
    <s v="L"/>
    <s v="ECUADOR"/>
    <s v="NELLY HIDALGO"/>
    <s v="FACTURADO"/>
    <s v="GV005530-LABOV"/>
    <s v="Cirel Clopidogrel 300mg iess"/>
    <x v="0"/>
    <n v="465"/>
    <s v="UND"/>
    <x v="83"/>
    <n v="32.549999237060547"/>
    <n v="465"/>
    <n v="0"/>
  </r>
  <r>
    <s v="LABOV"/>
    <n v="1299"/>
    <x v="49"/>
    <d v="2019-03-22T00:00:00"/>
    <s v="MATRIFLEXO"/>
    <n v="36.459999084472656"/>
    <s v="T"/>
    <s v="TOTAL"/>
    <s v="L"/>
    <s v="ECUADOR"/>
    <s v="TATIANA LAVAYEN"/>
    <s v="FACTURADO"/>
    <s v="GV005531-LABOV"/>
    <s v="Cirel Clopidogrel 300mg msp"/>
    <x v="0"/>
    <n v="465"/>
    <s v="UND"/>
    <x v="83"/>
    <n v="32.549999237060547"/>
    <n v="465"/>
    <n v="0"/>
  </r>
  <r>
    <s v="LABOV"/>
    <n v="1300"/>
    <x v="49"/>
    <d v="2019-03-22T00:00:00"/>
    <s v="MATRIFLEXO"/>
    <n v="36.459999084472656"/>
    <s v="T"/>
    <s v="TOTAL"/>
    <s v="L"/>
    <s v="ECUADOR"/>
    <s v="TATIANA LAVAYEN"/>
    <s v="NO FACTURADO"/>
    <s v="GV005532-LABOV"/>
    <s v="Cirel Clopidogrel 300mg Proh V"/>
    <x v="0"/>
    <n v="465"/>
    <s v="UND"/>
    <x v="83"/>
    <n v="32.549999237060547"/>
    <n v="0"/>
    <n v="0"/>
  </r>
  <r>
    <s v="LABOV"/>
    <n v="1295"/>
    <x v="49"/>
    <d v="2019-03-22T00:00:00"/>
    <s v="MATRIFLEXO"/>
    <n v="36.459999084472656"/>
    <s v="T"/>
    <s v="TOTAL"/>
    <s v="L"/>
    <s v="ECUADOR"/>
    <s v="NELLY HIDALGO"/>
    <s v="FACTURADO"/>
    <s v="GV005527-LABOV"/>
    <s v="Cirel Gemfibrozilo 60mg Proh V"/>
    <x v="0"/>
    <n v="465"/>
    <s v="UND"/>
    <x v="83"/>
    <n v="32.549999237060547"/>
    <n v="465"/>
    <n v="0"/>
  </r>
  <r>
    <s v="LABOV"/>
    <n v="1305"/>
    <x v="64"/>
    <d v="2019-03-25T00:00:00"/>
    <s v="MATRIFLEXO"/>
    <n v="36.459999084472656"/>
    <s v="T"/>
    <s v="TOTAL"/>
    <s v="L"/>
    <s v="ECUADOR"/>
    <s v="TATIANA LAVAYEN"/>
    <s v="FACTURADO"/>
    <s v="GV005581-LABOV"/>
    <s v="CIREL SIBHOR 20MG"/>
    <x v="0"/>
    <n v="465"/>
    <s v="UND"/>
    <x v="83"/>
    <n v="32.549999237060547"/>
    <n v="465"/>
    <n v="0"/>
  </r>
  <r>
    <s v="LABOV"/>
    <n v="1394"/>
    <x v="51"/>
    <d v="2019-03-28T00:00:00"/>
    <s v="MATRIFLEXO"/>
    <n v="72.910003662109375"/>
    <s v="S/R"/>
    <s v=""/>
    <s v="L"/>
    <s v="ECUADOR"/>
    <s v="NELLY HIDALGO"/>
    <s v="NO FACTURADO"/>
    <s v="GV005597-LABOV"/>
    <s v="CIREL SULF 25 MG - IESS"/>
    <x v="0"/>
    <n v="465"/>
    <s v="UND"/>
    <x v="83"/>
    <n v="32.549999237060547"/>
    <n v="0"/>
    <n v="465"/>
  </r>
  <r>
    <s v="LABOV"/>
    <n v="1394"/>
    <x v="51"/>
    <d v="2019-03-28T00:00:00"/>
    <s v="MATRIFLEXO"/>
    <n v="72.910003662109375"/>
    <s v="S/R"/>
    <s v=""/>
    <s v="L"/>
    <s v="ECUADOR"/>
    <s v="NELLY HIDALGO"/>
    <s v="NO FACTURADO"/>
    <s v="GV005598-LABOV"/>
    <s v="CIREL SULF 25 MG - MSP"/>
    <x v="0"/>
    <n v="465"/>
    <s v="UND"/>
    <x v="83"/>
    <n v="32.549999237060547"/>
    <n v="0"/>
    <n v="465"/>
  </r>
  <r>
    <s v="LABOV"/>
    <n v="1395"/>
    <x v="51"/>
    <d v="2019-03-28T00:00:00"/>
    <s v="MATRIFLEXO"/>
    <n v="36.459999084472656"/>
    <s v="T"/>
    <s v="TOTAL"/>
    <s v="L"/>
    <s v="ECUADOR"/>
    <s v="NELLY HIDALGO"/>
    <s v="FACTURADO"/>
    <s v="GV005587-LABOV"/>
    <s v="CIREL SULF.FERROSO 100 MG-IESS"/>
    <x v="0"/>
    <n v="465"/>
    <s v="UND"/>
    <x v="83"/>
    <n v="32.549999237060547"/>
    <n v="465"/>
    <n v="0"/>
  </r>
  <r>
    <s v="LABOV"/>
    <n v="1412"/>
    <x v="51"/>
    <d v="2019-03-28T00:00:00"/>
    <s v="MATRIFLEXO"/>
    <n v="36.459999084472656"/>
    <s v="T"/>
    <s v="TOTAL"/>
    <s v="L"/>
    <s v="ECUADOR"/>
    <s v="TATIANA LAVAYEN"/>
    <s v="FACTURADO"/>
    <s v="GV005430-LABOV"/>
    <s v="CIREL CARVEDILOL 25MG"/>
    <x v="0"/>
    <n v="465"/>
    <s v="UND"/>
    <x v="83"/>
    <n v="32.549999237060547"/>
    <n v="465"/>
    <n v="0"/>
  </r>
  <r>
    <s v="LABOV"/>
    <n v="1502"/>
    <x v="56"/>
    <d v="2019-04-03T00:00:00"/>
    <s v="MATRIFLEXO"/>
    <n v="36.459999084472656"/>
    <s v="T"/>
    <s v="TOTAL"/>
    <s v="L"/>
    <s v="ECUADOR"/>
    <s v="NELLY HIDALGO"/>
    <s v="FACTURADO"/>
    <s v="GV005532-LABOV"/>
    <s v="Cirel Clopidogrel 300mg Proh V"/>
    <x v="0"/>
    <n v="1"/>
    <s v="UND"/>
    <x v="693"/>
    <n v="32.549999237060547"/>
    <n v="1"/>
    <n v="0"/>
  </r>
  <r>
    <s v="DANIV"/>
    <n v="121"/>
    <x v="42"/>
    <d v="2019-01-08T00:00:00"/>
    <s v="IPAC S.A."/>
    <n v="3944.919921875"/>
    <s v="T"/>
    <s v="TOTAL"/>
    <s v="L"/>
    <s v="ECUADOR"/>
    <s v="NELLY HIDALGO"/>
    <s v="NO FACTURADO"/>
    <s v="GV004584-DANIV"/>
    <s v="CANALES 200X50X4MM"/>
    <x v="0"/>
    <n v="73"/>
    <s v="UND"/>
    <x v="694"/>
    <n v="5882.33984375"/>
    <n v="0"/>
    <n v="0"/>
  </r>
  <r>
    <s v="LABOV"/>
    <n v="735"/>
    <x v="38"/>
    <d v="2019-02-12T00:00:00"/>
    <s v="COMERCIAL KYWI"/>
    <n v="96.139999389648438"/>
    <s v="T"/>
    <s v="TOTAL"/>
    <s v="L"/>
    <s v="ECUADOR"/>
    <s v=""/>
    <s v="FACTURADO"/>
    <s v="GV000468-LABOV"/>
    <s v="TELEFONO INALAMBRICO PRODUCTOS"/>
    <x v="0"/>
    <n v="2"/>
    <s v="UND"/>
    <x v="695"/>
    <n v="85.839996337890625"/>
    <n v="2"/>
    <n v="2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54-FARMA"/>
    <s v="HEPHOR X 30 CAP"/>
    <x v="0"/>
    <n v="1988"/>
    <s v="CAJAS"/>
    <x v="696"/>
    <n v="2206.679931640625"/>
    <n v="0"/>
    <n v="379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55-FARMA"/>
    <s v="FLUCOMAX 300MG X 2 CAP"/>
    <x v="0"/>
    <n v="7821"/>
    <s v="CAJAS"/>
    <x v="412"/>
    <n v="2424.510009765625"/>
    <n v="0"/>
    <n v="4935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57-FARMA"/>
    <s v="HEPHOR Q10R X 30 CAP"/>
    <x v="0"/>
    <n v="6520"/>
    <s v="CAJAS"/>
    <x v="697"/>
    <n v="10823.2001953125"/>
    <n v="0"/>
    <n v="6520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59-FARMA"/>
    <s v="METFORDAN 850MG X 24 TABS"/>
    <x v="0"/>
    <n v="1294"/>
    <s v="CAJAS"/>
    <x v="542"/>
    <n v="685.82000732421875"/>
    <n v="0"/>
    <n v="158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61-FARMA"/>
    <s v="SIBHOR 20MG X 10 TAB"/>
    <x v="0"/>
    <n v="592"/>
    <s v="CAJAS"/>
    <x v="698"/>
    <n v="148"/>
    <n v="0"/>
    <n v="592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62-FARMA"/>
    <s v="NUPRAX 500MG X 20 TAB"/>
    <x v="0"/>
    <n v="1248"/>
    <s v="CAJAS"/>
    <x v="699"/>
    <n v="2096.639892578125"/>
    <n v="0"/>
    <n v="1248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65-FARMA"/>
    <s v="PIRIDEX-B X 30 TAB"/>
    <x v="0"/>
    <n v="1710"/>
    <s v="CAJAS"/>
    <x v="307"/>
    <n v="1077.300048828125"/>
    <n v="0"/>
    <n v="656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66-FARMA"/>
    <s v="SUTRIBOL-M X 30 TAB"/>
    <x v="0"/>
    <n v="1255"/>
    <s v="CAJAS"/>
    <x v="700"/>
    <n v="953.79998779296875"/>
    <n v="0"/>
    <n v="0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68-FARMA"/>
    <s v="DEFIL 50MG X 2 TAB"/>
    <x v="0"/>
    <n v="2563"/>
    <s v="CAJAS"/>
    <x v="701"/>
    <n v="358.82000732421875"/>
    <n v="0"/>
    <n v="0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70-FARMA"/>
    <s v="METFORDAN-G 500 MG/5 MGX20 TAB"/>
    <x v="0"/>
    <n v="3917"/>
    <s v="CAJAS"/>
    <x v="702"/>
    <n v="1684.31005859375"/>
    <n v="0"/>
    <n v="0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72-FARMA"/>
    <s v="PRIXOL 500MG X 10 TAB"/>
    <x v="0"/>
    <n v="5186"/>
    <s v="CAJAS"/>
    <x v="542"/>
    <n v="2748.580078125"/>
    <n v="0"/>
    <n v="3928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73-FARMA"/>
    <s v="ANTIL 10MG X 20 TAB"/>
    <x v="0"/>
    <n v="1627"/>
    <s v="CAJAS"/>
    <x v="698"/>
    <n v="406.75"/>
    <n v="0"/>
    <n v="0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76-FARMA"/>
    <s v="MOXILAN 1G X 10 TAB"/>
    <x v="0"/>
    <n v="4233"/>
    <s v="CAJAS"/>
    <x v="703"/>
    <n v="13291.6201171875"/>
    <n v="0"/>
    <n v="0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78-FARMA"/>
    <s v="AMOXGRAN 1G X 20 TAB"/>
    <x v="0"/>
    <n v="1982"/>
    <s v="CAJAS"/>
    <x v="572"/>
    <n v="3508.139892578125"/>
    <n v="0"/>
    <n v="0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80-FARMA"/>
    <s v="MOXILAN 625MG X 12 TAB"/>
    <x v="0"/>
    <n v="3314"/>
    <s v="CAJAS"/>
    <x v="704"/>
    <n v="7555.919921875"/>
    <n v="0"/>
    <n v="449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81-FARMA"/>
    <s v="ZITRIK 500MG X 3 TABS."/>
    <x v="0"/>
    <n v="2100"/>
    <s v="CAJAS"/>
    <x v="702"/>
    <n v="903"/>
    <n v="0"/>
    <n v="1514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84-FARMA"/>
    <s v="AMLOVID TAB 10MG X 10 UNI"/>
    <x v="0"/>
    <n v="510"/>
    <s v="CAJAS"/>
    <x v="412"/>
    <n v="158.10000610351562"/>
    <n v="0"/>
    <n v="0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86-FARMA"/>
    <s v="PIRIDEX-B JARABE X 120 ML."/>
    <x v="0"/>
    <n v="4144"/>
    <s v="UND"/>
    <x v="705"/>
    <n v="3895.360107421875"/>
    <n v="0"/>
    <n v="0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88-FARMA"/>
    <s v="SUTRIBOL JARABE X 120 ML."/>
    <x v="0"/>
    <n v="4329"/>
    <s v="UND"/>
    <x v="706"/>
    <n v="2943.719970703125"/>
    <n v="0"/>
    <n v="4329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90-FARMA"/>
    <s v="ANTIL JARABE 5MG/5ML X 120 ML."/>
    <x v="0"/>
    <n v="2001"/>
    <s v="UND"/>
    <x v="707"/>
    <n v="1320.6600341796875"/>
    <n v="0"/>
    <n v="2001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93-FARMA"/>
    <s v="ZITRIC SUS200 MG/5ML X 15 ML"/>
    <x v="0"/>
    <n v="1830"/>
    <s v="CAJAS"/>
    <x v="708"/>
    <n v="933.29998779296875"/>
    <n v="0"/>
    <n v="1570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95-FARMA"/>
    <s v="MOXILAN SUS 457 MG /5 ML X70ML"/>
    <x v="0"/>
    <n v="6016"/>
    <s v="UND"/>
    <x v="422"/>
    <n v="14799.3603515625"/>
    <n v="0"/>
    <n v="0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97-FARMA"/>
    <s v="MOX 3D SUS312.5 MG/5ML X70 ML"/>
    <x v="0"/>
    <n v="3604"/>
    <s v="UND"/>
    <x v="709"/>
    <n v="7352.16015625"/>
    <n v="0"/>
    <n v="408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099-FARMA"/>
    <s v="SUTRIBOL JALEA 100G. X 1 TUBO"/>
    <x v="0"/>
    <n v="3393"/>
    <s v="UND"/>
    <x v="710"/>
    <n v="3121.56005859375"/>
    <n v="0"/>
    <n v="452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101-FARMA"/>
    <s v="OVUCIN 100MG X 3 OVULOS"/>
    <x v="0"/>
    <n v="1157"/>
    <s v="CAJAS"/>
    <x v="711"/>
    <n v="682.6300048828125"/>
    <n v="0"/>
    <n v="0"/>
  </r>
  <r>
    <s v="FARMA"/>
    <n v="100"/>
    <x v="24"/>
    <d v="2019-01-16T00:00:00"/>
    <s v="LABORATORIO VIDA LABOVIDA SA"/>
    <n v="90527.34375"/>
    <s v="P"/>
    <s v="PARCIAL"/>
    <s v="L"/>
    <s v="ECUADOR"/>
    <s v=""/>
    <s v="NO FACTURADO"/>
    <s v="GV000102-FARMA"/>
    <s v="OVUCIN DUO 100 MG/400 MG X 7"/>
    <x v="0"/>
    <n v="2404"/>
    <s v="CAJAS"/>
    <x v="712"/>
    <n v="4447.39990234375"/>
    <n v="0"/>
    <n v="0"/>
  </r>
  <r>
    <s v="FARMA"/>
    <n v="101"/>
    <x v="24"/>
    <d v="2019-01-16T00:00:00"/>
    <s v="LABORATORIO VIDA LABOVIDA SA"/>
    <n v="5818.419921875"/>
    <s v="P"/>
    <s v="PARCIAL"/>
    <s v="L"/>
    <s v="ECUADOR"/>
    <s v=""/>
    <s v="NO FACTURADO"/>
    <s v="GV000029-FARMA"/>
    <s v="MYALGIA FORTE TAB X 20 UNI"/>
    <x v="0"/>
    <n v="3706"/>
    <s v="CAJAS"/>
    <x v="713"/>
    <n v="5818.419921875"/>
    <n v="0"/>
    <n v="1783"/>
  </r>
  <r>
    <s v="FARMA"/>
    <n v="102"/>
    <x v="24"/>
    <d v="2019-01-16T00:00:00"/>
    <s v="LABORATORIO VIDA LABOVIDA SA"/>
    <n v="949"/>
    <s v="T"/>
    <s v="TOTAL"/>
    <s v="L"/>
    <s v="ECUADOR"/>
    <s v=""/>
    <s v="NO FACTURADO"/>
    <s v="GV000204-FARMA"/>
    <s v="CEFALEX SUSP (PROH.VTA)X 60ML"/>
    <x v="0"/>
    <n v="450"/>
    <s v="UND"/>
    <x v="714"/>
    <n v="287.67999267578125"/>
    <n v="0"/>
    <n v="0"/>
  </r>
  <r>
    <s v="FARMA"/>
    <n v="102"/>
    <x v="24"/>
    <d v="2019-01-16T00:00:00"/>
    <s v="LABORATORIO VIDA LABOVIDA SA"/>
    <n v="949"/>
    <s v="T"/>
    <s v="TOTAL"/>
    <s v="L"/>
    <s v="ECUADOR"/>
    <s v=""/>
    <s v="NO FACTURADO"/>
    <s v="GV000168-FARMA"/>
    <s v="SULFATO FE (50MG PR.VTA) X200T"/>
    <x v="0"/>
    <n v="325"/>
    <s v="CAJAS"/>
    <x v="715"/>
    <n v="661.32000732421875"/>
    <n v="0"/>
    <n v="0"/>
  </r>
  <r>
    <s v="FARMA"/>
    <n v="103"/>
    <x v="32"/>
    <d v="2019-01-22T00:00:00"/>
    <s v="LABORATORIO VIDA LABOVIDA SA"/>
    <n v="136.38999938964844"/>
    <s v="T"/>
    <s v="TOTAL"/>
    <s v="L"/>
    <s v="ECUADOR"/>
    <s v=""/>
    <s v="NO FACTURADO"/>
    <s v="GV000210-FARMA"/>
    <s v="AZITROM SUSP.(ZITRIC) IESX15ML"/>
    <x v="0"/>
    <n v="143"/>
    <s v="UND"/>
    <x v="716"/>
    <n v="57.220001220703125"/>
    <n v="0"/>
    <n v="0"/>
  </r>
  <r>
    <s v="FARMA"/>
    <n v="103"/>
    <x v="32"/>
    <d v="2019-01-22T00:00:00"/>
    <s v="LABORATORIO VIDA LABOVIDA SA"/>
    <n v="136.38999938964844"/>
    <s v="T"/>
    <s v="TOTAL"/>
    <s v="L"/>
    <s v="ECUADOR"/>
    <s v=""/>
    <s v="NO FACTURADO"/>
    <s v="GV000120-FARMA"/>
    <s v="NIFEDIPINO IESS 10MG X 50 CAP"/>
    <x v="0"/>
    <n v="120"/>
    <s v="CAJAS"/>
    <x v="717"/>
    <n v="79.169998168945313"/>
    <n v="0"/>
    <n v="0"/>
  </r>
  <r>
    <s v="FARMA"/>
    <n v="119"/>
    <x v="38"/>
    <d v="2019-02-19T00:00:00"/>
    <s v="LABORATORIO VIDA LABOVIDA SA"/>
    <n v="923.17999267578125"/>
    <s v="S/R"/>
    <s v=""/>
    <s v="L"/>
    <s v="ECUADOR"/>
    <s v=""/>
    <s v="NO FACTURADO"/>
    <s v="GV000213-FARMA"/>
    <s v="ALBENDAZOL SUSP MSP 400MG"/>
    <x v="0"/>
    <n v="3064"/>
    <s v="UND"/>
    <x v="718"/>
    <n v="923.17999267578125"/>
    <n v="0"/>
    <n v="3064"/>
  </r>
  <r>
    <s v="FARMA"/>
    <n v="104"/>
    <x v="11"/>
    <d v="2019-01-23T00:00:00"/>
    <s v="LABORATORIO VIDA LABOVIDA SA"/>
    <n v="327.07000732421875"/>
    <s v="T"/>
    <s v="TOTAL"/>
    <s v="L"/>
    <s v="ECUADOR"/>
    <s v="TATIANA LAVAYEN"/>
    <s v="NO FACTURADO"/>
    <s v="GV000208-FARMA"/>
    <s v="SULFATO FE MSP GOTAS 25MGX30ML"/>
    <x v="0"/>
    <n v="1133"/>
    <s v="UND"/>
    <x v="719"/>
    <n v="327.07000732421875"/>
    <n v="0"/>
    <n v="0"/>
  </r>
  <r>
    <s v="FARMA"/>
    <n v="118"/>
    <x v="1"/>
    <d v="2019-02-11T00:00:00"/>
    <s v="LABORATORIO VIDA LABOVIDA SA"/>
    <n v="940.42999267578125"/>
    <s v="T"/>
    <s v="TOTAL"/>
    <s v="L"/>
    <s v="ECUADOR"/>
    <s v=""/>
    <s v="NO FACTURADO"/>
    <s v="GV000164-FARMA"/>
    <s v="LOSARTAN MSP 50MG X 100 TAB"/>
    <x v="0"/>
    <n v="363"/>
    <s v="CAJAS"/>
    <x v="720"/>
    <n v="468.44000244140625"/>
    <n v="0"/>
    <n v="0"/>
  </r>
  <r>
    <s v="FARMA"/>
    <n v="118"/>
    <x v="1"/>
    <d v="2019-02-11T00:00:00"/>
    <s v="LABORATORIO VIDA LABOVIDA SA"/>
    <n v="940.42999267578125"/>
    <s v="T"/>
    <s v="TOTAL"/>
    <s v="L"/>
    <s v="ECUADOR"/>
    <s v=""/>
    <s v="NO FACTURADO"/>
    <s v="GV000163-FARMA"/>
    <s v="LOSARTAN MSP 100MG X 100 TAB"/>
    <x v="0"/>
    <n v="242"/>
    <s v="CAJAS"/>
    <x v="721"/>
    <n v="471.989990234375"/>
    <n v="0"/>
    <n v="0"/>
  </r>
  <r>
    <s v="FARMA"/>
    <n v="107"/>
    <x v="6"/>
    <d v="2019-01-24T00:00:00"/>
    <s v="LABORATORIO VIDA LABOVIDA SA"/>
    <n v="502.47000122070312"/>
    <s v="T"/>
    <s v="TOTAL"/>
    <s v="L"/>
    <s v="ECUADOR"/>
    <s v="JONATHAN MIÑAN"/>
    <s v="NO FACTURADO"/>
    <s v="GV000204-FARMA"/>
    <s v="CEFALEX SUSP (PROH.VTA)X 60ML"/>
    <x v="0"/>
    <n v="786"/>
    <s v="UND"/>
    <x v="714"/>
    <n v="502.47000122070312"/>
    <n v="0"/>
    <n v="0"/>
  </r>
  <r>
    <s v="FARMA"/>
    <n v="106"/>
    <x v="6"/>
    <d v="2019-01-24T00:00:00"/>
    <s v="LABORATORIO VIDA LABOVIDA SA"/>
    <n v="5988.60009765625"/>
    <s v="T"/>
    <s v="TOTAL"/>
    <s v="L"/>
    <s v="ECUADOR"/>
    <s v=""/>
    <s v="NO FACTURADO"/>
    <s v="GV000204-FARMA"/>
    <s v="CEFALEX SUSP (PROH.VTA)X 60ML"/>
    <x v="0"/>
    <n v="6172"/>
    <s v="UND"/>
    <x v="714"/>
    <n v="3945.639892578125"/>
    <n v="0"/>
    <n v="0"/>
  </r>
  <r>
    <s v="FARMA"/>
    <n v="106"/>
    <x v="6"/>
    <d v="2019-01-24T00:00:00"/>
    <s v="LABORATORIO VIDA LABOVIDA SA"/>
    <n v="5988.60009765625"/>
    <s v="T"/>
    <s v="TOTAL"/>
    <s v="L"/>
    <s v="ECUADOR"/>
    <s v=""/>
    <s v="NO FACTURADO"/>
    <s v="GV000168-FARMA"/>
    <s v="SULFATO FE (50MG PR.VTA) X200T"/>
    <x v="0"/>
    <n v="980"/>
    <s v="CAJAS"/>
    <x v="715"/>
    <n v="1994.1199951171875"/>
    <n v="0"/>
    <n v="0"/>
  </r>
  <r>
    <s v="FARMA"/>
    <n v="106"/>
    <x v="6"/>
    <d v="2019-01-24T00:00:00"/>
    <s v="LABORATORIO VIDA LABOVIDA SA"/>
    <n v="5988.60009765625"/>
    <s v="T"/>
    <s v="TOTAL"/>
    <s v="L"/>
    <s v="ECUADOR"/>
    <s v=""/>
    <s v="NO FACTURADO"/>
    <s v="GV000238-FARMA"/>
    <s v="SULFATO FE (50MG MSP) X 200"/>
    <x v="0"/>
    <n v="24"/>
    <s v="CAJAS"/>
    <x v="715"/>
    <n v="48.840000152587891"/>
    <n v="0"/>
    <n v="0"/>
  </r>
  <r>
    <s v="FARMA"/>
    <n v="110"/>
    <x v="53"/>
    <d v="2019-01-29T00:00:00"/>
    <s v="LABORATORIO VIDA LABOVIDA SA"/>
    <n v="3835.679931640625"/>
    <s v="T"/>
    <s v="TOTAL"/>
    <s v="L"/>
    <s v="ECUADOR"/>
    <s v="JONATHAN MIÑAN"/>
    <s v="NO FACTURADO"/>
    <s v="GV000204-FARMA"/>
    <s v="CEFALEX SUSP (PROH.VTA)X 60ML"/>
    <x v="0"/>
    <n v="6000"/>
    <s v="UND"/>
    <x v="714"/>
    <n v="3835.679931640625"/>
    <n v="0"/>
    <n v="0"/>
  </r>
  <r>
    <s v="FARMA"/>
    <n v="117"/>
    <x v="66"/>
    <d v="2019-02-07T00:00:00"/>
    <s v="LABORATORIO VIDA LABOVIDA SA"/>
    <n v="12.210000038146973"/>
    <s v="T"/>
    <s v="TOTAL"/>
    <s v="L"/>
    <s v="ECUADOR"/>
    <s v=""/>
    <s v="NO FACTURADO"/>
    <s v="GV000168-FARMA"/>
    <s v="SULFATO FE (50MG PR.VTA) X200T"/>
    <x v="0"/>
    <n v="6"/>
    <s v="CAJAS"/>
    <x v="715"/>
    <n v="12.210000038146973"/>
    <n v="0"/>
    <n v="0"/>
  </r>
  <r>
    <s v="FARMA"/>
    <n v="113"/>
    <x v="33"/>
    <d v="2019-01-31T00:00:00"/>
    <s v="LABORATORIO VIDA LABOVIDA SA"/>
    <n v="14.239999771118164"/>
    <s v="T"/>
    <s v="TOTAL"/>
    <s v="L"/>
    <s v="ECUADOR"/>
    <s v=""/>
    <s v="NO FACTURADO"/>
    <s v="GV000142-FARMA"/>
    <s v="SULFATO FE (50MG IESS) X 200"/>
    <x v="0"/>
    <n v="7"/>
    <s v="CAJAS"/>
    <x v="715"/>
    <n v="14.239999771118164"/>
    <n v="0"/>
    <n v="0"/>
  </r>
  <r>
    <s v="FARMA"/>
    <n v="121"/>
    <x v="2"/>
    <d v="2019-02-13T00:00:00"/>
    <s v="LABORATORIO VIDA LABOVIDA SA"/>
    <n v="958.91998291015625"/>
    <s v="T"/>
    <s v="TOTAL"/>
    <s v="L"/>
    <s v="ECUADOR"/>
    <s v=""/>
    <s v="NO FACTURADO"/>
    <s v="GV000204-FARMA"/>
    <s v="CEFALEX SUSP (PROH.VTA)X 60ML"/>
    <x v="0"/>
    <n v="1500"/>
    <s v="UND"/>
    <x v="714"/>
    <n v="958.91998291015625"/>
    <n v="0"/>
    <n v="0"/>
  </r>
  <r>
    <s v="FARMA"/>
    <n v="126"/>
    <x v="44"/>
    <d v="2019-02-25T00:00:00"/>
    <s v="LABORATORIO VIDA LABOVIDA SA"/>
    <n v="988.91998291015625"/>
    <s v="T"/>
    <s v="TOTAL"/>
    <s v="L"/>
    <s v="ECUADOR"/>
    <s v=""/>
    <s v="NO FACTURADO"/>
    <s v="GV000168-FARMA"/>
    <s v="SULFATO FE (50MG PR.VTA) X200T"/>
    <x v="0"/>
    <n v="486"/>
    <s v="CAJAS"/>
    <x v="715"/>
    <n v="988.91998291015625"/>
    <n v="0"/>
    <n v="0"/>
  </r>
  <r>
    <s v="FARMA"/>
    <n v="128"/>
    <x v="9"/>
    <d v="2019-03-01T00:00:00"/>
    <s v="LABORATORIO VIDA LABOVIDA SA"/>
    <n v="3493.7900390625"/>
    <s v="T"/>
    <s v="TOTAL"/>
    <s v="L"/>
    <s v="ECUADOR"/>
    <s v=""/>
    <s v="NO FACTURADO"/>
    <s v="GV000168-FARMA"/>
    <s v="SULFATO FE (50MG PR.VTA) X200T"/>
    <x v="0"/>
    <n v="1717"/>
    <s v="CAJAS"/>
    <x v="715"/>
    <n v="3493.7900390625"/>
    <n v="0"/>
    <n v="0"/>
  </r>
  <r>
    <s v="FARMA"/>
    <n v="129"/>
    <x v="14"/>
    <d v="2019-03-08T00:00:00"/>
    <s v="LABORATORIO VIDA LABOVIDA SA"/>
    <n v="3442.919921875"/>
    <s v="T"/>
    <s v="TOTAL"/>
    <s v="L"/>
    <s v="ECUADOR"/>
    <s v=""/>
    <s v="NO FACTURADO"/>
    <s v="GV000168-FARMA"/>
    <s v="SULFATO FE (50MG PR.VTA) X200T"/>
    <x v="0"/>
    <n v="1692"/>
    <s v="CAJAS"/>
    <x v="715"/>
    <n v="3442.919921875"/>
    <n v="0"/>
    <n v="0"/>
  </r>
  <r>
    <s v="FARMA"/>
    <n v="130"/>
    <x v="78"/>
    <d v="2019-03-09T00:00:00"/>
    <s v="LABORATORIO VIDA LABOVIDA SA"/>
    <n v="5100"/>
    <s v="P"/>
    <s v="PARCIAL"/>
    <s v="L"/>
    <s v="ECUADOR"/>
    <s v="TATIANA LAVAYEN"/>
    <s v="NO FACTURADO"/>
    <s v="GV000093-FARMA"/>
    <s v="ZITRIC SUS200 MG/5ML X 15 ML"/>
    <x v="0"/>
    <n v="10000"/>
    <s v="CAJAS"/>
    <x v="708"/>
    <n v="5100"/>
    <n v="0"/>
    <n v="7936"/>
  </r>
  <r>
    <s v="FARMA"/>
    <n v="131"/>
    <x v="21"/>
    <d v="2019-03-11T00:00:00"/>
    <s v="LABORATORIO VIDA LABOVIDA SA"/>
    <n v="183.1300048828125"/>
    <s v="T"/>
    <s v="TOTAL"/>
    <s v="L"/>
    <s v="ECUADOR"/>
    <s v=""/>
    <s v="NO FACTURADO"/>
    <s v="GV000168-FARMA"/>
    <s v="SULFATO FE (50MG PR.VTA) X200T"/>
    <x v="0"/>
    <n v="90"/>
    <s v="CAJAS"/>
    <x v="715"/>
    <n v="183.1300048828125"/>
    <n v="0"/>
    <n v="0"/>
  </r>
  <r>
    <s v="FARMA"/>
    <n v="140"/>
    <x v="15"/>
    <d v="2019-03-15T00:00:00"/>
    <s v="LABORATORIO VIDA LABOVIDA SA"/>
    <n v="2441.780029296875"/>
    <s v="T"/>
    <s v="TOTAL"/>
    <s v="L"/>
    <s v="ECUADOR"/>
    <s v=""/>
    <s v="NO FACTURADO"/>
    <s v="GV000168-FARMA"/>
    <s v="SULFATO FE (50MG PR.VTA) X200T"/>
    <x v="0"/>
    <n v="1200"/>
    <s v="CAJAS"/>
    <x v="715"/>
    <n v="2441.780029296875"/>
    <n v="0"/>
    <n v="0"/>
  </r>
  <r>
    <s v="FARMA"/>
    <n v="143"/>
    <x v="10"/>
    <d v="2019-03-18T00:00:00"/>
    <s v="LABORATORIO VIDA LABOVIDA SA"/>
    <n v="754.91998291015625"/>
    <s v="T"/>
    <s v="TOTAL"/>
    <s v="L"/>
    <s v="ECUADOR"/>
    <s v=""/>
    <s v="NO FACTURADO"/>
    <s v="GV000168-FARMA"/>
    <s v="SULFATO FE (50MG PR.VTA) X200T"/>
    <x v="0"/>
    <n v="371"/>
    <s v="CAJAS"/>
    <x v="715"/>
    <n v="754.91998291015625"/>
    <n v="0"/>
    <n v="0"/>
  </r>
  <r>
    <s v="FARMA"/>
    <n v="148"/>
    <x v="48"/>
    <d v="2019-03-20T00:00:00"/>
    <s v="LABORATORIO VIDA LABOVIDA SA"/>
    <n v="3100"/>
    <s v="P"/>
    <s v="PARCIAL"/>
    <s v="L"/>
    <s v="ECUADOR"/>
    <s v="TATIANA LAVAYEN"/>
    <s v="NO FACTURADO"/>
    <s v="GV000084-FARMA"/>
    <s v="AMLOVID TAB 10MG X 10 UNI"/>
    <x v="0"/>
    <n v="10000"/>
    <s v="CAJAS"/>
    <x v="412"/>
    <n v="3100"/>
    <n v="0"/>
    <n v="9804"/>
  </r>
  <r>
    <s v="FARMA"/>
    <n v="149"/>
    <x v="48"/>
    <d v="2019-03-20T00:00:00"/>
    <s v="LABORATORIO VIDA LABOVIDA SA"/>
    <n v="9250"/>
    <s v="P"/>
    <s v="PARCIAL"/>
    <s v="L"/>
    <s v="ECUADOR"/>
    <s v="TATIANA LAVAYEN"/>
    <s v="NO FACTURADO"/>
    <s v="GV000102-FARMA"/>
    <s v="OVUCIN DUO 100 MG/400 MG X 7"/>
    <x v="0"/>
    <n v="5000"/>
    <s v="CAJAS"/>
    <x v="712"/>
    <n v="9250"/>
    <n v="0"/>
    <n v="4031"/>
  </r>
  <r>
    <s v="FARMA"/>
    <n v="150"/>
    <x v="48"/>
    <d v="2019-03-20T00:00:00"/>
    <s v="LABORATORIO VIDA LABOVIDA SA"/>
    <n v="6818.68017578125"/>
    <s v="T"/>
    <s v="TOTAL"/>
    <s v="L"/>
    <s v="ECUADOR"/>
    <s v=""/>
    <s v="NO FACTURADO"/>
    <s v="GV000168-FARMA"/>
    <s v="SULFATO FE (50MG PR.VTA) X200T"/>
    <x v="0"/>
    <n v="3351"/>
    <s v="CAJAS"/>
    <x v="715"/>
    <n v="6818.68017578125"/>
    <n v="0"/>
    <n v="0"/>
  </r>
  <r>
    <s v="FARMA"/>
    <n v="146"/>
    <x v="48"/>
    <d v="2019-03-20T00:00:00"/>
    <s v="LABORATORIO VIDA LABOVIDA SA"/>
    <n v="2500"/>
    <s v="P"/>
    <s v="PARCIAL"/>
    <s v="L"/>
    <s v="ECUADOR"/>
    <s v="TATIANA LAVAYEN"/>
    <s v="NO FACTURADO"/>
    <s v="GV000073-FARMA"/>
    <s v="ANTIL 10MG X 20 TAB"/>
    <x v="0"/>
    <n v="10000"/>
    <s v="CAJAS"/>
    <x v="698"/>
    <n v="2500"/>
    <n v="0"/>
    <n v="8638"/>
  </r>
  <r>
    <s v="FARMA"/>
    <n v="147"/>
    <x v="48"/>
    <d v="2019-03-20T00:00:00"/>
    <s v="LABORATORIO VIDA LABOVIDA SA"/>
    <n v="7600"/>
    <s v="P"/>
    <s v="PARCIAL"/>
    <s v="L"/>
    <s v="ECUADOR"/>
    <s v="TATIANA LAVAYEN"/>
    <s v="NO FACTURADO"/>
    <s v="GV000066-FARMA"/>
    <s v="SUTRIBOL-M X 30 TAB"/>
    <x v="0"/>
    <n v="10000"/>
    <s v="CAJAS"/>
    <x v="700"/>
    <n v="7600"/>
    <n v="0"/>
    <n v="8148"/>
  </r>
  <r>
    <s v="FARMA"/>
    <n v="151"/>
    <x v="28"/>
    <d v="2019-03-21T00:00:00"/>
    <s v="LABORATORIO VIDA LABOVIDA SA"/>
    <n v="2061.27001953125"/>
    <s v="T"/>
    <s v="TOTAL"/>
    <s v="L"/>
    <s v="ECUADOR"/>
    <s v=""/>
    <s v="NO FACTURADO"/>
    <s v="GV000168-FARMA"/>
    <s v="SULFATO FE (50MG PR.VTA) X200T"/>
    <x v="0"/>
    <n v="1013"/>
    <s v="CAJAS"/>
    <x v="715"/>
    <n v="2061.27001953125"/>
    <n v="0"/>
    <n v="0"/>
  </r>
  <r>
    <s v="FARMA"/>
    <n v="152"/>
    <x v="64"/>
    <d v="2019-03-25T00:00:00"/>
    <s v="LABORATORIO VIDA LABOVIDA SA"/>
    <n v="8247.1298828125"/>
    <s v="T"/>
    <s v="TOTAL"/>
    <s v="L"/>
    <s v="ECUADOR"/>
    <s v=""/>
    <s v="NO FACTURADO"/>
    <s v="GV000168-FARMA"/>
    <s v="SULFATO FE (50MG PR.VTA) X200T"/>
    <x v="0"/>
    <n v="4053"/>
    <s v="CAJAS"/>
    <x v="715"/>
    <n v="8247.1298828125"/>
    <n v="0"/>
    <n v="0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84-FARMA"/>
    <s v="AMLOVID TAB 10MG X 10 UNI"/>
    <x v="0"/>
    <n v="488"/>
    <s v="CAJAS"/>
    <x v="286"/>
    <n v="610"/>
    <n v="0"/>
    <n v="488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78-FARMA"/>
    <s v="AMOXGRAN 1G X 20 TAB"/>
    <x v="0"/>
    <n v="3600"/>
    <s v="CAJAS"/>
    <x v="722"/>
    <n v="12888"/>
    <n v="0"/>
    <n v="2928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73-FARMA"/>
    <s v="ANTIL 10MG X 20 TAB"/>
    <x v="0"/>
    <n v="1697.5"/>
    <s v="CAJAS"/>
    <x v="723"/>
    <n v="1986.0799560546875"/>
    <n v="0"/>
    <n v="1697.5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90-FARMA"/>
    <s v="ANTIL JARABE 5MG/5ML X 120 ML."/>
    <x v="0"/>
    <n v="3114.5"/>
    <s v="UND"/>
    <x v="724"/>
    <n v="4453.740234375"/>
    <n v="0"/>
    <n v="3114.5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68-FARMA"/>
    <s v="DEFIL 50MG X 2 TAB"/>
    <x v="0"/>
    <n v="3226.5"/>
    <s v="CAJAS"/>
    <x v="157"/>
    <n v="6291.68017578125"/>
    <n v="0"/>
    <n v="3038.5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55-FARMA"/>
    <s v="FLUCOMAX 300MG X 2 CAP"/>
    <x v="0"/>
    <n v="9018"/>
    <s v="CAJAS"/>
    <x v="414"/>
    <n v="20110.140625"/>
    <n v="0"/>
    <n v="9018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3791-FARMA"/>
    <s v="FLUIDEX ACETIL SOB 100MG X30U"/>
    <x v="0"/>
    <n v="5000"/>
    <s v="CAJAS"/>
    <x v="725"/>
    <n v="35000"/>
    <n v="0"/>
    <n v="4448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57-FARMA"/>
    <s v="HEPHOR Q10R X 30 CAP"/>
    <x v="0"/>
    <n v="5730.5"/>
    <s v="CAJAS"/>
    <x v="58"/>
    <n v="42978.75"/>
    <n v="0"/>
    <n v="5730.5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54-FARMA"/>
    <s v="HEPHOR X 30 CAP"/>
    <x v="0"/>
    <n v="5400"/>
    <s v="CAJAS"/>
    <x v="189"/>
    <n v="22140"/>
    <n v="0"/>
    <n v="5400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332-FARMA"/>
    <s v="LORAT+AMBROX30MG/5ML 100 ML"/>
    <x v="0"/>
    <n v="5781.5"/>
    <s v="UND"/>
    <x v="80"/>
    <n v="14453.75"/>
    <n v="0"/>
    <n v="5781.5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59-FARMA"/>
    <s v="METFORDAN 850MG X 24 TABS"/>
    <x v="0"/>
    <n v="2204"/>
    <s v="CAJAS"/>
    <x v="726"/>
    <n v="5642.240234375"/>
    <n v="0"/>
    <n v="2204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70-FARMA"/>
    <s v="METFORDAN-G 500 MG/5 MGX20 TAB"/>
    <x v="0"/>
    <n v="8000"/>
    <s v="CAJAS"/>
    <x v="727"/>
    <n v="15120"/>
    <n v="0"/>
    <n v="7171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4404-FARMA"/>
    <s v="MM AMLOVID AMLODIPINO 10MG X1"/>
    <x v="0"/>
    <n v="10000"/>
    <s v="CAJAS"/>
    <x v="728"/>
    <n v="15000"/>
    <n v="0"/>
    <n v="10000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79-FARMA"/>
    <s v="MM AMOXGRAN 1G X 1 TAB"/>
    <x v="0"/>
    <n v="10000"/>
    <s v="CAJAS"/>
    <x v="728"/>
    <n v="15000"/>
    <n v="0"/>
    <n v="10000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91-FARMA"/>
    <s v="MM ANTIL JAR 5MG/5ML X60 ML"/>
    <x v="0"/>
    <n v="10000"/>
    <s v="UND"/>
    <x v="728"/>
    <n v="15000"/>
    <n v="0"/>
    <n v="10000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56-FARMA"/>
    <s v="MM FLUCOMAX 300MG X 1 CAP"/>
    <x v="0"/>
    <n v="10000"/>
    <s v="CAJAS"/>
    <x v="728"/>
    <n v="15000"/>
    <n v="0"/>
    <n v="10000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58-FARMA"/>
    <s v="MM HEPHOR Q10R X 1 CAP"/>
    <x v="0"/>
    <n v="10000"/>
    <s v="CAJAS"/>
    <x v="728"/>
    <n v="15000"/>
    <n v="0"/>
    <n v="10000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53-FARMA"/>
    <s v="MM HEPHOR X 1 CAP"/>
    <x v="0"/>
    <n v="10000"/>
    <s v="CAJAS"/>
    <x v="728"/>
    <n v="15000"/>
    <n v="0"/>
    <n v="10000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31-FARMA"/>
    <s v="MM MYALGIA FORTE TAB X 1"/>
    <x v="0"/>
    <n v="10000"/>
    <s v="CAJAS"/>
    <x v="728"/>
    <n v="15000"/>
    <n v="0"/>
    <n v="10000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63-FARMA"/>
    <s v="MM NUPRAX 500MG X 1 TAB"/>
    <x v="0"/>
    <n v="10000"/>
    <s v="CAJAS"/>
    <x v="728"/>
    <n v="15000"/>
    <n v="0"/>
    <n v="10000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104-FARMA"/>
    <s v="MM OVUCIN D100 MG/400 MG X 1"/>
    <x v="0"/>
    <n v="10000"/>
    <s v="CAJAS"/>
    <x v="728"/>
    <n v="15000"/>
    <n v="0"/>
    <n v="10000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87-FARMA"/>
    <s v="MM PIRIDEX-B JARABE X 45 ML."/>
    <x v="0"/>
    <n v="10000"/>
    <s v="UND"/>
    <x v="728"/>
    <n v="15000"/>
    <n v="0"/>
    <n v="10000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74-FARMA"/>
    <s v="MM PRIXOL 500MG X 1 TAB"/>
    <x v="0"/>
    <n v="10000"/>
    <s v="CAJAS"/>
    <x v="728"/>
    <n v="15000"/>
    <n v="0"/>
    <n v="10000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89-FARMA"/>
    <s v="MM SUTRIBOL JARABE X 45 ML."/>
    <x v="0"/>
    <n v="10000"/>
    <s v="UND"/>
    <x v="728"/>
    <n v="15000"/>
    <n v="0"/>
    <n v="10000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67-FARMA"/>
    <s v="MM SUTRIBOL-M X 1 TAB"/>
    <x v="0"/>
    <n v="10000"/>
    <s v="CAJAS"/>
    <x v="728"/>
    <n v="15000"/>
    <n v="0"/>
    <n v="10000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83-FARMA"/>
    <s v="MM ZITRIK 500MG X 1 TAB"/>
    <x v="0"/>
    <n v="10000"/>
    <s v="CAJAS"/>
    <x v="728"/>
    <n v="15000"/>
    <n v="0"/>
    <n v="10000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97-FARMA"/>
    <s v="MOX 3D SUS312.5 MG/5ML X70 ML"/>
    <x v="0"/>
    <n v="4995.5"/>
    <s v="UND"/>
    <x v="729"/>
    <n v="12039.16015625"/>
    <n v="0"/>
    <n v="4995.5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76-FARMA"/>
    <s v="MOXILAN 1G X 10 TAB"/>
    <x v="0"/>
    <n v="3654.5"/>
    <s v="CAJAS"/>
    <x v="730"/>
    <n v="19039.94921875"/>
    <n v="0"/>
    <n v="1566.5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80-FARMA"/>
    <s v="MOXILAN 625MG X 12 TAB"/>
    <x v="0"/>
    <n v="3001.5"/>
    <s v="CAJAS"/>
    <x v="624"/>
    <n v="11255.6298828125"/>
    <n v="0"/>
    <n v="3001.5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95-FARMA"/>
    <s v="MOXILAN SUS 457 MG /5 ML X70ML"/>
    <x v="0"/>
    <n v="7714.5"/>
    <s v="UND"/>
    <x v="731"/>
    <n v="27000.75"/>
    <n v="0"/>
    <n v="3972.5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29-FARMA"/>
    <s v="MYALGIA FORTE TAB X 20 UNI"/>
    <x v="0"/>
    <n v="4121.5"/>
    <s v="CAJAS"/>
    <x v="206"/>
    <n v="20607.5"/>
    <n v="0"/>
    <n v="4121.5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62-FARMA"/>
    <s v="NUPRAX 500MG X 20 TAB"/>
    <x v="0"/>
    <n v="1472.5"/>
    <s v="CAJAS"/>
    <x v="732"/>
    <n v="3828.5"/>
    <n v="0"/>
    <n v="1472.5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101-FARMA"/>
    <s v="OVUCIN 100MG X 3 OVULOS"/>
    <x v="0"/>
    <n v="1489.5"/>
    <s v="CAJAS"/>
    <x v="733"/>
    <n v="4185.5"/>
    <n v="0"/>
    <n v="1177.5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102-FARMA"/>
    <s v="OVUCIN DUO 100 MG/400 MG X 7"/>
    <x v="0"/>
    <n v="2780"/>
    <s v="CAJAS"/>
    <x v="734"/>
    <n v="18792.80078125"/>
    <n v="0"/>
    <n v="2780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86-FARMA"/>
    <s v="PIRIDEX-B JARABE X 120 ML."/>
    <x v="0"/>
    <n v="5055"/>
    <s v="UND"/>
    <x v="41"/>
    <n v="6015.4501953125"/>
    <n v="0"/>
    <n v="0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65-FARMA"/>
    <s v="PIRIDEX-B X 30 TAB"/>
    <x v="0"/>
    <n v="2774"/>
    <s v="CAJAS"/>
    <x v="571"/>
    <n v="6768.56005859375"/>
    <n v="0"/>
    <n v="2774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72-FARMA"/>
    <s v="PRIXOL 500MG X 10 TAB"/>
    <x v="0"/>
    <n v="5133.5"/>
    <s v="CAJAS"/>
    <x v="600"/>
    <n v="15400.5"/>
    <n v="0"/>
    <n v="5133.5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61-FARMA"/>
    <s v="SIBHOR 20MG X 10 TAB"/>
    <x v="0"/>
    <n v="878"/>
    <s v="CAJAS"/>
    <x v="735"/>
    <n v="4082.699951171875"/>
    <n v="0"/>
    <n v="878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99-FARMA"/>
    <s v="SUTRIBOL JALEA 100G. X 1 TUBO"/>
    <x v="0"/>
    <n v="4400"/>
    <s v="UND"/>
    <x v="74"/>
    <n v="6820"/>
    <n v="0"/>
    <n v="4400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88-FARMA"/>
    <s v="SUTRIBOL JARABE X 120 ML."/>
    <x v="0"/>
    <n v="4000"/>
    <s v="UND"/>
    <x v="736"/>
    <n v="5120"/>
    <n v="0"/>
    <n v="4000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66-FARMA"/>
    <s v="SUTRIBOL-M X 30 TAB"/>
    <x v="0"/>
    <n v="3000"/>
    <s v="CAJAS"/>
    <x v="737"/>
    <n v="5430"/>
    <n v="0"/>
    <n v="3000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06-FARMA"/>
    <s v="TRIKAX 150MG X 2 CAP"/>
    <x v="0"/>
    <n v="9818"/>
    <s v="CAJAS"/>
    <x v="209"/>
    <n v="8639.83984375"/>
    <n v="0"/>
    <n v="9818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93-FARMA"/>
    <s v="ZITRIC SUS200 MG/5ML X 15 ML"/>
    <x v="0"/>
    <n v="2813.5"/>
    <s v="CAJAS"/>
    <x v="726"/>
    <n v="7202.56005859375"/>
    <n v="0"/>
    <n v="2813.5"/>
  </r>
  <r>
    <s v="FARMA"/>
    <n v="153"/>
    <x v="64"/>
    <d v="2019-05-25T00:00:00"/>
    <s v="LABORATORIO VIDA LABOVIDA SA"/>
    <n v="579544.1875"/>
    <s v="P"/>
    <s v="PARCIAL"/>
    <s v="L"/>
    <s v="ECUADOR"/>
    <s v=""/>
    <s v="NO FACTURADO"/>
    <s v="GV000081-FARMA"/>
    <s v="ZITRIK 500MG X 3 TABS."/>
    <x v="0"/>
    <n v="3837"/>
    <s v="CAJAS"/>
    <x v="738"/>
    <n v="5640.39013671875"/>
    <n v="0"/>
    <n v="3837"/>
  </r>
  <r>
    <s v="FARMA"/>
    <n v="155"/>
    <x v="50"/>
    <d v="2019-03-27T00:00:00"/>
    <s v="LABORATORIO VIDA LABOVIDA SA"/>
    <n v="1070.3199462890625"/>
    <s v="T"/>
    <s v="TOTAL"/>
    <s v="L"/>
    <s v="ECUADOR"/>
    <s v=""/>
    <s v="NO FACTURADO"/>
    <s v="GV000168-FARMA"/>
    <s v="SULFATO FE (50MG PR.VTA) X200T"/>
    <x v="0"/>
    <n v="526"/>
    <s v="CAJAS"/>
    <x v="715"/>
    <n v="1070.3199462890625"/>
    <n v="0"/>
    <n v="0"/>
  </r>
  <r>
    <s v="FARMA"/>
    <n v="157"/>
    <x v="22"/>
    <d v="2019-03-29T00:00:00"/>
    <s v="LABORATORIO VIDA LABOVIDA SA"/>
    <n v="2006.3299560546875"/>
    <s v="T"/>
    <s v="TOTAL"/>
    <s v="L"/>
    <s v="ECUADOR"/>
    <s v=""/>
    <s v="NO FACTURADO"/>
    <s v="GV000168-FARMA"/>
    <s v="SULFATO FE (50MG PR.VTA) X200T"/>
    <x v="0"/>
    <n v="986"/>
    <s v="CAJAS"/>
    <x v="715"/>
    <n v="2006.3299560546875"/>
    <n v="0"/>
    <n v="0"/>
  </r>
  <r>
    <s v="FARMA"/>
    <n v="160"/>
    <x v="30"/>
    <d v="2019-04-01T00:00:00"/>
    <s v="LABORATORIO VIDA LABOVIDA SA"/>
    <n v="900"/>
    <s v="T"/>
    <s v="TOTAL"/>
    <s v="L"/>
    <s v="ECUADOR"/>
    <s v=""/>
    <s v="NO FACTURADO"/>
    <s v="GV004410-FARMA"/>
    <s v="DICLOXACILINA 500MG X20 PVTA"/>
    <x v="0"/>
    <n v="600"/>
    <s v="CAJAS"/>
    <x v="728"/>
    <n v="900"/>
    <n v="0"/>
    <n v="0"/>
  </r>
  <r>
    <s v="FARMA"/>
    <n v="161"/>
    <x v="30"/>
    <d v="2019-04-01T00:00:00"/>
    <s v="LABORATORIO VIDA LABOVIDA SA"/>
    <n v="3750.169921875"/>
    <s v="T"/>
    <s v="TOTAL"/>
    <s v="L"/>
    <s v="ECUADOR"/>
    <s v=""/>
    <s v="NO FACTURADO"/>
    <s v="GV000168-FARMA"/>
    <s v="SULFATO FE (50MG PR.VTA) X200T"/>
    <x v="0"/>
    <n v="1843"/>
    <s v="CAJAS"/>
    <x v="715"/>
    <n v="3750.169921875"/>
    <n v="0"/>
    <n v="0"/>
  </r>
  <r>
    <s v="FARMA"/>
    <n v="162"/>
    <x v="62"/>
    <d v="2019-04-04T00:00:00"/>
    <s v="LABORATORIO VIDA LABOVIDA SA"/>
    <n v="553.469970703125"/>
    <s v="T"/>
    <s v="TOTAL"/>
    <s v="L"/>
    <s v="ECUADOR"/>
    <s v=""/>
    <s v="NO FACTURADO"/>
    <s v="GV000168-FARMA"/>
    <s v="SULFATO FE (50MG PR.VTA) X200T"/>
    <x v="0"/>
    <n v="272"/>
    <s v="CAJAS"/>
    <x v="715"/>
    <n v="553.469970703125"/>
    <n v="0"/>
    <n v="0"/>
  </r>
  <r>
    <s v="LABOV"/>
    <n v="409"/>
    <x v="25"/>
    <d v="2019-01-28T00:00:00"/>
    <s v="CABLESFERRO SA"/>
    <n v="152.67999267578125"/>
    <s v="S/R"/>
    <s v=""/>
    <s v="L"/>
    <s v="ECUADOR"/>
    <s v="NELLY HIDALGO"/>
    <s v="NO FACTURADO"/>
    <s v="GV004702-LABOV"/>
    <s v="PRISIONERO 8X20"/>
    <x v="0"/>
    <n v="24"/>
    <s v="UND"/>
    <x v="104"/>
    <n v="4.8000001907348633"/>
    <n v="0"/>
    <n v="24"/>
  </r>
  <r>
    <s v="LABOV"/>
    <n v="409"/>
    <x v="25"/>
    <d v="2019-01-28T00:00:00"/>
    <s v="CABLESFERRO SA"/>
    <n v="152.67999267578125"/>
    <s v="S/R"/>
    <s v=""/>
    <s v="L"/>
    <s v="ECUADOR"/>
    <s v="NELLY HIDALGO"/>
    <s v="NO FACTURADO"/>
    <s v="GV004703-LABOV"/>
    <s v="PRISIONERO 8X25"/>
    <x v="0"/>
    <n v="24"/>
    <s v="UND"/>
    <x v="509"/>
    <n v="5.0399999618530273"/>
    <n v="0"/>
    <n v="24"/>
  </r>
  <r>
    <s v="LABOV"/>
    <n v="409"/>
    <x v="25"/>
    <d v="2019-01-28T00:00:00"/>
    <s v="CABLESFERRO SA"/>
    <n v="152.67999267578125"/>
    <s v="S/R"/>
    <s v=""/>
    <s v="L"/>
    <s v="ECUADOR"/>
    <s v="NELLY HIDALGO"/>
    <s v="NO FACTURADO"/>
    <s v="GV004704-LABOV"/>
    <s v="PRISIONERO 10X16"/>
    <x v="0"/>
    <n v="20"/>
    <s v="UND"/>
    <x v="698"/>
    <n v="5"/>
    <n v="0"/>
    <n v="20"/>
  </r>
  <r>
    <s v="LABOV"/>
    <n v="409"/>
    <x v="25"/>
    <d v="2019-01-28T00:00:00"/>
    <s v="CABLESFERRO SA"/>
    <n v="152.67999267578125"/>
    <s v="S/R"/>
    <s v=""/>
    <s v="L"/>
    <s v="ECUADOR"/>
    <s v="NELLY HIDALGO"/>
    <s v="NO FACTURADO"/>
    <s v="GV004705-LABOV"/>
    <s v="PRISIONERO 10X10"/>
    <x v="0"/>
    <n v="20"/>
    <s v="UND"/>
    <x v="104"/>
    <n v="4"/>
    <n v="0"/>
    <n v="20"/>
  </r>
  <r>
    <s v="LABOV"/>
    <n v="409"/>
    <x v="25"/>
    <d v="2019-01-28T00:00:00"/>
    <s v="CABLESFERRO SA"/>
    <n v="152.67999267578125"/>
    <s v="S/R"/>
    <s v=""/>
    <s v="L"/>
    <s v="ECUADOR"/>
    <s v="NELLY HIDALGO"/>
    <s v="NO FACTURADO"/>
    <s v="GV004706-LABOV"/>
    <s v="GRASERO RECTO 1/4"/>
    <x v="0"/>
    <n v="24"/>
    <s v="UND"/>
    <x v="739"/>
    <n v="24"/>
    <n v="0"/>
    <n v="24"/>
  </r>
  <r>
    <s v="LABOV"/>
    <n v="409"/>
    <x v="25"/>
    <d v="2019-01-28T00:00:00"/>
    <s v="CABLESFERRO SA"/>
    <n v="152.67999267578125"/>
    <s v="S/R"/>
    <s v=""/>
    <s v="L"/>
    <s v="ECUADOR"/>
    <s v="NELLY HIDALGO"/>
    <s v="NO FACTURADO"/>
    <s v="GV004707-LABOV"/>
    <s v="GRASERO RECTO 1/4 X 90º"/>
    <x v="0"/>
    <n v="24"/>
    <s v="UND"/>
    <x v="739"/>
    <n v="24"/>
    <n v="0"/>
    <n v="24"/>
  </r>
  <r>
    <s v="LABOV"/>
    <n v="409"/>
    <x v="25"/>
    <d v="2019-01-28T00:00:00"/>
    <s v="CABLESFERRO SA"/>
    <n v="152.67999267578125"/>
    <s v="S/R"/>
    <s v=""/>
    <s v="L"/>
    <s v="ECUADOR"/>
    <s v="NELLY HIDALGO"/>
    <s v="NO FACTURADO"/>
    <s v="GV004708-LABOV"/>
    <s v="GRASERO RECTO 1/8 X 90º"/>
    <x v="0"/>
    <n v="48"/>
    <s v="UND"/>
    <x v="739"/>
    <n v="48"/>
    <n v="0"/>
    <n v="48"/>
  </r>
  <r>
    <s v="LABOV"/>
    <n v="409"/>
    <x v="25"/>
    <d v="2019-01-28T00:00:00"/>
    <s v="CABLESFERRO SA"/>
    <n v="152.67999267578125"/>
    <s v="S/R"/>
    <s v=""/>
    <s v="L"/>
    <s v="ECUADOR"/>
    <s v="NELLY HIDALGO"/>
    <s v="NO FACTURADO"/>
    <s v="GV004709-LABOV"/>
    <s v="PRISIONERO 6X20"/>
    <x v="0"/>
    <n v="24"/>
    <s v="UND"/>
    <x v="75"/>
    <n v="4.0799999237060547"/>
    <n v="0"/>
    <n v="24"/>
  </r>
  <r>
    <s v="LABOV"/>
    <n v="409"/>
    <x v="25"/>
    <d v="2019-01-28T00:00:00"/>
    <s v="CABLESFERRO SA"/>
    <n v="152.67999267578125"/>
    <s v="S/R"/>
    <s v=""/>
    <s v="L"/>
    <s v="ECUADOR"/>
    <s v="NELLY HIDALGO"/>
    <s v="NO FACTURADO"/>
    <s v="GV004710-LABOV"/>
    <s v="PRISIONERO 6X10"/>
    <x v="0"/>
    <n v="24"/>
    <s v="UND"/>
    <x v="740"/>
    <n v="2.4000000953674316"/>
    <n v="0"/>
    <n v="24"/>
  </r>
  <r>
    <s v="LABOV"/>
    <n v="409"/>
    <x v="25"/>
    <d v="2019-01-28T00:00:00"/>
    <s v="CABLESFERRO SA"/>
    <n v="152.67999267578125"/>
    <s v="S/R"/>
    <s v=""/>
    <s v="L"/>
    <s v="ECUADOR"/>
    <s v="NELLY HIDALGO"/>
    <s v="NO FACTURADO"/>
    <s v="GV004711-LABOV"/>
    <s v="PERNO INOX 10X20MM"/>
    <x v="0"/>
    <n v="6"/>
    <s v="UND"/>
    <x v="81"/>
    <n v="4.8000001907348633"/>
    <n v="0"/>
    <n v="6"/>
  </r>
  <r>
    <s v="LABOV"/>
    <n v="409"/>
    <x v="25"/>
    <d v="2019-01-28T00:00:00"/>
    <s v="CABLESFERRO SA"/>
    <n v="152.67999267578125"/>
    <s v="S/R"/>
    <s v=""/>
    <s v="L"/>
    <s v="ECUADOR"/>
    <s v="NELLY HIDALGO"/>
    <s v="NO FACTURADO"/>
    <s v="GV004712-LABOV"/>
    <s v="PERNO INOX 10X35MM"/>
    <x v="0"/>
    <n v="12"/>
    <s v="UND"/>
    <x v="201"/>
    <n v="10.199999809265137"/>
    <n v="0"/>
    <n v="12"/>
  </r>
  <r>
    <s v="LABOV"/>
    <n v="1231"/>
    <x v="61"/>
    <d v="2019-03-19T00:00:00"/>
    <s v="LABORATORIO ROMAN"/>
    <n v="158"/>
    <s v="T"/>
    <s v="TOTAL"/>
    <s v="L"/>
    <s v="ECUADOR"/>
    <s v="NELLY HIDALGO"/>
    <s v="FACTURADO"/>
    <s v="GV005539-LABOV"/>
    <s v="JERINGAS 10 ML"/>
    <x v="0"/>
    <n v="2"/>
    <s v="UND"/>
    <x v="741"/>
    <n v="26"/>
    <n v="2"/>
    <n v="0"/>
  </r>
  <r>
    <s v="LABOV"/>
    <n v="1231"/>
    <x v="61"/>
    <d v="2019-03-19T00:00:00"/>
    <s v="LABORATORIO ROMAN"/>
    <n v="158"/>
    <s v="T"/>
    <s v="TOTAL"/>
    <s v="L"/>
    <s v="ECUADOR"/>
    <s v="NELLY HIDALGO"/>
    <s v="FACTURADO"/>
    <s v="GV002028-LABOV"/>
    <s v="PAPEL ALUMINIO PRODUCTOS"/>
    <x v="0"/>
    <n v="2"/>
    <s v="UND"/>
    <x v="742"/>
    <n v="39.959999084472656"/>
    <n v="2"/>
    <n v="0"/>
  </r>
  <r>
    <s v="LABOV"/>
    <n v="1231"/>
    <x v="61"/>
    <d v="2019-03-19T00:00:00"/>
    <s v="LABORATORIO ROMAN"/>
    <n v="158"/>
    <s v="T"/>
    <s v="TOTAL"/>
    <s v="L"/>
    <s v="ECUADOR"/>
    <s v="NELLY HIDALGO"/>
    <s v="FACTURADO"/>
    <s v="GV005538-LABOV"/>
    <s v="GASA 60X100"/>
    <x v="0"/>
    <n v="1"/>
    <s v="UND"/>
    <x v="59"/>
    <n v="45.709999084472656"/>
    <n v="1"/>
    <n v="0"/>
  </r>
  <r>
    <s v="LABOV"/>
    <n v="1231"/>
    <x v="61"/>
    <d v="2019-03-19T00:00:00"/>
    <s v="LABORATORIO ROMAN"/>
    <n v="158"/>
    <s v="T"/>
    <s v="TOTAL"/>
    <s v="L"/>
    <s v="ECUADOR"/>
    <s v="NELLY HIDALGO"/>
    <s v="FACTURADO"/>
    <s v="GV002032-LABOV"/>
    <s v="TOALLAS ABSORVENTES PRODUCTOS"/>
    <x v="0"/>
    <n v="2"/>
    <s v="UND"/>
    <x v="186"/>
    <n v="19"/>
    <n v="2"/>
    <n v="0"/>
  </r>
  <r>
    <s v="LABOV"/>
    <n v="1231"/>
    <x v="61"/>
    <d v="2019-03-19T00:00:00"/>
    <s v="LABORATORIO ROMAN"/>
    <n v="158"/>
    <s v="T"/>
    <s v="TOTAL"/>
    <s v="L"/>
    <s v="ECUADOR"/>
    <s v="NELLY HIDALGO"/>
    <s v="FACTURADO"/>
    <s v="GV002031-LABOV"/>
    <s v="PAPEL TISSUE PRODUCTOS"/>
    <x v="0"/>
    <n v="2"/>
    <s v="UND"/>
    <x v="355"/>
    <n v="10.399999618530273"/>
    <n v="2"/>
    <n v="0"/>
  </r>
  <r>
    <s v="DANIV"/>
    <n v="123"/>
    <x v="24"/>
    <d v="2019-01-16T00:00:00"/>
    <s v="LABORATORIO VIDA LABOVIDA SA"/>
    <n v="73588.171875"/>
    <s v="P"/>
    <s v="PARCIAL"/>
    <s v="L"/>
    <s v="ECUADOR"/>
    <s v=""/>
    <s v="NO FACTURADO"/>
    <s v="GV000001-DANIV"/>
    <s v="OMPRAL 20MG X 12 CAP"/>
    <x v="0"/>
    <n v="3513"/>
    <s v="CAJAS"/>
    <x v="743"/>
    <n v="1440.3299560546875"/>
    <n v="0"/>
    <n v="970"/>
  </r>
  <r>
    <s v="DANIV"/>
    <n v="123"/>
    <x v="24"/>
    <d v="2019-01-16T00:00:00"/>
    <s v="LABORATORIO VIDA LABOVIDA SA"/>
    <n v="73588.171875"/>
    <s v="P"/>
    <s v="PARCIAL"/>
    <s v="L"/>
    <s v="ECUADOR"/>
    <s v=""/>
    <s v="NO FACTURADO"/>
    <s v="GV000003-DANIV"/>
    <s v="OMPRAL 40 MG. X 12 CAP"/>
    <x v="0"/>
    <n v="6342"/>
    <s v="CAJAS"/>
    <x v="542"/>
    <n v="3361.260009765625"/>
    <n v="0"/>
    <n v="0"/>
  </r>
  <r>
    <s v="DANIV"/>
    <n v="123"/>
    <x v="24"/>
    <d v="2019-01-16T00:00:00"/>
    <s v="LABORATORIO VIDA LABOVIDA SA"/>
    <n v="73588.171875"/>
    <s v="P"/>
    <s v="PARCIAL"/>
    <s v="L"/>
    <s v="ECUADOR"/>
    <s v=""/>
    <s v="NO FACTURADO"/>
    <s v="GV000006-DANIV"/>
    <s v="TRIKAX 150MG X 2 CAP"/>
    <x v="0"/>
    <n v="8547"/>
    <s v="CAJAS"/>
    <x v="104"/>
    <n v="1709.4000244140625"/>
    <n v="0"/>
    <n v="1034"/>
  </r>
  <r>
    <s v="DANIV"/>
    <n v="123"/>
    <x v="24"/>
    <d v="2019-01-16T00:00:00"/>
    <s v="LABORATORIO VIDA LABOVIDA SA"/>
    <n v="73588.171875"/>
    <s v="P"/>
    <s v="PARCIAL"/>
    <s v="L"/>
    <s v="ECUADOR"/>
    <s v=""/>
    <s v="NO FACTURADO"/>
    <s v="GV000008-DANIV"/>
    <s v="CANVIR 1G X 2 TAB"/>
    <x v="0"/>
    <n v="7398"/>
    <s v="CAJAS"/>
    <x v="591"/>
    <n v="2071.43994140625"/>
    <n v="0"/>
    <n v="1678"/>
  </r>
  <r>
    <s v="DANIV"/>
    <n v="123"/>
    <x v="24"/>
    <d v="2019-01-16T00:00:00"/>
    <s v="LABORATORIO VIDA LABOVIDA SA"/>
    <n v="73588.171875"/>
    <s v="P"/>
    <s v="PARCIAL"/>
    <s v="L"/>
    <s v="ECUADOR"/>
    <s v=""/>
    <s v="NO FACTURADO"/>
    <s v="GV000010-DANIV"/>
    <s v="DANAPRIL TAB 20MG X 30 UNI"/>
    <x v="0"/>
    <n v="280"/>
    <s v="CAJAS"/>
    <x v="412"/>
    <n v="86.800003051757813"/>
    <n v="0"/>
    <n v="280"/>
  </r>
  <r>
    <s v="DANIV"/>
    <n v="123"/>
    <x v="24"/>
    <d v="2019-01-16T00:00:00"/>
    <s v="LABORATORIO VIDA LABOVIDA SA"/>
    <n v="73588.171875"/>
    <s v="P"/>
    <s v="PARCIAL"/>
    <s v="L"/>
    <s v="ECUADOR"/>
    <s v=""/>
    <s v="NO FACTURADO"/>
    <s v="GV000011-DANIV"/>
    <s v="AXIL 500MG X 12 TAB"/>
    <x v="0"/>
    <n v="3105"/>
    <s v="CAJAS"/>
    <x v="427"/>
    <n v="11084.849609375"/>
    <n v="0"/>
    <n v="0"/>
  </r>
  <r>
    <s v="DANIV"/>
    <n v="123"/>
    <x v="24"/>
    <d v="2019-01-16T00:00:00"/>
    <s v="LABORATORIO VIDA LABOVIDA SA"/>
    <n v="73588.171875"/>
    <s v="P"/>
    <s v="PARCIAL"/>
    <s v="L"/>
    <s v="ECUADOR"/>
    <s v=""/>
    <s v="NO FACTURADO"/>
    <s v="GV000012-DANIV"/>
    <s v="MEXLIDE 100MG X 10 TAB"/>
    <x v="0"/>
    <n v="9981"/>
    <s v="CAJAS"/>
    <x v="698"/>
    <n v="2495.25"/>
    <n v="0"/>
    <n v="0"/>
  </r>
  <r>
    <s v="DANIV"/>
    <n v="123"/>
    <x v="24"/>
    <d v="2019-01-16T00:00:00"/>
    <s v="LABORATORIO VIDA LABOVIDA SA"/>
    <n v="73588.171875"/>
    <s v="P"/>
    <s v="PARCIAL"/>
    <s v="L"/>
    <s v="ECUADOR"/>
    <s v=""/>
    <s v="NO FACTURADO"/>
    <s v="GV000015-DANIV"/>
    <s v="PROXINA X 20 TAB"/>
    <x v="0"/>
    <n v="7993"/>
    <s v="CAJAS"/>
    <x v="744"/>
    <n v="11509.919921875"/>
    <n v="0"/>
    <n v="1557"/>
  </r>
  <r>
    <s v="DANIV"/>
    <n v="123"/>
    <x v="24"/>
    <d v="2019-01-16T00:00:00"/>
    <s v="LABORATORIO VIDA LABOVIDA SA"/>
    <n v="73588.171875"/>
    <s v="P"/>
    <s v="PARCIAL"/>
    <s v="L"/>
    <s v="ECUADOR"/>
    <s v=""/>
    <s v="NO FACTURADO"/>
    <s v="GV000019-DANIV"/>
    <s v="ALGESIA X 20 TAB"/>
    <x v="0"/>
    <n v="4984"/>
    <s v="CAJAS"/>
    <x v="710"/>
    <n v="4585.27978515625"/>
    <n v="0"/>
    <n v="4984"/>
  </r>
  <r>
    <s v="DANIV"/>
    <n v="123"/>
    <x v="24"/>
    <d v="2019-01-16T00:00:00"/>
    <s v="LABORATORIO VIDA LABOVIDA SA"/>
    <n v="73588.171875"/>
    <s v="P"/>
    <s v="PARCIAL"/>
    <s v="L"/>
    <s v="ECUADOR"/>
    <s v=""/>
    <s v="NO FACTURADO"/>
    <s v="GV000021-DANIV"/>
    <s v="DOLOTAMOL 1G X 20 TAB"/>
    <x v="0"/>
    <n v="3701"/>
    <s v="CAJAS"/>
    <x v="745"/>
    <n v="1480.4000244140625"/>
    <n v="0"/>
    <n v="3440"/>
  </r>
  <r>
    <s v="DANIV"/>
    <n v="123"/>
    <x v="24"/>
    <d v="2019-01-16T00:00:00"/>
    <s v="LABORATORIO VIDA LABOVIDA SA"/>
    <n v="73588.171875"/>
    <s v="P"/>
    <s v="PARCIAL"/>
    <s v="L"/>
    <s v="ECUADOR"/>
    <s v=""/>
    <s v="NO FACTURADO"/>
    <s v="GV000022-DANIV"/>
    <s v="AMOXGRAN IBL 500MG X10 TAB"/>
    <x v="0"/>
    <n v="959"/>
    <s v="CAJAS"/>
    <x v="746"/>
    <n v="1323.4200439453125"/>
    <n v="0"/>
    <n v="0"/>
  </r>
  <r>
    <s v="DANIV"/>
    <n v="123"/>
    <x v="24"/>
    <d v="2019-01-16T00:00:00"/>
    <s v="LABORATORIO VIDA LABOVIDA SA"/>
    <n v="73588.171875"/>
    <s v="P"/>
    <s v="PARCIAL"/>
    <s v="L"/>
    <s v="ECUADOR"/>
    <s v=""/>
    <s v="NO FACTURADO"/>
    <s v="GV000027-DANIV"/>
    <s v="COTRIBAC F800MG/160MG X10UN"/>
    <x v="0"/>
    <n v="3417"/>
    <s v="CAJAS"/>
    <x v="747"/>
    <n v="1913.52001953125"/>
    <n v="0"/>
    <n v="814"/>
  </r>
  <r>
    <s v="DANIV"/>
    <n v="123"/>
    <x v="24"/>
    <d v="2019-01-16T00:00:00"/>
    <s v="LABORATORIO VIDA LABOVIDA SA"/>
    <n v="73588.171875"/>
    <s v="P"/>
    <s v="PARCIAL"/>
    <s v="L"/>
    <s v="ECUADOR"/>
    <s v=""/>
    <s v="NO FACTURADO"/>
    <s v="GV000032-DANIV"/>
    <s v="FLUSAM JARABE X 120 ML."/>
    <x v="0"/>
    <n v="3195"/>
    <s v="UND"/>
    <x v="210"/>
    <n v="2396.25"/>
    <n v="0"/>
    <n v="0"/>
  </r>
  <r>
    <s v="DANIV"/>
    <n v="123"/>
    <x v="24"/>
    <d v="2019-01-16T00:00:00"/>
    <s v="LABORATORIO VIDA LABOVIDA SA"/>
    <n v="73588.171875"/>
    <s v="P"/>
    <s v="PARCIAL"/>
    <s v="L"/>
    <s v="ECUADOR"/>
    <s v=""/>
    <s v="NO FACTURADO"/>
    <s v="GV000034-DANIV"/>
    <s v="FLUSAM PLUS JARABE X 120 ML."/>
    <x v="0"/>
    <n v="4861"/>
    <s v="UND"/>
    <x v="307"/>
    <n v="3062.429931640625"/>
    <n v="0"/>
    <n v="0"/>
  </r>
  <r>
    <s v="DANIV"/>
    <n v="123"/>
    <x v="24"/>
    <d v="2019-01-16T00:00:00"/>
    <s v="LABORATORIO VIDA LABOVIDA SA"/>
    <n v="73588.171875"/>
    <s v="P"/>
    <s v="PARCIAL"/>
    <s v="L"/>
    <s v="ECUADOR"/>
    <s v=""/>
    <s v="NO FACTURADO"/>
    <s v="GV000036-DANIV"/>
    <s v="DOLOTAMOL JAR160MG/5MLX120 ML"/>
    <x v="0"/>
    <n v="4078"/>
    <s v="UND"/>
    <x v="748"/>
    <n v="2895.3798828125"/>
    <n v="0"/>
    <n v="3110"/>
  </r>
  <r>
    <s v="DANIV"/>
    <n v="123"/>
    <x v="24"/>
    <d v="2019-01-16T00:00:00"/>
    <s v="LABORATORIO VIDA LABOVIDA SA"/>
    <n v="73588.171875"/>
    <s v="P"/>
    <s v="PARCIAL"/>
    <s v="L"/>
    <s v="ECUADOR"/>
    <s v=""/>
    <s v="NO FACTURADO"/>
    <s v="GV000038-DANIV"/>
    <s v="BENZATEL SUSP 400 MG/20 X20ML"/>
    <x v="0"/>
    <n v="8384"/>
    <s v="UND"/>
    <x v="749"/>
    <n v="3269.760009765625"/>
    <n v="0"/>
    <n v="5716"/>
  </r>
  <r>
    <s v="DANIV"/>
    <n v="123"/>
    <x v="24"/>
    <d v="2019-01-16T00:00:00"/>
    <s v="LABORATORIO VIDA LABOVIDA SA"/>
    <n v="73588.171875"/>
    <s v="P"/>
    <s v="PARCIAL"/>
    <s v="L"/>
    <s v="ECUADOR"/>
    <s v=""/>
    <s v="NO FACTURADO"/>
    <s v="GV000044-DANIV"/>
    <s v="COTRIBAC FORTE SUSP (400+80)MG"/>
    <x v="0"/>
    <n v="2960"/>
    <s v="UND"/>
    <x v="705"/>
    <n v="2782.39990234375"/>
    <n v="0"/>
    <n v="2960"/>
  </r>
  <r>
    <s v="DANIV"/>
    <n v="123"/>
    <x v="24"/>
    <d v="2019-01-16T00:00:00"/>
    <s v="LABORATORIO VIDA LABOVIDA SA"/>
    <n v="73588.171875"/>
    <s v="P"/>
    <s v="PARCIAL"/>
    <s v="L"/>
    <s v="ECUADOR"/>
    <s v=""/>
    <s v="NO FACTURADO"/>
    <s v="GV000045-DANIV"/>
    <s v="TEVIR (TERBINAFINA)CREMA1%X15G"/>
    <x v="0"/>
    <n v="1628"/>
    <s v="UND"/>
    <x v="542"/>
    <n v="862.84002685546875"/>
    <n v="0"/>
    <n v="1628"/>
  </r>
  <r>
    <s v="DANIV"/>
    <n v="123"/>
    <x v="24"/>
    <d v="2019-01-16T00:00:00"/>
    <s v="LABORATORIO VIDA LABOVIDA SA"/>
    <n v="73588.171875"/>
    <s v="P"/>
    <s v="PARCIAL"/>
    <s v="L"/>
    <s v="ECUADOR"/>
    <s v=""/>
    <s v="NO FACTURADO"/>
    <s v="GV000046-DANIV"/>
    <s v="DIFLOX(DICLOFENACO 1%) 50G"/>
    <x v="0"/>
    <n v="2961"/>
    <s v="UND"/>
    <x v="748"/>
    <n v="2102.31005859375"/>
    <n v="0"/>
    <n v="1174"/>
  </r>
  <r>
    <s v="DANIV"/>
    <n v="123"/>
    <x v="24"/>
    <d v="2019-01-16T00:00:00"/>
    <s v="LABORATORIO VIDA LABOVIDA SA"/>
    <n v="73588.171875"/>
    <s v="P"/>
    <s v="PARCIAL"/>
    <s v="L"/>
    <s v="ECUADOR"/>
    <s v=""/>
    <s v="NO FACTURADO"/>
    <s v="GV000048-DANIV"/>
    <s v="TRICOM-N MG/500 MG X 10"/>
    <x v="0"/>
    <n v="2955"/>
    <s v="CAJAS"/>
    <x v="738"/>
    <n v="4343.85009765625"/>
    <n v="0"/>
    <n v="0"/>
  </r>
  <r>
    <s v="DANIV"/>
    <n v="123"/>
    <x v="24"/>
    <d v="2019-01-16T00:00:00"/>
    <s v="LABORATORIO VIDA LABOVIDA SA"/>
    <n v="73588.171875"/>
    <s v="P"/>
    <s v="PARCIAL"/>
    <s v="L"/>
    <s v="ECUADOR"/>
    <s v=""/>
    <s v="NO FACTURADO"/>
    <s v="GV000050-DANIV"/>
    <s v="FERROLATE 100 MG/5 ML X 10UNI"/>
    <x v="0"/>
    <n v="4868"/>
    <s v="CAJAS"/>
    <x v="737"/>
    <n v="8811.080078125"/>
    <n v="0"/>
    <n v="2848"/>
  </r>
  <r>
    <s v="DANIV"/>
    <n v="166"/>
    <x v="57"/>
    <d v="2019-02-23T00:00:00"/>
    <s v="LABORATORIO VIDA LABOVIDA SA"/>
    <n v="1484.9599609375"/>
    <s v="T"/>
    <s v="TOTAL"/>
    <s v="L"/>
    <s v="ECUADOR"/>
    <s v=""/>
    <s v="NO FACTURADO"/>
    <s v="GV000208-DANIV"/>
    <s v="SULFATO FE MSP GOTAS 25MGX30ML"/>
    <x v="0"/>
    <n v="1445"/>
    <s v="UND"/>
    <x v="719"/>
    <n v="417.1400146484375"/>
    <n v="0"/>
    <n v="0"/>
  </r>
  <r>
    <s v="DANIV"/>
    <n v="166"/>
    <x v="57"/>
    <d v="2019-02-23T00:00:00"/>
    <s v="LABORATORIO VIDA LABOVIDA SA"/>
    <n v="1484.9599609375"/>
    <s v="T"/>
    <s v="TOTAL"/>
    <s v="L"/>
    <s v="ECUADOR"/>
    <s v=""/>
    <s v="NO FACTURADO"/>
    <s v="GV000194-DANIV"/>
    <s v="MULTI Y MINER MSP X 120 ML"/>
    <x v="0"/>
    <n v="2181"/>
    <s v="UND"/>
    <x v="750"/>
    <n v="1067.8199462890625"/>
    <n v="0"/>
    <n v="0"/>
  </r>
  <r>
    <s v="DANIV"/>
    <n v="167"/>
    <x v="44"/>
    <d v="2019-02-25T00:00:00"/>
    <s v="LABORATORIO VIDA LABOVIDA SA"/>
    <n v="2390"/>
    <s v="T"/>
    <s v="TOTAL"/>
    <s v="L"/>
    <s v="ECUADOR"/>
    <s v=""/>
    <s v="NO FACTURADO"/>
    <s v="GV000219-DANIV"/>
    <s v="AMOX + ACID. CLAVSUSP312MSP"/>
    <x v="0"/>
    <n v="1000"/>
    <s v="UND"/>
    <x v="251"/>
    <n v="2390"/>
    <n v="0"/>
    <n v="0"/>
  </r>
  <r>
    <s v="DANIV"/>
    <n v="163"/>
    <x v="46"/>
    <d v="2019-02-20T00:00:00"/>
    <s v="LABORATORIO VIDA LABOVIDA SA"/>
    <n v="974.25"/>
    <s v="T"/>
    <s v="TOTAL"/>
    <s v="L"/>
    <s v="ECUADOR"/>
    <s v=""/>
    <s v="NO FACTURADO"/>
    <s v="GV004501-DANIV"/>
    <s v="DANAPRIL(ENALAPRIL) TABX60 MSP"/>
    <x v="0"/>
    <n v="3897"/>
    <s v="CAJAS"/>
    <x v="698"/>
    <n v="974.25"/>
    <n v="0"/>
    <n v="0"/>
  </r>
  <r>
    <s v="DANIV"/>
    <n v="161"/>
    <x v="46"/>
    <d v="2019-02-20T00:00:00"/>
    <s v="LABORATORIO VIDA LABOVIDA SA"/>
    <n v="378"/>
    <s v="T"/>
    <s v="TOTAL"/>
    <s v="L"/>
    <s v="ECUADOR"/>
    <s v=""/>
    <s v="NO FACTURADO"/>
    <s v="GV003821-DANIV"/>
    <s v="MAGALDRA X150 ML IESS"/>
    <x v="0"/>
    <n v="600"/>
    <s v="UND"/>
    <x v="307"/>
    <n v="378"/>
    <n v="0"/>
    <n v="0"/>
  </r>
  <r>
    <s v="DANIV"/>
    <n v="164"/>
    <x v="8"/>
    <d v="2019-02-21T00:00:00"/>
    <s v="LABORATORIO VIDA LABOVIDA SA"/>
    <n v="7190.47021484375"/>
    <s v="T"/>
    <s v="TOTAL"/>
    <s v="L"/>
    <s v="ECUADOR"/>
    <s v=""/>
    <s v="NO FACTURADO"/>
    <s v="GV000219-DANIV"/>
    <s v="AMOX + ACID. CLAVSUSP312MSP"/>
    <x v="0"/>
    <n v="1421"/>
    <s v="UND"/>
    <x v="251"/>
    <n v="3396.18994140625"/>
    <n v="0"/>
    <n v="0"/>
  </r>
  <r>
    <s v="DANIV"/>
    <n v="164"/>
    <x v="8"/>
    <d v="2019-02-21T00:00:00"/>
    <s v="LABORATORIO VIDA LABOVIDA SA"/>
    <n v="7190.47021484375"/>
    <s v="T"/>
    <s v="TOTAL"/>
    <s v="L"/>
    <s v="ECUADOR"/>
    <s v=""/>
    <s v="NO FACTURADO"/>
    <s v="GV004495-DANIV"/>
    <s v="AZITROMICINA TAB MSP 500MG X30"/>
    <x v="0"/>
    <n v="402"/>
    <s v="CAJAS"/>
    <x v="731"/>
    <n v="1407"/>
    <n v="0"/>
    <n v="0"/>
  </r>
  <r>
    <s v="DANIV"/>
    <n v="164"/>
    <x v="8"/>
    <d v="2019-02-21T00:00:00"/>
    <s v="LABORATORIO VIDA LABOVIDA SA"/>
    <n v="7190.47021484375"/>
    <s v="T"/>
    <s v="TOTAL"/>
    <s v="L"/>
    <s v="ECUADOR"/>
    <s v=""/>
    <s v="NO FACTURADO"/>
    <s v="GV000227-DANIV"/>
    <s v="MAGALDRATO MSPX200 ML"/>
    <x v="0"/>
    <n v="2842"/>
    <s v="UND"/>
    <x v="254"/>
    <n v="2387.280029296875"/>
    <n v="0"/>
    <n v="0"/>
  </r>
  <r>
    <s v="DANIV"/>
    <n v="170"/>
    <x v="47"/>
    <d v="2019-02-26T00:00:00"/>
    <s v="LABORATORIO VIDA LABOVIDA SA"/>
    <n v="2303.919921875"/>
    <s v="T"/>
    <s v="TOTAL"/>
    <s v="L"/>
    <s v="ECUADOR"/>
    <s v=""/>
    <s v="NO FACTURADO"/>
    <s v="GV000119-DANIV"/>
    <s v="NIFEDIPINO MSP 10MG X 50 CAP"/>
    <x v="0"/>
    <n v="52"/>
    <s v="CAJAS"/>
    <x v="717"/>
    <n v="34.310001373291016"/>
    <n v="0"/>
    <n v="0"/>
  </r>
  <r>
    <s v="DANIV"/>
    <n v="170"/>
    <x v="47"/>
    <d v="2019-02-26T00:00:00"/>
    <s v="LABORATORIO VIDA LABOVIDA SA"/>
    <n v="2303.919921875"/>
    <s v="T"/>
    <s v="TOTAL"/>
    <s v="L"/>
    <s v="ECUADOR"/>
    <s v=""/>
    <s v="NO FACTURADO"/>
    <s v="GV000236-DANIV"/>
    <s v="METRONIDAZOL MSP 500MG X10 OV"/>
    <x v="0"/>
    <n v="800"/>
    <s v="CAJAS"/>
    <x v="751"/>
    <n v="886.04998779296875"/>
    <n v="0"/>
    <n v="0"/>
  </r>
  <r>
    <s v="DANIV"/>
    <n v="170"/>
    <x v="47"/>
    <d v="2019-02-26T00:00:00"/>
    <s v="LABORATORIO VIDA LABOVIDA SA"/>
    <n v="2303.919921875"/>
    <s v="T"/>
    <s v="TOTAL"/>
    <s v="L"/>
    <s v="ECUADOR"/>
    <s v=""/>
    <s v="NO FACTURADO"/>
    <s v="GV000216-DANIV"/>
    <s v="METRONID SUSP MSP 250MG X100"/>
    <x v="0"/>
    <n v="2000"/>
    <s v="UND"/>
    <x v="752"/>
    <n v="1383.56005859375"/>
    <n v="0"/>
    <n v="0"/>
  </r>
  <r>
    <s v="DANIV"/>
    <n v="180"/>
    <x v="78"/>
    <d v="2019-03-09T00:00:00"/>
    <s v="LABORATORIO VIDA LABOVIDA SA"/>
    <n v="9600"/>
    <s v="P"/>
    <s v="PARCIAL"/>
    <s v="L"/>
    <s v="ECUADOR"/>
    <s v="TATIANA LAVAYEN"/>
    <s v="NO FACTURADO"/>
    <s v="GV000008-DANIV"/>
    <s v="CANVIR 1G X 2 TAB"/>
    <x v="0"/>
    <n v="20000"/>
    <s v="CAJAS"/>
    <x v="591"/>
    <n v="5600"/>
    <n v="0"/>
    <n v="18425"/>
  </r>
  <r>
    <s v="DANIV"/>
    <n v="180"/>
    <x v="78"/>
    <d v="2019-03-09T00:00:00"/>
    <s v="LABORATORIO VIDA LABOVIDA SA"/>
    <n v="9600"/>
    <s v="P"/>
    <s v="PARCIAL"/>
    <s v="L"/>
    <s v="ECUADOR"/>
    <s v="TATIANA LAVAYEN"/>
    <s v="NO FACTURADO"/>
    <s v="GV000021-DANIV"/>
    <s v="DOLOTAMOL 1G X 20 TAB"/>
    <x v="0"/>
    <n v="10000"/>
    <s v="CAJAS"/>
    <x v="745"/>
    <n v="4000"/>
    <n v="0"/>
    <n v="7360"/>
  </r>
  <r>
    <s v="DANIV"/>
    <n v="198"/>
    <x v="61"/>
    <d v="2019-03-19T00:00:00"/>
    <s v="LABORATORIO VIDA LABOVIDA SA"/>
    <n v="1634.6199951171875"/>
    <s v="T"/>
    <s v="TOTAL"/>
    <s v="L"/>
    <s v="ECUADOR"/>
    <s v=""/>
    <s v="NO FACTURADO"/>
    <s v="GV000140-DANIV"/>
    <s v="METF+GLI(METFORDAN G) MSPX60"/>
    <x v="0"/>
    <n v="584"/>
    <s v="CAJAS"/>
    <x v="753"/>
    <n v="605.03997802734375"/>
    <n v="0"/>
    <n v="0"/>
  </r>
  <r>
    <s v="DANIV"/>
    <n v="198"/>
    <x v="61"/>
    <d v="2019-03-19T00:00:00"/>
    <s v="LABORATORIO VIDA LABOVIDA SA"/>
    <n v="1634.6199951171875"/>
    <s v="T"/>
    <s v="TOTAL"/>
    <s v="L"/>
    <s v="ECUADOR"/>
    <s v=""/>
    <s v="NO FACTURADO"/>
    <s v="GV000196-DANIV"/>
    <s v="LORATADINA JAR MSP 5MG X100ML"/>
    <x v="0"/>
    <n v="1800"/>
    <s v="UND"/>
    <x v="754"/>
    <n v="808.55999755859375"/>
    <n v="0"/>
    <n v="0"/>
  </r>
  <r>
    <s v="DANIV"/>
    <n v="198"/>
    <x v="61"/>
    <d v="2019-03-19T00:00:00"/>
    <s v="LABORATORIO VIDA LABOVIDA SA"/>
    <n v="1634.6199951171875"/>
    <s v="T"/>
    <s v="TOTAL"/>
    <s v="L"/>
    <s v="ECUADOR"/>
    <s v=""/>
    <s v="NO FACTURADO"/>
    <s v="GV000161-DANIV"/>
    <s v="LORATADINA MSP 10MG X 120 TAB"/>
    <x v="0"/>
    <n v="257"/>
    <s v="CAJAS"/>
    <x v="208"/>
    <n v="221.02000427246094"/>
    <n v="0"/>
    <n v="0"/>
  </r>
  <r>
    <s v="DANIV"/>
    <n v="199"/>
    <x v="48"/>
    <d v="2019-03-20T00:00:00"/>
    <s v="LABORATORIO VIDA LABOVIDA SA"/>
    <n v="9450"/>
    <s v="P"/>
    <s v="PARCIAL"/>
    <s v="L"/>
    <s v="ECUADOR"/>
    <s v="TATIANA LAVAYEN"/>
    <s v="NO FACTURADO"/>
    <s v="GV000034-DANIV"/>
    <s v="FLUSAM PLUS JARABE X 120 ML."/>
    <x v="0"/>
    <n v="15000"/>
    <s v="UND"/>
    <x v="307"/>
    <n v="9450"/>
    <n v="0"/>
    <n v="7714"/>
  </r>
  <r>
    <s v="DANIV"/>
    <n v="201"/>
    <x v="48"/>
    <d v="2019-03-20T00:00:00"/>
    <s v="LABORATORIO VIDA LABOVIDA SA"/>
    <n v="9000"/>
    <s v="P"/>
    <s v="PARCIAL"/>
    <s v="L"/>
    <s v="ECUADOR"/>
    <s v="TATIANA LAVAYEN"/>
    <s v="NO FACTURADO"/>
    <s v="GV000032-DANIV"/>
    <s v="FLUSAM JARABE X 120 ML."/>
    <x v="0"/>
    <n v="12000"/>
    <s v="UND"/>
    <x v="210"/>
    <n v="9000"/>
    <n v="0"/>
    <n v="11619"/>
  </r>
  <r>
    <s v="DANIV"/>
    <n v="202"/>
    <x v="48"/>
    <d v="2019-03-20T00:00:00"/>
    <s v="LABORATORIO VIDA LABOVIDA SA"/>
    <n v="8750"/>
    <s v="P"/>
    <s v="PARCIAL"/>
    <s v="L"/>
    <s v="ECUADOR"/>
    <s v="TATIANA LAVAYEN"/>
    <s v="NO FACTURADO"/>
    <s v="GV000012-DANIV"/>
    <s v="MEXLIDE 100MG X 10 TAB"/>
    <x v="0"/>
    <n v="35000"/>
    <s v="CAJAS"/>
    <x v="698"/>
    <n v="8750"/>
    <n v="0"/>
    <n v="34232"/>
  </r>
  <r>
    <s v="DANIV"/>
    <n v="200"/>
    <x v="48"/>
    <d v="2019-03-20T00:00:00"/>
    <s v="LABORATORIO VIDA LABOVIDA SA"/>
    <n v="8820"/>
    <s v="P"/>
    <s v="PARCIAL"/>
    <s v="L"/>
    <s v="ECUADOR"/>
    <s v="TATIANA LAVAYEN"/>
    <s v="NO FACTURADO"/>
    <s v="GV000048-DANIV"/>
    <s v="TRICOM-N MG/500 MG X 10"/>
    <x v="0"/>
    <n v="6000"/>
    <s v="CAJAS"/>
    <x v="738"/>
    <n v="8820"/>
    <n v="0"/>
    <n v="3910"/>
  </r>
  <r>
    <s v="DANIV"/>
    <n v="205"/>
    <x v="49"/>
    <d v="2019-03-22T00:00:00"/>
    <s v="LABORATORIO VIDA LABOVIDA SA"/>
    <n v="397.51998901367187"/>
    <s v="T"/>
    <s v="TOTAL"/>
    <s v="L"/>
    <s v="ECUADOR"/>
    <s v=""/>
    <s v="NO FACTURADO"/>
    <s v="GV000188-DANIV"/>
    <s v="LORATADINA JARABE IESS 5MG / 5"/>
    <x v="0"/>
    <n v="30"/>
    <s v="UND"/>
    <x v="754"/>
    <n v="13.479999542236328"/>
    <n v="0"/>
    <n v="0"/>
  </r>
  <r>
    <s v="DANIV"/>
    <n v="205"/>
    <x v="49"/>
    <d v="2019-03-22T00:00:00"/>
    <s v="LABORATORIO VIDA LABOVIDA SA"/>
    <n v="397.51998901367187"/>
    <s v="T"/>
    <s v="TOTAL"/>
    <s v="L"/>
    <s v="ECUADOR"/>
    <s v=""/>
    <s v="NO FACTURADO"/>
    <s v="GV003821-DANIV"/>
    <s v="MAGALDRA X150 ML IESS"/>
    <x v="0"/>
    <n v="300"/>
    <s v="UND"/>
    <x v="307"/>
    <n v="189"/>
    <n v="0"/>
    <n v="0"/>
  </r>
  <r>
    <s v="DANIV"/>
    <n v="205"/>
    <x v="49"/>
    <d v="2019-03-22T00:00:00"/>
    <s v="LABORATORIO VIDA LABOVIDA SA"/>
    <n v="397.51998901367187"/>
    <s v="T"/>
    <s v="TOTAL"/>
    <s v="L"/>
    <s v="ECUADOR"/>
    <s v=""/>
    <s v="NO FACTURADO"/>
    <s v="GV000162-DANIV"/>
    <s v="LOSARTAN IESS 100MG X 100 TAB"/>
    <x v="0"/>
    <n v="100"/>
    <s v="CAJAS"/>
    <x v="721"/>
    <n v="195.03999328613281"/>
    <n v="0"/>
    <n v="0"/>
  </r>
  <r>
    <s v="DANIV"/>
    <n v="206"/>
    <x v="64"/>
    <d v="2019-03-25T00:00:00"/>
    <s v="LABORATORIO VIDA LABOVIDA SA"/>
    <n v="210.30999755859375"/>
    <s v="T"/>
    <s v="TOTAL"/>
    <s v="L"/>
    <s v="ECUADOR"/>
    <s v=""/>
    <s v="NO FACTURADO"/>
    <s v="GV000140-DANIV"/>
    <s v="METF+GLI(METFORDAN G) MSPX60"/>
    <x v="0"/>
    <n v="203"/>
    <s v="CAJAS"/>
    <x v="753"/>
    <n v="210.30999755859375"/>
    <n v="0"/>
    <n v="0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01-DANIV"/>
    <s v="OMPRAL 20MG X 12 CAP"/>
    <x v="0"/>
    <n v="9036"/>
    <s v="CAJAS"/>
    <x v="570"/>
    <n v="11475.7197265625"/>
    <n v="0"/>
    <n v="9036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03-DANIV"/>
    <s v="OMPRAL 40 MG. X 12 CAP"/>
    <x v="0"/>
    <n v="7600"/>
    <s v="CAJAS"/>
    <x v="713"/>
    <n v="11932"/>
    <n v="0"/>
    <n v="6970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04-DANIV"/>
    <s v="MM OMPRAL 40 MG X 1 CAP"/>
    <x v="0"/>
    <n v="10000"/>
    <s v="CAJAS"/>
    <x v="739"/>
    <n v="10000"/>
    <n v="0"/>
    <n v="10000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06-DANIV"/>
    <s v="TRIKAX 150MG X 2 CAP"/>
    <x v="0"/>
    <n v="9818"/>
    <s v="CAJAS"/>
    <x v="209"/>
    <n v="8639.83984375"/>
    <n v="0"/>
    <n v="9818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07-DANIV"/>
    <s v="MM TRIKAX 150MG X 1 CAP"/>
    <x v="0"/>
    <n v="10000"/>
    <s v="CAJAS"/>
    <x v="739"/>
    <n v="10000"/>
    <n v="0"/>
    <n v="10000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08-DANIV"/>
    <s v="CANVIR 1G X 2 TAB"/>
    <x v="0"/>
    <n v="8917"/>
    <s v="CAJAS"/>
    <x v="79"/>
    <n v="2853.43994140625"/>
    <n v="0"/>
    <n v="8917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10-DANIV"/>
    <s v="DANAPRIL TAB 20MG X 30 UNI"/>
    <x v="0"/>
    <n v="1125"/>
    <s v="CAJAS"/>
    <x v="755"/>
    <n v="2115"/>
    <n v="0"/>
    <n v="1125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11-DANIV"/>
    <s v="AXIL 500MG X 12 TAB"/>
    <x v="0"/>
    <n v="4710"/>
    <s v="CAJAS"/>
    <x v="756"/>
    <n v="35560.5"/>
    <n v="0"/>
    <n v="2642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12-DANIV"/>
    <s v="MEXLIDE 100MG X 10 TAB"/>
    <x v="0"/>
    <n v="12112"/>
    <s v="CAJAS"/>
    <x v="25"/>
    <n v="10900.7998046875"/>
    <n v="0"/>
    <n v="11090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14-DANIV"/>
    <s v="MM MEXLIDE 100MG X 1 TAB"/>
    <x v="0"/>
    <n v="10000"/>
    <s v="CAJAS"/>
    <x v="739"/>
    <n v="10000"/>
    <n v="0"/>
    <n v="10000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15-DANIV"/>
    <s v="PROXINA X 20 TAB"/>
    <x v="0"/>
    <n v="10761"/>
    <s v="CAJAS"/>
    <x v="757"/>
    <n v="22060.05078125"/>
    <n v="0"/>
    <n v="10761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16-DANIV"/>
    <s v="MM PROXINA X 2 TAB"/>
    <x v="0"/>
    <n v="10000"/>
    <s v="CAJAS"/>
    <x v="739"/>
    <n v="10000"/>
    <n v="0"/>
    <n v="10000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19-DANIV"/>
    <s v="ALGESIA X 20 TAB"/>
    <x v="0"/>
    <n v="7000"/>
    <s v="CAJAS"/>
    <x v="758"/>
    <n v="31500"/>
    <n v="0"/>
    <n v="7000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21-DANIV"/>
    <s v="DOLOTAMOL 1G X 20 TAB"/>
    <x v="0"/>
    <n v="6400"/>
    <s v="CAJAS"/>
    <x v="328"/>
    <n v="11200"/>
    <n v="0"/>
    <n v="6400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22-DANIV"/>
    <s v="AMOXGRAN IBL 500MG X10 TAB"/>
    <x v="0"/>
    <n v="1104"/>
    <s v="CAJAS"/>
    <x v="206"/>
    <n v="5520"/>
    <n v="0"/>
    <n v="0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27-DANIV"/>
    <s v="COTRIBAC F800MG/160MG X10UN"/>
    <x v="0"/>
    <n v="3429"/>
    <s v="CAJAS"/>
    <x v="43"/>
    <n v="5006.33984375"/>
    <n v="0"/>
    <n v="3429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30-DANIV"/>
    <s v="MM COTRIBAC FORTE X 1"/>
    <x v="0"/>
    <n v="10000"/>
    <s v="CAJAS"/>
    <x v="739"/>
    <n v="10000"/>
    <n v="0"/>
    <n v="10000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32-DANIV"/>
    <s v="FLUSAM JARABE X 120 ML."/>
    <x v="0"/>
    <n v="4400"/>
    <s v="UND"/>
    <x v="759"/>
    <n v="6556"/>
    <n v="0"/>
    <n v="4400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34-DANIV"/>
    <s v="FLUSAM PLUS JARABE X 120 ML."/>
    <x v="0"/>
    <n v="9000"/>
    <s v="UND"/>
    <x v="760"/>
    <n v="24480"/>
    <n v="0"/>
    <n v="9000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36-DANIV"/>
    <s v="DOLOTAMOL JAR160MG/5MLX120 ML"/>
    <x v="0"/>
    <n v="6000"/>
    <s v="UND"/>
    <x v="761"/>
    <n v="4980"/>
    <n v="0"/>
    <n v="6000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38-DANIV"/>
    <s v="BENZATEL SUSP 400 MG/20 X20ML"/>
    <x v="0"/>
    <n v="6400"/>
    <s v="UND"/>
    <x v="361"/>
    <n v="3200"/>
    <n v="0"/>
    <n v="6400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44-DANIV"/>
    <s v="COTRIBAC FORTE SUSP (400+80)MG"/>
    <x v="0"/>
    <n v="4903"/>
    <s v="UND"/>
    <x v="347"/>
    <n v="8531.2197265625"/>
    <n v="0"/>
    <n v="4903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45-DANIV"/>
    <s v="TEVIR (TERBINAFINA)CREMA1%X15G"/>
    <x v="0"/>
    <n v="2546"/>
    <s v="UND"/>
    <x v="762"/>
    <n v="5092"/>
    <n v="0"/>
    <n v="2546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46-DANIV"/>
    <s v="DIFLOX(DICLOFENACO 1%) 50G"/>
    <x v="0"/>
    <n v="2490"/>
    <s v="UND"/>
    <x v="763"/>
    <n v="5453.10009765625"/>
    <n v="0"/>
    <n v="2490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48-DANIV"/>
    <s v="TRICOM-N MG/500 MG X 10"/>
    <x v="0"/>
    <n v="4700"/>
    <s v="CAJAS"/>
    <x v="328"/>
    <n v="8225"/>
    <n v="0"/>
    <n v="4700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49-DANIV"/>
    <s v="MM TRICOM-N 20 MG/500 MG X 1"/>
    <x v="0"/>
    <n v="10000"/>
    <s v="CAJAS"/>
    <x v="739"/>
    <n v="10000"/>
    <n v="0"/>
    <n v="10000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50-DANIV"/>
    <s v="FERROLATE 100 MG/5 ML X 10UNI"/>
    <x v="0"/>
    <n v="5000"/>
    <s v="CAJAS"/>
    <x v="764"/>
    <n v="18400"/>
    <n v="0"/>
    <n v="5000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65-DANIV"/>
    <s v="PIRIDEX-B X 30 TAB"/>
    <x v="0"/>
    <n v="2774"/>
    <s v="CAJAS"/>
    <x v="571"/>
    <n v="6768.56005859375"/>
    <n v="0"/>
    <n v="2774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0068-DANIV"/>
    <s v="DEFIL 50MG X 2 TAB"/>
    <x v="0"/>
    <n v="3226"/>
    <s v="CAJAS"/>
    <x v="157"/>
    <n v="6290.7001953125"/>
    <n v="0"/>
    <n v="3226"/>
  </r>
  <r>
    <s v="DANIV"/>
    <n v="207"/>
    <x v="64"/>
    <d v="2019-05-25T00:00:00"/>
    <s v="LABORATORIO VIDA LABOVIDA SA"/>
    <n v="326740.28125"/>
    <s v="P"/>
    <s v="PARCIAL"/>
    <s v="L"/>
    <s v="ECUADOR"/>
    <s v=""/>
    <s v="NO FACTURADO"/>
    <s v="GV004403-DANIV"/>
    <s v="MM FERROLATE AMP 100MG/5ML X 1"/>
    <x v="0"/>
    <n v="10000"/>
    <s v="CAJAS"/>
    <x v="739"/>
    <n v="10000"/>
    <n v="0"/>
    <n v="10000"/>
  </r>
  <r>
    <s v="DANIV"/>
    <n v="218"/>
    <x v="30"/>
    <d v="2019-04-01T00:00:00"/>
    <s v="LABORATORIO VIDA LABOVIDA SA"/>
    <n v="708.5"/>
    <s v="T"/>
    <s v="TOTAL"/>
    <s v="L"/>
    <s v="ECUADOR"/>
    <s v=""/>
    <s v="NO FACTURADO"/>
    <s v="GV004501-DANIV"/>
    <s v="DANAPRIL(ENALAPRIL) TABX60 MSP"/>
    <x v="0"/>
    <n v="2834"/>
    <s v="CAJAS"/>
    <x v="698"/>
    <n v="708.5"/>
    <n v="0"/>
    <n v="0"/>
  </r>
  <r>
    <s v="DANIV"/>
    <n v="219"/>
    <x v="52"/>
    <d v="2019-04-05T00:00:00"/>
    <s v="LABORATORIO VIDA LABOVIDA SA"/>
    <n v="725.219970703125"/>
    <s v="T"/>
    <s v="TOTAL"/>
    <s v="L"/>
    <s v="ECUADOR"/>
    <s v=""/>
    <s v="NO FACTURADO"/>
    <s v="GV000140-DANIV"/>
    <s v="METF+GLI(METFORDAN G) MSPX60"/>
    <x v="0"/>
    <n v="700"/>
    <s v="CAJAS"/>
    <x v="753"/>
    <n v="725.219970703125"/>
    <n v="0"/>
    <n v="0"/>
  </r>
  <r>
    <s v="LABOV"/>
    <n v="681"/>
    <x v="43"/>
    <d v="2019-02-08T00:00:00"/>
    <s v="AGILIDER SA"/>
    <n v="86.949996948242188"/>
    <s v="T"/>
    <s v="TOTAL"/>
    <s v="L"/>
    <s v="ECUADOR"/>
    <s v="NELLY HIDALGO"/>
    <s v="FACTURADO"/>
    <s v="GV000382-LABOV"/>
    <s v="PILA AAA X 2 PRODUCTOS"/>
    <x v="0"/>
    <n v="2"/>
    <s v="UND"/>
    <x v="728"/>
    <n v="3"/>
    <n v="2"/>
    <n v="0"/>
  </r>
  <r>
    <s v="LABOV"/>
    <n v="681"/>
    <x v="43"/>
    <d v="2019-02-08T00:00:00"/>
    <s v="AGILIDER SA"/>
    <n v="86.949996948242188"/>
    <s v="T"/>
    <s v="TOTAL"/>
    <s v="L"/>
    <s v="ECUADOR"/>
    <s v="NELLY HIDALGO"/>
    <s v="FACTURADO"/>
    <s v="GV000374-LABOV"/>
    <s v="PORTACLIPS PRODUCTOS"/>
    <x v="0"/>
    <n v="1"/>
    <s v="UND"/>
    <x v="702"/>
    <n v="0.43000000715255737"/>
    <n v="1"/>
    <n v="0"/>
  </r>
  <r>
    <s v="LABOV"/>
    <n v="681"/>
    <x v="43"/>
    <d v="2019-02-08T00:00:00"/>
    <s v="AGILIDER SA"/>
    <n v="86.949996948242188"/>
    <s v="T"/>
    <s v="TOTAL"/>
    <s v="L"/>
    <s v="ECUADOR"/>
    <s v="NELLY HIDALGO"/>
    <s v="FACTURADO"/>
    <s v="GV000574-LABOV"/>
    <s v="PROTECTOR DE HOJA FINO PRODUCT"/>
    <x v="0"/>
    <n v="20"/>
    <s v="UND"/>
    <x v="765"/>
    <n v="0.5"/>
    <n v="20"/>
    <n v="0"/>
  </r>
  <r>
    <s v="LABOV"/>
    <n v="681"/>
    <x v="43"/>
    <d v="2019-02-08T00:00:00"/>
    <s v="AGILIDER SA"/>
    <n v="86.949996948242188"/>
    <s v="T"/>
    <s v="TOTAL"/>
    <s v="L"/>
    <s v="ECUADOR"/>
    <s v="NELLY HIDALGO"/>
    <s v="FACTURADO"/>
    <s v="GV000559-LABOV"/>
    <s v="REGLA PLASTICA PRODUCTOS"/>
    <x v="0"/>
    <n v="2"/>
    <s v="UND"/>
    <x v="740"/>
    <n v="0.20000000298023224"/>
    <n v="2"/>
    <n v="0"/>
  </r>
  <r>
    <s v="LABOV"/>
    <n v="681"/>
    <x v="43"/>
    <d v="2019-02-08T00:00:00"/>
    <s v="AGILIDER SA"/>
    <n v="86.949996948242188"/>
    <s v="T"/>
    <s v="TOTAL"/>
    <s v="L"/>
    <s v="ECUADOR"/>
    <s v="NELLY HIDALGO"/>
    <s v="FACTURADO"/>
    <s v="GV000556-LABOV"/>
    <s v="RESALTADORES PRODUCTOS"/>
    <x v="0"/>
    <n v="12"/>
    <s v="UND"/>
    <x v="79"/>
    <n v="3.8399999141693115"/>
    <n v="12"/>
    <n v="0"/>
  </r>
  <r>
    <s v="LABOV"/>
    <n v="681"/>
    <x v="43"/>
    <d v="2019-02-08T00:00:00"/>
    <s v="AGILIDER SA"/>
    <n v="86.949996948242188"/>
    <s v="T"/>
    <s v="TOTAL"/>
    <s v="L"/>
    <s v="ECUADOR"/>
    <s v="NELLY HIDALGO"/>
    <s v="FACTURADO"/>
    <s v="GV000369-LABOV"/>
    <s v="SACAPUNTA METAL PRODUCTOS"/>
    <x v="0"/>
    <n v="3"/>
    <s v="UND"/>
    <x v="740"/>
    <n v="0.30000001192092896"/>
    <n v="3"/>
    <n v="0"/>
  </r>
  <r>
    <s v="LABOV"/>
    <n v="681"/>
    <x v="43"/>
    <d v="2019-02-08T00:00:00"/>
    <s v="AGILIDER SA"/>
    <n v="86.949996948242188"/>
    <s v="T"/>
    <s v="TOTAL"/>
    <s v="L"/>
    <s v="ECUADOR"/>
    <s v="NELLY HIDALGO"/>
    <s v="FACTURADO"/>
    <s v="GV000560-LABOV"/>
    <s v="SOBRE MANILA F3 PRODUCTOS"/>
    <x v="0"/>
    <n v="300"/>
    <s v="UND"/>
    <x v="242"/>
    <n v="16.5"/>
    <n v="300"/>
    <n v="0"/>
  </r>
  <r>
    <s v="LABOV"/>
    <n v="681"/>
    <x v="43"/>
    <d v="2019-02-08T00:00:00"/>
    <s v="AGILIDER SA"/>
    <n v="86.949996948242188"/>
    <s v="T"/>
    <s v="TOTAL"/>
    <s v="L"/>
    <s v="ECUADOR"/>
    <s v="NELLY HIDALGO"/>
    <s v="FACTURADO"/>
    <s v="GV000558-LABOV"/>
    <s v="SOBRE MANILA F6 PRODUCTOS"/>
    <x v="0"/>
    <n v="100"/>
    <s v="UND"/>
    <x v="83"/>
    <n v="7"/>
    <n v="100"/>
    <n v="0"/>
  </r>
  <r>
    <s v="LABOV"/>
    <n v="681"/>
    <x v="43"/>
    <d v="2019-02-08T00:00:00"/>
    <s v="AGILIDER SA"/>
    <n v="86.949996948242188"/>
    <s v="T"/>
    <s v="TOTAL"/>
    <s v="L"/>
    <s v="ECUADOR"/>
    <s v="NELLY HIDALGO"/>
    <s v="FACTURADO"/>
    <s v="GV004759-LABOV"/>
    <s v="SOBRE MANILA F5"/>
    <x v="0"/>
    <n v="200"/>
    <s v="UND"/>
    <x v="83"/>
    <n v="14"/>
    <n v="200"/>
    <n v="0"/>
  </r>
  <r>
    <s v="LABOV"/>
    <n v="681"/>
    <x v="43"/>
    <d v="2019-02-08T00:00:00"/>
    <s v="AGILIDER SA"/>
    <n v="86.949996948242188"/>
    <s v="T"/>
    <s v="TOTAL"/>
    <s v="L"/>
    <s v="ECUADOR"/>
    <s v="NELLY HIDALGO"/>
    <s v="FACTURADO"/>
    <s v="GV000555-LABOV"/>
    <s v="TIJERAS OFICINA PRODUCTOS"/>
    <x v="0"/>
    <n v="1"/>
    <s v="UND"/>
    <x v="766"/>
    <n v="0.49000000953674316"/>
    <n v="1"/>
    <n v="0"/>
  </r>
  <r>
    <s v="LABOV"/>
    <n v="681"/>
    <x v="43"/>
    <d v="2019-02-08T00:00:00"/>
    <s v="AGILIDER SA"/>
    <n v="86.949996948242188"/>
    <s v="T"/>
    <s v="TOTAL"/>
    <s v="L"/>
    <s v="ECUADOR"/>
    <s v="NELLY HIDALGO"/>
    <s v="FACTURADO"/>
    <s v="GV000579-LABOV"/>
    <s v="TINTA DE SELLO PRODUCTOS"/>
    <x v="0"/>
    <n v="1"/>
    <s v="UND"/>
    <x v="710"/>
    <n v="0.92000001668930054"/>
    <n v="1"/>
    <n v="0"/>
  </r>
  <r>
    <s v="LABOV"/>
    <n v="681"/>
    <x v="43"/>
    <d v="2019-02-08T00:00:00"/>
    <s v="AGILIDER SA"/>
    <n v="86.949996948242188"/>
    <s v="T"/>
    <s v="TOTAL"/>
    <s v="L"/>
    <s v="ECUADOR"/>
    <s v="NELLY HIDALGO"/>
    <s v="FACTURADO"/>
    <s v="GV000440-LABOV"/>
    <s v="CARPETA COLGANTE PRODUCTOS"/>
    <x v="0"/>
    <n v="10"/>
    <s v="UND"/>
    <x v="749"/>
    <n v="3.9000000953674316"/>
    <n v="10"/>
    <n v="0"/>
  </r>
  <r>
    <s v="LABOV"/>
    <n v="681"/>
    <x v="43"/>
    <d v="2019-02-08T00:00:00"/>
    <s v="AGILIDER SA"/>
    <n v="86.949996948242188"/>
    <s v="T"/>
    <s v="TOTAL"/>
    <s v="L"/>
    <s v="ECUADOR"/>
    <s v="NELLY HIDALGO"/>
    <s v="FACTURADO"/>
    <s v="GV000466-LABOV"/>
    <s v="CARPETA MANILA COLOR S/VINCHA"/>
    <x v="0"/>
    <n v="20"/>
    <s v="UND"/>
    <x v="767"/>
    <n v="2.440000057220459"/>
    <n v="20"/>
    <n v="0"/>
  </r>
  <r>
    <s v="LABOV"/>
    <n v="681"/>
    <x v="43"/>
    <d v="2019-02-08T00:00:00"/>
    <s v="AGILIDER SA"/>
    <n v="86.949996948242188"/>
    <s v="T"/>
    <s v="TOTAL"/>
    <s v="L"/>
    <s v="ECUADOR"/>
    <s v="NELLY HIDALGO"/>
    <s v="FACTURADO"/>
    <s v="GV000444-LABOV"/>
    <s v="CUADERNO UNIVERSITARIO 200H PR"/>
    <x v="0"/>
    <n v="1"/>
    <s v="UND"/>
    <x v="768"/>
    <n v="2.7100000381469727"/>
    <n v="1"/>
    <n v="0"/>
  </r>
  <r>
    <s v="LABOV"/>
    <n v="681"/>
    <x v="43"/>
    <d v="2019-02-08T00:00:00"/>
    <s v="AGILIDER SA"/>
    <n v="86.949996948242188"/>
    <s v="T"/>
    <s v="TOTAL"/>
    <s v="L"/>
    <s v="ECUADOR"/>
    <s v="NELLY HIDALGO"/>
    <s v="FACTURADO"/>
    <s v="GV000434-LABOV"/>
    <s v="PASTA P/ANILO A4 PRODUCTOS"/>
    <x v="0"/>
    <n v="100"/>
    <s v="UND"/>
    <x v="769"/>
    <n v="12.5"/>
    <n v="100"/>
    <n v="0"/>
  </r>
  <r>
    <s v="LABOV"/>
    <n v="681"/>
    <x v="43"/>
    <d v="2019-02-08T00:00:00"/>
    <s v="AGILIDER SA"/>
    <n v="86.949996948242188"/>
    <s v="T"/>
    <s v="TOTAL"/>
    <s v="L"/>
    <s v="ECUADOR"/>
    <s v="NELLY HIDALGO"/>
    <s v="FACTURADO"/>
    <s v="GV004769-LABOV"/>
    <s v="REPUESTO ESTILETE"/>
    <x v="0"/>
    <n v="10"/>
    <s v="UND"/>
    <x v="82"/>
    <n v="7"/>
    <n v="10"/>
    <n v="0"/>
  </r>
  <r>
    <s v="LABOV"/>
    <n v="1496"/>
    <x v="56"/>
    <d v="2019-04-03T00:00:00"/>
    <s v="AGILIDER SA"/>
    <n v="33.619998931884766"/>
    <s v="T"/>
    <s v="TOTAL"/>
    <s v="L"/>
    <s v="ECUADOR"/>
    <s v="NELLY HIDALGO"/>
    <s v="NO FACTURADO"/>
    <s v="GV000446-LABOV"/>
    <s v="TABLERO ACRILICO A4 PRODUCTOS"/>
    <x v="0"/>
    <n v="4"/>
    <s v="UND"/>
    <x v="755"/>
    <n v="7.5199999809265137"/>
    <n v="0"/>
    <n v="0"/>
  </r>
  <r>
    <s v="LABOV"/>
    <n v="1496"/>
    <x v="56"/>
    <d v="2019-04-03T00:00:00"/>
    <s v="AGILIDER SA"/>
    <n v="33.619998931884766"/>
    <s v="T"/>
    <s v="TOTAL"/>
    <s v="L"/>
    <s v="ECUADOR"/>
    <s v="NELLY HIDALGO"/>
    <s v="NO FACTURADO"/>
    <s v="GV000414-LABOV"/>
    <s v="PIZARRA ACRILICA DE PARED PROD"/>
    <x v="0"/>
    <n v="1"/>
    <s v="UND"/>
    <x v="770"/>
    <n v="22.5"/>
    <n v="0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519-LABOV"/>
    <s v="LAMINA PLASTIFICAR A4 PRODUCTO"/>
    <x v="0"/>
    <n v="50"/>
    <s v="UND"/>
    <x v="771"/>
    <n v="5.5"/>
    <n v="50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575-LABOV"/>
    <s v="LIQUIDPAPER (CORRECTOR DE TINT"/>
    <x v="0"/>
    <n v="3"/>
    <s v="UND"/>
    <x v="27"/>
    <n v="1.3500000238418579"/>
    <n v="3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368-LABOV"/>
    <s v="MARCADOR ACRILICO PRODUCTOS"/>
    <x v="0"/>
    <n v="8"/>
    <s v="UND"/>
    <x v="330"/>
    <n v="2.6800000667572021"/>
    <n v="8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552-LABOV"/>
    <s v="MARCADOR PERMANENTE PRODUCTOS"/>
    <x v="0"/>
    <n v="20"/>
    <s v="UND"/>
    <x v="698"/>
    <n v="5"/>
    <n v="20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396-LABOV"/>
    <s v="MARCADOR PUNTA FINA PRODUCTOS"/>
    <x v="0"/>
    <n v="1"/>
    <s v="UND"/>
    <x v="749"/>
    <n v="0.38999998569488525"/>
    <n v="1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578-LABOV"/>
    <s v="NOTITA POST IT PRODUCTOS"/>
    <x v="0"/>
    <n v="5"/>
    <s v="UND"/>
    <x v="772"/>
    <n v="2.2999999523162842"/>
    <n v="5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410-LABOV"/>
    <s v="GOMA EN BARRA PRODUCTOS"/>
    <x v="0"/>
    <n v="1"/>
    <s v="UND"/>
    <x v="728"/>
    <n v="1.5"/>
    <n v="1"/>
    <n v="0"/>
  </r>
  <r>
    <s v="LABOV"/>
    <n v="681"/>
    <x v="43"/>
    <d v="2019-02-08T00:00:00"/>
    <s v="AGILIDER SA"/>
    <n v="86.949996948242188"/>
    <s v="T"/>
    <s v="TOTAL"/>
    <s v="L"/>
    <s v="ECUADOR"/>
    <s v="NELLY HIDALGO"/>
    <s v="FACTURADO"/>
    <s v="GV000551-LABOV"/>
    <s v="BOLIGRAFOS PRODUCTOS"/>
    <x v="0"/>
    <n v="4"/>
    <s v="UND"/>
    <x v="773"/>
    <n v="1.3200000524520874"/>
    <n v="4"/>
    <n v="0"/>
  </r>
  <r>
    <s v="LABOV"/>
    <n v="681"/>
    <x v="43"/>
    <d v="2019-02-08T00:00:00"/>
    <s v="AGILIDER SA"/>
    <n v="86.949996948242188"/>
    <s v="T"/>
    <s v="TOTAL"/>
    <s v="L"/>
    <s v="ECUADOR"/>
    <s v="NELLY HIDALGO"/>
    <s v="FACTURADO"/>
    <s v="GV004768-LABOV"/>
    <s v="REGLA 50CM"/>
    <x v="0"/>
    <n v="1"/>
    <s v="UND"/>
    <x v="289"/>
    <n v="0.57999998331069946"/>
    <n v="1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553-LABOV"/>
    <s v="ETIQUETAS AUTOADHESIVAS PRODUC"/>
    <x v="0"/>
    <n v="2"/>
    <s v="UND"/>
    <x v="774"/>
    <n v="0.47999998927116394"/>
    <n v="2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1181-LABOV"/>
    <s v="ESTILETES PRODUCTOS"/>
    <x v="0"/>
    <n v="5"/>
    <s v="UND"/>
    <x v="775"/>
    <n v="0.93000000715255737"/>
    <n v="5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577-LABOV"/>
    <s v="DISPENSADOR DE CINTA SCOTCH PR"/>
    <x v="0"/>
    <n v="1"/>
    <s v="UND"/>
    <x v="127"/>
    <n v="0.94999998807907104"/>
    <n v="1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563-LABOV"/>
    <s v="CINTA SCOTCH PRODUCTOS"/>
    <x v="0"/>
    <n v="7"/>
    <s v="UND"/>
    <x v="771"/>
    <n v="0.76999998092651367"/>
    <n v="7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554-LABOV"/>
    <s v="CUADERNO UNIVERSITARIO PRODUCT"/>
    <x v="0"/>
    <n v="8"/>
    <s v="UND"/>
    <x v="25"/>
    <n v="7.1999998092651367"/>
    <n v="8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367-LABOV"/>
    <s v="CERA / CONTAR BILLETES PRODUCT"/>
    <x v="0"/>
    <n v="2"/>
    <s v="UND"/>
    <x v="77"/>
    <n v="2.2000000476837158"/>
    <n v="2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567-LABOV"/>
    <s v="CARPETA MANILA OFICIO S/VINCHA"/>
    <x v="0"/>
    <n v="60"/>
    <s v="UND"/>
    <x v="226"/>
    <n v="3.9000000953674316"/>
    <n v="60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569-LABOV"/>
    <s v="CALCULADORA OFICINA PRODUCTOS"/>
    <x v="0"/>
    <n v="2"/>
    <s v="UND"/>
    <x v="776"/>
    <n v="10.840000152587891"/>
    <n v="2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377-LABOV"/>
    <s v="VINCHA P/CARPETA PRODUCTOS"/>
    <x v="0"/>
    <n v="3"/>
    <s v="UND"/>
    <x v="710"/>
    <n v="2.7599999904632568"/>
    <n v="3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566-LABOV"/>
    <s v="CAJA DE GRAPAS, PRODUCTOS"/>
    <x v="0"/>
    <n v="5"/>
    <s v="UND"/>
    <x v="71"/>
    <n v="3.25"/>
    <n v="5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571-LABOV"/>
    <s v="CAJA CLIPS MARIPOSA PRODUCTOS"/>
    <x v="0"/>
    <n v="5"/>
    <s v="UND"/>
    <x v="81"/>
    <n v="4"/>
    <n v="5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380-LABOV"/>
    <s v="CAJA CLIPS STANDAR, PRODUCTOS"/>
    <x v="0"/>
    <n v="20"/>
    <s v="UND"/>
    <x v="777"/>
    <n v="3.9800000190734863"/>
    <n v="20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383-LABOV"/>
    <s v="BORRADOR PELIKAN PRODUCTOS"/>
    <x v="0"/>
    <n v="3"/>
    <s v="UND"/>
    <x v="778"/>
    <n v="0.37999999523162842"/>
    <n v="3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551-LABOV"/>
    <s v="BOLIGRAFOS PRODUCTOS"/>
    <x v="0"/>
    <n v="50"/>
    <s v="UND"/>
    <x v="779"/>
    <n v="9.1499996185302734"/>
    <n v="50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572-LABOV"/>
    <s v="ARCHIVADOR T/MEMO PRODUCTOS"/>
    <x v="0"/>
    <n v="3"/>
    <s v="UND"/>
    <x v="780"/>
    <n v="3.9300000667572021"/>
    <n v="3"/>
    <n v="0"/>
  </r>
  <r>
    <s v="LABOV"/>
    <n v="660"/>
    <x v="43"/>
    <d v="2019-02-08T00:00:00"/>
    <s v="AGILIDER SA"/>
    <n v="100.40000152587891"/>
    <s v="T"/>
    <s v="TOTAL"/>
    <s v="L"/>
    <s v="ECUADOR"/>
    <s v=""/>
    <s v="FACTURADO"/>
    <s v="GV000562-LABOV"/>
    <s v="ARCHIVADOR OFICIO PRODUCTOS"/>
    <x v="0"/>
    <n v="12"/>
    <s v="UND"/>
    <x v="144"/>
    <n v="16.200000762939453"/>
    <n v="12"/>
    <n v="0"/>
  </r>
  <r>
    <s v="LABOV"/>
    <n v="1338"/>
    <x v="29"/>
    <d v="2019-03-26T00:00:00"/>
    <s v="AGILIDER SA"/>
    <n v="116"/>
    <s v="T"/>
    <s v="TOTAL"/>
    <s v="L"/>
    <s v="ECUADOR"/>
    <s v="NELLY HIDALGO"/>
    <s v="NO FACTURADO"/>
    <s v="GV000527-LABOV"/>
    <s v="RESMA DE HOJAS PRODUCTOS"/>
    <x v="0"/>
    <n v="40"/>
    <s v="UND"/>
    <x v="70"/>
    <n v="116"/>
    <n v="0"/>
    <n v="0"/>
  </r>
  <r>
    <s v="LABOV"/>
    <n v="897"/>
    <x v="47"/>
    <d v="2019-02-26T00:00:00"/>
    <s v="AGILIDER SA"/>
    <n v="21.799999237060547"/>
    <s v="T"/>
    <s v="TOTAL"/>
    <s v="L"/>
    <s v="ECUADOR"/>
    <s v=""/>
    <s v="FACTURADO"/>
    <s v="GV000496-LABOV"/>
    <s v="LIGAS PRODUCTOS"/>
    <x v="0"/>
    <n v="7"/>
    <s v="UND"/>
    <x v="781"/>
    <n v="19.459999084472656"/>
    <n v="7"/>
    <n v="0"/>
  </r>
  <r>
    <s v="LABOV"/>
    <n v="1088"/>
    <x v="20"/>
    <d v="2019-03-07T00:00:00"/>
    <s v="AGILIDER SA"/>
    <n v="22.850000381469727"/>
    <s v="T"/>
    <s v="TOTAL"/>
    <s v="L"/>
    <s v="ECUADOR"/>
    <s v="NELLY HIDALGO"/>
    <s v="FACTURADO"/>
    <s v="GV000496-LABOV"/>
    <s v="LIGAS PRODUCTOS"/>
    <x v="0"/>
    <n v="8"/>
    <s v="UND"/>
    <x v="119"/>
    <n v="20.399999618530273"/>
    <n v="8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0562-LABOV"/>
    <s v="ARCHIVADOR OFICIO PRODUCTOS"/>
    <x v="0"/>
    <n v="8"/>
    <s v="UND"/>
    <x v="782"/>
    <n v="10.869999885559082"/>
    <n v="8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0572-LABOV"/>
    <s v="ARCHIVADOR T/MEMO PRODUCTOS"/>
    <x v="0"/>
    <n v="3"/>
    <s v="UND"/>
    <x v="780"/>
    <n v="3.9300000667572021"/>
    <n v="3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0551-LABOV"/>
    <s v="BOLIGRAFOS PRODUCTOS"/>
    <x v="0"/>
    <n v="60"/>
    <s v="UND"/>
    <x v="783"/>
    <n v="10.989999771118164"/>
    <n v="60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0383-LABOV"/>
    <s v="BORRADOR PELIKAN PRODUCTOS"/>
    <x v="0"/>
    <n v="4"/>
    <s v="UND"/>
    <x v="769"/>
    <n v="0.5"/>
    <n v="4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0380-LABOV"/>
    <s v="CAJA CLIPS STANDAR, PRODUCTOS"/>
    <x v="0"/>
    <n v="20"/>
    <s v="UND"/>
    <x v="777"/>
    <n v="3.9800000190734863"/>
    <n v="20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0571-LABOV"/>
    <s v="CAJA CLIPS MARIPOSA PRODUCTOS"/>
    <x v="0"/>
    <n v="3"/>
    <s v="UND"/>
    <x v="81"/>
    <n v="2.4000000953674316"/>
    <n v="3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0566-LABOV"/>
    <s v="CAJA DE GRAPAS, PRODUCTOS"/>
    <x v="0"/>
    <n v="7"/>
    <s v="UND"/>
    <x v="71"/>
    <n v="4.5500001907348633"/>
    <n v="7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0377-LABOV"/>
    <s v="VINCHA P/CARPETA PRODUCTOS"/>
    <x v="0"/>
    <n v="4"/>
    <s v="UND"/>
    <x v="710"/>
    <n v="3.6800000667572021"/>
    <n v="4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0569-LABOV"/>
    <s v="CALCULADORA OFICINA PRODUCTOS"/>
    <x v="0"/>
    <n v="3"/>
    <s v="UND"/>
    <x v="776"/>
    <n v="16.260000228881836"/>
    <n v="3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0567-LABOV"/>
    <s v="CARPETA MANILA OFICIO S/VINCHA"/>
    <x v="0"/>
    <n v="25"/>
    <s v="UND"/>
    <x v="784"/>
    <n v="1.6299999952316284"/>
    <n v="25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0367-LABOV"/>
    <s v="CERA / CONTAR BILLETES PRODUCT"/>
    <x v="0"/>
    <n v="3"/>
    <s v="UND"/>
    <x v="785"/>
    <n v="3.4800000190734863"/>
    <n v="3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0528-LABOV"/>
    <s v="CINTA MASKING PRODUCTOS"/>
    <x v="0"/>
    <n v="25"/>
    <s v="UND"/>
    <x v="27"/>
    <n v="11.25"/>
    <n v="25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0563-LABOV"/>
    <s v="CINTA SCOTCH PRODUCTOS"/>
    <x v="0"/>
    <n v="7"/>
    <s v="UND"/>
    <x v="771"/>
    <n v="0.76999998092651367"/>
    <n v="7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0554-LABOV"/>
    <s v="CUADERNO UNIVERSITARIO PRODUCT"/>
    <x v="0"/>
    <n v="9"/>
    <s v="UND"/>
    <x v="25"/>
    <n v="8.1000003814697266"/>
    <n v="9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1181-LABOV"/>
    <s v="ESTILETES PRODUCTOS"/>
    <x v="0"/>
    <n v="10"/>
    <s v="UND"/>
    <x v="775"/>
    <n v="1.8600000143051147"/>
    <n v="10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0553-LABOV"/>
    <s v="ETIQUETAS AUTOADHESIVAS PRODUC"/>
    <x v="0"/>
    <n v="1"/>
    <s v="UND"/>
    <x v="774"/>
    <n v="0.23999999463558197"/>
    <n v="1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0418-LABOV"/>
    <s v="MOUSE OPTICO NEGRO PRODUCTOS"/>
    <x v="0"/>
    <n v="1"/>
    <s v="UND"/>
    <x v="786"/>
    <n v="3.6500000953674316"/>
    <n v="1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0573-LABOV"/>
    <s v="LAPIZ C/BORRADOR PRODUCTOS"/>
    <x v="0"/>
    <n v="12"/>
    <s v="UND"/>
    <x v="787"/>
    <n v="2.3399999141693115"/>
    <n v="12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0496-LABOV"/>
    <s v="LIGAS PRODUCTOS"/>
    <x v="0"/>
    <n v="6"/>
    <s v="UND"/>
    <x v="119"/>
    <n v="15.300000190734863"/>
    <n v="6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0575-LABOV"/>
    <s v="LIQUIDPAPER (CORRECTOR DE TINT"/>
    <x v="0"/>
    <n v="3"/>
    <s v="UND"/>
    <x v="27"/>
    <n v="1.3500000238418579"/>
    <n v="3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0368-LABOV"/>
    <s v="MARCADOR ACRILICO PRODUCTOS"/>
    <x v="0"/>
    <n v="10"/>
    <s v="UND"/>
    <x v="330"/>
    <n v="3.3499999046325684"/>
    <n v="10"/>
    <n v="0"/>
  </r>
  <r>
    <s v="LABOV"/>
    <n v="1120"/>
    <x v="3"/>
    <d v="2019-03-12T00:00:00"/>
    <s v="AGILIDER SA"/>
    <n v="124.62999725341797"/>
    <s v="T"/>
    <s v="TOTAL"/>
    <s v="L"/>
    <s v="ECUADOR"/>
    <s v="NELLY HIDALGO"/>
    <s v="FACTURADO"/>
    <s v="GV000366-LABOV"/>
    <s v="BORRADOR DE PIZARRA ACRILICA P"/>
    <x v="0"/>
    <n v="2"/>
    <s v="UND"/>
    <x v="745"/>
    <n v="0.80000001192092896"/>
    <n v="2"/>
    <n v="0"/>
  </r>
  <r>
    <s v="LABOV"/>
    <n v="1121"/>
    <x v="3"/>
    <d v="2019-03-12T00:00:00"/>
    <s v="AGILIDER SA"/>
    <n v="64"/>
    <s v="T"/>
    <s v="TOTAL"/>
    <s v="L"/>
    <s v="ECUADOR"/>
    <s v="NELLY HIDALGO"/>
    <s v="FACTURADO"/>
    <s v="GV000552-LABOV"/>
    <s v="MARCADOR PERMANENTE PRODUCTOS"/>
    <x v="0"/>
    <n v="30"/>
    <s v="UND"/>
    <x v="698"/>
    <n v="7.5"/>
    <n v="30"/>
    <n v="0"/>
  </r>
  <r>
    <s v="LABOV"/>
    <n v="1121"/>
    <x v="3"/>
    <d v="2019-03-12T00:00:00"/>
    <s v="AGILIDER SA"/>
    <n v="64"/>
    <s v="T"/>
    <s v="TOTAL"/>
    <s v="L"/>
    <s v="ECUADOR"/>
    <s v="NELLY HIDALGO"/>
    <s v="FACTURADO"/>
    <s v="GV000564-LABOV"/>
    <s v="PAPELERA PLASTICA 2 PISOS BIEN"/>
    <x v="0"/>
    <n v="1"/>
    <s v="UND"/>
    <x v="788"/>
    <n v="5.4499998092651367"/>
    <n v="1"/>
    <n v="0"/>
  </r>
  <r>
    <s v="LABOV"/>
    <n v="1121"/>
    <x v="3"/>
    <d v="2019-03-12T00:00:00"/>
    <s v="AGILIDER SA"/>
    <n v="64"/>
    <s v="T"/>
    <s v="TOTAL"/>
    <s v="L"/>
    <s v="ECUADOR"/>
    <s v="NELLY HIDALGO"/>
    <s v="FACTURADO"/>
    <s v="GV000570-LABOV"/>
    <s v="PERFORADORA PRODUCTOS"/>
    <x v="0"/>
    <n v="2"/>
    <s v="UND"/>
    <x v="789"/>
    <n v="3.9600000381469727"/>
    <n v="2"/>
    <n v="0"/>
  </r>
  <r>
    <s v="LABOV"/>
    <n v="1121"/>
    <x v="3"/>
    <d v="2019-03-12T00:00:00"/>
    <s v="AGILIDER SA"/>
    <n v="64"/>
    <s v="T"/>
    <s v="TOTAL"/>
    <s v="L"/>
    <s v="ECUADOR"/>
    <s v="NELLY HIDALGO"/>
    <s v="FACTURADO"/>
    <s v="GV000381-LABOV"/>
    <s v="PILA AA X 2 PRODUCTOS"/>
    <x v="0"/>
    <n v="2"/>
    <s v="UND"/>
    <x v="563"/>
    <n v="3.2999999523162842"/>
    <n v="2"/>
    <n v="0"/>
  </r>
  <r>
    <s v="LABOV"/>
    <n v="1121"/>
    <x v="3"/>
    <d v="2019-03-12T00:00:00"/>
    <s v="AGILIDER SA"/>
    <n v="64"/>
    <s v="T"/>
    <s v="TOTAL"/>
    <s v="L"/>
    <s v="ECUADOR"/>
    <s v="NELLY HIDALGO"/>
    <s v="FACTURADO"/>
    <s v="GV000382-LABOV"/>
    <s v="PILA AAA X 2 PRODUCTOS"/>
    <x v="0"/>
    <n v="2"/>
    <s v="UND"/>
    <x v="563"/>
    <n v="3.2999999523162842"/>
    <n v="2"/>
    <n v="0"/>
  </r>
  <r>
    <s v="LABOV"/>
    <n v="1121"/>
    <x v="3"/>
    <d v="2019-03-12T00:00:00"/>
    <s v="AGILIDER SA"/>
    <n v="64"/>
    <s v="T"/>
    <s v="TOTAL"/>
    <s v="L"/>
    <s v="ECUADOR"/>
    <s v="NELLY HIDALGO"/>
    <s v="FACTURADO"/>
    <s v="GV000374-LABOV"/>
    <s v="PORTACLIPS PRODUCTOS"/>
    <x v="0"/>
    <n v="1"/>
    <s v="UND"/>
    <x v="702"/>
    <n v="0.43000000715255737"/>
    <n v="1"/>
    <n v="0"/>
  </r>
  <r>
    <s v="LABOV"/>
    <n v="1121"/>
    <x v="3"/>
    <d v="2019-03-12T00:00:00"/>
    <s v="AGILIDER SA"/>
    <n v="64"/>
    <s v="T"/>
    <s v="TOTAL"/>
    <s v="L"/>
    <s v="ECUADOR"/>
    <s v="NELLY HIDALGO"/>
    <s v="FACTURADO"/>
    <s v="GV000574-LABOV"/>
    <s v="PROTECTOR DE HOJA FINO PRODUCT"/>
    <x v="0"/>
    <n v="10"/>
    <s v="UND"/>
    <x v="765"/>
    <n v="0.25"/>
    <n v="10"/>
    <n v="0"/>
  </r>
  <r>
    <s v="LABOV"/>
    <n v="1121"/>
    <x v="3"/>
    <d v="2019-03-12T00:00:00"/>
    <s v="AGILIDER SA"/>
    <n v="64"/>
    <s v="T"/>
    <s v="TOTAL"/>
    <s v="L"/>
    <s v="ECUADOR"/>
    <s v="NELLY HIDALGO"/>
    <s v="FACTURADO"/>
    <s v="GV000559-LABOV"/>
    <s v="REGLA PLASTICA PRODUCTOS"/>
    <x v="0"/>
    <n v="2"/>
    <s v="UND"/>
    <x v="740"/>
    <n v="0.20000000298023224"/>
    <n v="2"/>
    <n v="0"/>
  </r>
  <r>
    <s v="LABOV"/>
    <n v="1121"/>
    <x v="3"/>
    <d v="2019-03-12T00:00:00"/>
    <s v="AGILIDER SA"/>
    <n v="64"/>
    <s v="T"/>
    <s v="TOTAL"/>
    <s v="L"/>
    <s v="ECUADOR"/>
    <s v="NELLY HIDALGO"/>
    <s v="FACTURADO"/>
    <s v="GV000556-LABOV"/>
    <s v="RESALTADORES PRODUCTOS"/>
    <x v="0"/>
    <n v="18"/>
    <s v="UND"/>
    <x v="79"/>
    <n v="5.7600002288818359"/>
    <n v="18"/>
    <n v="0"/>
  </r>
  <r>
    <s v="LABOV"/>
    <n v="1121"/>
    <x v="3"/>
    <d v="2019-03-12T00:00:00"/>
    <s v="AGILIDER SA"/>
    <n v="64"/>
    <s v="T"/>
    <s v="TOTAL"/>
    <s v="L"/>
    <s v="ECUADOR"/>
    <s v="NELLY HIDALGO"/>
    <s v="FACTURADO"/>
    <s v="GV000369-LABOV"/>
    <s v="SACAPUNTA METAL PRODUCTOS"/>
    <x v="0"/>
    <n v="3"/>
    <s v="UND"/>
    <x v="740"/>
    <n v="0.30000001192092896"/>
    <n v="3"/>
    <n v="0"/>
  </r>
  <r>
    <s v="LABOV"/>
    <n v="1121"/>
    <x v="3"/>
    <d v="2019-03-12T00:00:00"/>
    <s v="AGILIDER SA"/>
    <n v="64"/>
    <s v="T"/>
    <s v="TOTAL"/>
    <s v="L"/>
    <s v="ECUADOR"/>
    <s v="NELLY HIDALGO"/>
    <s v="FACTURADO"/>
    <s v="GV000560-LABOV"/>
    <s v="SOBRE MANILA F3 PRODUCTOS"/>
    <x v="0"/>
    <n v="300"/>
    <s v="UND"/>
    <x v="242"/>
    <n v="16.5"/>
    <n v="300"/>
    <n v="0"/>
  </r>
  <r>
    <s v="LABOV"/>
    <n v="1121"/>
    <x v="3"/>
    <d v="2019-03-12T00:00:00"/>
    <s v="AGILIDER SA"/>
    <n v="64"/>
    <s v="T"/>
    <s v="TOTAL"/>
    <s v="L"/>
    <s v="ECUADOR"/>
    <s v="NELLY HIDALGO"/>
    <s v="FACTURADO"/>
    <s v="GV000407-LABOV"/>
    <s v="TIJERA GRANDE PRODUCTOS"/>
    <x v="0"/>
    <n v="2"/>
    <s v="UND"/>
    <x v="790"/>
    <n v="2.7999999523162842"/>
    <n v="2"/>
    <n v="0"/>
  </r>
  <r>
    <s v="LABOV"/>
    <n v="1121"/>
    <x v="3"/>
    <d v="2019-03-12T00:00:00"/>
    <s v="AGILIDER SA"/>
    <n v="64"/>
    <s v="T"/>
    <s v="TOTAL"/>
    <s v="L"/>
    <s v="ECUADOR"/>
    <s v="NELLY HIDALGO"/>
    <s v="FACTURADO"/>
    <s v="GV000555-LABOV"/>
    <s v="TIJERAS OFICINA PRODUCTOS"/>
    <x v="0"/>
    <n v="3"/>
    <s v="UND"/>
    <x v="766"/>
    <n v="1.4700000286102295"/>
    <n v="3"/>
    <n v="0"/>
  </r>
  <r>
    <s v="LABOV"/>
    <n v="1121"/>
    <x v="3"/>
    <d v="2019-03-12T00:00:00"/>
    <s v="AGILIDER SA"/>
    <n v="64"/>
    <s v="T"/>
    <s v="TOTAL"/>
    <s v="L"/>
    <s v="ECUADOR"/>
    <s v="NELLY HIDALGO"/>
    <s v="FACTURADO"/>
    <s v="GV000579-LABOV"/>
    <s v="TINTA DE SELLO PRODUCTOS"/>
    <x v="0"/>
    <n v="1"/>
    <s v="UND"/>
    <x v="710"/>
    <n v="0.92000001668930054"/>
    <n v="1"/>
    <n v="0"/>
  </r>
  <r>
    <s v="LABOV"/>
    <n v="1121"/>
    <x v="3"/>
    <d v="2019-03-12T00:00:00"/>
    <s v="AGILIDER SA"/>
    <n v="64"/>
    <s v="T"/>
    <s v="TOTAL"/>
    <s v="L"/>
    <s v="ECUADOR"/>
    <s v="NELLY HIDALGO"/>
    <s v="FACTURADO"/>
    <s v="GV000466-LABOV"/>
    <s v="CARPETA MANILA COLOR S/VINCHA"/>
    <x v="0"/>
    <n v="25"/>
    <s v="UND"/>
    <x v="767"/>
    <n v="3.0499999523162842"/>
    <n v="25"/>
    <n v="0"/>
  </r>
  <r>
    <s v="LABOV"/>
    <n v="1121"/>
    <x v="3"/>
    <d v="2019-03-12T00:00:00"/>
    <s v="AGILIDER SA"/>
    <n v="64"/>
    <s v="T"/>
    <s v="TOTAL"/>
    <s v="L"/>
    <s v="ECUADOR"/>
    <s v="NELLY HIDALGO"/>
    <s v="FACTURADO"/>
    <s v="GV000396-LABOV"/>
    <s v="MARCADOR PUNTA FINA PRODUCTOS"/>
    <x v="0"/>
    <n v="5"/>
    <s v="UND"/>
    <x v="749"/>
    <n v="1.9500000476837158"/>
    <n v="5"/>
    <n v="0"/>
  </r>
  <r>
    <s v="LABOV"/>
    <n v="1373"/>
    <x v="50"/>
    <d v="2019-03-27T00:00:00"/>
    <s v="AGILIDER SA"/>
    <n v="62.830001831054687"/>
    <s v="T"/>
    <s v="TOTAL"/>
    <s v="L"/>
    <s v="ECUADOR"/>
    <s v="NELLY HIDALGO"/>
    <s v="NO FACTURADO"/>
    <s v="GV000496-LABOV"/>
    <s v="LIGAS PRODUCTOS"/>
    <x v="0"/>
    <n v="22"/>
    <s v="UND"/>
    <x v="119"/>
    <n v="56.099998474121094"/>
    <n v="0"/>
    <n v="0"/>
  </r>
  <r>
    <s v="LABOV"/>
    <n v="1012"/>
    <x v="20"/>
    <d v="2019-03-07T00:00:00"/>
    <s v="JNG DEL ECUADOR"/>
    <n v="112.26000213623047"/>
    <s v="T"/>
    <s v="TOTAL"/>
    <s v="L"/>
    <s v="ECUADOR"/>
    <s v="NELLY HIDALGO"/>
    <s v="FACTURADO"/>
    <s v="GV002248-LABOV"/>
    <s v="CONTACTOR 2P 40AMP 24VAC PRODU"/>
    <x v="0"/>
    <n v="1"/>
    <s v="UND"/>
    <x v="791"/>
    <n v="100.23000335693359"/>
    <n v="1"/>
    <n v="0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248-LEBEN"/>
    <s v="SILIMARINA 140 MG X 20 CAP"/>
    <x v="0"/>
    <n v="3461"/>
    <s v="CAJAS"/>
    <x v="260"/>
    <n v="2664.969970703125"/>
    <n v="0"/>
    <n v="610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250-LEBEN"/>
    <s v="SILIMARINA 140 MG X 60 CAP"/>
    <x v="0"/>
    <n v="755"/>
    <s v="CAJAS"/>
    <x v="259"/>
    <n v="1638.3499755859375"/>
    <n v="0"/>
    <n v="0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258-LEBEN"/>
    <s v="ESOMEPRAZOL 20MG X 14 CAP"/>
    <x v="0"/>
    <n v="1186"/>
    <s v="CAJAS"/>
    <x v="27"/>
    <n v="533.70001220703125"/>
    <n v="0"/>
    <n v="1186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259-LEBEN"/>
    <s v="ESOMEPRAZOL 20MG X 30 CAP"/>
    <x v="0"/>
    <n v="957"/>
    <s v="CAJAS"/>
    <x v="269"/>
    <n v="775.16998291015625"/>
    <n v="0"/>
    <n v="957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260-LEBEN"/>
    <s v="ESOMEPRAZOL 40 MG. X 14 CAP"/>
    <x v="0"/>
    <n v="1624"/>
    <s v="CAJAS"/>
    <x v="268"/>
    <n v="990.6400146484375"/>
    <n v="0"/>
    <n v="1624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273-LEBEN"/>
    <s v="CIPROFLOXACINO 500MG X 24 TAB"/>
    <x v="0"/>
    <n v="4917"/>
    <s v="CAJAS"/>
    <x v="723"/>
    <n v="5752.89013671875"/>
    <n v="0"/>
    <n v="1449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275-LEBEN"/>
    <s v="NAPROXENO 500MG X 24 TABS."/>
    <x v="0"/>
    <n v="1780"/>
    <s v="CAJAS"/>
    <x v="792"/>
    <n v="3595.60009765625"/>
    <n v="0"/>
    <n v="1780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277-LEBEN"/>
    <s v="NAPROXENO 500MG X 120 TAB"/>
    <x v="0"/>
    <n v="50"/>
    <s v="CAJAS"/>
    <x v="126"/>
    <n v="487.5"/>
    <n v="0"/>
    <n v="50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278-LEBEN"/>
    <s v="LOSARTAN 50MG X 30 TAB"/>
    <x v="0"/>
    <n v="10122"/>
    <s v="CAJAS"/>
    <x v="766"/>
    <n v="4959.77978515625"/>
    <n v="0"/>
    <n v="8374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280-LEBEN"/>
    <s v="LOSARTAN 100MG X 30 TAB"/>
    <x v="0"/>
    <n v="8004"/>
    <s v="CAJAS"/>
    <x v="210"/>
    <n v="6003"/>
    <n v="0"/>
    <n v="7953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296-LEBEN"/>
    <s v="ATORVASTATINA TAB 20MG X 10 UN"/>
    <x v="0"/>
    <n v="2773"/>
    <s v="CAJAS"/>
    <x v="793"/>
    <n v="748.71002197265625"/>
    <n v="0"/>
    <n v="1525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309-LEBEN"/>
    <s v="METFORMINA 500MG X 30 TAB"/>
    <x v="0"/>
    <n v="7807"/>
    <s v="CAJAS"/>
    <x v="542"/>
    <n v="4137.7099609375"/>
    <n v="0"/>
    <n v="4253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310-LEBEN"/>
    <s v="METFORMINA 1G X 30 TAB"/>
    <x v="0"/>
    <n v="1902"/>
    <s v="CAJAS"/>
    <x v="748"/>
    <n v="1350.4200439453125"/>
    <n v="0"/>
    <n v="734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313-LEBEN"/>
    <s v="AMOXICILINA TAB 1G X 20 UNI"/>
    <x v="0"/>
    <n v="3372"/>
    <s v="CAJAS"/>
    <x v="794"/>
    <n v="5799.83984375"/>
    <n v="0"/>
    <n v="272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315-LEBEN"/>
    <s v="SIMVASTATINA 40 MG. X 20 TAB"/>
    <x v="0"/>
    <n v="2747"/>
    <s v="CAJAS"/>
    <x v="71"/>
    <n v="1785.550048828125"/>
    <n v="0"/>
    <n v="0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324-LEBEN"/>
    <s v="MULTIVITAMINAS JARABE 100 ML."/>
    <x v="0"/>
    <n v="4650"/>
    <s v="UND"/>
    <x v="711"/>
    <n v="2743.5"/>
    <n v="0"/>
    <n v="1322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331-LEBEN"/>
    <s v="PARACET JAR160MG/5ML X 160 ML"/>
    <x v="0"/>
    <n v="10531"/>
    <s v="UND"/>
    <x v="261"/>
    <n v="10320.3798828125"/>
    <n v="0"/>
    <n v="547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340-LEBEN"/>
    <s v="AMOX+AC.CLAV SUSP(457)MGX70ML"/>
    <x v="0"/>
    <n v="3000"/>
    <s v="UND"/>
    <x v="795"/>
    <n v="7530"/>
    <n v="0"/>
    <n v="505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341-LEBEN"/>
    <s v="AMOX+AC.CLAV SUSP(312)MGX120ML"/>
    <x v="0"/>
    <n v="10000"/>
    <s v="UND"/>
    <x v="796"/>
    <n v="29800"/>
    <n v="0"/>
    <n v="2824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342-LEBEN"/>
    <s v="AMOX+AC.CLAV SUSP(156)MGX100ML"/>
    <x v="0"/>
    <n v="4112"/>
    <s v="UND"/>
    <x v="794"/>
    <n v="7072.64013671875"/>
    <n v="0"/>
    <n v="1693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343-LEBEN"/>
    <s v="MAGALDRATO+SIM60MG/10ML X200ML"/>
    <x v="0"/>
    <n v="20000"/>
    <s v="UND"/>
    <x v="108"/>
    <n v="21000"/>
    <n v="0"/>
    <n v="6733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346-LEBEN"/>
    <s v="METRONIDAZOL 500MG X 10UN"/>
    <x v="0"/>
    <n v="1500"/>
    <s v="CAJAS"/>
    <x v="746"/>
    <n v="2070"/>
    <n v="0"/>
    <n v="993"/>
  </r>
  <r>
    <s v="LEBEN"/>
    <n v="102"/>
    <x v="24"/>
    <d v="2019-01-16T00:00:00"/>
    <s v="LABORATORIO VIDA LABOVIDA SA"/>
    <n v="123592.0703125"/>
    <s v="P"/>
    <s v="PARCIAL"/>
    <s v="L"/>
    <s v="ECUADOR"/>
    <s v=""/>
    <s v="NO FACTURADO"/>
    <s v="GV000347-LEBEN"/>
    <s v="SIMVASTATINA 20MG X 20 TAB"/>
    <x v="0"/>
    <n v="4163"/>
    <s v="CAJAS"/>
    <x v="797"/>
    <n v="1831.719970703125"/>
    <n v="0"/>
    <n v="1345"/>
  </r>
  <r>
    <s v="LEBEN"/>
    <n v="103"/>
    <x v="24"/>
    <d v="2019-01-16T00:00:00"/>
    <s v="LABORATORIO VIDA LABOVIDA SA"/>
    <n v="168"/>
    <s v="T"/>
    <s v="TOTAL"/>
    <s v="L"/>
    <s v="ECUADOR"/>
    <s v=""/>
    <s v="NO FACTURADO"/>
    <s v="GV000143-LEBEN"/>
    <s v="SULFATO FE (100MG MSP) X150T"/>
    <x v="0"/>
    <n v="14"/>
    <s v="CAJAS"/>
    <x v="100"/>
    <n v="168"/>
    <n v="0"/>
    <n v="0"/>
  </r>
  <r>
    <s v="LEBEN"/>
    <n v="109"/>
    <x v="47"/>
    <d v="2019-02-26T00:00:00"/>
    <s v="LABORATORIO VIDA LABOVIDA SA"/>
    <n v="4800"/>
    <s v="T"/>
    <s v="TOTAL"/>
    <s v="L"/>
    <s v="ECUADOR"/>
    <s v=""/>
    <s v="NO FACTURADO"/>
    <s v="GV000166-LEBEN"/>
    <s v="GEMFIBROZILO MSP 600MG X 50 T"/>
    <x v="0"/>
    <n v="600"/>
    <s v="CAJAS"/>
    <x v="600"/>
    <n v="1800"/>
    <n v="0"/>
    <n v="0"/>
  </r>
  <r>
    <s v="LEBEN"/>
    <n v="109"/>
    <x v="47"/>
    <d v="2019-02-26T00:00:00"/>
    <s v="LABORATORIO VIDA LABOVIDA SA"/>
    <n v="4800"/>
    <s v="T"/>
    <s v="TOTAL"/>
    <s v="L"/>
    <s v="ECUADOR"/>
    <s v=""/>
    <s v="NO FACTURADO"/>
    <s v="GV003751-LEBEN"/>
    <s v="DICLOXAC.CAP 500MGX20 T MSP"/>
    <x v="0"/>
    <n v="1500"/>
    <s v="UND"/>
    <x v="762"/>
    <n v="3000"/>
    <n v="0"/>
    <n v="0"/>
  </r>
  <r>
    <s v="LEBEN"/>
    <n v="111"/>
    <x v="3"/>
    <d v="2019-03-12T00:00:00"/>
    <s v="LABORATORIO VIDA LABOVIDA SA"/>
    <n v="333.5"/>
    <s v="T"/>
    <s v="TOTAL"/>
    <s v="L"/>
    <s v="ECUADOR"/>
    <s v=""/>
    <s v="NO FACTURADO"/>
    <s v="GV004501-LEBEN"/>
    <s v="DANAPRIL(ENALAPRIL) TABX60 MSP"/>
    <x v="0"/>
    <n v="1334"/>
    <s v="CAJAS"/>
    <x v="698"/>
    <n v="333.5"/>
    <n v="0"/>
    <n v="0"/>
  </r>
  <r>
    <s v="LEBEN"/>
    <n v="115"/>
    <x v="15"/>
    <d v="2019-03-15T00:00:00"/>
    <s v="LABORATORIO VIDA LABOVIDA SA"/>
    <n v="989.1500244140625"/>
    <s v="T"/>
    <s v="TOTAL"/>
    <s v="L"/>
    <s v="ECUADOR"/>
    <s v=""/>
    <s v="NO FACTURADO"/>
    <s v="GV000172-LEBEN"/>
    <s v="SIMVASTATINA IESS 40 MG. X 20"/>
    <x v="0"/>
    <n v="400"/>
    <s v="CAJAS"/>
    <x v="257"/>
    <n v="208.11000061035156"/>
    <n v="0"/>
    <n v="0"/>
  </r>
  <r>
    <s v="LEBEN"/>
    <n v="115"/>
    <x v="15"/>
    <d v="2019-03-15T00:00:00"/>
    <s v="LABORATORIO VIDA LABOVIDA SA"/>
    <n v="989.1500244140625"/>
    <s v="T"/>
    <s v="TOTAL"/>
    <s v="L"/>
    <s v="ECUADOR"/>
    <s v=""/>
    <s v="NO FACTURADO"/>
    <s v="GV000165-LEBEN"/>
    <s v="LOSARTAN IESS 50MG X 100 TAB"/>
    <x v="0"/>
    <n v="150"/>
    <s v="CAJAS"/>
    <x v="720"/>
    <n v="193.57000732421875"/>
    <n v="0"/>
    <n v="0"/>
  </r>
  <r>
    <s v="LEBEN"/>
    <n v="115"/>
    <x v="15"/>
    <d v="2019-03-15T00:00:00"/>
    <s v="LABORATORIO VIDA LABOVIDA SA"/>
    <n v="989.1500244140625"/>
    <s v="T"/>
    <s v="TOTAL"/>
    <s v="L"/>
    <s v="ECUADOR"/>
    <s v=""/>
    <s v="NO FACTURADO"/>
    <s v="GV000162-LEBEN"/>
    <s v="LOSARTAN IESS 100MG X 100 TAB"/>
    <x v="0"/>
    <n v="200"/>
    <s v="CAJAS"/>
    <x v="721"/>
    <n v="390.07000732421875"/>
    <n v="0"/>
    <n v="0"/>
  </r>
  <r>
    <s v="LEBEN"/>
    <n v="115"/>
    <x v="15"/>
    <d v="2019-03-15T00:00:00"/>
    <s v="LABORATORIO VIDA LABOVIDA SA"/>
    <n v="989.1500244140625"/>
    <s v="T"/>
    <s v="TOTAL"/>
    <s v="L"/>
    <s v="ECUADOR"/>
    <s v=""/>
    <s v="NO FACTURADO"/>
    <s v="GV000137-LEBEN"/>
    <s v="CIPROFLOXAC IESS 500MG X 120C"/>
    <x v="0"/>
    <n v="42"/>
    <s v="CAJAS"/>
    <x v="798"/>
    <n v="197.39999389648437"/>
    <n v="0"/>
    <n v="0"/>
  </r>
  <r>
    <s v="LEBEN"/>
    <n v="117"/>
    <x v="64"/>
    <d v="2019-03-25T00:00:00"/>
    <s v="LABORATORIO VIDA LABOVIDA SA"/>
    <n v="5278.31982421875"/>
    <s v="P"/>
    <s v="PARCIAL"/>
    <s v="L"/>
    <s v="ECUADOR"/>
    <s v="TATIANA LAVAYEN"/>
    <s v="NO FACTURADO"/>
    <s v="GV000264-LEBEN"/>
    <s v="NIFEDIPINO 10MG X 50 CAP"/>
    <x v="0"/>
    <n v="8000"/>
    <s v="CAJAS"/>
    <x v="717"/>
    <n v="5278.31982421875"/>
    <n v="0"/>
    <n v="6000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280-LEBEN"/>
    <s v="LOSARTAN 100MG X 30 TAB"/>
    <x v="0"/>
    <n v="8783.5"/>
    <s v="CAJAS"/>
    <x v="180"/>
    <n v="68511.296875"/>
    <n v="0"/>
    <n v="8783.5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342-LEBEN"/>
    <s v="AMOX+AC.CLAV SUSP(156)MGX100ML"/>
    <x v="0"/>
    <n v="4924"/>
    <s v="UND"/>
    <x v="762"/>
    <n v="9848"/>
    <n v="0"/>
    <n v="2352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341-LEBEN"/>
    <s v="AMOX+AC.CLAV SUSP(312)MGX120ML"/>
    <x v="0"/>
    <n v="9412"/>
    <s v="UND"/>
    <x v="194"/>
    <n v="35765.6015625"/>
    <n v="0"/>
    <n v="5017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340-LEBEN"/>
    <s v="AMOX+AC.CLAV SUSP(457)MGX70ML"/>
    <x v="0"/>
    <n v="3250.5"/>
    <s v="UND"/>
    <x v="207"/>
    <n v="9101.400390625"/>
    <n v="0"/>
    <n v="2005.5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313-LEBEN"/>
    <s v="AMOXICILINA TAB 1G X 20 UNI"/>
    <x v="0"/>
    <n v="4146"/>
    <s v="CAJAS"/>
    <x v="799"/>
    <n v="13059.900390625"/>
    <n v="0"/>
    <n v="2986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296-LEBEN"/>
    <s v="ATORVASTATINA TAB 20MG X 10 UN"/>
    <x v="0"/>
    <n v="3600"/>
    <s v="CAJAS"/>
    <x v="800"/>
    <n v="16128"/>
    <n v="0"/>
    <n v="3600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273-LEBEN"/>
    <s v="CIPROFLOXACINO 500MG X 24 TAB"/>
    <x v="0"/>
    <n v="9000"/>
    <s v="CAJAS"/>
    <x v="147"/>
    <n v="54000"/>
    <n v="0"/>
    <n v="6509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335-LEBEN"/>
    <s v="CIPROFLOXACINO 500MGX 120 TAB"/>
    <x v="0"/>
    <n v="14"/>
    <s v="CAJAS"/>
    <x v="801"/>
    <n v="420"/>
    <n v="0"/>
    <n v="14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278-LEBEN"/>
    <s v="LOSARTAN 50MG X 30 TAB"/>
    <x v="0"/>
    <n v="12658.5"/>
    <s v="CAJAS"/>
    <x v="600"/>
    <n v="37975.5"/>
    <n v="0"/>
    <n v="12658.5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343-LEBEN"/>
    <s v="MAGALDRATO+SIM60MG/10ML X200ML"/>
    <x v="0"/>
    <n v="22935.5"/>
    <s v="UND"/>
    <x v="757"/>
    <n v="47017.78125"/>
    <n v="0"/>
    <n v="12951.5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258-LEBEN"/>
    <s v="ESOMEPRAZOL 20MG X 14 CAP"/>
    <x v="0"/>
    <n v="1071.5"/>
    <s v="CAJAS"/>
    <x v="207"/>
    <n v="3000.199951171875"/>
    <n v="0"/>
    <n v="1071.5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259-LEBEN"/>
    <s v="ESOMEPRAZOL 20MG X 30 CAP"/>
    <x v="0"/>
    <n v="607"/>
    <s v="CAJAS"/>
    <x v="8"/>
    <n v="3338.5"/>
    <n v="0"/>
    <n v="607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260-LEBEN"/>
    <s v="ESOMEPRAZOL 40 MG. X 14 CAP"/>
    <x v="0"/>
    <n v="2041.5"/>
    <s v="CAJAS"/>
    <x v="758"/>
    <n v="9186.75"/>
    <n v="0"/>
    <n v="2041.5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310-LEBEN"/>
    <s v="METFORMINA 1G X 30 TAB"/>
    <x v="0"/>
    <n v="2870.5"/>
    <s v="CAJAS"/>
    <x v="298"/>
    <n v="10333.7998046875"/>
    <n v="0"/>
    <n v="2085.5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309-LEBEN"/>
    <s v="METFORMINA 500MG X 30 TAB"/>
    <x v="0"/>
    <n v="7383"/>
    <s v="CAJAS"/>
    <x v="802"/>
    <n v="15947.2802734375"/>
    <n v="0"/>
    <n v="7383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346-LEBEN"/>
    <s v="METRONIDAZOL 500MG X 10UN"/>
    <x v="0"/>
    <n v="1385"/>
    <s v="CAJAS"/>
    <x v="755"/>
    <n v="2603.800048828125"/>
    <n v="0"/>
    <n v="1385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324-LEBEN"/>
    <s v="MULTIVITAMINAS JARABE 100 ML."/>
    <x v="0"/>
    <n v="5226"/>
    <s v="UND"/>
    <x v="209"/>
    <n v="4598.8798828125"/>
    <n v="0"/>
    <n v="5226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277-LEBEN"/>
    <s v="NAPROXENO 500MG X 120 TAB"/>
    <x v="0"/>
    <n v="39.5"/>
    <s v="CAJAS"/>
    <x v="100"/>
    <n v="474"/>
    <n v="0"/>
    <n v="39.5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275-LEBEN"/>
    <s v="NAPROXENO 500MG X 24 TABS."/>
    <x v="0"/>
    <n v="2233"/>
    <s v="CAJAS"/>
    <x v="152"/>
    <n v="5359.2001953125"/>
    <n v="0"/>
    <n v="2233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331-LEBEN"/>
    <s v="PARACET JAR160MG/5ML X 160 ML"/>
    <x v="0"/>
    <n v="16292"/>
    <s v="UND"/>
    <x v="803"/>
    <n v="17269.51953125"/>
    <n v="0"/>
    <n v="14628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248-LEBEN"/>
    <s v="SILIMARINA 140 MG X 20 CAP"/>
    <x v="0"/>
    <n v="2721"/>
    <s v="CAJAS"/>
    <x v="757"/>
    <n v="5578.0498046875"/>
    <n v="0"/>
    <n v="2635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250-LEBEN"/>
    <s v="SILIMARINA 140 MG X 60 CAP"/>
    <x v="0"/>
    <n v="1209"/>
    <s v="CAJAS"/>
    <x v="804"/>
    <n v="7423.259765625"/>
    <n v="0"/>
    <n v="1209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347-LEBEN"/>
    <s v="SIMVASTATINA 20MG X 20 TAB"/>
    <x v="0"/>
    <n v="4182.5"/>
    <s v="CAJAS"/>
    <x v="298"/>
    <n v="15057"/>
    <n v="0"/>
    <n v="4182.5"/>
  </r>
  <r>
    <s v="LEBEN"/>
    <n v="118"/>
    <x v="64"/>
    <d v="2019-05-25T00:00:00"/>
    <s v="LABORATORIO VIDA LABOVIDA SA"/>
    <n v="403881.71875"/>
    <s v="P"/>
    <s v="PARCIAL"/>
    <s v="L"/>
    <s v="ECUADOR"/>
    <s v=""/>
    <s v="NO FACTURADO"/>
    <s v="GV000315-LEBEN"/>
    <s v="SIMVASTATINA 40 MG. X 20 TAB"/>
    <x v="0"/>
    <n v="2971"/>
    <s v="CAJAS"/>
    <x v="353"/>
    <n v="11884"/>
    <n v="0"/>
    <n v="0"/>
  </r>
  <r>
    <s v="LABOV"/>
    <n v="1491"/>
    <x v="37"/>
    <d v="2019-04-02T00:00:00"/>
    <s v="ALAN GILBERT BAMBINO"/>
    <n v="1621"/>
    <s v="T"/>
    <s v="TOTAL"/>
    <s v="L"/>
    <s v="ECUADOR"/>
    <s v="JONATHAN MIÑAN"/>
    <s v="NO FACTURADO"/>
    <s v="GV003553-LABOV"/>
    <s v="VITAMINA A PALMITATO 1.0 M. IU"/>
    <x v="0"/>
    <n v="5"/>
    <s v="KG"/>
    <x v="453"/>
    <n v="896"/>
    <n v="0"/>
    <n v="0"/>
  </r>
  <r>
    <s v="LABOV"/>
    <n v="1491"/>
    <x v="37"/>
    <d v="2019-04-02T00:00:00"/>
    <s v="ALAN GILBERT BAMBINO"/>
    <n v="1621"/>
    <s v="T"/>
    <s v="TOTAL"/>
    <s v="L"/>
    <s v="ECUADOR"/>
    <s v="JONATHAN MIÑAN"/>
    <s v="NO FACTURADO"/>
    <s v="GV003563-LABOV"/>
    <s v="VITAMINA E ACETATO MPV-05"/>
    <x v="0"/>
    <n v="5"/>
    <s v="KG"/>
    <x v="95"/>
    <n v="350"/>
    <n v="0"/>
    <n v="0"/>
  </r>
  <r>
    <s v="LABOV"/>
    <n v="1491"/>
    <x v="37"/>
    <d v="2019-04-02T00:00:00"/>
    <s v="ALAN GILBERT BAMBINO"/>
    <n v="1621"/>
    <s v="T"/>
    <s v="TOTAL"/>
    <s v="L"/>
    <s v="ECUADOR"/>
    <s v="JONATHAN MIÑAN"/>
    <s v="NO FACTURADO"/>
    <s v="GV003542-LABOV"/>
    <s v="NICOTINAMIDA (VITAMINA B3) MPN"/>
    <x v="0"/>
    <n v="25"/>
    <s v="KG"/>
    <x v="173"/>
    <n v="375"/>
    <n v="0"/>
    <n v="0"/>
  </r>
  <r>
    <s v="LABOV"/>
    <n v="861"/>
    <x v="44"/>
    <d v="2019-02-25T00:00:00"/>
    <s v="ALAN GILBERT BAMBINO"/>
    <n v="1675"/>
    <s v="S/R"/>
    <s v=""/>
    <s v="L"/>
    <s v="ECUADOR"/>
    <s v="JONATHAN MIÑAN"/>
    <s v="NO FACTURADO"/>
    <s v="GV003576-LABOV"/>
    <s v="AMBROXOL HCL MPA-29"/>
    <x v="0"/>
    <n v="25"/>
    <s v="KG"/>
    <x v="805"/>
    <n v="1675"/>
    <n v="0"/>
    <n v="25"/>
  </r>
  <r>
    <s v="LABOV"/>
    <n v="1201"/>
    <x v="10"/>
    <d v="2019-03-18T00:00:00"/>
    <s v="ALAN GILBERT BAMBINO"/>
    <n v="896"/>
    <s v="S/R"/>
    <s v=""/>
    <s v="L"/>
    <s v="ECUADOR"/>
    <s v="JONATHAN MIÑAN"/>
    <s v="NO FACTURADO"/>
    <s v="GV003553-LABOV"/>
    <s v="VITAMINA A PALMITATO 1.0 M. IU"/>
    <x v="0"/>
    <n v="5"/>
    <s v="KG"/>
    <x v="453"/>
    <n v="896"/>
    <n v="0"/>
    <n v="5"/>
  </r>
  <r>
    <s v="LABOV"/>
    <n v="551"/>
    <x v="26"/>
    <d v="2019-02-05T00:00:00"/>
    <s v="AROMCOLOR S.A."/>
    <n v="18"/>
    <s v="T"/>
    <s v="TOTAL"/>
    <s v="L"/>
    <s v="ECUADOR"/>
    <s v="JONATHAN MIÑAN"/>
    <s v="FACTURADO"/>
    <s v="GV003660-LABOV"/>
    <s v="COLORANTE ARIAVIT II ANARANJAD"/>
    <x v="0"/>
    <n v="1"/>
    <s v="KG"/>
    <x v="129"/>
    <n v="18"/>
    <n v="1"/>
    <n v="0"/>
  </r>
  <r>
    <s v="LABOV"/>
    <n v="755"/>
    <x v="58"/>
    <d v="2019-02-19T00:00:00"/>
    <s v="AROMCOLOR S.A."/>
    <n v="748.79998779296875"/>
    <s v="T"/>
    <s v="TOTAL"/>
    <s v="L"/>
    <s v="ECUADOR"/>
    <s v="TATIANA LAVAYEN"/>
    <s v="FACTURADO"/>
    <s v="GV003512-LABOV"/>
    <s v="TAPA PLAS ROSCA BLANCAX28MM FV"/>
    <x v="0"/>
    <n v="14400"/>
    <s v="UND"/>
    <x v="238"/>
    <n v="748.79998779296875"/>
    <n v="14400"/>
    <n v="0"/>
  </r>
  <r>
    <s v="LABOV"/>
    <n v="914"/>
    <x v="27"/>
    <d v="2019-02-27T00:00:00"/>
    <s v="AROMCOLOR S.A."/>
    <n v="31"/>
    <s v="T"/>
    <s v="TOTAL"/>
    <s v="L"/>
    <s v="ECUADOR"/>
    <s v="JONATHAN MIÑAN"/>
    <s v="FACTURADO"/>
    <s v="GV003609-LABOV"/>
    <s v="COLORANTE ARIAVIT ROJO 40 MP"/>
    <x v="0"/>
    <n v="1"/>
    <s v="KG"/>
    <x v="122"/>
    <n v="31"/>
    <n v="1"/>
    <n v="0"/>
  </r>
  <r>
    <s v="LABOV"/>
    <n v="924"/>
    <x v="27"/>
    <d v="2019-03-01T00:00:00"/>
    <s v="AROMCOLOR S.A."/>
    <n v="748.79998779296875"/>
    <s v="T"/>
    <s v="TOTAL"/>
    <s v="L"/>
    <s v="ECUADOR"/>
    <s v="TATIANA LAVAYEN"/>
    <s v="FACTURADO"/>
    <s v="GV003512-LABOV"/>
    <s v="TAPA PLAS ROSCA BLANCAX28MM FV"/>
    <x v="0"/>
    <n v="14400"/>
    <s v="UND"/>
    <x v="238"/>
    <n v="748.79998779296875"/>
    <n v="14400"/>
    <n v="0"/>
  </r>
  <r>
    <s v="LABOV"/>
    <n v="1076"/>
    <x v="14"/>
    <d v="2019-03-13T00:00:00"/>
    <s v="AROMCOLOR S.A."/>
    <n v="748.79998779296875"/>
    <s v="T"/>
    <s v="TOTAL"/>
    <s v="L"/>
    <s v="ECUADOR"/>
    <s v="TATIANA LAVAYEN"/>
    <s v="FACTURADO"/>
    <s v="GV003512-LABOV"/>
    <s v="TAPA PLAS ROSCA BLANCAX28MM FV"/>
    <x v="0"/>
    <n v="14400"/>
    <s v="UND"/>
    <x v="238"/>
    <n v="748.79998779296875"/>
    <n v="14400"/>
    <n v="0"/>
  </r>
  <r>
    <s v="LABOV"/>
    <n v="1330"/>
    <x v="64"/>
    <d v="2019-03-25T00:00:00"/>
    <s v="AROMCOLOR S.A."/>
    <n v="748.79998779296875"/>
    <s v="T"/>
    <s v="TOTAL"/>
    <s v="L"/>
    <s v="ECUADOR"/>
    <s v="TATIANA LAVAYEN"/>
    <s v="FACTURADO"/>
    <s v="GV003512-LABOV"/>
    <s v="TAPA PLAS ROSCA BLANCAX28MM FV"/>
    <x v="0"/>
    <n v="14400"/>
    <s v="UND"/>
    <x v="238"/>
    <n v="748.79998779296875"/>
    <n v="14400"/>
    <n v="0"/>
  </r>
  <r>
    <s v="LABOV"/>
    <n v="1435"/>
    <x v="22"/>
    <d v="2019-04-03T00:00:00"/>
    <s v="AROMCOLOR S.A."/>
    <n v="1497.5999755859375"/>
    <s v="T"/>
    <s v="TOTAL"/>
    <s v="L"/>
    <s v="ECUADOR"/>
    <s v="TATIANA LAVAYEN"/>
    <s v="NO FACTURADO"/>
    <s v="GV003512-LABOV"/>
    <s v="TAPA PLAS ROSCA BLANCAX28MM FV"/>
    <x v="0"/>
    <n v="28800"/>
    <s v="UND"/>
    <x v="238"/>
    <n v="1497.5999755859375"/>
    <n v="0"/>
    <n v="0"/>
  </r>
  <r>
    <s v="LABOV"/>
    <n v="688"/>
    <x v="2"/>
    <d v="2019-02-13T00:00:00"/>
    <s v="CORDILLERA PRODUCTS ECUADOR CO"/>
    <n v="1110"/>
    <s v="T"/>
    <s v="TOTAL"/>
    <s v="L"/>
    <s v="ECUADOR"/>
    <s v="JONATHAN MIÑAN"/>
    <s v="NO FACTURADO"/>
    <s v="GV003487-LABOV"/>
    <s v="PVC TRANSPARENTE 145MM"/>
    <x v="0"/>
    <n v="300"/>
    <s v="KG"/>
    <x v="806"/>
    <n v="1110"/>
    <n v="153.35000610351562"/>
    <n v="-6.8499999046325684"/>
  </r>
  <r>
    <s v="LABOV"/>
    <n v="546"/>
    <x v="26"/>
    <d v="2019-02-05T00:00:00"/>
    <s v="CORDILLERA PRODUCTS ECUADOR CO"/>
    <n v="555"/>
    <s v="T"/>
    <s v="TOTAL"/>
    <s v="L"/>
    <s v="ECUADOR"/>
    <s v="JONATHAN MIÑAN"/>
    <s v="NO FACTURADO"/>
    <s v="GV003487-LABOV"/>
    <s v="PVC TRANSPARENTE 145MM"/>
    <x v="0"/>
    <n v="150"/>
    <s v="KG"/>
    <x v="806"/>
    <n v="555"/>
    <n v="128.80999755859375"/>
    <n v="6.0500001907348633"/>
  </r>
  <r>
    <s v="LABOV"/>
    <n v="547"/>
    <x v="26"/>
    <d v="2019-02-05T00:00:00"/>
    <s v="CORDILLERA PRODUCTS ECUADOR CO"/>
    <n v="8669.7001953125"/>
    <s v="T"/>
    <s v="TOTAL"/>
    <s v="L"/>
    <s v="ECUADOR"/>
    <s v="JONATHAN MIÑAN"/>
    <s v="FACTURADO"/>
    <s v="GV003491-LABOV"/>
    <s v="PVDC BLANCO 145MM"/>
    <x v="0"/>
    <n v="1111.5"/>
    <s v="KG"/>
    <x v="180"/>
    <n v="8669.7001953125"/>
    <n v="1111.5"/>
    <n v="0"/>
  </r>
  <r>
    <s v="LABOV"/>
    <n v="711"/>
    <x v="2"/>
    <d v="2019-02-13T00:00:00"/>
    <s v="CORDILLERA PRODUCTS ECUADOR CO"/>
    <n v="567.95001220703125"/>
    <s v="S/R"/>
    <s v=""/>
    <s v="L"/>
    <s v="ECUADOR"/>
    <s v="JONATHAN MIÑAN"/>
    <s v="NO FACTURADO"/>
    <s v="GV003487-LABOV"/>
    <s v="PVC TRANSPARENTE 145MM"/>
    <x v="0"/>
    <n v="153.5"/>
    <s v="KG"/>
    <x v="806"/>
    <n v="567.95001220703125"/>
    <n v="0"/>
    <n v="153.5"/>
  </r>
  <r>
    <s v="LABOV"/>
    <n v="1286"/>
    <x v="49"/>
    <d v="2019-03-22T00:00:00"/>
    <s v="CORDILLERA PRODUCTS ECUADOR CO"/>
    <n v="1186.4200439453125"/>
    <s v="T"/>
    <s v="TOTAL"/>
    <s v="L"/>
    <s v="ECUADOR"/>
    <s v="JONATHAN MIÑAN"/>
    <s v="FACTURADO"/>
    <s v="GV003488-LABOV"/>
    <s v="PVC BLANCO 145MM"/>
    <x v="0"/>
    <n v="304.20999145507812"/>
    <s v="KG"/>
    <x v="807"/>
    <n v="1186.4200439453125"/>
    <n v="304.20999145507812"/>
    <n v="0"/>
  </r>
  <r>
    <s v="LABOV"/>
    <n v="1510"/>
    <x v="62"/>
    <d v="2019-04-05T00:00:00"/>
    <s v="CORDILLERA PRODUCTS ECUADOR CO"/>
    <n v="576.22998046875"/>
    <s v="S/R"/>
    <s v=""/>
    <s v="L"/>
    <s v="ECUADOR"/>
    <s v="JONATHAN MIÑAN"/>
    <s v="NO FACTURADO"/>
    <s v="GV003488-LABOV"/>
    <s v="PVC BLANCO 145MM"/>
    <x v="0"/>
    <n v="147.75"/>
    <s v="KG"/>
    <x v="807"/>
    <n v="576.22998046875"/>
    <n v="0"/>
    <n v="147.75"/>
  </r>
  <r>
    <s v="LABOV"/>
    <n v="1545"/>
    <x v="52"/>
    <d v="2019-04-05T00:00:00"/>
    <s v="CORDILLERA PRODUCTS ECUADOR CO"/>
    <n v="942.3599853515625"/>
    <s v="S/R"/>
    <s v=""/>
    <s v="L"/>
    <s v="ECUADOR"/>
    <s v="JONATHAN MIÑAN"/>
    <s v="NO FACTURADO"/>
    <s v="GV003488-LABOV"/>
    <s v="PVC BLANCO 145MM"/>
    <x v="0"/>
    <n v="241.6300048828125"/>
    <s v="KG"/>
    <x v="807"/>
    <n v="942.3599853515625"/>
    <n v="0"/>
    <n v="241.6300048828125"/>
  </r>
  <r>
    <s v="LABOV"/>
    <n v="570"/>
    <x v="7"/>
    <d v="2019-02-06T00:00:00"/>
    <s v="CORPACK S.A."/>
    <n v="1090"/>
    <s v="T"/>
    <s v="TOTAL"/>
    <s v="L"/>
    <s v="ECUADOR"/>
    <s v="JONATHAN MIÑAN"/>
    <s v="NO FACTURADO"/>
    <s v="GV002554-LABOV"/>
    <s v="ALUMINIO SIN IMPRESION 140MM"/>
    <x v="0"/>
    <n v="100"/>
    <s v="KG"/>
    <x v="808"/>
    <n v="1090"/>
    <n v="102.69999694824219"/>
    <n v="-2.7000000476837158"/>
  </r>
  <r>
    <s v="LABOV"/>
    <n v="785"/>
    <x v="46"/>
    <d v="2019-02-20T00:00:00"/>
    <s v="CORPACK S.A."/>
    <n v="1123.25"/>
    <s v="T"/>
    <s v="TOTAL"/>
    <s v="L"/>
    <s v="ECUADOR"/>
    <s v="JONATHAN MIÑAN"/>
    <s v="FACTURADO"/>
    <s v="GV002554-LABOV"/>
    <s v="ALUMINIO SIN IMPRESION 140MM"/>
    <x v="0"/>
    <n v="103.05000305175781"/>
    <s v="KG"/>
    <x v="808"/>
    <n v="1123.25"/>
    <n v="103.05000305175781"/>
    <n v="0"/>
  </r>
  <r>
    <s v="LABOV"/>
    <n v="882"/>
    <x v="44"/>
    <d v="2019-02-25T00:00:00"/>
    <s v="CORPACK S.A."/>
    <n v="2180"/>
    <s v="T"/>
    <s v="TOTAL"/>
    <s v="L"/>
    <s v="ECUADOR"/>
    <s v="JONATHAN MIÑAN"/>
    <s v="FACTURADO"/>
    <s v="GV002554-LABOV"/>
    <s v="ALUMINIO SIN IMPRESION 140MM"/>
    <x v="0"/>
    <n v="200"/>
    <s v="KG"/>
    <x v="808"/>
    <n v="2180"/>
    <n v="200"/>
    <n v="0"/>
  </r>
  <r>
    <s v="LABOV"/>
    <n v="988"/>
    <x v="19"/>
    <d v="2019-03-06T00:00:00"/>
    <s v="CORPACK S.A."/>
    <n v="5450"/>
    <s v="P"/>
    <s v="PARCIAL"/>
    <s v="L"/>
    <s v="ECUADOR"/>
    <s v="JONATHAN MIÑAN"/>
    <s v="NO FACTURADO"/>
    <s v="GV003487-LABOV"/>
    <s v="PVC TRANSPARENTE 145MM"/>
    <x v="0"/>
    <n v="1000"/>
    <s v="KG"/>
    <x v="731"/>
    <n v="3500"/>
    <n v="0"/>
    <n v="1000"/>
  </r>
  <r>
    <s v="LABOV"/>
    <n v="988"/>
    <x v="19"/>
    <d v="2019-03-06T00:00:00"/>
    <s v="CORPACK S.A."/>
    <n v="5450"/>
    <s v="P"/>
    <s v="PARCIAL"/>
    <s v="L"/>
    <s v="ECUADOR"/>
    <s v="JONATHAN MIÑAN"/>
    <s v="NO FACTURADO"/>
    <s v="GV003488-LABOV"/>
    <s v="PVC BLANCO 145MM"/>
    <x v="0"/>
    <n v="500"/>
    <s v="KG"/>
    <x v="807"/>
    <n v="1950"/>
    <n v="302.42001342773437"/>
    <n v="197.58000183105469"/>
  </r>
  <r>
    <s v="LABOV"/>
    <n v="1090"/>
    <x v="14"/>
    <d v="2019-03-08T00:00:00"/>
    <s v="CORPACK S.A."/>
    <n v="31.360000610351563"/>
    <s v="T"/>
    <s v="TOTAL"/>
    <s v="L"/>
    <s v="ECUADOR"/>
    <s v=""/>
    <s v="FACTURADO"/>
    <s v="GV000394-LABOV"/>
    <s v="CINTA RIBBON DE CERA ZEBRA PRO"/>
    <x v="0"/>
    <n v="8"/>
    <s v="UND"/>
    <x v="731"/>
    <n v="28"/>
    <n v="8"/>
    <n v="0"/>
  </r>
  <r>
    <s v="LABOV"/>
    <n v="1136"/>
    <x v="44"/>
    <d v="2019-02-25T00:00:00"/>
    <s v="CORPACK S.A."/>
    <n v="71.94000244140625"/>
    <s v="T"/>
    <s v="TOTAL"/>
    <s v="L"/>
    <s v="ECUADOR"/>
    <s v="JONATHAN MIÑAN"/>
    <s v="FACTURADO"/>
    <s v="GV002554-LABOV"/>
    <s v="ALUMINIO SIN IMPRESION 140MM"/>
    <x v="0"/>
    <n v="6.5999999046325684"/>
    <s v="KG"/>
    <x v="808"/>
    <n v="71.94000244140625"/>
    <n v="6.5999999046325684"/>
    <n v="0"/>
  </r>
  <r>
    <s v="LABOV"/>
    <n v="1334"/>
    <x v="64"/>
    <d v="2019-03-25T00:00:00"/>
    <s v="CORPACK S.A."/>
    <n v="3270"/>
    <s v="T"/>
    <s v="TOTAL"/>
    <s v="L"/>
    <s v="ECUADOR"/>
    <s v="JONATHAN MIÑAN"/>
    <s v="NO FACTURADO"/>
    <s v="GV002554-LABOV"/>
    <s v="ALUMINIO SIN IMPRESION 140MM"/>
    <x v="0"/>
    <n v="300"/>
    <s v="KG"/>
    <x v="808"/>
    <n v="3270"/>
    <n v="307.64999389648438"/>
    <n v="-7.6500000953674316"/>
  </r>
  <r>
    <s v="LABOV"/>
    <n v="1434"/>
    <x v="22"/>
    <d v="2019-03-29T00:00:00"/>
    <s v="CORPACK S.A."/>
    <n v="39.200000762939453"/>
    <s v="T"/>
    <s v="TOTAL"/>
    <s v="L"/>
    <s v="ECUADOR"/>
    <s v=""/>
    <s v="NO FACTURADO"/>
    <s v="GV000394-LABOV"/>
    <s v="CINTA RIBBON DE CERA ZEBRA PRO"/>
    <x v="0"/>
    <n v="10"/>
    <s v="UND"/>
    <x v="731"/>
    <n v="35"/>
    <n v="0"/>
    <n v="0"/>
  </r>
  <r>
    <s v="LABOV"/>
    <n v="1475"/>
    <x v="30"/>
    <d v="2019-04-25T00:00:00"/>
    <s v="CORPACK S.A."/>
    <n v="8720"/>
    <s v="S/R"/>
    <s v=""/>
    <s v="L"/>
    <s v="ECUADOR"/>
    <s v="JONATHAN MIÑAN"/>
    <s v="NO FACTURADO"/>
    <s v="GV002554-LABOV"/>
    <s v="ALUMINIO SIN IMPRESION 140MM"/>
    <x v="0"/>
    <n v="800"/>
    <s v="KG"/>
    <x v="808"/>
    <n v="8720"/>
    <n v="0"/>
    <n v="800"/>
  </r>
  <r>
    <s v="LABOV"/>
    <n v="670"/>
    <x v="38"/>
    <d v="2019-02-12T00:00:00"/>
    <s v="CRECICORP S.A."/>
    <n v="275"/>
    <s v="T"/>
    <s v="TOTAL"/>
    <s v="L"/>
    <s v="ECUADOR"/>
    <s v="JONATHAN MIÑAN"/>
    <s v="FACTURADO"/>
    <s v="GV003675-LABOV"/>
    <s v="POLISORBATO 80 MPP-08"/>
    <x v="0"/>
    <n v="50"/>
    <s v="KG"/>
    <x v="8"/>
    <n v="275"/>
    <n v="50"/>
    <n v="0"/>
  </r>
  <r>
    <s v="LABOV"/>
    <n v="1485"/>
    <x v="37"/>
    <d v="2019-04-02T00:00:00"/>
    <s v="DISAN ECUADOR S.A."/>
    <n v="2480"/>
    <s v="T"/>
    <s v="TOTAL"/>
    <s v="L"/>
    <s v="ECUADOR"/>
    <s v="JONATHAN MIÑAN"/>
    <s v="NO FACTURADO"/>
    <s v="GV003604-LABOV"/>
    <s v="ACIDO CITRICO ANHIDRO MPA-12"/>
    <x v="0"/>
    <n v="100"/>
    <s v="KG"/>
    <x v="460"/>
    <n v="115"/>
    <n v="0"/>
    <n v="0"/>
  </r>
  <r>
    <s v="LABOV"/>
    <n v="1485"/>
    <x v="37"/>
    <d v="2019-04-02T00:00:00"/>
    <s v="DISAN ECUADOR S.A."/>
    <n v="2480"/>
    <s v="T"/>
    <s v="TOTAL"/>
    <s v="L"/>
    <s v="ECUADOR"/>
    <s v="JONATHAN MIÑAN"/>
    <s v="NO FACTURADO"/>
    <s v="GV003668-LABOV"/>
    <s v="PROPILENGLICOL MPP-10 USP"/>
    <x v="0"/>
    <n v="1100"/>
    <s v="KG"/>
    <x v="293"/>
    <n v="2365"/>
    <n v="0"/>
    <n v="0"/>
  </r>
  <r>
    <s v="LABOV"/>
    <n v="689"/>
    <x v="2"/>
    <d v="2019-02-13T00:00:00"/>
    <s v="DVA HEALTH &amp; NUTRITION GMBH"/>
    <n v="10528"/>
    <s v="T"/>
    <s v="TOTAL"/>
    <s v="I"/>
    <s v="Ninguno"/>
    <s v="JONATHAN MIÑAN"/>
    <s v="FACTURADO"/>
    <s v="GV003636-LABOV"/>
    <s v="LACTULOSA MPL-05"/>
    <x v="0"/>
    <n v="2240"/>
    <s v="KG"/>
    <x v="798"/>
    <n v="10528"/>
    <n v="2240"/>
    <n v="0"/>
  </r>
  <r>
    <s v="LABOV"/>
    <n v="1250"/>
    <x v="48"/>
    <d v="2019-03-20T00:00:00"/>
    <s v="DVA HEALTH &amp; NUTRITION GMBH"/>
    <n v="10528"/>
    <s v="T"/>
    <s v="TOTAL"/>
    <s v="I"/>
    <s v="Ninguno"/>
    <s v="JONATHAN MIÑAN"/>
    <s v="FACTURADO"/>
    <s v="GV003636-LABOV"/>
    <s v="LACTULOSA MPL-05"/>
    <x v="0"/>
    <n v="2240"/>
    <s v="KG"/>
    <x v="798"/>
    <n v="10528"/>
    <n v="2240"/>
    <n v="0"/>
  </r>
  <r>
    <s v="LABOV"/>
    <n v="556"/>
    <x v="26"/>
    <d v="2019-02-05T00:00:00"/>
    <s v="QUEMICAL PRODUCTOS QUIMICOS"/>
    <n v="1071.25"/>
    <s v="T"/>
    <s v="TOTAL"/>
    <s v="L"/>
    <s v="ECUADOR"/>
    <s v="JONATHAN MIÑAN"/>
    <s v="FACTURADO"/>
    <s v="GV003611-LABOV"/>
    <s v="CARRAGENINA MPC-32"/>
    <x v="0"/>
    <n v="25"/>
    <s v="KG"/>
    <x v="809"/>
    <n v="1071.25"/>
    <n v="25"/>
    <n v="0"/>
  </r>
  <r>
    <s v="LABOV"/>
    <n v="719"/>
    <x v="39"/>
    <d v="2019-02-14T00:00:00"/>
    <s v="QUEMICAL PRODUCTOS QUIMICOS"/>
    <n v="1071.25"/>
    <s v="T"/>
    <s v="TOTAL"/>
    <s v="L"/>
    <s v="ECUADOR"/>
    <s v="JONATHAN MIÑAN"/>
    <s v="FACTURADO"/>
    <s v="GV003611-LABOV"/>
    <s v="CARRAGENINA MPC-32"/>
    <x v="0"/>
    <n v="25"/>
    <s v="KG"/>
    <x v="809"/>
    <n v="1071.25"/>
    <n v="25"/>
    <n v="0"/>
  </r>
  <r>
    <s v="LABOV"/>
    <n v="641"/>
    <x v="43"/>
    <d v="2019-02-12T00:00:00"/>
    <s v="ENVASES CARIBBEAN GLASS S.A."/>
    <n v="690"/>
    <s v="T"/>
    <s v="TOTAL"/>
    <s v="L"/>
    <s v="ECUADOR"/>
    <s v="TATIANA LAVAYEN"/>
    <s v="FACTURADO"/>
    <s v="GV003350-LABOV"/>
    <s v="FRASCO VIDRIO AMBAR X 125ML"/>
    <x v="0"/>
    <n v="6000"/>
    <s v="UND"/>
    <x v="810"/>
    <n v="690"/>
    <n v="6000"/>
    <n v="0"/>
  </r>
  <r>
    <s v="LABOV"/>
    <n v="536"/>
    <x v="45"/>
    <d v="2019-02-06T00:00:00"/>
    <s v="ENVASES CARIBBEAN GLASS S.A."/>
    <n v="1709.0899658203125"/>
    <s v="T"/>
    <s v="TOTAL"/>
    <s v="L"/>
    <s v="ECUADOR"/>
    <s v="TATIANA LAVAYEN"/>
    <s v="FACTURADO"/>
    <s v="GV003346-LABOV"/>
    <s v="FRASCO VIDRIO AMBAR X 150ML"/>
    <x v="0"/>
    <n v="7560"/>
    <s v="UND"/>
    <x v="811"/>
    <n v="1019.0900268554687"/>
    <n v="7560"/>
    <n v="0"/>
  </r>
  <r>
    <s v="LABOV"/>
    <n v="536"/>
    <x v="45"/>
    <d v="2019-02-06T00:00:00"/>
    <s v="ENVASES CARIBBEAN GLASS S.A."/>
    <n v="1709.0899658203125"/>
    <s v="T"/>
    <s v="TOTAL"/>
    <s v="L"/>
    <s v="ECUADOR"/>
    <s v="TATIANA LAVAYEN"/>
    <s v="FACTURADO"/>
    <s v="GV003350-LABOV"/>
    <s v="FRASCO VIDRIO AMBAR X 125ML"/>
    <x v="0"/>
    <n v="6000"/>
    <s v="UND"/>
    <x v="810"/>
    <n v="690"/>
    <n v="6000"/>
    <n v="0"/>
  </r>
  <r>
    <s v="LABOV"/>
    <n v="765"/>
    <x v="36"/>
    <d v="2019-02-20T00:00:00"/>
    <s v="ENVASES CARIBBEAN GLASS S.A."/>
    <n v="1709.0899658203125"/>
    <s v="T"/>
    <s v="TOTAL"/>
    <s v="L"/>
    <s v="ECUADOR"/>
    <s v="TATIANA LAVAYEN"/>
    <s v="FACTURADO"/>
    <s v="GV003346-LABOV"/>
    <s v="FRASCO VIDRIO AMBAR X 150ML"/>
    <x v="0"/>
    <n v="7560"/>
    <s v="UND"/>
    <x v="811"/>
    <n v="1019.0900268554687"/>
    <n v="7560"/>
    <n v="0"/>
  </r>
  <r>
    <s v="LABOV"/>
    <n v="765"/>
    <x v="36"/>
    <d v="2019-02-20T00:00:00"/>
    <s v="ENVASES CARIBBEAN GLASS S.A."/>
    <n v="1709.0899658203125"/>
    <s v="T"/>
    <s v="TOTAL"/>
    <s v="L"/>
    <s v="ECUADOR"/>
    <s v="TATIANA LAVAYEN"/>
    <s v="FACTURADO"/>
    <s v="GV003350-LABOV"/>
    <s v="FRASCO VIDRIO AMBAR X 125ML"/>
    <x v="0"/>
    <n v="6000"/>
    <s v="UND"/>
    <x v="810"/>
    <n v="690"/>
    <n v="6000"/>
    <n v="0"/>
  </r>
  <r>
    <s v="LABOV"/>
    <n v="766"/>
    <x v="36"/>
    <d v="2019-02-20T00:00:00"/>
    <s v="ENVASES CARIBBEAN GLASS S.A."/>
    <n v="1000"/>
    <s v="T"/>
    <s v="TOTAL"/>
    <s v="L"/>
    <s v="ECUADOR"/>
    <s v="TATIANA LAVAYEN"/>
    <s v="NO FACTURADO"/>
    <s v="GV003348-LABOV"/>
    <s v="FRASCO VIDRIO VIAL TRANSPX 5ML"/>
    <x v="0"/>
    <n v="40000"/>
    <s v="UND"/>
    <x v="765"/>
    <n v="1000"/>
    <n v="39900"/>
    <n v="100"/>
  </r>
  <r>
    <s v="LABOV"/>
    <n v="870"/>
    <x v="44"/>
    <d v="2019-02-26T00:00:00"/>
    <s v="ENVASES CARIBBEAN GLASS S.A."/>
    <n v="1019.0900268554687"/>
    <s v="T"/>
    <s v="TOTAL"/>
    <s v="L"/>
    <s v="ECUADOR"/>
    <s v="TATIANA LAVAYEN"/>
    <s v="FACTURADO"/>
    <s v="GV003346-LABOV"/>
    <s v="FRASCO VIDRIO AMBAR X 150ML"/>
    <x v="0"/>
    <n v="7560"/>
    <s v="UND"/>
    <x v="811"/>
    <n v="1019.0900268554687"/>
    <n v="7560"/>
    <n v="0"/>
  </r>
  <r>
    <s v="LABOV"/>
    <n v="977"/>
    <x v="41"/>
    <d v="2019-03-01T00:00:00"/>
    <s v="ENVASES CARIBBEAN GLASS S.A."/>
    <n v="690"/>
    <s v="T"/>
    <s v="TOTAL"/>
    <s v="L"/>
    <s v="ECUADOR"/>
    <s v="TATIANA LAVAYEN"/>
    <s v="FACTURADO"/>
    <s v="GV003350-LABOV"/>
    <s v="FRASCO VIDRIO AMBAR X 125ML"/>
    <x v="0"/>
    <n v="6000"/>
    <s v="UND"/>
    <x v="810"/>
    <n v="690"/>
    <n v="6000"/>
    <n v="0"/>
  </r>
  <r>
    <s v="LABOV"/>
    <n v="1078"/>
    <x v="14"/>
    <d v="2019-03-13T00:00:00"/>
    <s v="ENVASES CARIBBEAN GLASS S.A."/>
    <n v="705"/>
    <s v="S/R"/>
    <s v=""/>
    <s v="L"/>
    <s v="ECUADOR"/>
    <s v="TATIANA LAVAYEN"/>
    <s v="NO FACTURADO"/>
    <s v="GV003348-LABOV"/>
    <s v="FRASCO VIDRIO VIAL TRANSPX 5ML"/>
    <x v="0"/>
    <n v="30000"/>
    <s v="UND"/>
    <x v="812"/>
    <n v="705"/>
    <n v="0"/>
    <n v="30000"/>
  </r>
  <r>
    <s v="LABOV"/>
    <n v="1079"/>
    <x v="14"/>
    <d v="2019-03-12T00:00:00"/>
    <s v="ENVASES CARIBBEAN GLASS S.A."/>
    <n v="1724.0899658203125"/>
    <s v="T"/>
    <s v="TOTAL"/>
    <s v="L"/>
    <s v="ECUADOR"/>
    <s v="TATIANA LAVAYEN"/>
    <s v="NO FACTURADO"/>
    <s v="GV003348-LABOV"/>
    <s v="FRASCO VIDRIO VIAL TRANSPX 5ML"/>
    <x v="0"/>
    <n v="30000"/>
    <s v="UND"/>
    <x v="812"/>
    <n v="705"/>
    <n v="30590"/>
    <n v="-590"/>
  </r>
  <r>
    <s v="LABOV"/>
    <n v="1079"/>
    <x v="14"/>
    <d v="2019-03-12T00:00:00"/>
    <s v="ENVASES CARIBBEAN GLASS S.A."/>
    <n v="1724.0899658203125"/>
    <s v="T"/>
    <s v="TOTAL"/>
    <s v="L"/>
    <s v="ECUADOR"/>
    <s v="TATIANA LAVAYEN"/>
    <s v="NO FACTURADO"/>
    <s v="GV003346-LABOV"/>
    <s v="FRASCO VIDRIO AMBAR X 150ML"/>
    <x v="0"/>
    <n v="7560"/>
    <s v="UND"/>
    <x v="811"/>
    <n v="1019.0900268554687"/>
    <n v="7560"/>
    <n v="0"/>
  </r>
  <r>
    <s v="LABOV"/>
    <n v="1181"/>
    <x v="15"/>
    <d v="2019-03-18T00:00:00"/>
    <s v="ENVASES CARIBBEAN GLASS S.A."/>
    <n v="1380"/>
    <s v="T"/>
    <s v="TOTAL"/>
    <s v="L"/>
    <s v="ECUADOR"/>
    <s v="TATIANA LAVAYEN"/>
    <s v="NO FACTURADO"/>
    <s v="GV003350-LABOV"/>
    <s v="FRASCO VIDRIO AMBAR X 125ML"/>
    <x v="0"/>
    <n v="12000"/>
    <s v="UND"/>
    <x v="810"/>
    <n v="1380"/>
    <n v="11400"/>
    <n v="600"/>
  </r>
  <r>
    <s v="LABOV"/>
    <n v="1206"/>
    <x v="15"/>
    <d v="2019-03-19T00:00:00"/>
    <s v="ENVASES CARIBBEAN GLASS S.A."/>
    <n v="1380"/>
    <s v="T"/>
    <s v="TOTAL"/>
    <s v="L"/>
    <s v="ECUADOR"/>
    <s v="TATIANA LAVAYEN"/>
    <s v="NO FACTURADO"/>
    <s v="GV003350-LABOV"/>
    <s v="FRASCO VIDRIO AMBAR X 125ML"/>
    <x v="0"/>
    <n v="12000"/>
    <s v="UND"/>
    <x v="810"/>
    <n v="1380"/>
    <n v="0"/>
    <n v="0"/>
  </r>
  <r>
    <s v="LABOV"/>
    <n v="1456"/>
    <x v="22"/>
    <d v="2019-04-02T00:00:00"/>
    <s v="ENVASES CARIBBEAN GLASS S.A."/>
    <n v="2022"/>
    <s v="T"/>
    <s v="TOTAL"/>
    <s v="L"/>
    <s v="ECUADOR"/>
    <s v="TATIANA LAVAYEN"/>
    <s v="NO FACTURADO"/>
    <s v="GV003346-LABOV"/>
    <s v="FRASCO VIDRIO AMBAR X 150ML"/>
    <x v="0"/>
    <n v="15000"/>
    <s v="UND"/>
    <x v="811"/>
    <n v="2022"/>
    <n v="0"/>
    <n v="-120"/>
  </r>
  <r>
    <s v="LABOV"/>
    <n v="1530"/>
    <x v="52"/>
    <d v="2019-04-09T00:00:00"/>
    <s v="ENVASES CARIBBEAN GLASS S.A."/>
    <n v="1380"/>
    <s v="T"/>
    <s v="TOTAL"/>
    <s v="L"/>
    <s v="ECUADOR"/>
    <s v="TATIANA LAVAYEN"/>
    <s v="NO FACTURADO"/>
    <s v="GV003350-LABOV"/>
    <s v="FRASCO VIDRIO AMBAR X 125ML"/>
    <x v="0"/>
    <n v="12000"/>
    <s v="UND"/>
    <x v="810"/>
    <n v="1380"/>
    <n v="0"/>
    <n v="150"/>
  </r>
  <r>
    <s v="LABOV"/>
    <n v="856"/>
    <x v="44"/>
    <d v="2019-02-25T00:00:00"/>
    <s v="FARMA INTERNACIONAL"/>
    <n v="23682"/>
    <s v="P"/>
    <s v="PARCIAL"/>
    <s v="I"/>
    <s v="Ninguno"/>
    <s v="JONATHAN MIÑAN"/>
    <s v="NO FACTURADO"/>
    <s v="GV003691-LABOV"/>
    <s v="OPADRY BLANCO OY-S-7322 MPO-12"/>
    <x v="0"/>
    <n v="50"/>
    <s v="KG"/>
    <x v="813"/>
    <n v="3400"/>
    <n v="50"/>
    <n v="0"/>
  </r>
  <r>
    <s v="LABOV"/>
    <n v="856"/>
    <x v="44"/>
    <d v="2019-02-25T00:00:00"/>
    <s v="FARMA INTERNACIONAL"/>
    <n v="23682"/>
    <s v="P"/>
    <s v="PARCIAL"/>
    <s v="I"/>
    <s v="Ninguno"/>
    <s v="JONATHAN MIÑAN"/>
    <s v="NO FACTURADO"/>
    <s v="GV003713-LABOV"/>
    <s v="METHOCEL K4M PREMIUM, MPM-10"/>
    <x v="0"/>
    <n v="300"/>
    <s v="KG"/>
    <x v="814"/>
    <n v="11874"/>
    <n v="300"/>
    <n v="0"/>
  </r>
  <r>
    <s v="LABOV"/>
    <n v="856"/>
    <x v="44"/>
    <d v="2019-02-25T00:00:00"/>
    <s v="FARMA INTERNACIONAL"/>
    <n v="23682"/>
    <s v="P"/>
    <s v="PARCIAL"/>
    <s v="I"/>
    <s v="Ninguno"/>
    <s v="JONATHAN MIÑAN"/>
    <s v="NO FACTURADO"/>
    <s v="GV003644-LABOV"/>
    <s v="OPADRY II AZUL 85F90611 MPO-05"/>
    <x v="0"/>
    <n v="10"/>
    <s v="KG"/>
    <x v="815"/>
    <n v="955.79998779296875"/>
    <n v="10"/>
    <n v="0"/>
  </r>
  <r>
    <s v="LABOV"/>
    <n v="856"/>
    <x v="44"/>
    <d v="2019-02-25T00:00:00"/>
    <s v="FARMA INTERNACIONAL"/>
    <n v="23682"/>
    <s v="P"/>
    <s v="PARCIAL"/>
    <s v="I"/>
    <s v="Ninguno"/>
    <s v="JONATHAN MIÑAN"/>
    <s v="NO FACTURADO"/>
    <s v="GV003619-LABOV"/>
    <s v="OPADRY II YELLOW 85F120023 MPO"/>
    <x v="0"/>
    <n v="10"/>
    <s v="KG"/>
    <x v="816"/>
    <n v="1032.699951171875"/>
    <n v="10"/>
    <n v="0"/>
  </r>
  <r>
    <s v="LABOV"/>
    <n v="856"/>
    <x v="44"/>
    <d v="2019-02-25T00:00:00"/>
    <s v="FARMA INTERNACIONAL"/>
    <n v="23682"/>
    <s v="P"/>
    <s v="PARCIAL"/>
    <s v="I"/>
    <s v="Ninguno"/>
    <s v="JONATHAN MIÑAN"/>
    <s v="NO FACTURADO"/>
    <s v="GV003643-LABOV"/>
    <s v="OPADRY II YELLOW 85F92728 MPO"/>
    <x v="0"/>
    <n v="10"/>
    <s v="KG"/>
    <x v="817"/>
    <n v="1217.5"/>
    <n v="10"/>
    <n v="0"/>
  </r>
  <r>
    <s v="LABOV"/>
    <n v="856"/>
    <x v="44"/>
    <d v="2019-02-25T00:00:00"/>
    <s v="FARMA INTERNACIONAL"/>
    <n v="23682"/>
    <s v="P"/>
    <s v="PARCIAL"/>
    <s v="I"/>
    <s v="Ninguno"/>
    <s v="JONATHAN MIÑAN"/>
    <s v="NO FACTURADO"/>
    <s v="GV005414-LABOV"/>
    <s v="OPADRY II WHITE (AMB)"/>
    <x v="0"/>
    <n v="40"/>
    <s v="KG"/>
    <x v="818"/>
    <n v="4410"/>
    <n v="40"/>
    <n v="0"/>
  </r>
  <r>
    <s v="LABOV"/>
    <n v="856"/>
    <x v="44"/>
    <d v="2019-02-25T00:00:00"/>
    <s v="FARMA INTERNACIONAL"/>
    <n v="23682"/>
    <s v="P"/>
    <s v="PARCIAL"/>
    <s v="I"/>
    <s v="Ninguno"/>
    <s v="JONATHAN MIÑAN"/>
    <s v="NO FACTURADO"/>
    <s v="GV000356-LABOV"/>
    <s v="GASTOS SERVICIOS"/>
    <x v="0"/>
    <n v="1"/>
    <s v="UND"/>
    <x v="819"/>
    <n v="792"/>
    <n v="0"/>
    <n v="1"/>
  </r>
  <r>
    <s v="LABOV"/>
    <n v="187"/>
    <x v="4"/>
    <d v="2019-01-09T00:00:00"/>
    <s v="INDUS Y COMERCIAL MMONTANERO"/>
    <n v="22.399999618530273"/>
    <s v="T"/>
    <s v="TOTAL"/>
    <s v="L"/>
    <s v="ECUADOR"/>
    <s v="NELLY HIDALGO"/>
    <s v="FACTURADO"/>
    <s v="GV000892-LABOV"/>
    <s v="CINTA MALLA PRODUCTOS"/>
    <x v="0"/>
    <n v="2"/>
    <s v="UND"/>
    <x v="600"/>
    <n v="6"/>
    <n v="2"/>
    <n v="0"/>
  </r>
  <r>
    <s v="LABOV"/>
    <n v="187"/>
    <x v="4"/>
    <d v="2019-01-09T00:00:00"/>
    <s v="INDUS Y COMERCIAL MMONTANERO"/>
    <n v="22.399999618530273"/>
    <s v="T"/>
    <s v="TOTAL"/>
    <s v="L"/>
    <s v="ECUADOR"/>
    <s v="NELLY HIDALGO"/>
    <s v="FACTURADO"/>
    <s v="GV001092-LABOV"/>
    <s v="SACO DE ROMERAL PRODUCTOS"/>
    <x v="0"/>
    <n v="1"/>
    <s v="UND"/>
    <x v="820"/>
    <n v="14"/>
    <n v="1"/>
    <n v="0"/>
  </r>
  <r>
    <s v="LABOV"/>
    <n v="217"/>
    <x v="16"/>
    <d v="2019-01-17T00:00:00"/>
    <s v="INDUS Y COMERCIAL MMONTANERO"/>
    <n v="150.44000244140625"/>
    <s v="S/R"/>
    <s v=""/>
    <s v="L"/>
    <s v="ECUADOR"/>
    <s v="NELLY HIDALGO"/>
    <s v="NO FACTURADO"/>
    <s v="GV000890-LABOV"/>
    <s v="TORNILLO DE PLANCHA PRODUCTOS"/>
    <x v="0"/>
    <n v="1000"/>
    <s v="UND"/>
    <x v="821"/>
    <n v="6.9499998092651367"/>
    <n v="0"/>
    <n v="1000"/>
  </r>
  <r>
    <s v="LABOV"/>
    <n v="217"/>
    <x v="16"/>
    <d v="2019-01-17T00:00:00"/>
    <s v="INDUS Y COMERCIAL MMONTANERO"/>
    <n v="150.44000244140625"/>
    <s v="S/R"/>
    <s v=""/>
    <s v="L"/>
    <s v="ECUADOR"/>
    <s v="NELLY HIDALGO"/>
    <s v="NO FACTURADO"/>
    <s v="GV000891-LABOV"/>
    <s v="TORNILLO ESTRUCTURA PRODUCTOS"/>
    <x v="0"/>
    <n v="1000"/>
    <s v="UND"/>
    <x v="822"/>
    <n v="6.6700000762939453"/>
    <n v="0"/>
    <n v="1000"/>
  </r>
  <r>
    <s v="LABOV"/>
    <n v="217"/>
    <x v="16"/>
    <d v="2019-01-17T00:00:00"/>
    <s v="INDUS Y COMERCIAL MMONTANERO"/>
    <n v="150.44000244140625"/>
    <s v="S/R"/>
    <s v=""/>
    <s v="L"/>
    <s v="ECUADOR"/>
    <s v="NELLY HIDALGO"/>
    <s v="NO FACTURADO"/>
    <s v="GV001092-LABOV"/>
    <s v="SACO DE ROMERAL PRODUCTOS"/>
    <x v="0"/>
    <n v="1"/>
    <s v="UND"/>
    <x v="820"/>
    <n v="14"/>
    <n v="0"/>
    <n v="1"/>
  </r>
  <r>
    <s v="LABOV"/>
    <n v="217"/>
    <x v="16"/>
    <d v="2019-01-17T00:00:00"/>
    <s v="INDUS Y COMERCIAL MMONTANERO"/>
    <n v="150.44000244140625"/>
    <s v="S/R"/>
    <s v=""/>
    <s v="L"/>
    <s v="ECUADOR"/>
    <s v="NELLY HIDALGO"/>
    <s v="NO FACTURADO"/>
    <s v="GV001846-LABOV"/>
    <s v="PRIMARIO 3.66 CAL 0.70 MM PROD"/>
    <x v="0"/>
    <n v="10"/>
    <s v="UND"/>
    <x v="823"/>
    <n v="15.880000114440918"/>
    <n v="0"/>
    <n v="10"/>
  </r>
  <r>
    <s v="LABOV"/>
    <n v="217"/>
    <x v="16"/>
    <d v="2019-01-17T00:00:00"/>
    <s v="INDUS Y COMERCIAL MMONTANERO"/>
    <n v="150.44000244140625"/>
    <s v="S/R"/>
    <s v=""/>
    <s v="L"/>
    <s v="ECUADOR"/>
    <s v="NELLY HIDALGO"/>
    <s v="NO FACTURADO"/>
    <s v="GV000894-LABOV"/>
    <s v="ANGULOS PRODUCTOS"/>
    <x v="0"/>
    <n v="10"/>
    <s v="UND"/>
    <x v="73"/>
    <n v="6"/>
    <n v="0"/>
    <n v="10"/>
  </r>
  <r>
    <s v="LABOV"/>
    <n v="217"/>
    <x v="16"/>
    <d v="2019-01-17T00:00:00"/>
    <s v="INDUS Y COMERCIAL MMONTANERO"/>
    <n v="150.44000244140625"/>
    <s v="S/R"/>
    <s v=""/>
    <s v="L"/>
    <s v="ECUADOR"/>
    <s v="NELLY HIDALGO"/>
    <s v="NO FACTURADO"/>
    <s v="GV000861-LABOV"/>
    <s v="OMEGAS PRODUCTOS"/>
    <x v="0"/>
    <n v="10"/>
    <s v="UND"/>
    <x v="824"/>
    <n v="15.520000457763672"/>
    <n v="0"/>
    <n v="10"/>
  </r>
  <r>
    <s v="LABOV"/>
    <n v="217"/>
    <x v="16"/>
    <d v="2019-01-17T00:00:00"/>
    <s v="INDUS Y COMERCIAL MMONTANERO"/>
    <n v="150.44000244140625"/>
    <s v="S/R"/>
    <s v=""/>
    <s v="L"/>
    <s v="ECUADOR"/>
    <s v="NELLY HIDALGO"/>
    <s v="NO FACTURADO"/>
    <s v="GV001501-LABOV"/>
    <s v="PLANCHAS GALVANIZADA 1/40 0.50"/>
    <x v="0"/>
    <n v="10"/>
    <s v="UND"/>
    <x v="825"/>
    <n v="69.300003051757812"/>
    <n v="0"/>
    <n v="10"/>
  </r>
  <r>
    <s v="LABOV"/>
    <n v="623"/>
    <x v="43"/>
    <d v="2019-02-08T00:00:00"/>
    <s v="INDUS Y COMERCIAL MMONTANERO"/>
    <n v="100.01999664306641"/>
    <s v="T"/>
    <s v="TOTAL"/>
    <s v="L"/>
    <s v="ECUADOR"/>
    <s v="NELLY HIDALGO"/>
    <s v="NO FACTURADO"/>
    <s v="GV000892-LABOV"/>
    <s v="CINTA MALLA PRODUCTOS"/>
    <x v="0"/>
    <n v="2"/>
    <s v="UND"/>
    <x v="600"/>
    <n v="6"/>
    <n v="0"/>
    <n v="0"/>
  </r>
  <r>
    <s v="LABOV"/>
    <n v="623"/>
    <x v="43"/>
    <d v="2019-02-08T00:00:00"/>
    <s v="INDUS Y COMERCIAL MMONTANERO"/>
    <n v="100.01999664306641"/>
    <s v="T"/>
    <s v="TOTAL"/>
    <s v="L"/>
    <s v="ECUADOR"/>
    <s v="NELLY HIDALGO"/>
    <s v="NO FACTURADO"/>
    <s v="GV001092-LABOV"/>
    <s v="SACO DE ROMERAL PRODUCTOS"/>
    <x v="0"/>
    <n v="1"/>
    <s v="UND"/>
    <x v="820"/>
    <n v="14"/>
    <n v="0"/>
    <n v="0"/>
  </r>
  <r>
    <s v="LABOV"/>
    <n v="623"/>
    <x v="43"/>
    <d v="2019-02-08T00:00:00"/>
    <s v="INDUS Y COMERCIAL MMONTANERO"/>
    <n v="100.01999664306641"/>
    <s v="T"/>
    <s v="TOTAL"/>
    <s v="L"/>
    <s v="ECUADOR"/>
    <s v="NELLY HIDALGO"/>
    <s v="NO FACTURADO"/>
    <s v="GV001845-LABOV"/>
    <s v="PLANCHAS GYPSUN PRODUCTOS"/>
    <x v="0"/>
    <n v="10"/>
    <s v="UND"/>
    <x v="825"/>
    <n v="69.300003051757812"/>
    <n v="0"/>
    <n v="0"/>
  </r>
  <r>
    <s v="LABOV"/>
    <n v="788"/>
    <x v="46"/>
    <d v="2019-02-20T00:00:00"/>
    <s v="INDUS Y COMERCIAL MMONTANERO"/>
    <n v="234.55000305175781"/>
    <s v="T"/>
    <s v="TOTAL"/>
    <s v="L"/>
    <s v="ECUADOR"/>
    <s v="NELLY HIDALGO"/>
    <s v="NO FACTURADO"/>
    <s v="GV000891-LABOV"/>
    <s v="TORNILLO ESTRUCTURA PRODUCTOS"/>
    <x v="0"/>
    <n v="200"/>
    <s v="UND"/>
    <x v="822"/>
    <n v="1.3300000429153442"/>
    <n v="0"/>
    <n v="0"/>
  </r>
  <r>
    <s v="LABOV"/>
    <n v="788"/>
    <x v="46"/>
    <d v="2019-02-20T00:00:00"/>
    <s v="INDUS Y COMERCIAL MMONTANERO"/>
    <n v="234.55000305175781"/>
    <s v="T"/>
    <s v="TOTAL"/>
    <s v="L"/>
    <s v="ECUADOR"/>
    <s v="NELLY HIDALGO"/>
    <s v="NO FACTURADO"/>
    <s v="GV000890-LABOV"/>
    <s v="TORNILLO DE PLANCHA PRODUCTOS"/>
    <x v="0"/>
    <n v="200"/>
    <s v="UND"/>
    <x v="821"/>
    <n v="1.3899999856948853"/>
    <n v="0"/>
    <n v="0"/>
  </r>
  <r>
    <s v="LABOV"/>
    <n v="788"/>
    <x v="46"/>
    <d v="2019-02-20T00:00:00"/>
    <s v="INDUS Y COMERCIAL MMONTANERO"/>
    <n v="234.55000305175781"/>
    <s v="T"/>
    <s v="TOTAL"/>
    <s v="L"/>
    <s v="ECUADOR"/>
    <s v="NELLY HIDALGO"/>
    <s v="NO FACTURADO"/>
    <s v="GV001845-LABOV"/>
    <s v="PLANCHAS GYPSUN PRODUCTOS"/>
    <x v="0"/>
    <n v="20"/>
    <s v="UND"/>
    <x v="825"/>
    <n v="138.60000610351562"/>
    <n v="0"/>
    <n v="0"/>
  </r>
  <r>
    <s v="LABOV"/>
    <n v="788"/>
    <x v="46"/>
    <d v="2019-02-20T00:00:00"/>
    <s v="INDUS Y COMERCIAL MMONTANERO"/>
    <n v="234.55000305175781"/>
    <s v="T"/>
    <s v="TOTAL"/>
    <s v="L"/>
    <s v="ECUADOR"/>
    <s v="NELLY HIDALGO"/>
    <s v="NO FACTURADO"/>
    <s v="GV001092-LABOV"/>
    <s v="SACO DE ROMERAL PRODUCTOS"/>
    <x v="0"/>
    <n v="1"/>
    <s v="UND"/>
    <x v="820"/>
    <n v="14"/>
    <n v="0"/>
    <n v="0"/>
  </r>
  <r>
    <s v="LABOV"/>
    <n v="788"/>
    <x v="46"/>
    <d v="2019-02-20T00:00:00"/>
    <s v="INDUS Y COMERCIAL MMONTANERO"/>
    <n v="234.55000305175781"/>
    <s v="T"/>
    <s v="TOTAL"/>
    <s v="L"/>
    <s v="ECUADOR"/>
    <s v="NELLY HIDALGO"/>
    <s v="NO FACTURADO"/>
    <s v="GV000894-LABOV"/>
    <s v="ANGULOS PRODUCTOS"/>
    <x v="0"/>
    <n v="20"/>
    <s v="UND"/>
    <x v="826"/>
    <n v="12"/>
    <n v="0"/>
    <n v="0"/>
  </r>
  <r>
    <s v="LABOV"/>
    <n v="788"/>
    <x v="46"/>
    <d v="2019-02-20T00:00:00"/>
    <s v="INDUS Y COMERCIAL MMONTANERO"/>
    <n v="234.55000305175781"/>
    <s v="T"/>
    <s v="TOTAL"/>
    <s v="L"/>
    <s v="ECUADOR"/>
    <s v="NELLY HIDALGO"/>
    <s v="NO FACTURADO"/>
    <s v="GV001250-LABOV"/>
    <s v="CARGADORES PRODUCTOS"/>
    <x v="0"/>
    <n v="20"/>
    <s v="UND"/>
    <x v="827"/>
    <n v="31.760000228881836"/>
    <n v="0"/>
    <n v="0"/>
  </r>
  <r>
    <s v="LABOV"/>
    <n v="788"/>
    <x v="46"/>
    <d v="2019-02-20T00:00:00"/>
    <s v="INDUS Y COMERCIAL MMONTANERO"/>
    <n v="234.55000305175781"/>
    <s v="T"/>
    <s v="TOTAL"/>
    <s v="L"/>
    <s v="ECUADOR"/>
    <s v="NELLY HIDALGO"/>
    <s v="NO FACTURADO"/>
    <s v="GV002404-LABOV"/>
    <s v="CLAVO IMPACTO 1 Y FULMIN VERDE"/>
    <x v="0"/>
    <n v="100"/>
    <s v="UND"/>
    <x v="828"/>
    <n v="10.340000152587891"/>
    <n v="0"/>
    <n v="0"/>
  </r>
  <r>
    <s v="LABOV"/>
    <n v="258"/>
    <x v="5"/>
    <d v="2019-01-21T00:00:00"/>
    <s v="GESTICORP S.A."/>
    <n v="505"/>
    <s v="T"/>
    <s v="TOTAL"/>
    <s v="L"/>
    <s v="ECUADOR"/>
    <s v="JONATHAN MIÑAN"/>
    <s v="FACTURADO"/>
    <s v="GV003623-LABOV"/>
    <s v="SABOR CHOCOLATE LIQUIDO MPS-34"/>
    <x v="0"/>
    <n v="5"/>
    <s v="KG"/>
    <x v="151"/>
    <n v="87.5"/>
    <n v="5"/>
    <n v="0"/>
  </r>
  <r>
    <s v="LABOV"/>
    <n v="258"/>
    <x v="5"/>
    <d v="2019-01-21T00:00:00"/>
    <s v="GESTICORP S.A."/>
    <n v="505"/>
    <s v="T"/>
    <s v="TOTAL"/>
    <s v="L"/>
    <s v="ECUADOR"/>
    <s v="JONATHAN MIÑAN"/>
    <s v="FACTURADO"/>
    <s v="GV003650-LABOV"/>
    <s v="SABOR FRAMBUESA POLVO - GLOBE"/>
    <x v="0"/>
    <n v="10"/>
    <s v="KG"/>
    <x v="829"/>
    <n v="165"/>
    <n v="10"/>
    <n v="0"/>
  </r>
  <r>
    <s v="LABOV"/>
    <n v="258"/>
    <x v="5"/>
    <d v="2019-01-21T00:00:00"/>
    <s v="GESTICORP S.A."/>
    <n v="505"/>
    <s v="T"/>
    <s v="TOTAL"/>
    <s v="L"/>
    <s v="ECUADOR"/>
    <s v="JONATHAN MIÑAN"/>
    <s v="FACTURADO"/>
    <s v="GV003679-LABOV"/>
    <s v="SABOR FRESA LIQUIDO MPS-17"/>
    <x v="0"/>
    <n v="5"/>
    <s v="KG"/>
    <x v="829"/>
    <n v="82.5"/>
    <n v="5"/>
    <n v="0"/>
  </r>
  <r>
    <s v="LABOV"/>
    <n v="258"/>
    <x v="5"/>
    <d v="2019-01-21T00:00:00"/>
    <s v="GESTICORP S.A."/>
    <n v="505"/>
    <s v="T"/>
    <s v="TOTAL"/>
    <s v="L"/>
    <s v="ECUADOR"/>
    <s v="JONATHAN MIÑAN"/>
    <s v="FACTURADO"/>
    <s v="GV003614-LABOV"/>
    <s v="SABOR NARANJA DULCE ADITMAQ MP"/>
    <x v="0"/>
    <n v="10"/>
    <s v="KG"/>
    <x v="456"/>
    <n v="170"/>
    <n v="10"/>
    <n v="0"/>
  </r>
  <r>
    <s v="LABOV"/>
    <n v="379"/>
    <x v="25"/>
    <d v="2019-01-28T00:00:00"/>
    <s v="GESTICORP S.A."/>
    <n v="672.5"/>
    <s v="T"/>
    <s v="TOTAL"/>
    <s v="L"/>
    <s v="ECUADOR"/>
    <s v="JONATHAN MIÑAN"/>
    <s v="FACTURADO"/>
    <s v="GV003692-LABOV"/>
    <s v="ESENCIA CEREZA LIQUIDA MPS-22"/>
    <x v="0"/>
    <n v="5"/>
    <s v="KG"/>
    <x v="829"/>
    <n v="82.5"/>
    <n v="5"/>
    <n v="0"/>
  </r>
  <r>
    <s v="LABOV"/>
    <n v="379"/>
    <x v="25"/>
    <d v="2019-01-28T00:00:00"/>
    <s v="GESTICORP S.A."/>
    <n v="672.5"/>
    <s v="T"/>
    <s v="TOTAL"/>
    <s v="L"/>
    <s v="ECUADOR"/>
    <s v="JONATHAN MIÑAN"/>
    <s v="FACTURADO"/>
    <s v="GV003670-LABOV"/>
    <s v="ESENCIA DE FRESA POLVO MPS-14"/>
    <x v="0"/>
    <n v="10"/>
    <s v="KG"/>
    <x v="580"/>
    <n v="160"/>
    <n v="10"/>
    <n v="0"/>
  </r>
  <r>
    <s v="LABOV"/>
    <n v="379"/>
    <x v="25"/>
    <d v="2019-01-28T00:00:00"/>
    <s v="GESTICORP S.A."/>
    <n v="672.5"/>
    <s v="T"/>
    <s v="TOTAL"/>
    <s v="L"/>
    <s v="ECUADOR"/>
    <s v="JONATHAN MIÑAN"/>
    <s v="FACTURADO"/>
    <s v="GV003651-LABOV"/>
    <s v="SABOR CHICLE POLVO MPS-06"/>
    <x v="0"/>
    <n v="10"/>
    <s v="KG"/>
    <x v="456"/>
    <n v="170"/>
    <n v="10"/>
    <n v="0"/>
  </r>
  <r>
    <s v="LABOV"/>
    <n v="379"/>
    <x v="25"/>
    <d v="2019-01-28T00:00:00"/>
    <s v="GESTICORP S.A."/>
    <n v="672.5"/>
    <s v="T"/>
    <s v="TOTAL"/>
    <s v="L"/>
    <s v="ECUADOR"/>
    <s v="JONATHAN MIÑAN"/>
    <s v="FACTURADO"/>
    <s v="GV003650-LABOV"/>
    <s v="SABOR FRAMBUESA POLVO - GLOBE"/>
    <x v="0"/>
    <n v="10"/>
    <s v="KG"/>
    <x v="829"/>
    <n v="165"/>
    <n v="10"/>
    <n v="0"/>
  </r>
  <r>
    <s v="LABOV"/>
    <n v="379"/>
    <x v="25"/>
    <d v="2019-01-28T00:00:00"/>
    <s v="GESTICORP S.A."/>
    <n v="672.5"/>
    <s v="T"/>
    <s v="TOTAL"/>
    <s v="L"/>
    <s v="ECUADOR"/>
    <s v="JONATHAN MIÑAN"/>
    <s v="FACTURADO"/>
    <s v="GV003593-LABOV"/>
    <s v="SABOR MANJAR DE LECHE LIQUIDO"/>
    <x v="0"/>
    <n v="5"/>
    <s v="KG"/>
    <x v="560"/>
    <n v="95"/>
    <n v="5"/>
    <n v="0"/>
  </r>
  <r>
    <s v="LABOV"/>
    <n v="398"/>
    <x v="25"/>
    <d v="2019-01-28T00:00:00"/>
    <s v="GESTICORP S.A."/>
    <n v="82.5"/>
    <s v="T"/>
    <s v="TOTAL"/>
    <s v="L"/>
    <s v="ECUADOR"/>
    <s v="JONATHAN MIÑAN"/>
    <s v="FACTURADO"/>
    <s v="GV003671-LABOV"/>
    <s v="ESENCIA DE NARANJA POLVO MPS"/>
    <x v="0"/>
    <n v="5"/>
    <s v="KG"/>
    <x v="829"/>
    <n v="82.5"/>
    <n v="5"/>
    <n v="0"/>
  </r>
  <r>
    <s v="LABOV"/>
    <n v="604"/>
    <x v="66"/>
    <d v="2019-02-07T00:00:00"/>
    <s v="GESTICORP S.A."/>
    <n v="332.5"/>
    <s v="T"/>
    <s v="TOTAL"/>
    <s v="L"/>
    <s v="ECUADOR"/>
    <s v="JONATHAN MIÑAN"/>
    <s v="FACTURADO"/>
    <s v="GV003670-LABOV"/>
    <s v="ESENCIA DE FRESA POLVO MPS-14"/>
    <x v="0"/>
    <n v="10"/>
    <s v="KG"/>
    <x v="580"/>
    <n v="160"/>
    <n v="10"/>
    <n v="0"/>
  </r>
  <r>
    <s v="LABOV"/>
    <n v="604"/>
    <x v="66"/>
    <d v="2019-02-07T00:00:00"/>
    <s v="GESTICORP S.A."/>
    <n v="332.5"/>
    <s v="T"/>
    <s v="TOTAL"/>
    <s v="L"/>
    <s v="ECUADOR"/>
    <s v="JONATHAN MIÑAN"/>
    <s v="FACTURADO"/>
    <s v="GV003652-LABOV"/>
    <s v="ESENCIA DE PLATANO MADURO POLV"/>
    <x v="0"/>
    <n v="5"/>
    <s v="KG"/>
    <x v="829"/>
    <n v="82.5"/>
    <n v="5"/>
    <n v="0"/>
  </r>
  <r>
    <s v="LABOV"/>
    <n v="604"/>
    <x v="66"/>
    <d v="2019-02-07T00:00:00"/>
    <s v="GESTICORP S.A."/>
    <n v="332.5"/>
    <s v="T"/>
    <s v="TOTAL"/>
    <s v="L"/>
    <s v="ECUADOR"/>
    <s v="JONATHAN MIÑAN"/>
    <s v="FACTURADO"/>
    <s v="GV003699-LABOV"/>
    <s v="ESENCIA MENTA LIQUIDA MPS-27"/>
    <x v="0"/>
    <n v="5"/>
    <s v="KG"/>
    <x v="129"/>
    <n v="90"/>
    <n v="5"/>
    <n v="0"/>
  </r>
  <r>
    <s v="LABOV"/>
    <n v="517"/>
    <x v="45"/>
    <d v="2019-02-04T00:00:00"/>
    <s v="GESTICORP S.A."/>
    <n v="82.5"/>
    <s v="T"/>
    <s v="TOTAL"/>
    <s v="L"/>
    <s v="ECUADOR"/>
    <s v="JONATHAN MIÑAN"/>
    <s v="FACTURADO"/>
    <s v="GV003671-LABOV"/>
    <s v="ESENCIA DE NARANJA POLVO MPS"/>
    <x v="0"/>
    <n v="5"/>
    <s v="KG"/>
    <x v="829"/>
    <n v="82.5"/>
    <n v="5"/>
    <n v="0"/>
  </r>
  <r>
    <s v="LABOV"/>
    <n v="782"/>
    <x v="13"/>
    <d v="2019-02-19T00:00:00"/>
    <s v="GESTICORP S.A."/>
    <n v="332.5"/>
    <s v="T"/>
    <s v="TOTAL"/>
    <s v="L"/>
    <s v="ECUADOR"/>
    <s v="JONATHAN MIÑAN"/>
    <s v="FACTURADO"/>
    <s v="GV003650-LABOV"/>
    <s v="SABOR FRAMBUESA POLVO - GLOBE"/>
    <x v="0"/>
    <n v="10"/>
    <s v="KG"/>
    <x v="829"/>
    <n v="165"/>
    <n v="10"/>
    <n v="0"/>
  </r>
  <r>
    <s v="LABOV"/>
    <n v="782"/>
    <x v="13"/>
    <d v="2019-02-19T00:00:00"/>
    <s v="GESTICORP S.A."/>
    <n v="332.5"/>
    <s v="T"/>
    <s v="TOTAL"/>
    <s v="L"/>
    <s v="ECUADOR"/>
    <s v="JONATHAN MIÑAN"/>
    <s v="FACTURADO"/>
    <s v="GV003614-LABOV"/>
    <s v="SABOR NARANJA DULCE ADITMAQ MP"/>
    <x v="0"/>
    <n v="5"/>
    <s v="KG"/>
    <x v="456"/>
    <n v="85"/>
    <n v="5"/>
    <n v="0"/>
  </r>
  <r>
    <s v="LABOV"/>
    <n v="782"/>
    <x v="13"/>
    <d v="2019-02-19T00:00:00"/>
    <s v="GESTICORP S.A."/>
    <n v="332.5"/>
    <s v="T"/>
    <s v="TOTAL"/>
    <s v="L"/>
    <s v="ECUADOR"/>
    <s v="JONATHAN MIÑAN"/>
    <s v="FACTURADO"/>
    <s v="GV003669-LABOV"/>
    <s v="ESENCIA DE PLATANO MADURO LIQ"/>
    <x v="0"/>
    <n v="5"/>
    <s v="KG"/>
    <x v="829"/>
    <n v="82.5"/>
    <n v="5"/>
    <n v="0"/>
  </r>
  <r>
    <s v="LABOV"/>
    <n v="898"/>
    <x v="44"/>
    <d v="2019-02-25T00:00:00"/>
    <s v="GESTICORP S.A."/>
    <n v="167.5"/>
    <s v="T"/>
    <s v="TOTAL"/>
    <s v="L"/>
    <s v="ECUADOR"/>
    <s v="JONATHAN MIÑAN"/>
    <s v="FACTURADO"/>
    <s v="GV003651-LABOV"/>
    <s v="SABOR CHICLE POLVO MPS-06"/>
    <x v="0"/>
    <n v="5"/>
    <s v="KG"/>
    <x v="456"/>
    <n v="85"/>
    <n v="5"/>
    <n v="0"/>
  </r>
  <r>
    <s v="LABOV"/>
    <n v="898"/>
    <x v="44"/>
    <d v="2019-02-25T00:00:00"/>
    <s v="GESTICORP S.A."/>
    <n v="167.5"/>
    <s v="T"/>
    <s v="TOTAL"/>
    <s v="L"/>
    <s v="ECUADOR"/>
    <s v="JONATHAN MIÑAN"/>
    <s v="FACTURADO"/>
    <s v="GV003650-LABOV"/>
    <s v="SABOR FRAMBUESA POLVO - GLOBE"/>
    <x v="0"/>
    <n v="5"/>
    <s v="KG"/>
    <x v="829"/>
    <n v="82.5"/>
    <n v="5"/>
    <n v="0"/>
  </r>
  <r>
    <s v="LABOV"/>
    <n v="958"/>
    <x v="41"/>
    <d v="2019-02-28T00:00:00"/>
    <s v="GESTICORP S.A."/>
    <n v="410"/>
    <s v="T"/>
    <s v="TOTAL"/>
    <s v="L"/>
    <s v="ECUADOR"/>
    <s v="JONATHAN MIÑAN"/>
    <s v="FACTURADO"/>
    <s v="GV003692-LABOV"/>
    <s v="ESENCIA CEREZA LIQUIDA MPS-22"/>
    <x v="0"/>
    <n v="5"/>
    <s v="KG"/>
    <x v="829"/>
    <n v="82.5"/>
    <n v="5"/>
    <n v="0"/>
  </r>
  <r>
    <s v="LABOV"/>
    <n v="958"/>
    <x v="41"/>
    <d v="2019-02-28T00:00:00"/>
    <s v="GESTICORP S.A."/>
    <n v="410"/>
    <s v="T"/>
    <s v="TOTAL"/>
    <s v="L"/>
    <s v="ECUADOR"/>
    <s v="JONATHAN MIÑAN"/>
    <s v="FACTURADO"/>
    <s v="GV003670-LABOV"/>
    <s v="ESENCIA DE FRESA POLVO MPS-14"/>
    <x v="0"/>
    <n v="10"/>
    <s v="KG"/>
    <x v="580"/>
    <n v="160"/>
    <n v="10"/>
    <n v="0"/>
  </r>
  <r>
    <s v="LABOV"/>
    <n v="958"/>
    <x v="41"/>
    <d v="2019-02-28T00:00:00"/>
    <s v="GESTICORP S.A."/>
    <n v="410"/>
    <s v="T"/>
    <s v="TOTAL"/>
    <s v="L"/>
    <s v="ECUADOR"/>
    <s v="JONATHAN MIÑAN"/>
    <s v="FACTURADO"/>
    <s v="GV003649-LABOV"/>
    <s v="SABOR FRAMBUESA LIQUIDA 40.250"/>
    <x v="0"/>
    <n v="5"/>
    <s v="KG"/>
    <x v="829"/>
    <n v="82.5"/>
    <n v="5"/>
    <n v="0"/>
  </r>
  <r>
    <s v="LABOV"/>
    <n v="958"/>
    <x v="41"/>
    <d v="2019-02-28T00:00:00"/>
    <s v="GESTICORP S.A."/>
    <n v="410"/>
    <s v="T"/>
    <s v="TOTAL"/>
    <s v="L"/>
    <s v="ECUADOR"/>
    <s v="JONATHAN MIÑAN"/>
    <s v="FACTURADO"/>
    <s v="GV003614-LABOV"/>
    <s v="SABOR NARANJA DULCE ADITMAQ MP"/>
    <x v="0"/>
    <n v="5"/>
    <s v="KG"/>
    <x v="456"/>
    <n v="85"/>
    <n v="5"/>
    <n v="0"/>
  </r>
  <r>
    <s v="LABOV"/>
    <n v="999"/>
    <x v="19"/>
    <d v="2019-03-06T00:00:00"/>
    <s v="GESTICORP S.A."/>
    <n v="165"/>
    <s v="T"/>
    <s v="TOTAL"/>
    <s v="L"/>
    <s v="ECUADOR"/>
    <s v="JONATHAN MIÑAN"/>
    <s v="FACTURADO"/>
    <s v="GV003649-LABOV"/>
    <s v="SABOR FRAMBUESA LIQUIDA 40.250"/>
    <x v="0"/>
    <n v="10"/>
    <s v="KG"/>
    <x v="829"/>
    <n v="165"/>
    <n v="10"/>
    <n v="0"/>
  </r>
  <r>
    <s v="LABOV"/>
    <n v="1033"/>
    <x v="20"/>
    <d v="2019-03-07T00:00:00"/>
    <s v="GESTICORP S.A."/>
    <n v="95"/>
    <s v="T"/>
    <s v="TOTAL"/>
    <s v="L"/>
    <s v="ECUADOR"/>
    <s v="JONATHAN MIÑAN"/>
    <s v="FACTURADO"/>
    <s v="GV003593-LABOV"/>
    <s v="SABOR MANJAR DE LECHE LIQUIDO"/>
    <x v="0"/>
    <n v="5"/>
    <s v="KG"/>
    <x v="560"/>
    <n v="95"/>
    <n v="5"/>
    <n v="0"/>
  </r>
  <r>
    <s v="LABOV"/>
    <n v="1051"/>
    <x v="14"/>
    <d v="2019-03-08T00:00:00"/>
    <s v="GESTICORP S.A."/>
    <n v="830"/>
    <s v="T"/>
    <s v="TOTAL"/>
    <s v="L"/>
    <s v="ECUADOR"/>
    <s v="JONATHAN MIÑAN"/>
    <s v="FACTURADO"/>
    <s v="GV003670-LABOV"/>
    <s v="ESENCIA DE FRESA POLVO MPS-14"/>
    <x v="0"/>
    <n v="20"/>
    <s v="KG"/>
    <x v="580"/>
    <n v="320"/>
    <n v="20"/>
    <n v="0"/>
  </r>
  <r>
    <s v="LABOV"/>
    <n v="1051"/>
    <x v="14"/>
    <d v="2019-03-08T00:00:00"/>
    <s v="GESTICORP S.A."/>
    <n v="830"/>
    <s v="T"/>
    <s v="TOTAL"/>
    <s v="L"/>
    <s v="ECUADOR"/>
    <s v="JONATHAN MIÑAN"/>
    <s v="FACTURADO"/>
    <s v="GV003649-LABOV"/>
    <s v="SABOR FRAMBUESA LIQUIDA 40.250"/>
    <x v="0"/>
    <n v="20"/>
    <s v="KG"/>
    <x v="829"/>
    <n v="330"/>
    <n v="20"/>
    <n v="0"/>
  </r>
  <r>
    <s v="LABOV"/>
    <n v="1051"/>
    <x v="14"/>
    <d v="2019-03-08T00:00:00"/>
    <s v="GESTICORP S.A."/>
    <n v="830"/>
    <s v="T"/>
    <s v="TOTAL"/>
    <s v="L"/>
    <s v="ECUADOR"/>
    <s v="JONATHAN MIÑAN"/>
    <s v="FACTURADO"/>
    <s v="GV003614-LABOV"/>
    <s v="SABOR NARANJA DULCE ADITMAQ MP"/>
    <x v="0"/>
    <n v="5"/>
    <s v="KG"/>
    <x v="456"/>
    <n v="85"/>
    <n v="5"/>
    <n v="0"/>
  </r>
  <r>
    <s v="LABOV"/>
    <n v="1051"/>
    <x v="14"/>
    <d v="2019-03-08T00:00:00"/>
    <s v="GESTICORP S.A."/>
    <n v="830"/>
    <s v="T"/>
    <s v="TOTAL"/>
    <s v="L"/>
    <s v="ECUADOR"/>
    <s v="JONATHAN MIÑAN"/>
    <s v="FACTURADO"/>
    <s v="GV003593-LABOV"/>
    <s v="SABOR MANJAR DE LECHE LIQUIDO"/>
    <x v="0"/>
    <n v="5"/>
    <s v="KG"/>
    <x v="560"/>
    <n v="95"/>
    <n v="5"/>
    <n v="0"/>
  </r>
  <r>
    <s v="LABOV"/>
    <n v="1191"/>
    <x v="15"/>
    <d v="2019-03-15T00:00:00"/>
    <s v="GESTICORP S.A."/>
    <n v="1087.5"/>
    <s v="S/R"/>
    <s v=""/>
    <s v="L"/>
    <s v="ECUADOR"/>
    <s v="JONATHAN MIÑAN"/>
    <s v="NO FACTURADO"/>
    <s v="GV003614-LABOV"/>
    <s v="SABOR NARANJA DULCE ADITMAQ MP"/>
    <x v="0"/>
    <n v="20"/>
    <s v="KG"/>
    <x v="456"/>
    <n v="340"/>
    <n v="0"/>
    <n v="20"/>
  </r>
  <r>
    <s v="LABOV"/>
    <n v="1191"/>
    <x v="15"/>
    <d v="2019-03-15T00:00:00"/>
    <s v="GESTICORP S.A."/>
    <n v="1087.5"/>
    <s v="S/R"/>
    <s v=""/>
    <s v="L"/>
    <s v="ECUADOR"/>
    <s v="JONATHAN MIÑAN"/>
    <s v="NO FACTURADO"/>
    <s v="GV003669-LABOV"/>
    <s v="ESENCIA DE PLATANO MADURO LIQ"/>
    <x v="0"/>
    <n v="10"/>
    <s v="KG"/>
    <x v="829"/>
    <n v="165"/>
    <n v="0"/>
    <n v="10"/>
  </r>
  <r>
    <s v="LABOV"/>
    <n v="1191"/>
    <x v="15"/>
    <d v="2019-03-15T00:00:00"/>
    <s v="GESTICORP S.A."/>
    <n v="1087.5"/>
    <s v="S/R"/>
    <s v=""/>
    <s v="L"/>
    <s v="ECUADOR"/>
    <s v="JONATHAN MIÑAN"/>
    <s v="NO FACTURADO"/>
    <s v="GV003651-LABOV"/>
    <s v="SABOR CHICLE POLVO MPS-06"/>
    <x v="0"/>
    <n v="10"/>
    <s v="KG"/>
    <x v="456"/>
    <n v="170"/>
    <n v="0"/>
    <n v="10"/>
  </r>
  <r>
    <s v="LABOV"/>
    <n v="1191"/>
    <x v="15"/>
    <d v="2019-03-15T00:00:00"/>
    <s v="GESTICORP S.A."/>
    <n v="1087.5"/>
    <s v="S/R"/>
    <s v=""/>
    <s v="L"/>
    <s v="ECUADOR"/>
    <s v="JONATHAN MIÑAN"/>
    <s v="NO FACTURADO"/>
    <s v="GV003649-LABOV"/>
    <s v="SABOR FRAMBUESA LIQUIDA 40.250"/>
    <x v="0"/>
    <n v="15"/>
    <s v="KG"/>
    <x v="829"/>
    <n v="247.5"/>
    <n v="0"/>
    <n v="15"/>
  </r>
  <r>
    <s v="LABOV"/>
    <n v="1191"/>
    <x v="15"/>
    <d v="2019-03-15T00:00:00"/>
    <s v="GESTICORP S.A."/>
    <n v="1087.5"/>
    <s v="S/R"/>
    <s v=""/>
    <s v="L"/>
    <s v="ECUADOR"/>
    <s v="JONATHAN MIÑAN"/>
    <s v="NO FACTURADO"/>
    <s v="GV003650-LABOV"/>
    <s v="SABOR FRAMBUESA POLVO - GLOBE"/>
    <x v="0"/>
    <n v="10"/>
    <s v="KG"/>
    <x v="829"/>
    <n v="165"/>
    <n v="0"/>
    <n v="10"/>
  </r>
  <r>
    <s v="LABOV"/>
    <n v="1287"/>
    <x v="49"/>
    <d v="2019-03-22T00:00:00"/>
    <s v="GESTICORP S.A."/>
    <n v="835"/>
    <s v="T"/>
    <s v="TOTAL"/>
    <s v="L"/>
    <s v="ECUADOR"/>
    <s v="JONATHAN MIÑAN"/>
    <s v="FACTURADO"/>
    <s v="GV003651-LABOV"/>
    <s v="SABOR CHICLE POLVO MPS-06"/>
    <x v="0"/>
    <n v="10"/>
    <s v="KG"/>
    <x v="456"/>
    <n v="170"/>
    <n v="10"/>
    <n v="0"/>
  </r>
  <r>
    <s v="LABOV"/>
    <n v="1287"/>
    <x v="49"/>
    <d v="2019-03-22T00:00:00"/>
    <s v="GESTICORP S.A."/>
    <n v="835"/>
    <s v="T"/>
    <s v="TOTAL"/>
    <s v="L"/>
    <s v="ECUADOR"/>
    <s v="JONATHAN MIÑAN"/>
    <s v="FACTURADO"/>
    <s v="GV003614-LABOV"/>
    <s v="SABOR NARANJA DULCE ADITMAQ MP"/>
    <x v="0"/>
    <n v="10"/>
    <s v="KG"/>
    <x v="456"/>
    <n v="170"/>
    <n v="10"/>
    <n v="0"/>
  </r>
  <r>
    <s v="LABOV"/>
    <n v="1287"/>
    <x v="49"/>
    <d v="2019-03-22T00:00:00"/>
    <s v="GESTICORP S.A."/>
    <n v="835"/>
    <s v="T"/>
    <s v="TOTAL"/>
    <s v="L"/>
    <s v="ECUADOR"/>
    <s v="JONATHAN MIÑAN"/>
    <s v="FACTURADO"/>
    <s v="GV003669-LABOV"/>
    <s v="ESENCIA DE PLATANO MADURO LIQ"/>
    <x v="0"/>
    <n v="10"/>
    <s v="KG"/>
    <x v="829"/>
    <n v="165"/>
    <n v="10"/>
    <n v="0"/>
  </r>
  <r>
    <s v="LABOV"/>
    <n v="1287"/>
    <x v="49"/>
    <d v="2019-03-22T00:00:00"/>
    <s v="GESTICORP S.A."/>
    <n v="835"/>
    <s v="T"/>
    <s v="TOTAL"/>
    <s v="L"/>
    <s v="ECUADOR"/>
    <s v="JONATHAN MIÑAN"/>
    <s v="FACTURADO"/>
    <s v="GV003659-LABOV"/>
    <s v="ESENCIA NARANJA ZUMO 40.141/B"/>
    <x v="0"/>
    <n v="10"/>
    <s v="KG"/>
    <x v="829"/>
    <n v="165"/>
    <n v="10"/>
    <n v="0"/>
  </r>
  <r>
    <s v="LABOV"/>
    <n v="1287"/>
    <x v="49"/>
    <d v="2019-03-22T00:00:00"/>
    <s v="GESTICORP S.A."/>
    <n v="835"/>
    <s v="T"/>
    <s v="TOTAL"/>
    <s v="L"/>
    <s v="ECUADOR"/>
    <s v="JONATHAN MIÑAN"/>
    <s v="FACTURADO"/>
    <s v="GV003650-LABOV"/>
    <s v="SABOR FRAMBUESA POLVO - GLOBE"/>
    <x v="0"/>
    <n v="10"/>
    <s v="KG"/>
    <x v="829"/>
    <n v="165"/>
    <n v="10"/>
    <n v="0"/>
  </r>
  <r>
    <s v="LABOV"/>
    <n v="1288"/>
    <x v="49"/>
    <d v="2019-03-22T00:00:00"/>
    <s v="GESTICORP S.A."/>
    <n v="82.5"/>
    <s v="T"/>
    <s v="TOTAL"/>
    <s v="L"/>
    <s v="ECUADOR"/>
    <s v="JONATHAN MIÑAN"/>
    <s v="FACTURADO"/>
    <s v="GV003649-LABOV"/>
    <s v="SABOR FRAMBUESA LIQUIDA 40.250"/>
    <x v="0"/>
    <n v="5"/>
    <s v="KG"/>
    <x v="829"/>
    <n v="82.5"/>
    <n v="5"/>
    <n v="0"/>
  </r>
  <r>
    <s v="LABOV"/>
    <n v="1421"/>
    <x v="51"/>
    <d v="2019-03-28T00:00:00"/>
    <s v="GESTICORP S.A."/>
    <n v="500"/>
    <s v="T"/>
    <s v="TOTAL"/>
    <s v="L"/>
    <s v="ECUADOR"/>
    <s v="JONATHAN MIÑAN"/>
    <s v="NO FACTURADO"/>
    <s v="GV003649-LABOV"/>
    <s v="SABOR FRAMBUESA LIQUIDA 40.250"/>
    <x v="0"/>
    <n v="10"/>
    <s v="KG"/>
    <x v="829"/>
    <n v="165"/>
    <n v="0"/>
    <n v="0"/>
  </r>
  <r>
    <s v="LABOV"/>
    <n v="1421"/>
    <x v="51"/>
    <d v="2019-03-28T00:00:00"/>
    <s v="GESTICORP S.A."/>
    <n v="500"/>
    <s v="T"/>
    <s v="TOTAL"/>
    <s v="L"/>
    <s v="ECUADOR"/>
    <s v="JONATHAN MIÑAN"/>
    <s v="NO FACTURADO"/>
    <s v="GV003650-LABOV"/>
    <s v="SABOR FRAMBUESA POLVO - GLOBE"/>
    <x v="0"/>
    <n v="10"/>
    <s v="KG"/>
    <x v="829"/>
    <n v="165"/>
    <n v="0"/>
    <n v="0"/>
  </r>
  <r>
    <s v="LABOV"/>
    <n v="1421"/>
    <x v="51"/>
    <d v="2019-03-28T00:00:00"/>
    <s v="GESTICORP S.A."/>
    <n v="500"/>
    <s v="T"/>
    <s v="TOTAL"/>
    <s v="L"/>
    <s v="ECUADOR"/>
    <s v="JONATHAN MIÑAN"/>
    <s v="NO FACTURADO"/>
    <s v="GV003614-LABOV"/>
    <s v="SABOR NARANJA DULCE ADITMAQ MP"/>
    <x v="0"/>
    <n v="10"/>
    <s v="KG"/>
    <x v="456"/>
    <n v="170"/>
    <n v="0"/>
    <n v="0"/>
  </r>
  <r>
    <s v="LABOV"/>
    <n v="1454"/>
    <x v="30"/>
    <d v="2019-04-01T00:00:00"/>
    <s v="GESTICORP S.A."/>
    <n v="500"/>
    <s v="T"/>
    <s v="TOTAL"/>
    <s v="L"/>
    <s v="ECUADOR"/>
    <s v="JONATHAN MIÑAN"/>
    <s v="NO FACTURADO"/>
    <s v="GV003651-LABOV"/>
    <s v="SABOR CHICLE POLVO MPS-06"/>
    <x v="0"/>
    <n v="10"/>
    <s v="KG"/>
    <x v="456"/>
    <n v="170"/>
    <n v="0"/>
    <n v="0"/>
  </r>
  <r>
    <s v="LABOV"/>
    <n v="1454"/>
    <x v="30"/>
    <d v="2019-04-01T00:00:00"/>
    <s v="GESTICORP S.A."/>
    <n v="500"/>
    <s v="T"/>
    <s v="TOTAL"/>
    <s v="L"/>
    <s v="ECUADOR"/>
    <s v="JONATHAN MIÑAN"/>
    <s v="NO FACTURADO"/>
    <s v="GV003650-LABOV"/>
    <s v="SABOR FRAMBUESA POLVO - GLOBE"/>
    <x v="0"/>
    <n v="10"/>
    <s v="KG"/>
    <x v="829"/>
    <n v="165"/>
    <n v="0"/>
    <n v="0"/>
  </r>
  <r>
    <s v="LABOV"/>
    <n v="1454"/>
    <x v="30"/>
    <d v="2019-04-01T00:00:00"/>
    <s v="GESTICORP S.A."/>
    <n v="500"/>
    <s v="T"/>
    <s v="TOTAL"/>
    <s v="L"/>
    <s v="ECUADOR"/>
    <s v="JONATHAN MIÑAN"/>
    <s v="NO FACTURADO"/>
    <s v="GV003649-LABOV"/>
    <s v="SABOR FRAMBUESA LIQUIDA 40.250"/>
    <x v="0"/>
    <n v="10"/>
    <s v="KG"/>
    <x v="829"/>
    <n v="165"/>
    <n v="0"/>
    <n v="0"/>
  </r>
  <r>
    <s v="LABOV"/>
    <n v="1546"/>
    <x v="52"/>
    <d v="2019-04-05T00:00:00"/>
    <s v="GESTICORP S.A."/>
    <n v="492.5"/>
    <s v="S/R"/>
    <s v=""/>
    <s v="L"/>
    <s v="ECUADOR"/>
    <s v="JONATHAN MIÑAN"/>
    <s v="NO FACTURADO"/>
    <s v="GV003692-LABOV"/>
    <s v="ESENCIA CEREZA LIQUIDA MPS-22"/>
    <x v="0"/>
    <n v="5"/>
    <s v="KG"/>
    <x v="829"/>
    <n v="82.5"/>
    <n v="0"/>
    <n v="5"/>
  </r>
  <r>
    <s v="LABOV"/>
    <n v="1546"/>
    <x v="52"/>
    <d v="2019-04-05T00:00:00"/>
    <s v="GESTICORP S.A."/>
    <n v="492.5"/>
    <s v="S/R"/>
    <s v=""/>
    <s v="L"/>
    <s v="ECUADOR"/>
    <s v="JONATHAN MIÑAN"/>
    <s v="NO FACTURADO"/>
    <s v="GV003670-LABOV"/>
    <s v="ESENCIA DE FRESA POLVO MPS-14"/>
    <x v="0"/>
    <n v="5"/>
    <s v="KG"/>
    <x v="580"/>
    <n v="80"/>
    <n v="0"/>
    <n v="5"/>
  </r>
  <r>
    <s v="LABOV"/>
    <n v="1546"/>
    <x v="52"/>
    <d v="2019-04-05T00:00:00"/>
    <s v="GESTICORP S.A."/>
    <n v="492.5"/>
    <s v="S/R"/>
    <s v=""/>
    <s v="L"/>
    <s v="ECUADOR"/>
    <s v="JONATHAN MIÑAN"/>
    <s v="NO FACTURADO"/>
    <s v="GV003671-LABOV"/>
    <s v="ESENCIA DE NARANJA POLVO MPS"/>
    <x v="0"/>
    <n v="5"/>
    <s v="KG"/>
    <x v="829"/>
    <n v="82.5"/>
    <n v="0"/>
    <n v="5"/>
  </r>
  <r>
    <s v="LABOV"/>
    <n v="1546"/>
    <x v="52"/>
    <d v="2019-04-05T00:00:00"/>
    <s v="GESTICORP S.A."/>
    <n v="492.5"/>
    <s v="S/R"/>
    <s v=""/>
    <s v="L"/>
    <s v="ECUADOR"/>
    <s v="JONATHAN MIÑAN"/>
    <s v="NO FACTURADO"/>
    <s v="GV003652-LABOV"/>
    <s v="ESENCIA DE PLATANO MADURO POLV"/>
    <x v="0"/>
    <n v="5"/>
    <s v="KG"/>
    <x v="829"/>
    <n v="82.5"/>
    <n v="0"/>
    <n v="5"/>
  </r>
  <r>
    <s v="LABOV"/>
    <n v="1546"/>
    <x v="52"/>
    <d v="2019-04-05T00:00:00"/>
    <s v="GESTICORP S.A."/>
    <n v="492.5"/>
    <s v="S/R"/>
    <s v=""/>
    <s v="L"/>
    <s v="ECUADOR"/>
    <s v="JONATHAN MIÑAN"/>
    <s v="NO FACTURADO"/>
    <s v="GV003649-LABOV"/>
    <s v="SABOR FRAMBUESA LIQUIDA 40.250"/>
    <x v="0"/>
    <n v="10"/>
    <s v="KG"/>
    <x v="829"/>
    <n v="165"/>
    <n v="0"/>
    <n v="10"/>
  </r>
  <r>
    <s v="LABOV"/>
    <n v="1109"/>
    <x v="3"/>
    <d v="2019-03-12T00:00:00"/>
    <s v="GOTUPLAS S.A.S"/>
    <n v="18774.759765625"/>
    <s v="P"/>
    <s v="PARCIAL"/>
    <s v="I"/>
    <s v="Ninguno"/>
    <s v="JONATHAN MIÑAN"/>
    <s v="NO FACTURADO"/>
    <s v="GV003822-LABOV"/>
    <s v="FRASCO PEAD, X 180ML"/>
    <x v="0"/>
    <n v="120000"/>
    <s v="UND"/>
    <x v="830"/>
    <n v="17312.400390625"/>
    <n v="0"/>
    <n v="0"/>
  </r>
  <r>
    <s v="LABOV"/>
    <n v="1109"/>
    <x v="3"/>
    <d v="2019-03-12T00:00:00"/>
    <s v="GOTUPLAS S.A.S"/>
    <n v="18774.759765625"/>
    <s v="P"/>
    <s v="PARCIAL"/>
    <s v="I"/>
    <s v="Ninguno"/>
    <s v="JONATHAN MIÑAN"/>
    <s v="NO FACTURADO"/>
    <s v="GV000356-LABOV"/>
    <s v="GASTOS SERVICIOS"/>
    <x v="0"/>
    <n v="1"/>
    <s v="UND"/>
    <x v="831"/>
    <n v="1305.6800537109375"/>
    <n v="0"/>
    <n v="1"/>
  </r>
  <r>
    <s v="LABOV"/>
    <n v="610"/>
    <x v="66"/>
    <d v="2019-02-07T00:00:00"/>
    <s v="INTEROC S.A."/>
    <n v="2175"/>
    <s v="T"/>
    <s v="TOTAL"/>
    <s v="L"/>
    <s v="ECUADOR"/>
    <s v="JONATHAN MIÑAN"/>
    <s v="FACTURADO"/>
    <s v="GV003578-LABOV"/>
    <s v="AMOXICILINA TRIHIDRATO + CL7.1"/>
    <x v="0"/>
    <n v="20"/>
    <s v="KG"/>
    <x v="832"/>
    <n v="2175"/>
    <n v="20"/>
    <n v="0"/>
  </r>
  <r>
    <s v="LABOV"/>
    <n v="611"/>
    <x v="66"/>
    <d v="2019-02-07T00:00:00"/>
    <s v="INTEROC S.A."/>
    <n v="1512.5"/>
    <s v="T"/>
    <s v="TOTAL"/>
    <s v="L"/>
    <s v="ECUADOR"/>
    <s v="JONATHAN MIÑAN"/>
    <s v="FACTURADO"/>
    <s v="GV003516-LABOV"/>
    <s v="AMOXICILINA TRIHIDRATO COMPACT"/>
    <x v="0"/>
    <n v="50"/>
    <s v="KG"/>
    <x v="833"/>
    <n v="1512.5"/>
    <n v="50"/>
    <n v="0"/>
  </r>
  <r>
    <s v="LABOV"/>
    <n v="607"/>
    <x v="66"/>
    <d v="2019-02-07T00:00:00"/>
    <s v="INTEROC S.A."/>
    <n v="2175"/>
    <s v="T"/>
    <s v="TOTAL"/>
    <s v="L"/>
    <s v="ECUADOR"/>
    <s v="JONATHAN MIÑAN"/>
    <s v="FACTURADO"/>
    <s v="GV003578-LABOV"/>
    <s v="AMOXICILINA TRIHIDRATO + CL7.1"/>
    <x v="0"/>
    <n v="20"/>
    <s v="KG"/>
    <x v="832"/>
    <n v="2175"/>
    <n v="20"/>
    <n v="0"/>
  </r>
  <r>
    <s v="LABOV"/>
    <n v="501"/>
    <x v="18"/>
    <d v="2019-02-01T00:00:00"/>
    <s v="INTEROC S.A."/>
    <n v="1512.5"/>
    <s v="T"/>
    <s v="TOTAL"/>
    <s v="L"/>
    <s v="ECUADOR"/>
    <s v="JONATHAN MIÑAN"/>
    <s v="FACTURADO"/>
    <s v="GV003516-LABOV"/>
    <s v="AMOXICILINA TRIHIDRATO COMPACT"/>
    <x v="0"/>
    <n v="50"/>
    <s v="KG"/>
    <x v="833"/>
    <n v="1512.5"/>
    <n v="50"/>
    <n v="0"/>
  </r>
  <r>
    <s v="LABOV"/>
    <n v="524"/>
    <x v="45"/>
    <d v="2019-02-04T00:00:00"/>
    <s v="INTEROC S.A."/>
    <n v="1512.5"/>
    <s v="T"/>
    <s v="TOTAL"/>
    <s v="L"/>
    <s v="ECUADOR"/>
    <s v="JONATHAN MIÑAN"/>
    <s v="FACTURADO"/>
    <s v="GV003516-LABOV"/>
    <s v="AMOXICILINA TRIHIDRATO COMPACT"/>
    <x v="0"/>
    <n v="50"/>
    <s v="KG"/>
    <x v="833"/>
    <n v="1512.5"/>
    <n v="50"/>
    <n v="0"/>
  </r>
  <r>
    <s v="LABOV"/>
    <n v="525"/>
    <x v="45"/>
    <d v="2019-02-04T00:00:00"/>
    <s v="INTEROC S.A."/>
    <n v="1512.5"/>
    <s v="T"/>
    <s v="TOTAL"/>
    <s v="L"/>
    <s v="ECUADOR"/>
    <s v="JONATHAN MIÑAN"/>
    <s v="FACTURADO"/>
    <s v="GV003516-LABOV"/>
    <s v="AMOXICILINA TRIHIDRATO COMPACT"/>
    <x v="0"/>
    <n v="50"/>
    <s v="KG"/>
    <x v="833"/>
    <n v="1512.5"/>
    <n v="50"/>
    <n v="0"/>
  </r>
  <r>
    <s v="LABOV"/>
    <n v="742"/>
    <x v="69"/>
    <d v="2019-02-16T00:00:00"/>
    <s v="INTEROC S.A."/>
    <n v="4350"/>
    <s v="T"/>
    <s v="TOTAL"/>
    <s v="L"/>
    <s v="ECUADOR"/>
    <s v="JONATHAN MIÑAN"/>
    <s v="FACTURADO"/>
    <s v="GV003578-LABOV"/>
    <s v="AMOXICILINA TRIHIDRATO + CL7.1"/>
    <x v="0"/>
    <n v="40"/>
    <s v="KG"/>
    <x v="832"/>
    <n v="4350"/>
    <n v="40"/>
    <n v="0"/>
  </r>
  <r>
    <s v="LABOV"/>
    <n v="743"/>
    <x v="69"/>
    <d v="2019-02-16T00:00:00"/>
    <s v="INTEROC S.A."/>
    <n v="2175"/>
    <s v="T"/>
    <s v="TOTAL"/>
    <s v="L"/>
    <s v="ECUADOR"/>
    <s v="JONATHAN MIÑAN"/>
    <s v="FACTURADO"/>
    <s v="GV003578-LABOV"/>
    <s v="AMOXICILINA TRIHIDRATO + CL7.1"/>
    <x v="0"/>
    <n v="20"/>
    <s v="KG"/>
    <x v="832"/>
    <n v="2175"/>
    <n v="20"/>
    <n v="0"/>
  </r>
  <r>
    <s v="LABOV"/>
    <n v="199"/>
    <x v="24"/>
    <d v="2019-01-16T00:00:00"/>
    <s v="MEREGILDO GOMEZ NARCISA GLADYS"/>
    <n v="23.25"/>
    <s v="T"/>
    <s v="TOTAL"/>
    <s v="L"/>
    <s v="ECUADOR"/>
    <s v="NELLY HIDALGO"/>
    <s v="FACTURADO"/>
    <s v="GV004596-LABOV"/>
    <s v="PATCH &amp; PLUG  2KG"/>
    <x v="0"/>
    <n v="2"/>
    <s v="UND"/>
    <x v="834"/>
    <n v="20.760000228881836"/>
    <n v="2"/>
    <n v="0"/>
  </r>
  <r>
    <s v="LABOV"/>
    <n v="202"/>
    <x v="16"/>
    <d v="2019-01-17T00:00:00"/>
    <s v="SOFT-SICOY CIA LTDA"/>
    <n v="93.970001220703125"/>
    <s v="T"/>
    <s v="TOTAL"/>
    <s v="L"/>
    <s v="ECUADOR"/>
    <s v="JONATHAN MIÑAN"/>
    <s v="NO FACTURADO"/>
    <s v="GV000353-LABOV"/>
    <s v="GASTOS BIENES"/>
    <x v="0"/>
    <n v="100"/>
    <s v="UND"/>
    <x v="835"/>
    <n v="83.900001525878906"/>
    <n v="0"/>
    <n v="0"/>
  </r>
  <r>
    <s v="LABOV"/>
    <n v="203"/>
    <x v="16"/>
    <d v="2019-01-17T00:00:00"/>
    <s v="LINEXPRES S.A."/>
    <n v="425"/>
    <s v="T"/>
    <s v="TOTAL"/>
    <s v="L"/>
    <s v="ECUADOR"/>
    <s v="JONATHAN MIÑAN"/>
    <s v="FACTURADO"/>
    <s v="GV003531-LABOV"/>
    <s v="METRONIDAZOL BASE MPM-01 USP-B"/>
    <x v="0"/>
    <n v="25"/>
    <s v="KG"/>
    <x v="456"/>
    <n v="425"/>
    <n v="25"/>
    <n v="0"/>
  </r>
  <r>
    <s v="LABOV"/>
    <n v="614"/>
    <x v="43"/>
    <d v="2019-02-08T00:00:00"/>
    <s v="LINEXPRES S.A."/>
    <n v="162.5"/>
    <s v="T"/>
    <s v="TOTAL"/>
    <s v="L"/>
    <s v="ECUADOR"/>
    <s v="JONATHAN MIÑAN"/>
    <s v="FACTURADO"/>
    <s v="GV003543-LABOV"/>
    <s v="ACIDO ASCORBICO (VITAMINA C) M"/>
    <x v="0"/>
    <n v="25"/>
    <s v="KG"/>
    <x v="836"/>
    <n v="162.5"/>
    <n v="25"/>
    <n v="0"/>
  </r>
  <r>
    <s v="LABOV"/>
    <n v="497"/>
    <x v="18"/>
    <d v="2019-02-01T00:00:00"/>
    <s v="LINEXPRES S.A."/>
    <n v="2537.5"/>
    <s v="T"/>
    <s v="TOTAL"/>
    <s v="L"/>
    <s v="ECUADOR"/>
    <s v="JONATHAN MIÑAN"/>
    <s v="FACTURADO"/>
    <s v="GV003541-LABOV"/>
    <s v="RIBOFLAVINA (VITAMINA B2) MPR-"/>
    <x v="0"/>
    <n v="25"/>
    <s v="KG"/>
    <x v="455"/>
    <n v="2375"/>
    <n v="25"/>
    <n v="0"/>
  </r>
  <r>
    <s v="LABOV"/>
    <n v="497"/>
    <x v="18"/>
    <d v="2019-02-01T00:00:00"/>
    <s v="LINEXPRES S.A."/>
    <n v="2537.5"/>
    <s v="T"/>
    <s v="TOTAL"/>
    <s v="L"/>
    <s v="ECUADOR"/>
    <s v="JONATHAN MIÑAN"/>
    <s v="FACTURADO"/>
    <s v="GV003543-LABOV"/>
    <s v="ACIDO ASCORBICO (VITAMINA C) M"/>
    <x v="0"/>
    <n v="25"/>
    <s v="KG"/>
    <x v="836"/>
    <n v="162.5"/>
    <n v="25"/>
    <n v="0"/>
  </r>
  <r>
    <s v="LABOV"/>
    <n v="847"/>
    <x v="44"/>
    <d v="2019-02-25T00:00:00"/>
    <s v="LINEXPRES S.A."/>
    <n v="1830"/>
    <s v="T"/>
    <s v="TOTAL"/>
    <s v="L"/>
    <s v="ECUADOR"/>
    <s v="JONATHAN MIÑAN"/>
    <s v="FACTURADO"/>
    <s v="GV003608-LABOV"/>
    <s v="CELULOSA MICROCRIST AVICEL102"/>
    <x v="0"/>
    <n v="200"/>
    <s v="KG"/>
    <x v="807"/>
    <n v="780"/>
    <n v="200"/>
    <n v="0"/>
  </r>
  <r>
    <s v="LABOV"/>
    <n v="600"/>
    <x v="66"/>
    <d v="2019-02-07T00:00:00"/>
    <s v="LINEXPRES S.A."/>
    <n v="2000"/>
    <s v="T"/>
    <s v="TOTAL"/>
    <s v="L"/>
    <s v="ECUADOR"/>
    <s v="JONATHAN MIÑAN"/>
    <s v="FACTURADO"/>
    <s v="GV003560-LABOV"/>
    <s v="SECNIDAZOL MPS-21"/>
    <x v="0"/>
    <n v="50"/>
    <s v="KG"/>
    <x v="837"/>
    <n v="2000"/>
    <n v="50"/>
    <n v="0"/>
  </r>
  <r>
    <s v="LABOV"/>
    <n v="847"/>
    <x v="44"/>
    <d v="2019-02-25T00:00:00"/>
    <s v="LINEXPRES S.A."/>
    <n v="1830"/>
    <s v="T"/>
    <s v="TOTAL"/>
    <s v="L"/>
    <s v="ECUADOR"/>
    <s v="JONATHAN MIÑAN"/>
    <s v="FACTURADO"/>
    <s v="GV003534-LABOV"/>
    <s v="OMEPRAZOL PELLET MPO-01 USP"/>
    <x v="0"/>
    <n v="75"/>
    <s v="KG"/>
    <x v="820"/>
    <n v="1050"/>
    <n v="75"/>
    <n v="0"/>
  </r>
  <r>
    <s v="LABOV"/>
    <n v="801"/>
    <x v="46"/>
    <d v="2019-02-20T00:00:00"/>
    <s v="LINEXPRES S.A."/>
    <n v="2060"/>
    <s v="T"/>
    <s v="TOTAL"/>
    <s v="L"/>
    <s v="ECUADOR"/>
    <s v="JONATHAN MIÑAN"/>
    <s v="FACTURADO"/>
    <s v="GV003578-LABOV"/>
    <s v="AMOXICILINA TRIHIDRATO + CL7.1"/>
    <x v="0"/>
    <n v="20"/>
    <s v="KG"/>
    <x v="838"/>
    <n v="2060"/>
    <n v="20"/>
    <n v="0"/>
  </r>
  <r>
    <s v="LABOV"/>
    <n v="802"/>
    <x v="46"/>
    <d v="2019-02-20T00:00:00"/>
    <s v="LINEXPRES S.A."/>
    <n v="2060"/>
    <s v="T"/>
    <s v="TOTAL"/>
    <s v="L"/>
    <s v="ECUADOR"/>
    <s v="JONATHAN MIÑAN"/>
    <s v="FACTURADO"/>
    <s v="GV003578-LABOV"/>
    <s v="AMOXICILINA TRIHIDRATO + CL7.1"/>
    <x v="0"/>
    <n v="20"/>
    <s v="KG"/>
    <x v="838"/>
    <n v="2060"/>
    <n v="20"/>
    <n v="0"/>
  </r>
  <r>
    <s v="LABOV"/>
    <n v="852"/>
    <x v="44"/>
    <d v="2019-02-25T00:00:00"/>
    <s v="LINEXPRES S.A."/>
    <n v="47.5"/>
    <s v="T"/>
    <s v="TOTAL"/>
    <s v="L"/>
    <s v="ECUADOR"/>
    <s v="JONATHAN MIÑAN"/>
    <s v="FACTURADO"/>
    <s v="GV003654-LABOV"/>
    <s v="TALCO MPT-02 USP-BP"/>
    <x v="0"/>
    <n v="25"/>
    <s v="KG"/>
    <x v="506"/>
    <n v="47.5"/>
    <n v="25"/>
    <n v="0"/>
  </r>
  <r>
    <s v="LABOV"/>
    <n v="959"/>
    <x v="41"/>
    <d v="2019-02-28T00:00:00"/>
    <s v="LINEXPRES S.A."/>
    <n v="780"/>
    <s v="T"/>
    <s v="TOTAL"/>
    <s v="L"/>
    <s v="ECUADOR"/>
    <s v="JONATHAN MIÑAN"/>
    <s v="FACTURADO"/>
    <s v="GV003608-LABOV"/>
    <s v="CELULOSA MICROCRIST AVICEL102"/>
    <x v="0"/>
    <n v="200"/>
    <s v="KG"/>
    <x v="807"/>
    <n v="780"/>
    <n v="200"/>
    <n v="0"/>
  </r>
  <r>
    <s v="LABOV"/>
    <n v="1046"/>
    <x v="14"/>
    <d v="2019-03-08T00:00:00"/>
    <s v="LINEXPRES S.A."/>
    <n v="2090"/>
    <s v="T"/>
    <s v="TOTAL"/>
    <s v="L"/>
    <s v="ECUADOR"/>
    <s v="JONATHAN MIÑAN"/>
    <s v="FACTURADO"/>
    <s v="GV003608-LABOV"/>
    <s v="CELULOSA MICROCRIST AVICEL102"/>
    <x v="0"/>
    <n v="200"/>
    <s v="KG"/>
    <x v="806"/>
    <n v="740"/>
    <n v="200"/>
    <n v="0"/>
  </r>
  <r>
    <s v="LABOV"/>
    <n v="1046"/>
    <x v="14"/>
    <d v="2019-03-08T00:00:00"/>
    <s v="LINEXPRES S.A."/>
    <n v="2090"/>
    <s v="T"/>
    <s v="TOTAL"/>
    <s v="L"/>
    <s v="ECUADOR"/>
    <s v="JONATHAN MIÑAN"/>
    <s v="FACTURADO"/>
    <s v="GV003542-LABOV"/>
    <s v="NICOTINAMIDA (VITAMINA B3) MPN"/>
    <x v="0"/>
    <n v="25"/>
    <s v="KG"/>
    <x v="120"/>
    <n v="275"/>
    <n v="25"/>
    <n v="0"/>
  </r>
  <r>
    <s v="LABOV"/>
    <n v="1046"/>
    <x v="14"/>
    <d v="2019-03-08T00:00:00"/>
    <s v="LINEXPRES S.A."/>
    <n v="2090"/>
    <s v="T"/>
    <s v="TOTAL"/>
    <s v="L"/>
    <s v="ECUADOR"/>
    <s v="JONATHAN MIÑAN"/>
    <s v="FACTURADO"/>
    <s v="GV003560-LABOV"/>
    <s v="SECNIDAZOL MPS-21"/>
    <x v="0"/>
    <n v="25"/>
    <s v="KG"/>
    <x v="172"/>
    <n v="1075"/>
    <n v="25"/>
    <n v="0"/>
  </r>
  <r>
    <s v="LABOV"/>
    <n v="1062"/>
    <x v="14"/>
    <d v="2019-03-08T00:00:00"/>
    <s v="LINEXPRES S.A."/>
    <n v="525"/>
    <s v="T"/>
    <s v="TOTAL"/>
    <s v="L"/>
    <s v="ECUADOR"/>
    <s v="JONATHAN MIÑAN"/>
    <s v="FACTURADO"/>
    <s v="GV003645-LABOV"/>
    <s v="POLIVINIL (P.V.P.)/FABRICACION"/>
    <x v="0"/>
    <n v="50"/>
    <s v="KG"/>
    <x v="128"/>
    <n v="525"/>
    <n v="50"/>
    <n v="0"/>
  </r>
  <r>
    <s v="LABOV"/>
    <n v="1107"/>
    <x v="21"/>
    <d v="2019-03-11T00:00:00"/>
    <s v="LINEXPRES S.A."/>
    <n v="3500"/>
    <s v="T"/>
    <s v="TOTAL"/>
    <s v="L"/>
    <s v="ECUADOR"/>
    <s v="JONATHAN MIÑAN"/>
    <s v="FACTURADO"/>
    <s v="GV003516-LABOV"/>
    <s v="AMOXICILINA TRIHIDRATO COMPACT"/>
    <x v="0"/>
    <n v="100"/>
    <s v="KG"/>
    <x v="96"/>
    <n v="3500"/>
    <n v="100"/>
    <n v="0"/>
  </r>
  <r>
    <s v="LABOV"/>
    <n v="1138"/>
    <x v="34"/>
    <d v="2019-03-13T00:00:00"/>
    <s v="LINEXPRES S.A."/>
    <n v="1940"/>
    <s v="T"/>
    <s v="TOTAL"/>
    <s v="L"/>
    <s v="ECUADOR"/>
    <s v="JONATHAN MIÑAN"/>
    <s v="FACTURADO"/>
    <s v="GV003534-LABOV"/>
    <s v="OMEPRAZOL PELLET MPO-01 USP"/>
    <x v="0"/>
    <n v="100"/>
    <s v="KG"/>
    <x v="100"/>
    <n v="1200"/>
    <n v="100"/>
    <n v="0"/>
  </r>
  <r>
    <s v="LABOV"/>
    <n v="1138"/>
    <x v="34"/>
    <d v="2019-03-13T00:00:00"/>
    <s v="LINEXPRES S.A."/>
    <n v="1940"/>
    <s v="T"/>
    <s v="TOTAL"/>
    <s v="L"/>
    <s v="ECUADOR"/>
    <s v="JONATHAN MIÑAN"/>
    <s v="FACTURADO"/>
    <s v="GV003608-LABOV"/>
    <s v="CELULOSA MICROCRIST AVICEL102"/>
    <x v="0"/>
    <n v="200"/>
    <s v="KG"/>
    <x v="806"/>
    <n v="740"/>
    <n v="200"/>
    <n v="0"/>
  </r>
  <r>
    <s v="LABOV"/>
    <n v="1149"/>
    <x v="60"/>
    <d v="2019-03-14T00:00:00"/>
    <s v="LINEXPRES S.A."/>
    <n v="1265"/>
    <s v="T"/>
    <s v="TOTAL"/>
    <s v="L"/>
    <s v="ECUADOR"/>
    <s v="JONATHAN MIÑAN"/>
    <s v="FACTURADO"/>
    <s v="GV003608-LABOV"/>
    <s v="CELULOSA MICROCRIST AVICEL102"/>
    <x v="0"/>
    <n v="200"/>
    <s v="KG"/>
    <x v="806"/>
    <n v="740"/>
    <n v="200"/>
    <n v="0"/>
  </r>
  <r>
    <s v="LABOV"/>
    <n v="1149"/>
    <x v="60"/>
    <d v="2019-03-14T00:00:00"/>
    <s v="LINEXPRES S.A."/>
    <n v="1265"/>
    <s v="T"/>
    <s v="TOTAL"/>
    <s v="L"/>
    <s v="ECUADOR"/>
    <s v="JONATHAN MIÑAN"/>
    <s v="FACTURADO"/>
    <s v="GV003645-LABOV"/>
    <s v="POLIVINIL (P.V.P.)/FABRICACION"/>
    <x v="0"/>
    <n v="50"/>
    <s v="KG"/>
    <x v="128"/>
    <n v="525"/>
    <n v="50"/>
    <n v="0"/>
  </r>
  <r>
    <s v="LABOV"/>
    <n v="1156"/>
    <x v="60"/>
    <d v="2019-03-14T00:00:00"/>
    <s v="LINEXPRES S.A."/>
    <n v="4700"/>
    <s v="T"/>
    <s v="TOTAL"/>
    <s v="L"/>
    <s v="ECUADOR"/>
    <s v="JONATHAN MIÑAN"/>
    <s v="FACTURADO"/>
    <s v="GV003569-LABOV"/>
    <s v="CEFUROXIMA AXETIL MPC-26"/>
    <x v="0"/>
    <n v="25"/>
    <s v="KG"/>
    <x v="839"/>
    <n v="4700"/>
    <n v="25"/>
    <n v="0"/>
  </r>
  <r>
    <s v="LABOV"/>
    <n v="1157"/>
    <x v="60"/>
    <d v="2019-03-14T00:00:00"/>
    <s v="LINEXPRES S.A."/>
    <n v="4120"/>
    <s v="T"/>
    <s v="TOTAL"/>
    <s v="L"/>
    <s v="ECUADOR"/>
    <s v="JONATHAN MIÑAN"/>
    <s v="FACTURADO"/>
    <s v="GV003578-LABOV"/>
    <s v="AMOXICILINA TRIHIDRATO + CL7.1"/>
    <x v="0"/>
    <n v="40"/>
    <s v="KG"/>
    <x v="838"/>
    <n v="4120"/>
    <n v="40"/>
    <n v="0"/>
  </r>
  <r>
    <s v="LABOV"/>
    <n v="1186"/>
    <x v="15"/>
    <d v="2019-03-15T00:00:00"/>
    <s v="LINEXPRES S.A."/>
    <n v="875"/>
    <s v="T"/>
    <s v="TOTAL"/>
    <s v="L"/>
    <s v="ECUADOR"/>
    <s v="JONATHAN MIÑAN"/>
    <s v="FACTURADO"/>
    <s v="GV003516-LABOV"/>
    <s v="AMOXICILINA TRIHIDRATO COMPACT"/>
    <x v="0"/>
    <n v="25"/>
    <s v="KG"/>
    <x v="96"/>
    <n v="875"/>
    <n v="25"/>
    <n v="0"/>
  </r>
  <r>
    <s v="LABOV"/>
    <n v="1213"/>
    <x v="10"/>
    <d v="2019-03-18T00:00:00"/>
    <s v="LINEXPRES S.A."/>
    <n v="888"/>
    <s v="S/R"/>
    <s v=""/>
    <s v="L"/>
    <s v="ECUADOR"/>
    <s v="JONATHAN MIÑAN"/>
    <s v="NO FACTURADO"/>
    <s v="GV003608-LABOV"/>
    <s v="CELULOSA MICROCRIST AVICEL102"/>
    <x v="0"/>
    <n v="240"/>
    <s v="KG"/>
    <x v="806"/>
    <n v="888"/>
    <n v="0"/>
    <n v="240"/>
  </r>
  <r>
    <s v="LABOV"/>
    <n v="1221"/>
    <x v="10"/>
    <d v="2019-03-18T00:00:00"/>
    <s v="LINEXPRES S.A."/>
    <n v="525"/>
    <s v="T"/>
    <s v="TOTAL"/>
    <s v="L"/>
    <s v="ECUADOR"/>
    <s v="JONATHAN MIÑAN"/>
    <s v="FACTURADO"/>
    <s v="GV003645-LABOV"/>
    <s v="POLIVINIL (P.V.P.)/FABRICACION"/>
    <x v="0"/>
    <n v="50"/>
    <s v="KG"/>
    <x v="128"/>
    <n v="525"/>
    <n v="50"/>
    <n v="0"/>
  </r>
  <r>
    <s v="LABOV"/>
    <n v="1271"/>
    <x v="28"/>
    <d v="2019-03-21T00:00:00"/>
    <s v="LINEXPRES S.A."/>
    <n v="1500"/>
    <s v="T"/>
    <s v="TOTAL"/>
    <s v="L"/>
    <s v="ECUADOR"/>
    <s v="JONATHAN MIÑAN"/>
    <s v="FACTURADO"/>
    <s v="GV003540-LABOV"/>
    <s v="ALBENDAZOL MPA-01 USP-BP"/>
    <x v="0"/>
    <n v="50"/>
    <s v="KG"/>
    <x v="801"/>
    <n v="1500"/>
    <n v="50"/>
    <n v="0"/>
  </r>
  <r>
    <s v="LABOV"/>
    <n v="1270"/>
    <x v="28"/>
    <d v="2019-03-21T00:00:00"/>
    <s v="LINEXPRES S.A."/>
    <n v="4700"/>
    <s v="T"/>
    <s v="TOTAL"/>
    <s v="L"/>
    <s v="ECUADOR"/>
    <s v="JONATHAN MIÑAN"/>
    <s v="FACTURADO"/>
    <s v="GV003569-LABOV"/>
    <s v="CEFUROXIMA AXETIL MPC-26"/>
    <x v="0"/>
    <n v="25"/>
    <s v="KG"/>
    <x v="839"/>
    <n v="4700"/>
    <n v="25"/>
    <n v="0"/>
  </r>
  <r>
    <s v="LABOV"/>
    <n v="1420"/>
    <x v="51"/>
    <d v="2019-03-28T00:00:00"/>
    <s v="LINEXPRES S.A."/>
    <n v="2775"/>
    <s v="T"/>
    <s v="TOTAL"/>
    <s v="L"/>
    <s v="ECUADOR"/>
    <s v="JONATHAN MIÑAN"/>
    <s v="NO FACTURADO"/>
    <s v="GV003518-LABOV"/>
    <s v="CIPROFLOXACINA CLORHIDRATO MON"/>
    <x v="0"/>
    <n v="75"/>
    <s v="KG"/>
    <x v="105"/>
    <n v="2775"/>
    <n v="0"/>
    <n v="0"/>
  </r>
  <r>
    <s v="LABOV"/>
    <n v="1422"/>
    <x v="51"/>
    <d v="2019-03-28T00:00:00"/>
    <s v="LINEXPRES S.A."/>
    <n v="4700"/>
    <s v="T"/>
    <s v="TOTAL"/>
    <s v="L"/>
    <s v="ECUADOR"/>
    <s v="JONATHAN MIÑAN"/>
    <s v="NO FACTURADO"/>
    <s v="GV003569-LABOV"/>
    <s v="CEFUROXIMA AXETIL MPC-26"/>
    <x v="0"/>
    <n v="25"/>
    <s v="KG"/>
    <x v="839"/>
    <n v="4700"/>
    <n v="0"/>
    <n v="0"/>
  </r>
  <r>
    <s v="LABOV"/>
    <n v="1423"/>
    <x v="51"/>
    <d v="2019-03-28T00:00:00"/>
    <s v="LINEXPRES S.A."/>
    <n v="2800"/>
    <s v="T"/>
    <s v="TOTAL"/>
    <s v="L"/>
    <s v="ECUADOR"/>
    <s v="JONATHAN MIÑAN"/>
    <s v="NO FACTURADO"/>
    <s v="GV003516-LABOV"/>
    <s v="AMOXICILINA TRIHIDRATO COMPACT"/>
    <x v="0"/>
    <n v="80"/>
    <s v="KG"/>
    <x v="96"/>
    <n v="2800"/>
    <n v="0"/>
    <n v="5"/>
  </r>
  <r>
    <s v="LABOV"/>
    <n v="1424"/>
    <x v="51"/>
    <d v="2019-03-28T00:00:00"/>
    <s v="LINEXPRES S.A."/>
    <n v="400"/>
    <s v="T"/>
    <s v="TOTAL"/>
    <s v="L"/>
    <s v="ECUADOR"/>
    <s v="JONATHAN MIÑAN"/>
    <s v="NO FACTURADO"/>
    <s v="GV003531-LABOV"/>
    <s v="METRONIDAZOL BASE MPM-01 USP-B"/>
    <x v="0"/>
    <n v="25"/>
    <s v="KG"/>
    <x v="580"/>
    <n v="400"/>
    <n v="0"/>
    <n v="0"/>
  </r>
  <r>
    <s v="LABOV"/>
    <n v="575"/>
    <x v="7"/>
    <d v="2019-02-06T00:00:00"/>
    <s v="QUIMICOS J&amp;M"/>
    <n v="45"/>
    <s v="T"/>
    <s v="TOTAL"/>
    <s v="L"/>
    <s v="ECUADOR"/>
    <s v="JONATHAN MIÑAN"/>
    <s v="NO FACTURADO"/>
    <s v="GV003628-LABOV"/>
    <s v="AROMA BOUQUET FLORAL CSP MPA-3"/>
    <x v="0"/>
    <n v="0.87300002574920654"/>
    <s v="KG"/>
    <x v="840"/>
    <n v="40.180000305175781"/>
    <n v="0.87000000476837158"/>
    <n v="3.0000000260770321E-3"/>
  </r>
  <r>
    <s v="LABOV"/>
    <n v="555"/>
    <x v="26"/>
    <d v="2019-02-05T00:00:00"/>
    <s v="QUIMICOS J&amp;M"/>
    <n v="45"/>
    <s v="T"/>
    <s v="TOTAL"/>
    <s v="L"/>
    <s v="ECUADOR"/>
    <s v="JONATHAN MIÑAN"/>
    <s v="NO FACTURADO"/>
    <s v="GV003628-LABOV"/>
    <s v="AROMA BOUQUET FLORAL CSP MPA-3"/>
    <x v="0"/>
    <n v="1"/>
    <s v="KG"/>
    <x v="841"/>
    <n v="40.180000305175781"/>
    <n v="0"/>
    <n v="0"/>
  </r>
  <r>
    <s v="LABOV"/>
    <n v="642"/>
    <x v="43"/>
    <d v="2019-02-12T00:00:00"/>
    <s v="SOLPLAST"/>
    <n v="960"/>
    <s v="T"/>
    <s v="TOTAL"/>
    <s v="L"/>
    <s v="ECUADOR"/>
    <s v="TATIANA LAVAYEN"/>
    <s v="NO FACTURADO"/>
    <s v="GV003513-LABOV"/>
    <s v="VASOS DOSIFICADORES X 15ML"/>
    <x v="0"/>
    <n v="30000"/>
    <s v="UND"/>
    <x v="842"/>
    <n v="960"/>
    <n v="0"/>
    <n v="0"/>
  </r>
  <r>
    <s v="LABOV"/>
    <n v="417"/>
    <x v="25"/>
    <d v="2019-01-31T00:00:00"/>
    <s v="SOLPLAST"/>
    <n v="320"/>
    <s v="T"/>
    <s v="TOTAL"/>
    <s v="L"/>
    <s v="ECUADOR"/>
    <s v="TATIANA LAVAYEN"/>
    <s v="FACTURADO"/>
    <s v="GV003513-LABOV"/>
    <s v="VASOS DOSIFICADORES X 15ML"/>
    <x v="0"/>
    <n v="10000"/>
    <s v="UND"/>
    <x v="842"/>
    <n v="320"/>
    <n v="10000"/>
    <n v="0"/>
  </r>
  <r>
    <s v="LABOV"/>
    <n v="544"/>
    <x v="45"/>
    <d v="2019-02-06T00:00:00"/>
    <s v="SOLPLAST"/>
    <n v="640"/>
    <s v="T"/>
    <s v="TOTAL"/>
    <s v="L"/>
    <s v="ECUADOR"/>
    <s v="TATIANA LAVAYEN"/>
    <s v="FACTURADO"/>
    <s v="GV003513-LABOV"/>
    <s v="VASOS DOSIFICADORES X 15ML"/>
    <x v="0"/>
    <n v="20000"/>
    <s v="UND"/>
    <x v="842"/>
    <n v="640"/>
    <n v="20000"/>
    <n v="0"/>
  </r>
  <r>
    <s v="LABOV"/>
    <n v="1075"/>
    <x v="14"/>
    <d v="2019-03-12T00:00:00"/>
    <s v="SOLPLAST"/>
    <n v="640"/>
    <s v="T"/>
    <s v="TOTAL"/>
    <s v="L"/>
    <s v="ECUADOR"/>
    <s v="TATIANA LAVAYEN"/>
    <s v="FACTURADO"/>
    <s v="GV003513-LABOV"/>
    <s v="VASOS DOSIFICADORES X 15ML"/>
    <x v="0"/>
    <n v="20000"/>
    <s v="UND"/>
    <x v="842"/>
    <n v="640"/>
    <n v="20000"/>
    <n v="0"/>
  </r>
  <r>
    <s v="LABOV"/>
    <n v="1207"/>
    <x v="15"/>
    <d v="2019-03-19T00:00:00"/>
    <s v="SOLPLAST"/>
    <n v="1280"/>
    <s v="T"/>
    <s v="TOTAL"/>
    <s v="L"/>
    <s v="ECUADOR"/>
    <s v="TATIANA LAVAYEN"/>
    <s v="FACTURADO"/>
    <s v="GV003513-LABOV"/>
    <s v="VASOS DOSIFICADORES X 15ML"/>
    <x v="0"/>
    <n v="40000"/>
    <s v="UND"/>
    <x v="842"/>
    <n v="1280"/>
    <n v="40000"/>
    <n v="0"/>
  </r>
  <r>
    <s v="LABOV"/>
    <n v="1345"/>
    <x v="64"/>
    <d v="2019-03-27T00:00:00"/>
    <s v="SOLPLAST"/>
    <n v="960"/>
    <s v="T"/>
    <s v="TOTAL"/>
    <s v="L"/>
    <s v="ECUADOR"/>
    <s v="TATIANA LAVAYEN"/>
    <s v="FACTURADO"/>
    <s v="GV003513-LABOV"/>
    <s v="VASOS DOSIFICADORES X 15ML"/>
    <x v="0"/>
    <n v="30000"/>
    <s v="UND"/>
    <x v="842"/>
    <n v="960"/>
    <n v="30000"/>
    <n v="0"/>
  </r>
  <r>
    <s v="LABOV"/>
    <n v="1458"/>
    <x v="30"/>
    <d v="2019-04-02T00:00:00"/>
    <s v="SOLPLAST"/>
    <n v="1920"/>
    <s v="T"/>
    <s v="TOTAL"/>
    <s v="L"/>
    <s v="ECUADOR"/>
    <s v="TATIANA LAVAYEN"/>
    <s v="NO FACTURADO"/>
    <s v="GV003513-LABOV"/>
    <s v="VASOS DOSIFICADORES X 15ML"/>
    <x v="0"/>
    <n v="60000"/>
    <s v="UND"/>
    <x v="842"/>
    <n v="1920"/>
    <n v="0"/>
    <n v="0"/>
  </r>
  <r>
    <s v="LABOV"/>
    <n v="1049"/>
    <x v="14"/>
    <d v="2019-03-15T00:00:00"/>
    <s v="REPALCO S.A."/>
    <n v="635"/>
    <s v="P"/>
    <s v="PARCIAL"/>
    <s v="L"/>
    <s v="ECUADOR"/>
    <s v="TATIANA LAVAYEN"/>
    <s v="NO FACTURADO"/>
    <s v="GV003257-LABOV"/>
    <s v="ETIQUETA LORATADINA JARX100ML"/>
    <x v="0"/>
    <n v="25000"/>
    <s v="UND"/>
    <x v="843"/>
    <n v="317.5"/>
    <n v="0"/>
    <n v="0"/>
  </r>
  <r>
    <s v="LABOV"/>
    <n v="1049"/>
    <x v="14"/>
    <d v="2019-03-15T00:00:00"/>
    <s v="REPALCO S.A."/>
    <n v="635"/>
    <s v="P"/>
    <s v="PARCIAL"/>
    <s v="L"/>
    <s v="ECUADOR"/>
    <s v="TATIANA LAVAYEN"/>
    <s v="NO FACTURADO"/>
    <s v="GV003297-LABOV"/>
    <s v="ETIQUET MULTIVIT Y MINERX120ML"/>
    <x v="0"/>
    <n v="25000"/>
    <s v="UND"/>
    <x v="843"/>
    <n v="317.5"/>
    <n v="0"/>
    <n v="25000"/>
  </r>
  <r>
    <s v="LABOV"/>
    <n v="1125"/>
    <x v="3"/>
    <d v="2019-03-22T00:00:00"/>
    <s v="REPALCO S.A."/>
    <n v="635"/>
    <s v="S/R"/>
    <s v=""/>
    <s v="L"/>
    <s v="ECUADOR"/>
    <s v="TATIANA LAVAYEN"/>
    <s v="NO FACTURADO"/>
    <s v="GV003263-LABOV"/>
    <s v="ETIQUETA BROMHEXINA X100ML"/>
    <x v="0"/>
    <n v="25000"/>
    <s v="UND"/>
    <x v="843"/>
    <n v="317.5"/>
    <n v="0"/>
    <n v="25000"/>
  </r>
  <r>
    <s v="LABOV"/>
    <n v="1125"/>
    <x v="3"/>
    <d v="2019-03-22T00:00:00"/>
    <s v="REPALCO S.A."/>
    <n v="635"/>
    <s v="S/R"/>
    <s v=""/>
    <s v="L"/>
    <s v="ECUADOR"/>
    <s v="TATIANA LAVAYEN"/>
    <s v="NO FACTURADO"/>
    <s v="GV003265-LABOV"/>
    <s v="ETIQUETA COMPLEJO B JARX 100ML"/>
    <x v="0"/>
    <n v="25000"/>
    <s v="UND"/>
    <x v="843"/>
    <n v="317.5"/>
    <n v="0"/>
    <n v="25000"/>
  </r>
  <r>
    <s v="LABOV"/>
    <n v="1226"/>
    <x v="61"/>
    <d v="2019-03-29T00:00:00"/>
    <s v="REPALCO S.A."/>
    <n v="952.5"/>
    <s v="S/R"/>
    <s v=""/>
    <s v="L"/>
    <s v="ECUADOR"/>
    <s v="TATIANA LAVAYEN"/>
    <s v="NO FACTURADO"/>
    <s v="GV003265-LABOV"/>
    <s v="ETIQUETA COMPLEJO B JARX 100ML"/>
    <x v="0"/>
    <n v="25000"/>
    <s v="UND"/>
    <x v="843"/>
    <n v="317.5"/>
    <n v="0"/>
    <n v="25000"/>
  </r>
  <r>
    <s v="LABOV"/>
    <n v="1226"/>
    <x v="61"/>
    <d v="2019-03-29T00:00:00"/>
    <s v="REPALCO S.A."/>
    <n v="952.5"/>
    <s v="S/R"/>
    <s v=""/>
    <s v="L"/>
    <s v="ECUADOR"/>
    <s v="TATIANA LAVAYEN"/>
    <s v="NO FACTURADO"/>
    <s v="GV005576-LABOV"/>
    <s v="ETI MAGALD+SIMET 860MG200MIESS"/>
    <x v="0"/>
    <n v="25000"/>
    <s v="UND"/>
    <x v="843"/>
    <n v="317.5"/>
    <n v="0"/>
    <n v="25000"/>
  </r>
  <r>
    <s v="LABOV"/>
    <n v="1226"/>
    <x v="61"/>
    <d v="2019-03-29T00:00:00"/>
    <s v="REPALCO S.A."/>
    <n v="952.5"/>
    <s v="S/R"/>
    <s v=""/>
    <s v="L"/>
    <s v="ECUADOR"/>
    <s v="TATIANA LAVAYEN"/>
    <s v="NO FACTURADO"/>
    <s v="GV005577-LABOV"/>
    <s v="ETI MAGALD+SIMET 860MG200MLMSP"/>
    <x v="0"/>
    <n v="25000"/>
    <s v="UND"/>
    <x v="843"/>
    <n v="317.5"/>
    <n v="0"/>
    <n v="25000"/>
  </r>
  <r>
    <s v="LABOV"/>
    <n v="1551"/>
    <x v="62"/>
    <d v="2019-04-12T00:00:00"/>
    <s v="REPALCO S.A."/>
    <n v="317.5"/>
    <s v="S/R"/>
    <s v=""/>
    <s v="L"/>
    <s v="ECUADOR"/>
    <s v="TATIANA LAVAYEN"/>
    <s v="NO FACTURADO"/>
    <s v="GV003255-LABOV"/>
    <s v="ETIQUET METRONIDAZOL SUSX100ML"/>
    <x v="0"/>
    <n v="25000"/>
    <s v="UND"/>
    <x v="843"/>
    <n v="317.5"/>
    <n v="0"/>
    <n v="25000"/>
  </r>
  <r>
    <s v="LABOV"/>
    <n v="240"/>
    <x v="35"/>
    <d v="2019-01-18T00:00:00"/>
    <s v="RICARDO DAVID VILLARREAL CARRI"/>
    <n v="336.44000244140625"/>
    <s v="T"/>
    <s v="TOTAL"/>
    <s v="L"/>
    <s v="ECUADOR"/>
    <s v="JONATHAN MIÑAN"/>
    <s v="FACTURADO"/>
    <s v="GV003363-LABOV"/>
    <s v="INSERTO OMPRAL CAP 40MG"/>
    <x v="1"/>
    <n v="5000"/>
    <s v="UND"/>
    <x v="844"/>
    <n v="26"/>
    <n v="5000"/>
    <n v="0"/>
  </r>
  <r>
    <s v="LABOV"/>
    <n v="240"/>
    <x v="35"/>
    <d v="2019-01-18T00:00:00"/>
    <s v="RICARDO DAVID VILLARREAL CARRI"/>
    <n v="336.44000244140625"/>
    <s v="T"/>
    <s v="TOTAL"/>
    <s v="L"/>
    <s v="ECUADOR"/>
    <s v="JONATHAN MIÑAN"/>
    <s v="FACTURADO"/>
    <s v="GV003481-LABOV"/>
    <s v="INSERTO OVUCIN DUO OVULOS (100"/>
    <x v="1"/>
    <n v="5000"/>
    <s v="UND"/>
    <x v="844"/>
    <n v="26"/>
    <n v="5000"/>
    <n v="0"/>
  </r>
  <r>
    <s v="LABOV"/>
    <n v="240"/>
    <x v="35"/>
    <d v="2019-01-18T00:00:00"/>
    <s v="RICARDO DAVID VILLARREAL CARRI"/>
    <n v="336.44000244140625"/>
    <s v="T"/>
    <s v="TOTAL"/>
    <s v="L"/>
    <s v="ECUADOR"/>
    <s v="JONATHAN MIÑAN"/>
    <s v="FACTURADO"/>
    <s v="GV003480-LABOV"/>
    <s v="INSERTO OVUCIN OVULOS 100MG"/>
    <x v="1"/>
    <n v="5000"/>
    <s v="UND"/>
    <x v="844"/>
    <n v="26"/>
    <n v="5000"/>
    <n v="0"/>
  </r>
  <r>
    <s v="LABOV"/>
    <n v="240"/>
    <x v="35"/>
    <d v="2019-01-18T00:00:00"/>
    <s v="RICARDO DAVID VILLARREAL CARRI"/>
    <n v="336.44000244140625"/>
    <s v="T"/>
    <s v="TOTAL"/>
    <s v="L"/>
    <s v="ECUADOR"/>
    <s v="JONATHAN MIÑAN"/>
    <s v="FACTURADO"/>
    <s v="GV003450-LABOV"/>
    <s v="INSERTO PARACETAMOL JARABE 160"/>
    <x v="1"/>
    <n v="5000"/>
    <s v="UND"/>
    <x v="844"/>
    <n v="26"/>
    <n v="5000"/>
    <n v="0"/>
  </r>
  <r>
    <s v="LABOV"/>
    <n v="240"/>
    <x v="35"/>
    <d v="2019-01-18T00:00:00"/>
    <s v="RICARDO DAVID VILLARREAL CARRI"/>
    <n v="336.44000244140625"/>
    <s v="T"/>
    <s v="TOTAL"/>
    <s v="L"/>
    <s v="ECUADOR"/>
    <s v="JONATHAN MIÑAN"/>
    <s v="FACTURADO"/>
    <s v="GV003385-LABOV"/>
    <s v="INSERTO PARACETAMOL TAB 1G"/>
    <x v="1"/>
    <n v="5000"/>
    <s v="UND"/>
    <x v="844"/>
    <n v="26"/>
    <n v="5000"/>
    <n v="0"/>
  </r>
  <r>
    <s v="LABOV"/>
    <n v="240"/>
    <x v="35"/>
    <d v="2019-01-18T00:00:00"/>
    <s v="RICARDO DAVID VILLARREAL CARRI"/>
    <n v="336.44000244140625"/>
    <s v="T"/>
    <s v="TOTAL"/>
    <s v="L"/>
    <s v="ECUADOR"/>
    <s v="JONATHAN MIÑAN"/>
    <s v="FACTURADO"/>
    <s v="GV003411-LABOV"/>
    <s v="INSERTO PRIXOL TAB 500MG"/>
    <x v="1"/>
    <n v="4700"/>
    <s v="UND"/>
    <x v="844"/>
    <n v="24.440000534057617"/>
    <n v="4700"/>
    <n v="0"/>
  </r>
  <r>
    <s v="LABOV"/>
    <n v="240"/>
    <x v="35"/>
    <d v="2019-01-18T00:00:00"/>
    <s v="RICARDO DAVID VILLARREAL CARRI"/>
    <n v="336.44000244140625"/>
    <s v="T"/>
    <s v="TOTAL"/>
    <s v="L"/>
    <s v="ECUADOR"/>
    <s v="JONATHAN MIÑAN"/>
    <s v="FACTURADO"/>
    <s v="GV003361-LABOV"/>
    <s v="INSERTO SILIMARINA + COENZIMA"/>
    <x v="1"/>
    <n v="10000"/>
    <s v="UND"/>
    <x v="844"/>
    <n v="52"/>
    <n v="10000"/>
    <n v="0"/>
  </r>
  <r>
    <s v="LABOV"/>
    <n v="240"/>
    <x v="35"/>
    <d v="2019-01-18T00:00:00"/>
    <s v="RICARDO DAVID VILLARREAL CARRI"/>
    <n v="336.44000244140625"/>
    <s v="T"/>
    <s v="TOTAL"/>
    <s v="L"/>
    <s v="ECUADOR"/>
    <s v="JONATHAN MIÑAN"/>
    <s v="FACTURADO"/>
    <s v="GV003432-LABOV"/>
    <s v="INSERTO SIMVASTATINA TAB 20MG"/>
    <x v="1"/>
    <n v="20000"/>
    <s v="UND"/>
    <x v="844"/>
    <n v="104"/>
    <n v="20000"/>
    <n v="0"/>
  </r>
  <r>
    <s v="LABOV"/>
    <n v="240"/>
    <x v="35"/>
    <d v="2019-01-18T00:00:00"/>
    <s v="RICARDO DAVID VILLARREAL CARRI"/>
    <n v="336.44000244140625"/>
    <s v="T"/>
    <s v="TOTAL"/>
    <s v="L"/>
    <s v="ECUADOR"/>
    <s v="JONATHAN MIÑAN"/>
    <s v="FACTURADO"/>
    <s v="GV003452-LABOV"/>
    <s v="INSERTO ZITRIC POLVO SUSP 200M"/>
    <x v="1"/>
    <n v="5000"/>
    <s v="UND"/>
    <x v="844"/>
    <n v="26"/>
    <n v="5000"/>
    <n v="0"/>
  </r>
  <r>
    <s v="LABOV"/>
    <n v="242"/>
    <x v="35"/>
    <d v="2019-01-18T00:00:00"/>
    <s v="RICARDO DAVID VILLARREAL CARRI"/>
    <n v="468"/>
    <s v="T"/>
    <s v="TOTAL"/>
    <s v="L"/>
    <s v="ECUADOR"/>
    <s v="JONATHAN MIÑAN"/>
    <s v="FACTURADO"/>
    <s v="GV003378-LABOV"/>
    <s v="INSERTO AMOX+ AC TAB1GR"/>
    <x v="1"/>
    <n v="5000"/>
    <s v="UND"/>
    <x v="844"/>
    <n v="26"/>
    <n v="5000"/>
    <n v="0"/>
  </r>
  <r>
    <s v="LABOV"/>
    <n v="242"/>
    <x v="35"/>
    <d v="2019-01-18T00:00:00"/>
    <s v="RICARDO DAVID VILLARREAL CARRI"/>
    <n v="468"/>
    <s v="T"/>
    <s v="TOTAL"/>
    <s v="L"/>
    <s v="ECUADOR"/>
    <s v="JONATHAN MIÑAN"/>
    <s v="FACTURADO"/>
    <s v="GV003462-LABOV"/>
    <s v="INSERTO AZITROMICINA SUS 200MG"/>
    <x v="1"/>
    <n v="5000"/>
    <s v="UND"/>
    <x v="844"/>
    <n v="26"/>
    <n v="5000"/>
    <n v="0"/>
  </r>
  <r>
    <s v="LABOV"/>
    <n v="242"/>
    <x v="35"/>
    <d v="2019-01-18T00:00:00"/>
    <s v="RICARDO DAVID VILLARREAL CARRI"/>
    <n v="468"/>
    <s v="T"/>
    <s v="TOTAL"/>
    <s v="L"/>
    <s v="ECUADOR"/>
    <s v="JONATHAN MIÑAN"/>
    <s v="FACTURADO"/>
    <s v="GV003461-LABOV"/>
    <s v="INSERTO CEFALEXINA SUSP 250MG"/>
    <x v="1"/>
    <n v="5000"/>
    <s v="UND"/>
    <x v="844"/>
    <n v="26"/>
    <n v="5000"/>
    <n v="0"/>
  </r>
  <r>
    <s v="LABOV"/>
    <n v="242"/>
    <x v="35"/>
    <d v="2019-01-18T00:00:00"/>
    <s v="RICARDO DAVID VILLARREAL CARRI"/>
    <n v="468"/>
    <s v="T"/>
    <s v="TOTAL"/>
    <s v="L"/>
    <s v="ECUADOR"/>
    <s v="JONATHAN MIÑAN"/>
    <s v="FACTURADO"/>
    <s v="GV003433-LABOV"/>
    <s v="INSERTO COTRIBAC FORTE TAB (80"/>
    <x v="1"/>
    <n v="5000"/>
    <s v="UND"/>
    <x v="844"/>
    <n v="26"/>
    <n v="5000"/>
    <n v="0"/>
  </r>
  <r>
    <s v="LABOV"/>
    <n v="242"/>
    <x v="35"/>
    <d v="2019-01-18T00:00:00"/>
    <s v="RICARDO DAVID VILLARREAL CARRI"/>
    <n v="468"/>
    <s v="T"/>
    <s v="TOTAL"/>
    <s v="L"/>
    <s v="ECUADOR"/>
    <s v="JONATHAN MIÑAN"/>
    <s v="FACTURADO"/>
    <s v="GV003420-LABOV"/>
    <s v="INSERTO DOLOTAMOL TAB 1G"/>
    <x v="1"/>
    <n v="5000"/>
    <s v="UND"/>
    <x v="844"/>
    <n v="26"/>
    <n v="5000"/>
    <n v="0"/>
  </r>
  <r>
    <s v="LABOV"/>
    <n v="242"/>
    <x v="35"/>
    <d v="2019-01-18T00:00:00"/>
    <s v="RICARDO DAVID VILLARREAL CARRI"/>
    <n v="468"/>
    <s v="T"/>
    <s v="TOTAL"/>
    <s v="L"/>
    <s v="ECUADOR"/>
    <s v="JONATHAN MIÑAN"/>
    <s v="FACTURADO"/>
    <s v="GV003397-LABOV"/>
    <s v="INSERTO GEMFIBROZILO TAB 600MG"/>
    <x v="1"/>
    <n v="5000"/>
    <s v="UND"/>
    <x v="844"/>
    <n v="26"/>
    <n v="5000"/>
    <n v="0"/>
  </r>
  <r>
    <s v="LABOV"/>
    <n v="242"/>
    <x v="35"/>
    <d v="2019-01-18T00:00:00"/>
    <s v="RICARDO DAVID VILLARREAL CARRI"/>
    <n v="468"/>
    <s v="T"/>
    <s v="TOTAL"/>
    <s v="L"/>
    <s v="ECUADOR"/>
    <s v="JONATHAN MIÑAN"/>
    <s v="FACTURADO"/>
    <s v="GV003365-LABOV"/>
    <s v="INSERTO HEPHOR CAP"/>
    <x v="1"/>
    <n v="5000"/>
    <s v="UND"/>
    <x v="844"/>
    <n v="26"/>
    <n v="5000"/>
    <n v="0"/>
  </r>
  <r>
    <s v="LABOV"/>
    <n v="242"/>
    <x v="35"/>
    <d v="2019-01-18T00:00:00"/>
    <s v="RICARDO DAVID VILLARREAL CARRI"/>
    <n v="468"/>
    <s v="T"/>
    <s v="TOTAL"/>
    <s v="L"/>
    <s v="ECUADOR"/>
    <s v="JONATHAN MIÑAN"/>
    <s v="FACTURADO"/>
    <s v="GV003471-LABOV"/>
    <s v="INSERTO MAGALDRATO SUSP"/>
    <x v="1"/>
    <n v="20000"/>
    <s v="UND"/>
    <x v="844"/>
    <n v="104"/>
    <n v="20000"/>
    <n v="0"/>
  </r>
  <r>
    <s v="LABOV"/>
    <n v="242"/>
    <x v="35"/>
    <d v="2019-01-18T00:00:00"/>
    <s v="RICARDO DAVID VILLARREAL CARRI"/>
    <n v="468"/>
    <s v="T"/>
    <s v="TOTAL"/>
    <s v="L"/>
    <s v="ECUADOR"/>
    <s v="JONATHAN MIÑAN"/>
    <s v="FACTURADO"/>
    <s v="GV003377-LABOV"/>
    <s v="INSERTO MEXLIDE TAB 100MG"/>
    <x v="1"/>
    <n v="10000"/>
    <s v="UND"/>
    <x v="844"/>
    <n v="52"/>
    <n v="10000"/>
    <n v="0"/>
  </r>
  <r>
    <s v="LABOV"/>
    <n v="242"/>
    <x v="35"/>
    <d v="2019-01-18T00:00:00"/>
    <s v="RICARDO DAVID VILLARREAL CARRI"/>
    <n v="468"/>
    <s v="T"/>
    <s v="TOTAL"/>
    <s v="L"/>
    <s v="ECUADOR"/>
    <s v="JONATHAN MIÑAN"/>
    <s v="FACTURADO"/>
    <s v="GV003456-LABOV"/>
    <s v="INSERTO MOXILAN 3D POLVO SUSP"/>
    <x v="1"/>
    <n v="5000"/>
    <s v="UND"/>
    <x v="844"/>
    <n v="26"/>
    <n v="5000"/>
    <n v="0"/>
  </r>
  <r>
    <s v="LABOV"/>
    <n v="242"/>
    <x v="35"/>
    <d v="2019-01-18T00:00:00"/>
    <s v="RICARDO DAVID VILLARREAL CARRI"/>
    <n v="468"/>
    <s v="T"/>
    <s v="TOTAL"/>
    <s v="L"/>
    <s v="ECUADOR"/>
    <s v="JONATHAN MIÑAN"/>
    <s v="FACTURADO"/>
    <s v="GV003362-LABOV"/>
    <s v="INSERTO OMPRAL CAP 20MG"/>
    <x v="1"/>
    <n v="10000"/>
    <s v="UND"/>
    <x v="844"/>
    <n v="52"/>
    <n v="10000"/>
    <n v="0"/>
  </r>
  <r>
    <s v="LABOV"/>
    <n v="242"/>
    <x v="35"/>
    <d v="2019-01-18T00:00:00"/>
    <s v="RICARDO DAVID VILLARREAL CARRI"/>
    <n v="468"/>
    <s v="T"/>
    <s v="TOTAL"/>
    <s v="L"/>
    <s v="ECUADOR"/>
    <s v="JONATHAN MIÑAN"/>
    <s v="FACTURADO"/>
    <s v="GV003457-LABOV"/>
    <s v="INSERTO ALBENDAZOL SUSP 100MG/"/>
    <x v="1"/>
    <n v="10000"/>
    <s v="UND"/>
    <x v="844"/>
    <n v="52"/>
    <n v="10000"/>
    <n v="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469-LABOV"/>
    <s v="INSERTO AMOX+ AC SUSP457"/>
    <x v="1"/>
    <n v="5000"/>
    <s v="UND"/>
    <x v="844"/>
    <n v="26"/>
    <n v="5000"/>
    <n v="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458-LABOV"/>
    <s v="INSERTO AMOXICILINA SUSP 250MG"/>
    <x v="1"/>
    <n v="10000"/>
    <s v="UND"/>
    <x v="844"/>
    <n v="52"/>
    <n v="10000"/>
    <n v="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354-LABOV"/>
    <s v="INSERTO AMOXICILINA CAP 500MG"/>
    <x v="1"/>
    <n v="5000"/>
    <s v="UND"/>
    <x v="844"/>
    <n v="26"/>
    <n v="5000"/>
    <n v="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415-LABOV"/>
    <s v="INSERTO ANTIL TAB 10MG"/>
    <x v="1"/>
    <n v="5000"/>
    <s v="UND"/>
    <x v="844"/>
    <n v="26"/>
    <n v="5000"/>
    <n v="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443-LABOV"/>
    <s v="INSERTO ANTIL JARABE 5MG/5ML"/>
    <x v="1"/>
    <n v="5000"/>
    <s v="UND"/>
    <x v="844"/>
    <n v="26"/>
    <n v="5000"/>
    <n v="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473-LABOV"/>
    <s v="INSERTO COTRIBAC FORTE SUSP (4"/>
    <x v="1"/>
    <n v="5000"/>
    <s v="UND"/>
    <x v="844"/>
    <n v="26"/>
    <n v="5000"/>
    <n v="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407-LABOV"/>
    <s v="INSERTO DEFIL TAB 50MG"/>
    <x v="1"/>
    <n v="5000"/>
    <s v="UND"/>
    <x v="844"/>
    <n v="26"/>
    <n v="5000"/>
    <n v="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367-LABOV"/>
    <s v="INSERTO ESOMEPRAZOL CAP 20MG"/>
    <x v="1"/>
    <n v="5000"/>
    <s v="UND"/>
    <x v="844"/>
    <n v="26"/>
    <n v="5000"/>
    <n v="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366-LABOV"/>
    <s v="INSERTO FLUCOMAX CAP 300MG"/>
    <x v="1"/>
    <n v="10000"/>
    <s v="UND"/>
    <x v="844"/>
    <n v="52"/>
    <n v="9720"/>
    <n v="28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365-LABOV"/>
    <s v="INSERTO HEPHOR CAP"/>
    <x v="1"/>
    <n v="5000"/>
    <s v="UND"/>
    <x v="844"/>
    <n v="26"/>
    <n v="5000"/>
    <n v="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439-LABOV"/>
    <s v="INSERTO LORATADINA JARABE 5MG/"/>
    <x v="1"/>
    <n v="5000"/>
    <s v="UND"/>
    <x v="844"/>
    <n v="26"/>
    <n v="5000"/>
    <n v="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471-LABOV"/>
    <s v="INSERTO MAGALDRATO SUSP"/>
    <x v="1"/>
    <n v="20000"/>
    <s v="UND"/>
    <x v="844"/>
    <n v="104"/>
    <n v="20000"/>
    <n v="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408-LABOV"/>
    <s v="INSERTO MOXILAN TAB 1G"/>
    <x v="1"/>
    <n v="5000"/>
    <s v="UND"/>
    <x v="844"/>
    <n v="26"/>
    <n v="5000"/>
    <n v="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375-LABOV"/>
    <s v="INSERTO MOXILAN TAB 625MG"/>
    <x v="1"/>
    <n v="5000"/>
    <s v="UND"/>
    <x v="844"/>
    <n v="26"/>
    <n v="4000"/>
    <n v="100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440-LABOV"/>
    <s v="INSERTO MULTIVITAMINAS JARABE"/>
    <x v="1"/>
    <n v="5000"/>
    <s v="UND"/>
    <x v="844"/>
    <n v="26"/>
    <n v="5000"/>
    <n v="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449-LABOV"/>
    <s v="INSERTO MULTIVITAMINAS Y MINER"/>
    <x v="1"/>
    <n v="20000"/>
    <s v="UND"/>
    <x v="844"/>
    <n v="104"/>
    <n v="20000"/>
    <n v="0"/>
  </r>
  <r>
    <s v="LABOV"/>
    <n v="439"/>
    <x v="25"/>
    <d v="2019-02-01T00:00:00"/>
    <s v="RICARDO DAVID VILLARREAL CARRI"/>
    <n v="884"/>
    <s v="P"/>
    <s v="PARCIAL"/>
    <s v="L"/>
    <s v="ECUADOR"/>
    <s v="TATIANA LAVAYEN"/>
    <s v="NO FACTURADO"/>
    <s v="GV003470-LABOV"/>
    <s v="INSERTO AMOX+AC.CL SUSP312"/>
    <x v="1"/>
    <n v="5000"/>
    <s v="UND"/>
    <x v="844"/>
    <n v="26"/>
    <n v="5000"/>
    <n v="0"/>
  </r>
  <r>
    <s v="LABOV"/>
    <n v="439"/>
    <x v="25"/>
    <d v="2019-02-01T00:00:00"/>
    <s v="RICARDO DAVID VILLARREAL CARRI"/>
    <n v="884"/>
    <s v="P"/>
    <s v="PARCIAL"/>
    <s v="L"/>
    <s v="ECUADOR"/>
    <s v="TATIANA LAVAYEN"/>
    <s v="NO FACTURADO"/>
    <s v="GV003467-LABOV"/>
    <s v="INSERTO BENZATEL SUSP 100MG"/>
    <x v="1"/>
    <n v="5000"/>
    <s v="UND"/>
    <x v="844"/>
    <n v="26"/>
    <n v="5000"/>
    <n v="0"/>
  </r>
  <r>
    <s v="LABOV"/>
    <n v="439"/>
    <x v="25"/>
    <d v="2019-02-01T00:00:00"/>
    <s v="RICARDO DAVID VILLARREAL CARRI"/>
    <n v="884"/>
    <s v="P"/>
    <s v="PARCIAL"/>
    <s v="L"/>
    <s v="ECUADOR"/>
    <s v="TATIANA LAVAYEN"/>
    <s v="NO FACTURADO"/>
    <s v="GV003401-LABOV"/>
    <s v="INSERTO CANVIR TAB 1G"/>
    <x v="1"/>
    <n v="10000"/>
    <s v="UND"/>
    <x v="844"/>
    <n v="52"/>
    <n v="10000"/>
    <n v="0"/>
  </r>
  <r>
    <s v="LABOV"/>
    <n v="439"/>
    <x v="25"/>
    <d v="2019-02-01T00:00:00"/>
    <s v="RICARDO DAVID VILLARREAL CARRI"/>
    <n v="884"/>
    <s v="P"/>
    <s v="PARCIAL"/>
    <s v="L"/>
    <s v="ECUADOR"/>
    <s v="TATIANA LAVAYEN"/>
    <s v="NO FACTURADO"/>
    <s v="GV003461-LABOV"/>
    <s v="INSERTO CEFALEXINA SUSP 250MG"/>
    <x v="1"/>
    <n v="30000"/>
    <s v="UND"/>
    <x v="844"/>
    <n v="156"/>
    <n v="10000"/>
    <n v="20000"/>
  </r>
  <r>
    <s v="LABOV"/>
    <n v="439"/>
    <x v="25"/>
    <d v="2019-02-01T00:00:00"/>
    <s v="RICARDO DAVID VILLARREAL CARRI"/>
    <n v="884"/>
    <s v="P"/>
    <s v="PARCIAL"/>
    <s v="L"/>
    <s v="ECUADOR"/>
    <s v="TATIANA LAVAYEN"/>
    <s v="NO FACTURADO"/>
    <s v="GV003417-LABOV"/>
    <s v="INSERTO CEFALEXINA CAP 500MG"/>
    <x v="1"/>
    <n v="5000"/>
    <s v="UND"/>
    <x v="844"/>
    <n v="26"/>
    <n v="5000"/>
    <n v="0"/>
  </r>
  <r>
    <s v="LABOV"/>
    <n v="439"/>
    <x v="25"/>
    <d v="2019-02-01T00:00:00"/>
    <s v="RICARDO DAVID VILLARREAL CARRI"/>
    <n v="884"/>
    <s v="P"/>
    <s v="PARCIAL"/>
    <s v="L"/>
    <s v="ECUADOR"/>
    <s v="TATIANA LAVAYEN"/>
    <s v="NO FACTURADO"/>
    <s v="GV003416-LABOV"/>
    <s v="INSERTO CIPROFLOXACINO TAB 500"/>
    <x v="1"/>
    <n v="5000"/>
    <s v="UND"/>
    <x v="844"/>
    <n v="26"/>
    <n v="5000"/>
    <n v="0"/>
  </r>
  <r>
    <s v="LABOV"/>
    <n v="439"/>
    <x v="25"/>
    <d v="2019-02-01T00:00:00"/>
    <s v="RICARDO DAVID VILLARREAL CARRI"/>
    <n v="884"/>
    <s v="P"/>
    <s v="PARCIAL"/>
    <s v="L"/>
    <s v="ECUADOR"/>
    <s v="TATIANA LAVAYEN"/>
    <s v="NO FACTURADO"/>
    <s v="GV003437-LABOV"/>
    <s v="INSERTO COMPLEJO B JARABE"/>
    <x v="1"/>
    <n v="20000"/>
    <s v="UND"/>
    <x v="844"/>
    <n v="104"/>
    <n v="19000"/>
    <n v="1000"/>
  </r>
  <r>
    <s v="LABOV"/>
    <n v="439"/>
    <x v="25"/>
    <d v="2019-02-01T00:00:00"/>
    <s v="RICARDO DAVID VILLARREAL CARRI"/>
    <n v="884"/>
    <s v="P"/>
    <s v="PARCIAL"/>
    <s v="L"/>
    <s v="ECUADOR"/>
    <s v="TATIANA LAVAYEN"/>
    <s v="NO FACTURADO"/>
    <s v="GV003399-LABOV"/>
    <s v="INSERTO COMPLEJO B TAB"/>
    <x v="1"/>
    <n v="10000"/>
    <s v="UND"/>
    <x v="844"/>
    <n v="52"/>
    <n v="10000"/>
    <n v="0"/>
  </r>
  <r>
    <s v="LABOV"/>
    <n v="439"/>
    <x v="25"/>
    <d v="2019-02-01T00:00:00"/>
    <s v="RICARDO DAVID VILLARREAL CARRI"/>
    <n v="884"/>
    <s v="P"/>
    <s v="PARCIAL"/>
    <s v="L"/>
    <s v="ECUADOR"/>
    <s v="TATIANA LAVAYEN"/>
    <s v="NO FACTURADO"/>
    <s v="GV003442-LABOV"/>
    <s v="INSERTO FLUSAM PLUS JARABE (2+"/>
    <x v="1"/>
    <n v="10000"/>
    <s v="UND"/>
    <x v="844"/>
    <n v="52"/>
    <n v="10000"/>
    <n v="0"/>
  </r>
  <r>
    <s v="LABOV"/>
    <n v="439"/>
    <x v="25"/>
    <d v="2019-02-01T00:00:00"/>
    <s v="RICARDO DAVID VILLARREAL CARRI"/>
    <n v="884"/>
    <s v="P"/>
    <s v="PARCIAL"/>
    <s v="L"/>
    <s v="ECUADOR"/>
    <s v="TATIANA LAVAYEN"/>
    <s v="NO FACTURADO"/>
    <s v="GV003397-LABOV"/>
    <s v="INSERTO GEMFIBROZILO TAB 600MG"/>
    <x v="1"/>
    <n v="5000"/>
    <s v="UND"/>
    <x v="844"/>
    <n v="26"/>
    <n v="5000"/>
    <n v="0"/>
  </r>
  <r>
    <s v="LABOV"/>
    <n v="439"/>
    <x v="25"/>
    <d v="2019-02-01T00:00:00"/>
    <s v="RICARDO DAVID VILLARREAL CARRI"/>
    <n v="884"/>
    <s v="P"/>
    <s v="PARCIAL"/>
    <s v="L"/>
    <s v="ECUADOR"/>
    <s v="TATIANA LAVAYEN"/>
    <s v="NO FACTURADO"/>
    <s v="GV003479-LABOV"/>
    <s v="INSERTO HIDROXIDO DE HIERRO PO"/>
    <x v="1"/>
    <n v="5000"/>
    <s v="UND"/>
    <x v="844"/>
    <n v="26"/>
    <n v="5000"/>
    <n v="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357-LABOV"/>
    <s v="INSERTO OMEPRAZOL CAP 20MG"/>
    <x v="1"/>
    <n v="10000"/>
    <s v="UND"/>
    <x v="844"/>
    <n v="52"/>
    <n v="11000"/>
    <n v="-100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363-LABOV"/>
    <s v="INSERTO OMPRAL CAP 40MG"/>
    <x v="1"/>
    <n v="5000"/>
    <s v="UND"/>
    <x v="844"/>
    <n v="26"/>
    <n v="5000"/>
    <n v="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444-LABOV"/>
    <s v="INSERTO PIRIDEX-B JARABE"/>
    <x v="1"/>
    <n v="5000"/>
    <s v="UND"/>
    <x v="844"/>
    <n v="26"/>
    <n v="5000"/>
    <n v="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421-LABOV"/>
    <s v="INSERTO SILDENAFIL TAB 50MG"/>
    <x v="1"/>
    <n v="10000"/>
    <s v="UND"/>
    <x v="844"/>
    <n v="52"/>
    <n v="10000"/>
    <n v="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358-LABOV"/>
    <s v="INSERTO SILIMARINA + COMPLEJO"/>
    <x v="1"/>
    <n v="5000"/>
    <s v="UND"/>
    <x v="844"/>
    <n v="26"/>
    <n v="5000"/>
    <n v="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446-LABOV"/>
    <s v="INSERTO SUTRIBOL JARABE"/>
    <x v="1"/>
    <n v="5000"/>
    <s v="UND"/>
    <x v="844"/>
    <n v="26"/>
    <n v="5000"/>
    <n v="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482-LABOV"/>
    <s v="INSERTO TRICOM-N OVULO (500MG+"/>
    <x v="1"/>
    <n v="5000"/>
    <s v="UND"/>
    <x v="844"/>
    <n v="26"/>
    <n v="5000"/>
    <n v="0"/>
  </r>
  <r>
    <s v="LABOV"/>
    <n v="663"/>
    <x v="45"/>
    <d v="2019-02-08T00:00:00"/>
    <s v="RICARDO DAVID VILLARREAL CARRI"/>
    <n v="884"/>
    <s v="P"/>
    <s v="PARCIAL"/>
    <s v="L"/>
    <s v="ECUADOR"/>
    <s v="TATIANA LAVAYEN"/>
    <s v="NO FACTURADO"/>
    <s v="GV003374-LABOV"/>
    <s v="INSERTO ZITRIK TAB 500MG"/>
    <x v="1"/>
    <n v="5000"/>
    <s v="UND"/>
    <x v="844"/>
    <n v="26"/>
    <n v="0"/>
    <n v="5000"/>
  </r>
  <r>
    <s v="LABOV"/>
    <n v="439"/>
    <x v="25"/>
    <d v="2019-02-01T00:00:00"/>
    <s v="RICARDO DAVID VILLARREAL CARRI"/>
    <n v="884"/>
    <s v="P"/>
    <s v="PARCIAL"/>
    <s v="L"/>
    <s v="ECUADOR"/>
    <s v="TATIANA LAVAYEN"/>
    <s v="NO FACTURADO"/>
    <s v="GV003389-LABOV"/>
    <s v="INSERTO LORATADINA TAB 10MG"/>
    <x v="1"/>
    <n v="5000"/>
    <s v="UND"/>
    <x v="844"/>
    <n v="26"/>
    <n v="5000"/>
    <n v="0"/>
  </r>
  <r>
    <s v="LABOV"/>
    <n v="439"/>
    <x v="25"/>
    <d v="2019-02-01T00:00:00"/>
    <s v="RICARDO DAVID VILLARREAL CARRI"/>
    <n v="884"/>
    <s v="P"/>
    <s v="PARCIAL"/>
    <s v="L"/>
    <s v="ECUADOR"/>
    <s v="TATIANA LAVAYEN"/>
    <s v="NO FACTURADO"/>
    <s v="GV003471-LABOV"/>
    <s v="INSERTO MAGALDRATO SUSP"/>
    <x v="1"/>
    <n v="20000"/>
    <s v="UND"/>
    <x v="844"/>
    <n v="104"/>
    <n v="20000"/>
    <n v="0"/>
  </r>
  <r>
    <s v="LABOV"/>
    <n v="439"/>
    <x v="25"/>
    <d v="2019-02-01T00:00:00"/>
    <s v="RICARDO DAVID VILLARREAL CARRI"/>
    <n v="884"/>
    <s v="P"/>
    <s v="PARCIAL"/>
    <s v="L"/>
    <s v="ECUADOR"/>
    <s v="TATIANA LAVAYEN"/>
    <s v="NO FACTURADO"/>
    <s v="GV003451-LABOV"/>
    <s v="INSERTO MOXILAN POLVO SUSP 457"/>
    <x v="1"/>
    <n v="5000"/>
    <s v="UND"/>
    <x v="844"/>
    <n v="26"/>
    <n v="5000"/>
    <n v="0"/>
  </r>
  <r>
    <s v="LABOV"/>
    <n v="439"/>
    <x v="25"/>
    <d v="2019-02-01T00:00:00"/>
    <s v="RICARDO DAVID VILLARREAL CARRI"/>
    <n v="884"/>
    <s v="P"/>
    <s v="PARCIAL"/>
    <s v="L"/>
    <s v="ECUADOR"/>
    <s v="TATIANA LAVAYEN"/>
    <s v="NO FACTURADO"/>
    <s v="GV003449-LABOV"/>
    <s v="INSERTO MULTIVITAMINAS Y MINER"/>
    <x v="1"/>
    <n v="10000"/>
    <s v="UND"/>
    <x v="844"/>
    <n v="52"/>
    <n v="10000"/>
    <n v="0"/>
  </r>
  <r>
    <s v="LABOV"/>
    <n v="439"/>
    <x v="25"/>
    <d v="2019-02-01T00:00:00"/>
    <s v="RICARDO DAVID VILLARREAL CARRI"/>
    <n v="884"/>
    <s v="P"/>
    <s v="PARCIAL"/>
    <s v="L"/>
    <s v="ECUADOR"/>
    <s v="TATIANA LAVAYEN"/>
    <s v="NO FACTURADO"/>
    <s v="GV003372-LABOV"/>
    <s v="INSERTO PROXINA TAB (10+125)MG"/>
    <x v="1"/>
    <n v="10000"/>
    <s v="UND"/>
    <x v="844"/>
    <n v="52"/>
    <n v="10000"/>
    <n v="0"/>
  </r>
  <r>
    <s v="LABOV"/>
    <n v="439"/>
    <x v="25"/>
    <d v="2019-02-01T00:00:00"/>
    <s v="RICARDO DAVID VILLARREAL CARRI"/>
    <n v="884"/>
    <s v="P"/>
    <s v="PARCIAL"/>
    <s v="L"/>
    <s v="ECUADOR"/>
    <s v="TATIANA LAVAYEN"/>
    <s v="NO FACTURADO"/>
    <s v="GV003388-LABOV"/>
    <s v="INSERTO TINIDAZOL TAB 1G"/>
    <x v="1"/>
    <n v="5000"/>
    <s v="UND"/>
    <x v="844"/>
    <n v="26"/>
    <n v="5000"/>
    <n v="0"/>
  </r>
  <r>
    <s v="LABOV"/>
    <n v="439"/>
    <x v="25"/>
    <d v="2019-02-01T00:00:00"/>
    <s v="RICARDO DAVID VILLARREAL CARRI"/>
    <n v="884"/>
    <s v="P"/>
    <s v="PARCIAL"/>
    <s v="L"/>
    <s v="ECUADOR"/>
    <s v="TATIANA LAVAYEN"/>
    <s v="NO FACTURADO"/>
    <s v="GV003370-LABOV"/>
    <s v="INSERTO TRIKAX CAP 150MG"/>
    <x v="1"/>
    <n v="5000"/>
    <s v="UND"/>
    <x v="844"/>
    <n v="26"/>
    <n v="5000"/>
    <n v="0"/>
  </r>
  <r>
    <s v="LABOV"/>
    <n v="451"/>
    <x v="25"/>
    <d v="2019-01-30T00:00:00"/>
    <s v="RICARDO DAVID VILLARREAL CARRI"/>
    <n v="26"/>
    <s v="T"/>
    <s v="TOTAL"/>
    <s v="L"/>
    <s v="ECUADOR"/>
    <s v="TATIANA LAVAYEN"/>
    <s v="FACTURADO"/>
    <s v="GV004628-LABOV"/>
    <s v="INSERTO IBUPROFENO TAB, 400MG"/>
    <x v="1"/>
    <n v="5000"/>
    <s v="UND"/>
    <x v="844"/>
    <n v="26"/>
    <n v="5000"/>
    <n v="0"/>
  </r>
  <r>
    <s v="LABOV"/>
    <n v="553"/>
    <x v="45"/>
    <d v="2019-02-05T00:00:00"/>
    <s v="RICARDO DAVID VILLARREAL CARRI"/>
    <n v="26"/>
    <s v="T"/>
    <s v="TOTAL"/>
    <s v="L"/>
    <s v="ECUADOR"/>
    <s v="TATIANA LAVAYEN"/>
    <s v="NO FACTURADO"/>
    <s v="GV003374-LABOV"/>
    <s v="INSERTO ZITRIK TAB 500MG"/>
    <x v="1"/>
    <n v="5000"/>
    <s v="UND"/>
    <x v="844"/>
    <n v="26"/>
    <n v="0"/>
    <n v="0"/>
  </r>
  <r>
    <s v="LABOV"/>
    <n v="737"/>
    <x v="58"/>
    <d v="2019-02-15T00:00:00"/>
    <s v="RICARDO DAVID VILLARREAL CARRI"/>
    <n v="26"/>
    <s v="T"/>
    <s v="TOTAL"/>
    <s v="L"/>
    <s v="ECUADOR"/>
    <s v="TATIANA LAVAYEN"/>
    <s v="FACTURADO"/>
    <s v="GV004800-LABOV"/>
    <s v="INSERTO CARVEDILOL 25MG TAB"/>
    <x v="1"/>
    <n v="5000"/>
    <s v="UND"/>
    <x v="844"/>
    <n v="26"/>
    <n v="5000"/>
    <n v="0"/>
  </r>
  <r>
    <s v="LABOV"/>
    <n v="717"/>
    <x v="39"/>
    <d v="2019-02-14T00:00:00"/>
    <s v="RICARDO DAVID VILLARREAL CARRI"/>
    <n v="26"/>
    <s v="T"/>
    <s v="TOTAL"/>
    <s v="L"/>
    <s v="ECUADOR"/>
    <s v="JONATHAN MIÑAN"/>
    <s v="FACTURADO"/>
    <s v="GV004628-LABOV"/>
    <s v="INSERTO IBUPROFENO TAB, 400MG"/>
    <x v="1"/>
    <n v="5000"/>
    <s v="UND"/>
    <x v="844"/>
    <n v="26"/>
    <n v="5000"/>
    <n v="0"/>
  </r>
  <r>
    <s v="LABOV"/>
    <n v="718"/>
    <x v="39"/>
    <d v="2019-02-14T00:00:00"/>
    <s v="RICARDO DAVID VILLARREAL CARRI"/>
    <n v="301.60000610351562"/>
    <s v="T"/>
    <s v="TOTAL"/>
    <s v="L"/>
    <s v="ECUADOR"/>
    <s v="JONATHAN MIÑAN"/>
    <s v="FACTURADO"/>
    <s v="GV003431-LABOV"/>
    <s v="INSERTO SIMVASTATINA TAB 40MG"/>
    <x v="1"/>
    <n v="5000"/>
    <s v="UND"/>
    <x v="844"/>
    <n v="26"/>
    <n v="5000"/>
    <n v="0"/>
  </r>
  <r>
    <s v="LABOV"/>
    <n v="718"/>
    <x v="39"/>
    <d v="2019-02-14T00:00:00"/>
    <s v="RICARDO DAVID VILLARREAL CARRI"/>
    <n v="301.60000610351562"/>
    <s v="T"/>
    <s v="TOTAL"/>
    <s v="L"/>
    <s v="ECUADOR"/>
    <s v="JONATHAN MIÑAN"/>
    <s v="FACTURADO"/>
    <s v="GV003441-LABOV"/>
    <s v="INSERTO PARACETAMOL JARABE 120"/>
    <x v="1"/>
    <n v="4000"/>
    <s v="UND"/>
    <x v="844"/>
    <n v="20.799999237060547"/>
    <n v="4000"/>
    <n v="0"/>
  </r>
  <r>
    <s v="LABOV"/>
    <n v="718"/>
    <x v="39"/>
    <d v="2019-02-14T00:00:00"/>
    <s v="RICARDO DAVID VILLARREAL CARRI"/>
    <n v="301.60000610351562"/>
    <s v="T"/>
    <s v="TOTAL"/>
    <s v="L"/>
    <s v="ECUADOR"/>
    <s v="JONATHAN MIÑAN"/>
    <s v="FACTURADO"/>
    <s v="GV003447-LABOV"/>
    <s v="INSERTO DOLOTAMOL JARABE 160MG"/>
    <x v="1"/>
    <n v="10000"/>
    <s v="UND"/>
    <x v="844"/>
    <n v="52"/>
    <n v="10000"/>
    <n v="0"/>
  </r>
  <r>
    <s v="LABOV"/>
    <n v="718"/>
    <x v="39"/>
    <d v="2019-02-14T00:00:00"/>
    <s v="RICARDO DAVID VILLARREAL CARRI"/>
    <n v="301.60000610351562"/>
    <s v="T"/>
    <s v="TOTAL"/>
    <s v="L"/>
    <s v="ECUADOR"/>
    <s v="JONATHAN MIÑAN"/>
    <s v="FACTURADO"/>
    <s v="GV003448-LABOV"/>
    <s v="INSERTO LORATADINA + AMBROXOL"/>
    <x v="1"/>
    <n v="10000"/>
    <s v="UND"/>
    <x v="844"/>
    <n v="52"/>
    <n v="10000"/>
    <n v="0"/>
  </r>
  <r>
    <s v="LABOV"/>
    <n v="718"/>
    <x v="39"/>
    <d v="2019-02-14T00:00:00"/>
    <s v="RICARDO DAVID VILLARREAL CARRI"/>
    <n v="301.60000610351562"/>
    <s v="T"/>
    <s v="TOTAL"/>
    <s v="L"/>
    <s v="ECUADOR"/>
    <s v="JONATHAN MIÑAN"/>
    <s v="FACTURADO"/>
    <s v="GV003450-LABOV"/>
    <s v="INSERTO PARACETAMOL JARABE 160"/>
    <x v="1"/>
    <n v="10000"/>
    <s v="UND"/>
    <x v="844"/>
    <n v="52"/>
    <n v="10000"/>
    <n v="0"/>
  </r>
  <r>
    <s v="LABOV"/>
    <n v="718"/>
    <x v="39"/>
    <d v="2019-02-14T00:00:00"/>
    <s v="RICARDO DAVID VILLARREAL CARRI"/>
    <n v="301.60000610351562"/>
    <s v="T"/>
    <s v="TOTAL"/>
    <s v="L"/>
    <s v="ECUADOR"/>
    <s v="JONATHAN MIÑAN"/>
    <s v="FACTURADO"/>
    <s v="GV003451-LABOV"/>
    <s v="INSERTO MOXILAN POLVO SUSP 457"/>
    <x v="1"/>
    <n v="4000"/>
    <s v="UND"/>
    <x v="844"/>
    <n v="20.799999237060547"/>
    <n v="4000"/>
    <n v="0"/>
  </r>
  <r>
    <s v="LABOV"/>
    <n v="718"/>
    <x v="39"/>
    <d v="2019-02-14T00:00:00"/>
    <s v="RICARDO DAVID VILLARREAL CARRI"/>
    <n v="301.60000610351562"/>
    <s v="T"/>
    <s v="TOTAL"/>
    <s v="L"/>
    <s v="ECUADOR"/>
    <s v="JONATHAN MIÑAN"/>
    <s v="FACTURADO"/>
    <s v="GV003456-LABOV"/>
    <s v="INSERTO MOXILAN 3D POLVO SUSP"/>
    <x v="1"/>
    <n v="5000"/>
    <s v="UND"/>
    <x v="844"/>
    <n v="26"/>
    <n v="5000"/>
    <n v="0"/>
  </r>
  <r>
    <s v="LABOV"/>
    <n v="718"/>
    <x v="39"/>
    <d v="2019-02-14T00:00:00"/>
    <s v="RICARDO DAVID VILLARREAL CARRI"/>
    <n v="301.60000610351562"/>
    <s v="T"/>
    <s v="TOTAL"/>
    <s v="L"/>
    <s v="ECUADOR"/>
    <s v="JONATHAN MIÑAN"/>
    <s v="FACTURADO"/>
    <s v="GV003457-LABOV"/>
    <s v="INSERTO ALBENDAZOL SUSP 100MG/"/>
    <x v="1"/>
    <n v="10000"/>
    <s v="UND"/>
    <x v="844"/>
    <n v="52"/>
    <n v="10000"/>
    <n v="0"/>
  </r>
  <r>
    <s v="LABOV"/>
    <n v="723"/>
    <x v="39"/>
    <d v="2019-02-14T00:00:00"/>
    <s v="RICARDO DAVID VILLARREAL CARRI"/>
    <n v="379.60000610351562"/>
    <s v="T"/>
    <s v="TOTAL"/>
    <s v="L"/>
    <s v="ECUADOR"/>
    <s v="JONATHAN MIÑAN"/>
    <s v="FACTURADO"/>
    <s v="GV003426-LABOV"/>
    <s v="INSERTO LOSARTAN TAB 100MG"/>
    <x v="1"/>
    <n v="10000"/>
    <s v="UND"/>
    <x v="844"/>
    <n v="52"/>
    <n v="10000"/>
    <n v="0"/>
  </r>
  <r>
    <s v="LABOV"/>
    <n v="723"/>
    <x v="39"/>
    <d v="2019-02-14T00:00:00"/>
    <s v="RICARDO DAVID VILLARREAL CARRI"/>
    <n v="379.60000610351562"/>
    <s v="T"/>
    <s v="TOTAL"/>
    <s v="L"/>
    <s v="ECUADOR"/>
    <s v="JONATHAN MIÑAN"/>
    <s v="FACTURADO"/>
    <s v="GV003425-LABOV"/>
    <s v="INSERTO LOSARTAN TAB 50MG"/>
    <x v="1"/>
    <n v="5000"/>
    <s v="UND"/>
    <x v="844"/>
    <n v="26"/>
    <n v="5000"/>
    <n v="0"/>
  </r>
  <r>
    <s v="LABOV"/>
    <n v="723"/>
    <x v="39"/>
    <d v="2019-02-14T00:00:00"/>
    <s v="RICARDO DAVID VILLARREAL CARRI"/>
    <n v="379.60000610351562"/>
    <s v="T"/>
    <s v="TOTAL"/>
    <s v="L"/>
    <s v="ECUADOR"/>
    <s v="JONATHAN MIÑAN"/>
    <s v="FACTURADO"/>
    <s v="GV003419-LABOV"/>
    <s v="INSERTO AXIL TAB 500MG"/>
    <x v="1"/>
    <n v="5000"/>
    <s v="UND"/>
    <x v="844"/>
    <n v="26"/>
    <n v="5000"/>
    <n v="0"/>
  </r>
  <r>
    <s v="LABOV"/>
    <n v="723"/>
    <x v="39"/>
    <d v="2019-02-14T00:00:00"/>
    <s v="RICARDO DAVID VILLARREAL CARRI"/>
    <n v="379.60000610351562"/>
    <s v="T"/>
    <s v="TOTAL"/>
    <s v="L"/>
    <s v="ECUADOR"/>
    <s v="JONATHAN MIÑAN"/>
    <s v="FACTURADO"/>
    <s v="GV003418-LABOV"/>
    <s v="INSERTO METFORDAN-G TAB (500+5"/>
    <x v="1"/>
    <n v="10000"/>
    <s v="UND"/>
    <x v="844"/>
    <n v="52"/>
    <n v="10000"/>
    <n v="0"/>
  </r>
  <r>
    <s v="LABOV"/>
    <n v="723"/>
    <x v="39"/>
    <d v="2019-02-14T00:00:00"/>
    <s v="RICARDO DAVID VILLARREAL CARRI"/>
    <n v="379.60000610351562"/>
    <s v="T"/>
    <s v="TOTAL"/>
    <s v="L"/>
    <s v="ECUADOR"/>
    <s v="JONATHAN MIÑAN"/>
    <s v="FACTURADO"/>
    <s v="GV003410-LABOV"/>
    <s v="INSERTO NIMESULIDA TAB 100MG"/>
    <x v="1"/>
    <n v="5000"/>
    <s v="UND"/>
    <x v="844"/>
    <n v="26"/>
    <n v="5000"/>
    <n v="0"/>
  </r>
  <r>
    <s v="LABOV"/>
    <n v="723"/>
    <x v="39"/>
    <d v="2019-02-14T00:00:00"/>
    <s v="RICARDO DAVID VILLARREAL CARRI"/>
    <n v="379.60000610351562"/>
    <s v="T"/>
    <s v="TOTAL"/>
    <s v="L"/>
    <s v="ECUADOR"/>
    <s v="JONATHAN MIÑAN"/>
    <s v="FACTURADO"/>
    <s v="GV003395-LABOV"/>
    <s v="INSERTO AMOXGRAN TAB 1G"/>
    <x v="1"/>
    <n v="5000"/>
    <s v="UND"/>
    <x v="844"/>
    <n v="26"/>
    <n v="5000"/>
    <n v="0"/>
  </r>
  <r>
    <s v="LABOV"/>
    <n v="723"/>
    <x v="39"/>
    <d v="2019-02-14T00:00:00"/>
    <s v="RICARDO DAVID VILLARREAL CARRI"/>
    <n v="379.60000610351562"/>
    <s v="T"/>
    <s v="TOTAL"/>
    <s v="L"/>
    <s v="ECUADOR"/>
    <s v="JONATHAN MIÑAN"/>
    <s v="FACTURADO"/>
    <s v="GV003394-LABOV"/>
    <s v="INSERTO SECNIDAZOL TAB 1G"/>
    <x v="1"/>
    <n v="5000"/>
    <s v="UND"/>
    <x v="844"/>
    <n v="26"/>
    <n v="5000"/>
    <n v="0"/>
  </r>
  <r>
    <s v="LABOV"/>
    <n v="723"/>
    <x v="39"/>
    <d v="2019-02-14T00:00:00"/>
    <s v="RICARDO DAVID VILLARREAL CARRI"/>
    <n v="379.60000610351562"/>
    <s v="T"/>
    <s v="TOTAL"/>
    <s v="L"/>
    <s v="ECUADOR"/>
    <s v="JONATHAN MIÑAN"/>
    <s v="FACTURADO"/>
    <s v="GV003380-LABOV"/>
    <s v="INSERTO AMOX+ ACL. TAB 625"/>
    <x v="1"/>
    <n v="5000"/>
    <s v="UND"/>
    <x v="844"/>
    <n v="26"/>
    <n v="5000"/>
    <n v="0"/>
  </r>
  <r>
    <s v="LABOV"/>
    <n v="723"/>
    <x v="39"/>
    <d v="2019-02-14T00:00:00"/>
    <s v="RICARDO DAVID VILLARREAL CARRI"/>
    <n v="379.60000610351562"/>
    <s v="T"/>
    <s v="TOTAL"/>
    <s v="L"/>
    <s v="ECUADOR"/>
    <s v="JONATHAN MIÑAN"/>
    <s v="FACTURADO"/>
    <s v="GV003378-LABOV"/>
    <s v="INSERTO AMOX+ AC TAB1GR"/>
    <x v="1"/>
    <n v="5000"/>
    <s v="UND"/>
    <x v="844"/>
    <n v="26"/>
    <n v="5000"/>
    <n v="0"/>
  </r>
  <r>
    <s v="LABOV"/>
    <n v="723"/>
    <x v="39"/>
    <d v="2019-02-14T00:00:00"/>
    <s v="RICARDO DAVID VILLARREAL CARRI"/>
    <n v="379.60000610351562"/>
    <s v="T"/>
    <s v="TOTAL"/>
    <s v="L"/>
    <s v="ECUADOR"/>
    <s v="JONATHAN MIÑAN"/>
    <s v="FACTURADO"/>
    <s v="GV003371-LABOV"/>
    <s v="INSERTO HEPHOR Q10 CAP"/>
    <x v="1"/>
    <n v="4000"/>
    <s v="UND"/>
    <x v="844"/>
    <n v="20.799999237060547"/>
    <n v="4000"/>
    <n v="0"/>
  </r>
  <r>
    <s v="LABOV"/>
    <n v="723"/>
    <x v="39"/>
    <d v="2019-02-14T00:00:00"/>
    <s v="RICARDO DAVID VILLARREAL CARRI"/>
    <n v="379.60000610351562"/>
    <s v="T"/>
    <s v="TOTAL"/>
    <s v="L"/>
    <s v="ECUADOR"/>
    <s v="JONATHAN MIÑAN"/>
    <s v="FACTURADO"/>
    <s v="GV003362-LABOV"/>
    <s v="INSERTO OMPRAL CAP 20MG"/>
    <x v="1"/>
    <n v="5000"/>
    <s v="UND"/>
    <x v="844"/>
    <n v="26"/>
    <n v="5000"/>
    <n v="0"/>
  </r>
  <r>
    <s v="LABOV"/>
    <n v="723"/>
    <x v="39"/>
    <d v="2019-02-14T00:00:00"/>
    <s v="RICARDO DAVID VILLARREAL CARRI"/>
    <n v="379.60000610351562"/>
    <s v="T"/>
    <s v="TOTAL"/>
    <s v="L"/>
    <s v="ECUADOR"/>
    <s v="JONATHAN MIÑAN"/>
    <s v="FACTURADO"/>
    <s v="GV003361-LABOV"/>
    <s v="INSERTO SILIMARINA + COENZIMA"/>
    <x v="1"/>
    <n v="5000"/>
    <s v="UND"/>
    <x v="844"/>
    <n v="26"/>
    <n v="5000"/>
    <n v="0"/>
  </r>
  <r>
    <s v="LABOV"/>
    <n v="723"/>
    <x v="39"/>
    <d v="2019-02-14T00:00:00"/>
    <s v="RICARDO DAVID VILLARREAL CARRI"/>
    <n v="379.60000610351562"/>
    <s v="T"/>
    <s v="TOTAL"/>
    <s v="L"/>
    <s v="ECUADOR"/>
    <s v="JONATHAN MIÑAN"/>
    <s v="FACTURADO"/>
    <s v="GV003356-LABOV"/>
    <s v="INSERTO FLUCONAZOL CAP 150MG"/>
    <x v="1"/>
    <n v="4000"/>
    <s v="UND"/>
    <x v="844"/>
    <n v="20.799999237060547"/>
    <n v="4000"/>
    <n v="0"/>
  </r>
  <r>
    <s v="LABOV"/>
    <n v="768"/>
    <x v="36"/>
    <d v="2019-02-22T00:00:00"/>
    <s v="RICARDO DAVID VILLARREAL CARRI"/>
    <n v="806"/>
    <s v="P"/>
    <s v="PARCIAL"/>
    <s v="L"/>
    <s v="ECUADOR"/>
    <s v="TATIANA LAVAYEN"/>
    <s v="NO FACTURADO"/>
    <s v="GV003485-LABOV"/>
    <s v="INSERTO TEVIR CREMA TERBINAFIN"/>
    <x v="1"/>
    <n v="5000"/>
    <s v="UND"/>
    <x v="844"/>
    <n v="26"/>
    <n v="5000"/>
    <n v="0"/>
  </r>
  <r>
    <s v="LABOV"/>
    <n v="768"/>
    <x v="36"/>
    <d v="2019-02-22T00:00:00"/>
    <s v="RICARDO DAVID VILLARREAL CARRI"/>
    <n v="806"/>
    <s v="P"/>
    <s v="PARCIAL"/>
    <s v="L"/>
    <s v="ECUADOR"/>
    <s v="TATIANA LAVAYEN"/>
    <s v="NO FACTURADO"/>
    <s v="GV003481-LABOV"/>
    <s v="INSERTO OVUCIN DUO OVULOS (100"/>
    <x v="1"/>
    <n v="5000"/>
    <s v="UND"/>
    <x v="844"/>
    <n v="26"/>
    <n v="5000"/>
    <n v="0"/>
  </r>
  <r>
    <s v="LABOV"/>
    <n v="768"/>
    <x v="36"/>
    <d v="2019-02-22T00:00:00"/>
    <s v="RICARDO DAVID VILLARREAL CARRI"/>
    <n v="806"/>
    <s v="P"/>
    <s v="PARCIAL"/>
    <s v="L"/>
    <s v="ECUADOR"/>
    <s v="TATIANA LAVAYEN"/>
    <s v="NO FACTURADO"/>
    <s v="GV003470-LABOV"/>
    <s v="INSERTO AMOX+AC.CL SUSP312"/>
    <x v="1"/>
    <n v="10000"/>
    <s v="UND"/>
    <x v="844"/>
    <n v="52"/>
    <n v="10000"/>
    <n v="0"/>
  </r>
  <r>
    <s v="LABOV"/>
    <n v="768"/>
    <x v="36"/>
    <d v="2019-02-22T00:00:00"/>
    <s v="RICARDO DAVID VILLARREAL CARRI"/>
    <n v="806"/>
    <s v="P"/>
    <s v="PARCIAL"/>
    <s v="L"/>
    <s v="ECUADOR"/>
    <s v="TATIANA LAVAYEN"/>
    <s v="NO FACTURADO"/>
    <s v="GV003467-LABOV"/>
    <s v="INSERTO BENZATEL SUSP 100MG"/>
    <x v="1"/>
    <n v="10000"/>
    <s v="UND"/>
    <x v="844"/>
    <n v="52"/>
    <n v="10000"/>
    <n v="0"/>
  </r>
  <r>
    <s v="LABOV"/>
    <n v="768"/>
    <x v="36"/>
    <d v="2019-02-22T00:00:00"/>
    <s v="RICARDO DAVID VILLARREAL CARRI"/>
    <n v="806"/>
    <s v="P"/>
    <s v="PARCIAL"/>
    <s v="L"/>
    <s v="ECUADOR"/>
    <s v="TATIANA LAVAYEN"/>
    <s v="NO FACTURADO"/>
    <s v="GV003460-LABOV"/>
    <s v="INSERTO METRONIDAZOL SUS 250MG"/>
    <x v="1"/>
    <n v="20000"/>
    <s v="UND"/>
    <x v="844"/>
    <n v="104"/>
    <n v="20000"/>
    <n v="0"/>
  </r>
  <r>
    <s v="LABOV"/>
    <n v="768"/>
    <x v="36"/>
    <d v="2019-02-22T00:00:00"/>
    <s v="RICARDO DAVID VILLARREAL CARRI"/>
    <n v="806"/>
    <s v="P"/>
    <s v="PARCIAL"/>
    <s v="L"/>
    <s v="ECUADOR"/>
    <s v="TATIANA LAVAYEN"/>
    <s v="NO FACTURADO"/>
    <s v="GV003457-LABOV"/>
    <s v="INSERTO ALBENDAZOL SUSP 100MG/"/>
    <x v="1"/>
    <n v="15000"/>
    <s v="UND"/>
    <x v="844"/>
    <n v="78"/>
    <n v="15000"/>
    <n v="0"/>
  </r>
  <r>
    <s v="LABOV"/>
    <n v="768"/>
    <x v="36"/>
    <d v="2019-02-22T00:00:00"/>
    <s v="RICARDO DAVID VILLARREAL CARRI"/>
    <n v="806"/>
    <s v="P"/>
    <s v="PARCIAL"/>
    <s v="L"/>
    <s v="ECUADOR"/>
    <s v="TATIANA LAVAYEN"/>
    <s v="NO FACTURADO"/>
    <s v="GV003449-LABOV"/>
    <s v="INSERTO MULTIVITAMINAS Y MINER"/>
    <x v="1"/>
    <n v="20000"/>
    <s v="UND"/>
    <x v="844"/>
    <n v="104"/>
    <n v="20000"/>
    <n v="0"/>
  </r>
  <r>
    <s v="LABOV"/>
    <n v="768"/>
    <x v="36"/>
    <d v="2019-02-22T00:00:00"/>
    <s v="RICARDO DAVID VILLARREAL CARRI"/>
    <n v="806"/>
    <s v="P"/>
    <s v="PARCIAL"/>
    <s v="L"/>
    <s v="ECUADOR"/>
    <s v="TATIANA LAVAYEN"/>
    <s v="NO FACTURADO"/>
    <s v="GV003445-LABOV"/>
    <s v="INSERTO FLUSAM JARABE (2+100)M"/>
    <x v="1"/>
    <n v="5000"/>
    <s v="UND"/>
    <x v="844"/>
    <n v="26"/>
    <n v="5000"/>
    <n v="0"/>
  </r>
  <r>
    <s v="LABOV"/>
    <n v="768"/>
    <x v="36"/>
    <d v="2019-02-22T00:00:00"/>
    <s v="RICARDO DAVID VILLARREAL CARRI"/>
    <n v="806"/>
    <s v="P"/>
    <s v="PARCIAL"/>
    <s v="L"/>
    <s v="ECUADOR"/>
    <s v="TATIANA LAVAYEN"/>
    <s v="NO FACTURADO"/>
    <s v="GV003369-LABOV"/>
    <s v="INSERTO NIFEDIPINO CAP 10MG"/>
    <x v="1"/>
    <n v="5000"/>
    <s v="UND"/>
    <x v="844"/>
    <n v="26"/>
    <n v="0"/>
    <n v="5000"/>
  </r>
  <r>
    <s v="LABOV"/>
    <n v="768"/>
    <x v="36"/>
    <d v="2019-02-22T00:00:00"/>
    <s v="RICARDO DAVID VILLARREAL CARRI"/>
    <n v="806"/>
    <s v="P"/>
    <s v="PARCIAL"/>
    <s v="L"/>
    <s v="ECUADOR"/>
    <s v="TATIANA LAVAYEN"/>
    <s v="NO FACTURADO"/>
    <s v="GV003374-LABOV"/>
    <s v="INSERTO ZITRIK TAB 500MG"/>
    <x v="1"/>
    <n v="5000"/>
    <s v="UND"/>
    <x v="844"/>
    <n v="26"/>
    <n v="5000"/>
    <n v="0"/>
  </r>
  <r>
    <s v="LABOV"/>
    <n v="768"/>
    <x v="36"/>
    <d v="2019-02-22T00:00:00"/>
    <s v="RICARDO DAVID VILLARREAL CARRI"/>
    <n v="806"/>
    <s v="P"/>
    <s v="PARCIAL"/>
    <s v="L"/>
    <s v="ECUADOR"/>
    <s v="TATIANA LAVAYEN"/>
    <s v="NO FACTURADO"/>
    <s v="GV003397-LABOV"/>
    <s v="INSERTO GEMFIBROZILO TAB 600MG"/>
    <x v="1"/>
    <n v="5000"/>
    <s v="UND"/>
    <x v="844"/>
    <n v="26"/>
    <n v="5000"/>
    <n v="0"/>
  </r>
  <r>
    <s v="LABOV"/>
    <n v="768"/>
    <x v="36"/>
    <d v="2019-02-22T00:00:00"/>
    <s v="RICARDO DAVID VILLARREAL CARRI"/>
    <n v="806"/>
    <s v="P"/>
    <s v="PARCIAL"/>
    <s v="L"/>
    <s v="ECUADOR"/>
    <s v="TATIANA LAVAYEN"/>
    <s v="NO FACTURADO"/>
    <s v="GV003399-LABOV"/>
    <s v="INSERTO COMPLEJO B TAB"/>
    <x v="1"/>
    <n v="10000"/>
    <s v="UND"/>
    <x v="844"/>
    <n v="52"/>
    <n v="10000"/>
    <n v="0"/>
  </r>
  <r>
    <s v="LABOV"/>
    <n v="768"/>
    <x v="36"/>
    <d v="2019-02-22T00:00:00"/>
    <s v="RICARDO DAVID VILLARREAL CARRI"/>
    <n v="806"/>
    <s v="P"/>
    <s v="PARCIAL"/>
    <s v="L"/>
    <s v="ECUADOR"/>
    <s v="TATIANA LAVAYEN"/>
    <s v="NO FACTURADO"/>
    <s v="GV003420-LABOV"/>
    <s v="INSERTO DOLOTAMOL TAB 1G"/>
    <x v="1"/>
    <n v="5000"/>
    <s v="UND"/>
    <x v="844"/>
    <n v="26"/>
    <n v="5000"/>
    <n v="0"/>
  </r>
  <r>
    <s v="LABOV"/>
    <n v="768"/>
    <x v="36"/>
    <d v="2019-02-22T00:00:00"/>
    <s v="RICARDO DAVID VILLARREAL CARRI"/>
    <n v="806"/>
    <s v="P"/>
    <s v="PARCIAL"/>
    <s v="L"/>
    <s v="ECUADOR"/>
    <s v="TATIANA LAVAYEN"/>
    <s v="NO FACTURADO"/>
    <s v="GV003429-LABOV"/>
    <s v="INSERTO AMOXICILINA TAB 1G"/>
    <x v="1"/>
    <n v="5000"/>
    <s v="UND"/>
    <x v="844"/>
    <n v="26"/>
    <n v="5000"/>
    <n v="0"/>
  </r>
  <r>
    <s v="LABOV"/>
    <n v="768"/>
    <x v="36"/>
    <d v="2019-02-22T00:00:00"/>
    <s v="RICARDO DAVID VILLARREAL CARRI"/>
    <n v="806"/>
    <s v="P"/>
    <s v="PARCIAL"/>
    <s v="L"/>
    <s v="ECUADOR"/>
    <s v="TATIANA LAVAYEN"/>
    <s v="NO FACTURADO"/>
    <s v="GV003435-LABOV"/>
    <s v="INSERTO DANAPRIL TAB 20MG"/>
    <x v="1"/>
    <n v="5000"/>
    <s v="UND"/>
    <x v="844"/>
    <n v="26"/>
    <n v="5000"/>
    <n v="0"/>
  </r>
  <r>
    <s v="LABOV"/>
    <n v="768"/>
    <x v="36"/>
    <d v="2019-02-22T00:00:00"/>
    <s v="RICARDO DAVID VILLARREAL CARRI"/>
    <n v="806"/>
    <s v="P"/>
    <s v="PARCIAL"/>
    <s v="L"/>
    <s v="ECUADOR"/>
    <s v="TATIANA LAVAYEN"/>
    <s v="NO FACTURADO"/>
    <s v="GV003436-LABOV"/>
    <s v="INSERTO BROMHEXINA HCL JARABE"/>
    <x v="1"/>
    <n v="5000"/>
    <s v="UND"/>
    <x v="844"/>
    <n v="26"/>
    <n v="5000"/>
    <n v="0"/>
  </r>
  <r>
    <s v="LABOV"/>
    <n v="768"/>
    <x v="36"/>
    <d v="2019-02-22T00:00:00"/>
    <s v="RICARDO DAVID VILLARREAL CARRI"/>
    <n v="806"/>
    <s v="P"/>
    <s v="PARCIAL"/>
    <s v="L"/>
    <s v="ECUADOR"/>
    <s v="TATIANA LAVAYEN"/>
    <s v="NO FACTURADO"/>
    <s v="GV003440-LABOV"/>
    <s v="INSERTO MULTIVITAMINAS JARABE"/>
    <x v="1"/>
    <n v="5000"/>
    <s v="UND"/>
    <x v="844"/>
    <n v="26"/>
    <n v="5000"/>
    <n v="0"/>
  </r>
  <r>
    <s v="LABOV"/>
    <n v="768"/>
    <x v="36"/>
    <d v="2019-02-22T00:00:00"/>
    <s v="RICARDO DAVID VILLARREAL CARRI"/>
    <n v="806"/>
    <s v="P"/>
    <s v="PARCIAL"/>
    <s v="L"/>
    <s v="ECUADOR"/>
    <s v="TATIANA LAVAYEN"/>
    <s v="NO FACTURADO"/>
    <s v="GV003441-LABOV"/>
    <s v="INSERTO PARACETAMOL JARABE 120"/>
    <x v="1"/>
    <n v="10000"/>
    <s v="UND"/>
    <x v="844"/>
    <n v="52"/>
    <n v="10000"/>
    <n v="0"/>
  </r>
  <r>
    <s v="LABOV"/>
    <n v="768"/>
    <x v="36"/>
    <d v="2019-02-22T00:00:00"/>
    <s v="RICARDO DAVID VILLARREAL CARRI"/>
    <n v="806"/>
    <s v="P"/>
    <s v="PARCIAL"/>
    <s v="L"/>
    <s v="ECUADOR"/>
    <s v="TATIANA LAVAYEN"/>
    <s v="NO FACTURADO"/>
    <s v="GV003398-LABOV"/>
    <s v="INSERTO CEFUROXIMA TAB 500MG"/>
    <x v="1"/>
    <n v="5000"/>
    <s v="UND"/>
    <x v="844"/>
    <n v="26"/>
    <n v="5000"/>
    <n v="0"/>
  </r>
  <r>
    <s v="LABOV"/>
    <n v="892"/>
    <x v="36"/>
    <d v="2019-02-18T00:00:00"/>
    <s v="RICARDO DAVID VILLARREAL CARRI"/>
    <n v="52"/>
    <s v="T"/>
    <s v="TOTAL"/>
    <s v="L"/>
    <s v="ECUADOR"/>
    <s v="TATIANA LAVAYEN"/>
    <s v="FACTURADO"/>
    <s v="GV005388-LABOV"/>
    <s v="INSERTO IBUPROFENO 200MG/5ML"/>
    <x v="1"/>
    <n v="5000"/>
    <s v="UND"/>
    <x v="844"/>
    <n v="26"/>
    <n v="5000"/>
    <n v="0"/>
  </r>
  <r>
    <s v="LABOV"/>
    <n v="892"/>
    <x v="36"/>
    <d v="2019-02-18T00:00:00"/>
    <s v="RICARDO DAVID VILLARREAL CARRI"/>
    <n v="52"/>
    <s v="T"/>
    <s v="TOTAL"/>
    <s v="L"/>
    <s v="ECUADOR"/>
    <s v="TATIANA LAVAYEN"/>
    <s v="FACTURADO"/>
    <s v="GV005405-LABOV"/>
    <s v="INSERTO CLOPIDOGREL TABLE 75MG"/>
    <x v="1"/>
    <n v="5000"/>
    <s v="UND"/>
    <x v="844"/>
    <n v="26"/>
    <n v="5000"/>
    <n v="0"/>
  </r>
  <r>
    <s v="LABOV"/>
    <n v="954"/>
    <x v="41"/>
    <d v="2019-02-28T00:00:00"/>
    <s v="RICARDO DAVID VILLARREAL CARRI"/>
    <n v="579.79998779296875"/>
    <s v="T"/>
    <s v="TOTAL"/>
    <s v="L"/>
    <s v="ECUADOR"/>
    <s v=""/>
    <s v="FACTURADO"/>
    <s v="GV003379-LABOV"/>
    <s v="INSERTO ALGESIA TAB 50MG"/>
    <x v="1"/>
    <n v="5000"/>
    <s v="UND"/>
    <x v="844"/>
    <n v="26"/>
    <n v="5000"/>
    <n v="0"/>
  </r>
  <r>
    <s v="LABOV"/>
    <n v="954"/>
    <x v="41"/>
    <d v="2019-02-28T00:00:00"/>
    <s v="RICARDO DAVID VILLARREAL CARRI"/>
    <n v="579.79998779296875"/>
    <s v="T"/>
    <s v="TOTAL"/>
    <s v="L"/>
    <s v="ECUADOR"/>
    <s v=""/>
    <s v="FACTURADO"/>
    <s v="GV003380-LABOV"/>
    <s v="INSERTO AMOX+ ACL. TAB 625"/>
    <x v="1"/>
    <n v="5000"/>
    <s v="UND"/>
    <x v="844"/>
    <n v="26"/>
    <n v="5000"/>
    <n v="0"/>
  </r>
  <r>
    <s v="LABOV"/>
    <n v="954"/>
    <x v="41"/>
    <d v="2019-02-28T00:00:00"/>
    <s v="RICARDO DAVID VILLARREAL CARRI"/>
    <n v="579.79998779296875"/>
    <s v="T"/>
    <s v="TOTAL"/>
    <s v="L"/>
    <s v="ECUADOR"/>
    <s v=""/>
    <s v="FACTURADO"/>
    <s v="GV003458-LABOV"/>
    <s v="INSERTO AMOXICILINA SUSP 250MG"/>
    <x v="1"/>
    <n v="4500"/>
    <s v="UND"/>
    <x v="844"/>
    <n v="23.399999618530273"/>
    <n v="4500"/>
    <n v="0"/>
  </r>
  <r>
    <s v="LABOV"/>
    <n v="954"/>
    <x v="41"/>
    <d v="2019-02-28T00:00:00"/>
    <s v="RICARDO DAVID VILLARREAL CARRI"/>
    <n v="579.79998779296875"/>
    <s v="T"/>
    <s v="TOTAL"/>
    <s v="L"/>
    <s v="ECUADOR"/>
    <s v=""/>
    <s v="FACTURADO"/>
    <s v="GV003401-LABOV"/>
    <s v="INSERTO CANVIR TAB 1G"/>
    <x v="1"/>
    <n v="10000"/>
    <s v="UND"/>
    <x v="844"/>
    <n v="52"/>
    <n v="10000"/>
    <n v="0"/>
  </r>
  <r>
    <s v="LABOV"/>
    <n v="954"/>
    <x v="41"/>
    <d v="2019-02-28T00:00:00"/>
    <s v="RICARDO DAVID VILLARREAL CARRI"/>
    <n v="579.79998779296875"/>
    <s v="T"/>
    <s v="TOTAL"/>
    <s v="L"/>
    <s v="ECUADOR"/>
    <s v=""/>
    <s v="FACTURADO"/>
    <s v="GV003417-LABOV"/>
    <s v="INSERTO CEFALEXINA CAP 500MG"/>
    <x v="1"/>
    <n v="5000"/>
    <s v="UND"/>
    <x v="844"/>
    <n v="26"/>
    <n v="5000"/>
    <n v="0"/>
  </r>
  <r>
    <s v="LABOV"/>
    <n v="954"/>
    <x v="41"/>
    <d v="2019-02-28T00:00:00"/>
    <s v="RICARDO DAVID VILLARREAL CARRI"/>
    <n v="579.79998779296875"/>
    <s v="T"/>
    <s v="TOTAL"/>
    <s v="L"/>
    <s v="ECUADOR"/>
    <s v=""/>
    <s v="FACTURADO"/>
    <s v="GV003437-LABOV"/>
    <s v="INSERTO COMPLEJO B JARABE"/>
    <x v="1"/>
    <n v="18000"/>
    <s v="UND"/>
    <x v="844"/>
    <n v="93.599998474121094"/>
    <n v="18000"/>
    <n v="0"/>
  </r>
  <r>
    <s v="LABOV"/>
    <n v="954"/>
    <x v="41"/>
    <d v="2019-02-28T00:00:00"/>
    <s v="RICARDO DAVID VILLARREAL CARRI"/>
    <n v="579.79998779296875"/>
    <s v="T"/>
    <s v="TOTAL"/>
    <s v="L"/>
    <s v="ECUADOR"/>
    <s v=""/>
    <s v="FACTURADO"/>
    <s v="GV003438-LABOV"/>
    <s v="INSERTO COTRIMOXAZOL SUSP (200"/>
    <x v="1"/>
    <n v="4000"/>
    <s v="UND"/>
    <x v="844"/>
    <n v="20.799999237060547"/>
    <n v="4000"/>
    <n v="0"/>
  </r>
  <r>
    <s v="LABOV"/>
    <n v="954"/>
    <x v="41"/>
    <d v="2019-02-28T00:00:00"/>
    <s v="RICARDO DAVID VILLARREAL CARRI"/>
    <n v="579.79998779296875"/>
    <s v="T"/>
    <s v="TOTAL"/>
    <s v="L"/>
    <s v="ECUADOR"/>
    <s v=""/>
    <s v="FACTURADO"/>
    <s v="GV003356-LABOV"/>
    <s v="INSERTO FLUCONAZOL CAP 150MG"/>
    <x v="1"/>
    <n v="10000"/>
    <s v="UND"/>
    <x v="844"/>
    <n v="52"/>
    <n v="10000"/>
    <n v="0"/>
  </r>
  <r>
    <s v="LABOV"/>
    <n v="954"/>
    <x v="41"/>
    <d v="2019-02-28T00:00:00"/>
    <s v="RICARDO DAVID VILLARREAL CARRI"/>
    <n v="579.79998779296875"/>
    <s v="T"/>
    <s v="TOTAL"/>
    <s v="L"/>
    <s v="ECUADOR"/>
    <s v=""/>
    <s v="FACTURADO"/>
    <s v="GV003472-LABOV"/>
    <s v="INSERTO LACTULOSA SOLUCION ORA"/>
    <x v="1"/>
    <n v="5000"/>
    <s v="UND"/>
    <x v="844"/>
    <n v="26"/>
    <n v="5000"/>
    <n v="0"/>
  </r>
  <r>
    <s v="LABOV"/>
    <n v="954"/>
    <x v="41"/>
    <d v="2019-02-28T00:00:00"/>
    <s v="RICARDO DAVID VILLARREAL CARRI"/>
    <n v="579.79998779296875"/>
    <s v="T"/>
    <s v="TOTAL"/>
    <s v="L"/>
    <s v="ECUADOR"/>
    <s v=""/>
    <s v="FACTURADO"/>
    <s v="GV003428-LABOV"/>
    <s v="INSERTO METFORMINA TAB 1000MG"/>
    <x v="1"/>
    <n v="5000"/>
    <s v="UND"/>
    <x v="844"/>
    <n v="26"/>
    <n v="5000"/>
    <n v="0"/>
  </r>
  <r>
    <s v="LABOV"/>
    <n v="954"/>
    <x v="41"/>
    <d v="2019-02-28T00:00:00"/>
    <s v="RICARDO DAVID VILLARREAL CARRI"/>
    <n v="579.79998779296875"/>
    <s v="T"/>
    <s v="TOTAL"/>
    <s v="L"/>
    <s v="ECUADOR"/>
    <s v=""/>
    <s v="FACTURADO"/>
    <s v="GV003377-LABOV"/>
    <s v="INSERTO MEXLIDE TAB 100MG"/>
    <x v="1"/>
    <n v="10000"/>
    <s v="UND"/>
    <x v="844"/>
    <n v="52"/>
    <n v="10000"/>
    <n v="0"/>
  </r>
  <r>
    <s v="LABOV"/>
    <n v="954"/>
    <x v="41"/>
    <d v="2019-02-28T00:00:00"/>
    <s v="RICARDO DAVID VILLARREAL CARRI"/>
    <n v="579.79998779296875"/>
    <s v="T"/>
    <s v="TOTAL"/>
    <s v="L"/>
    <s v="ECUADOR"/>
    <s v=""/>
    <s v="FACTURADO"/>
    <s v="GV003441-LABOV"/>
    <s v="INSERTO PARACETAMOL JARABE 120"/>
    <x v="1"/>
    <n v="5000"/>
    <s v="UND"/>
    <x v="844"/>
    <n v="26"/>
    <n v="5000"/>
    <n v="0"/>
  </r>
  <r>
    <s v="LABOV"/>
    <n v="954"/>
    <x v="41"/>
    <d v="2019-02-28T00:00:00"/>
    <s v="RICARDO DAVID VILLARREAL CARRI"/>
    <n v="579.79998779296875"/>
    <s v="T"/>
    <s v="TOTAL"/>
    <s v="L"/>
    <s v="ECUADOR"/>
    <s v=""/>
    <s v="FACTURADO"/>
    <s v="GV003385-LABOV"/>
    <s v="INSERTO PARACETAMOL TAB 1G"/>
    <x v="1"/>
    <n v="5000"/>
    <s v="UND"/>
    <x v="844"/>
    <n v="26"/>
    <n v="5000"/>
    <n v="0"/>
  </r>
  <r>
    <s v="LABOV"/>
    <n v="954"/>
    <x v="41"/>
    <d v="2019-02-28T00:00:00"/>
    <s v="RICARDO DAVID VILLARREAL CARRI"/>
    <n v="579.79998779296875"/>
    <s v="T"/>
    <s v="TOTAL"/>
    <s v="L"/>
    <s v="ECUADOR"/>
    <s v=""/>
    <s v="FACTURADO"/>
    <s v="GV003411-LABOV"/>
    <s v="INSERTO PRIXOL TAB 500MG"/>
    <x v="1"/>
    <n v="5000"/>
    <s v="UND"/>
    <x v="844"/>
    <n v="26"/>
    <n v="5000"/>
    <n v="0"/>
  </r>
  <r>
    <s v="LABOV"/>
    <n v="954"/>
    <x v="41"/>
    <d v="2019-02-28T00:00:00"/>
    <s v="RICARDO DAVID VILLARREAL CARRI"/>
    <n v="579.79998779296875"/>
    <s v="T"/>
    <s v="TOTAL"/>
    <s v="L"/>
    <s v="ECUADOR"/>
    <s v=""/>
    <s v="FACTURADO"/>
    <s v="GV003387-LABOV"/>
    <s v="INSERTO SULFATO FE. 50MG TAB"/>
    <x v="1"/>
    <n v="5000"/>
    <s v="UND"/>
    <x v="844"/>
    <n v="26"/>
    <n v="5000"/>
    <n v="0"/>
  </r>
  <r>
    <s v="LABOV"/>
    <n v="954"/>
    <x v="41"/>
    <d v="2019-02-28T00:00:00"/>
    <s v="RICARDO DAVID VILLARREAL CARRI"/>
    <n v="579.79998779296875"/>
    <s v="T"/>
    <s v="TOTAL"/>
    <s v="L"/>
    <s v="ECUADOR"/>
    <s v=""/>
    <s v="FACTURADO"/>
    <s v="GV003412-LABOV"/>
    <s v="INSERTO SUTRIBOL-M TAB"/>
    <x v="1"/>
    <n v="5000"/>
    <s v="UND"/>
    <x v="844"/>
    <n v="26"/>
    <n v="5000"/>
    <n v="0"/>
  </r>
  <r>
    <s v="LABOV"/>
    <n v="954"/>
    <x v="41"/>
    <d v="2019-02-28T00:00:00"/>
    <s v="RICARDO DAVID VILLARREAL CARRI"/>
    <n v="579.79998779296875"/>
    <s v="T"/>
    <s v="TOTAL"/>
    <s v="L"/>
    <s v="ECUADOR"/>
    <s v=""/>
    <s v="FACTURADO"/>
    <s v="GV003370-LABOV"/>
    <s v="INSERTO TRIKAX CAP 150MG"/>
    <x v="1"/>
    <n v="5000"/>
    <s v="UND"/>
    <x v="844"/>
    <n v="26"/>
    <n v="5000"/>
    <n v="0"/>
  </r>
  <r>
    <s v="LABOV"/>
    <n v="1007"/>
    <x v="19"/>
    <d v="2019-03-13T00:00:00"/>
    <s v="RICARDO DAVID VILLARREAL CARRI"/>
    <n v="130"/>
    <s v="T"/>
    <s v="TOTAL"/>
    <s v="L"/>
    <s v="ECUADOR"/>
    <s v="TATIANA LAVAYEN"/>
    <s v="FACTURADO"/>
    <s v="GV003471-LABOV"/>
    <s v="INSERTO MAGALDRATO SUSP"/>
    <x v="1"/>
    <n v="25000"/>
    <s v="UND"/>
    <x v="844"/>
    <n v="130"/>
    <n v="25000"/>
    <n v="0"/>
  </r>
  <r>
    <s v="LABOV"/>
    <n v="1004"/>
    <x v="19"/>
    <d v="2019-03-08T00:00:00"/>
    <s v="RICARDO DAVID VILLARREAL CARRI"/>
    <n v="130"/>
    <s v="T"/>
    <s v="TOTAL"/>
    <s v="L"/>
    <s v="ECUADOR"/>
    <s v="TATIANA LAVAYEN"/>
    <s v="FACTURADO"/>
    <s v="GV003471-LABOV"/>
    <s v="INSERTO MAGALDRATO SUSP"/>
    <x v="1"/>
    <n v="25000"/>
    <s v="UND"/>
    <x v="844"/>
    <n v="130"/>
    <n v="25000"/>
    <n v="0"/>
  </r>
  <r>
    <s v="LABOV"/>
    <n v="1010"/>
    <x v="19"/>
    <d v="2019-03-06T00:00:00"/>
    <s v="RICARDO DAVID VILLARREAL CARRI"/>
    <n v="26"/>
    <s v="T"/>
    <s v="TOTAL"/>
    <s v="L"/>
    <s v="ECUADOR"/>
    <s v="TATIANA LAVAYEN"/>
    <s v="FACTURADO"/>
    <s v="GV003368-LABOV"/>
    <s v="INSERTO ESOMEPRAZOL CAP 40MG"/>
    <x v="1"/>
    <n v="5000"/>
    <s v="UND"/>
    <x v="844"/>
    <n v="26"/>
    <n v="5000"/>
    <n v="0"/>
  </r>
  <r>
    <s v="LABOV"/>
    <n v="1035"/>
    <x v="20"/>
    <d v="2019-03-08T00:00:00"/>
    <s v="RICARDO DAVID VILLARREAL CARRI"/>
    <n v="26"/>
    <s v="T"/>
    <s v="TOTAL"/>
    <s v="L"/>
    <s v="ECUADOR"/>
    <s v="TATIANA LAVAYEN"/>
    <s v="FACTURADO"/>
    <s v="GV003434-LABOV"/>
    <s v="INSERTO AMLOVID TAB 10MG"/>
    <x v="1"/>
    <n v="5000"/>
    <s v="UND"/>
    <x v="844"/>
    <n v="26"/>
    <n v="5000"/>
    <n v="0"/>
  </r>
  <r>
    <s v="LABOV"/>
    <n v="1036"/>
    <x v="41"/>
    <d v="2019-03-07T00:00:00"/>
    <s v="RICARDO DAVID VILLARREAL CARRI"/>
    <n v="858"/>
    <s v="T"/>
    <s v="TOTAL"/>
    <s v="L"/>
    <s v="ECUADOR"/>
    <s v="TATIANA LAVAYEN"/>
    <s v="NO FACTURADO"/>
    <s v="GV003364-LABOV"/>
    <s v="INSERTO OMEPRAZOL CAP 40MG"/>
    <x v="1"/>
    <n v="10000"/>
    <s v="UND"/>
    <x v="844"/>
    <n v="52"/>
    <n v="10000"/>
    <n v="0"/>
  </r>
  <r>
    <s v="LABOV"/>
    <n v="1036"/>
    <x v="41"/>
    <d v="2019-03-07T00:00:00"/>
    <s v="RICARDO DAVID VILLARREAL CARRI"/>
    <n v="858"/>
    <s v="T"/>
    <s v="TOTAL"/>
    <s v="L"/>
    <s v="ECUADOR"/>
    <s v="TATIANA LAVAYEN"/>
    <s v="NO FACTURADO"/>
    <s v="GV003405-LABOV"/>
    <s v="INSERTO PIRIDEX-B TAB"/>
    <x v="1"/>
    <n v="10000"/>
    <s v="UND"/>
    <x v="844"/>
    <n v="52"/>
    <n v="10000"/>
    <n v="0"/>
  </r>
  <r>
    <s v="LABOV"/>
    <n v="1036"/>
    <x v="41"/>
    <d v="2019-03-07T00:00:00"/>
    <s v="RICARDO DAVID VILLARREAL CARRI"/>
    <n v="858"/>
    <s v="T"/>
    <s v="TOTAL"/>
    <s v="L"/>
    <s v="ECUADOR"/>
    <s v="TATIANA LAVAYEN"/>
    <s v="NO FACTURADO"/>
    <s v="GV003425-LABOV"/>
    <s v="INSERTO LOSARTAN TAB 50MG"/>
    <x v="1"/>
    <n v="10000"/>
    <s v="UND"/>
    <x v="844"/>
    <n v="52"/>
    <n v="10000"/>
    <n v="0"/>
  </r>
  <r>
    <s v="LABOV"/>
    <n v="1036"/>
    <x v="41"/>
    <d v="2019-03-07T00:00:00"/>
    <s v="RICARDO DAVID VILLARREAL CARRI"/>
    <n v="858"/>
    <s v="T"/>
    <s v="TOTAL"/>
    <s v="L"/>
    <s v="ECUADOR"/>
    <s v="TATIANA LAVAYEN"/>
    <s v="NO FACTURADO"/>
    <s v="GV003365-LABOV"/>
    <s v="INSERTO HEPHOR CAP"/>
    <x v="1"/>
    <n v="5000"/>
    <s v="UND"/>
    <x v="844"/>
    <n v="26"/>
    <n v="5000"/>
    <n v="0"/>
  </r>
  <r>
    <s v="LABOV"/>
    <n v="1036"/>
    <x v="41"/>
    <d v="2019-03-07T00:00:00"/>
    <s v="RICARDO DAVID VILLARREAL CARRI"/>
    <n v="858"/>
    <s v="T"/>
    <s v="TOTAL"/>
    <s v="L"/>
    <s v="ECUADOR"/>
    <s v="TATIANA LAVAYEN"/>
    <s v="NO FACTURADO"/>
    <s v="GV003363-LABOV"/>
    <s v="INSERTO OMPRAL CAP 40MG"/>
    <x v="1"/>
    <n v="5000"/>
    <s v="UND"/>
    <x v="844"/>
    <n v="26"/>
    <n v="5000"/>
    <n v="0"/>
  </r>
  <r>
    <s v="LABOV"/>
    <n v="1036"/>
    <x v="41"/>
    <d v="2019-03-07T00:00:00"/>
    <s v="RICARDO DAVID VILLARREAL CARRI"/>
    <n v="858"/>
    <s v="T"/>
    <s v="TOTAL"/>
    <s v="L"/>
    <s v="ECUADOR"/>
    <s v="TATIANA LAVAYEN"/>
    <s v="NO FACTURADO"/>
    <s v="GV003369-LABOV"/>
    <s v="INSERTO NIFEDIPINO CAP 10MG"/>
    <x v="1"/>
    <n v="5000"/>
    <s v="UND"/>
    <x v="844"/>
    <n v="26"/>
    <n v="5000"/>
    <n v="0"/>
  </r>
  <r>
    <s v="LABOV"/>
    <n v="1036"/>
    <x v="41"/>
    <d v="2019-03-07T00:00:00"/>
    <s v="RICARDO DAVID VILLARREAL CARRI"/>
    <n v="858"/>
    <s v="T"/>
    <s v="TOTAL"/>
    <s v="L"/>
    <s v="ECUADOR"/>
    <s v="TATIANA LAVAYEN"/>
    <s v="NO FACTURADO"/>
    <s v="GV003378-LABOV"/>
    <s v="INSERTO AMOX+ AC TAB1GR"/>
    <x v="1"/>
    <n v="5000"/>
    <s v="UND"/>
    <x v="844"/>
    <n v="26"/>
    <n v="5000"/>
    <n v="0"/>
  </r>
  <r>
    <s v="LABOV"/>
    <n v="1036"/>
    <x v="41"/>
    <d v="2019-03-07T00:00:00"/>
    <s v="RICARDO DAVID VILLARREAL CARRI"/>
    <n v="858"/>
    <s v="T"/>
    <s v="TOTAL"/>
    <s v="L"/>
    <s v="ECUADOR"/>
    <s v="TATIANA LAVAYEN"/>
    <s v="NO FACTURADO"/>
    <s v="GV003386-LABOV"/>
    <s v="INSERTO PARACETAMOL TAB 500MG"/>
    <x v="1"/>
    <n v="5000"/>
    <s v="UND"/>
    <x v="844"/>
    <n v="26"/>
    <n v="5000"/>
    <n v="0"/>
  </r>
  <r>
    <s v="LABOV"/>
    <n v="1036"/>
    <x v="41"/>
    <d v="2019-03-07T00:00:00"/>
    <s v="RICARDO DAVID VILLARREAL CARRI"/>
    <n v="858"/>
    <s v="T"/>
    <s v="TOTAL"/>
    <s v="L"/>
    <s v="ECUADOR"/>
    <s v="TATIANA LAVAYEN"/>
    <s v="NO FACTURADO"/>
    <s v="GV003397-LABOV"/>
    <s v="INSERTO GEMFIBROZILO TAB 600MG"/>
    <x v="1"/>
    <n v="5000"/>
    <s v="UND"/>
    <x v="844"/>
    <n v="26"/>
    <n v="5000"/>
    <n v="0"/>
  </r>
  <r>
    <s v="LABOV"/>
    <n v="1036"/>
    <x v="41"/>
    <d v="2019-03-07T00:00:00"/>
    <s v="RICARDO DAVID VILLARREAL CARRI"/>
    <n v="858"/>
    <s v="T"/>
    <s v="TOTAL"/>
    <s v="L"/>
    <s v="ECUADOR"/>
    <s v="TATIANA LAVAYEN"/>
    <s v="NO FACTURADO"/>
    <s v="GV003416-LABOV"/>
    <s v="INSERTO CIPROFLOXACINO TAB 500"/>
    <x v="1"/>
    <n v="5000"/>
    <s v="UND"/>
    <x v="844"/>
    <n v="26"/>
    <n v="5000"/>
    <n v="0"/>
  </r>
  <r>
    <s v="LABOV"/>
    <n v="1036"/>
    <x v="41"/>
    <d v="2019-03-07T00:00:00"/>
    <s v="RICARDO DAVID VILLARREAL CARRI"/>
    <n v="858"/>
    <s v="T"/>
    <s v="TOTAL"/>
    <s v="L"/>
    <s v="ECUADOR"/>
    <s v="TATIANA LAVAYEN"/>
    <s v="NO FACTURADO"/>
    <s v="GV003422-LABOV"/>
    <s v="INSERTO DICLOFENACO SODICO TAB"/>
    <x v="1"/>
    <n v="5000"/>
    <s v="UND"/>
    <x v="844"/>
    <n v="26"/>
    <n v="5000"/>
    <n v="0"/>
  </r>
  <r>
    <s v="LABOV"/>
    <n v="1036"/>
    <x v="41"/>
    <d v="2019-03-07T00:00:00"/>
    <s v="RICARDO DAVID VILLARREAL CARRI"/>
    <n v="858"/>
    <s v="T"/>
    <s v="TOTAL"/>
    <s v="L"/>
    <s v="ECUADOR"/>
    <s v="TATIANA LAVAYEN"/>
    <s v="NO FACTURADO"/>
    <s v="GV003435-LABOV"/>
    <s v="INSERTO DANAPRIL TAB 20MG"/>
    <x v="1"/>
    <n v="5000"/>
    <s v="UND"/>
    <x v="844"/>
    <n v="26"/>
    <n v="5000"/>
    <n v="0"/>
  </r>
  <r>
    <s v="LABOV"/>
    <n v="1036"/>
    <x v="41"/>
    <d v="2019-03-07T00:00:00"/>
    <s v="RICARDO DAVID VILLARREAL CARRI"/>
    <n v="858"/>
    <s v="T"/>
    <s v="TOTAL"/>
    <s v="L"/>
    <s v="ECUADOR"/>
    <s v="TATIANA LAVAYEN"/>
    <s v="NO FACTURADO"/>
    <s v="GV003437-LABOV"/>
    <s v="INSERTO COMPLEJO B JARABE"/>
    <x v="1"/>
    <n v="10000"/>
    <s v="UND"/>
    <x v="844"/>
    <n v="52"/>
    <n v="10000"/>
    <n v="0"/>
  </r>
  <r>
    <s v="LABOV"/>
    <n v="1036"/>
    <x v="41"/>
    <d v="2019-03-07T00:00:00"/>
    <s v="RICARDO DAVID VILLARREAL CARRI"/>
    <n v="858"/>
    <s v="T"/>
    <s v="TOTAL"/>
    <s v="L"/>
    <s v="ECUADOR"/>
    <s v="TATIANA LAVAYEN"/>
    <s v="NO FACTURADO"/>
    <s v="GV003439-LABOV"/>
    <s v="INSERTO LORATADINA JARABE 5MG/"/>
    <x v="1"/>
    <n v="10000"/>
    <s v="UND"/>
    <x v="844"/>
    <n v="52"/>
    <n v="9000"/>
    <n v="1000"/>
  </r>
  <r>
    <s v="LABOV"/>
    <n v="1036"/>
    <x v="41"/>
    <d v="2019-03-07T00:00:00"/>
    <s v="RICARDO DAVID VILLARREAL CARRI"/>
    <n v="858"/>
    <s v="T"/>
    <s v="TOTAL"/>
    <s v="L"/>
    <s v="ECUADOR"/>
    <s v="TATIANA LAVAYEN"/>
    <s v="NO FACTURADO"/>
    <s v="GV003441-LABOV"/>
    <s v="INSERTO PARACETAMOL JARABE 120"/>
    <x v="1"/>
    <n v="20000"/>
    <s v="UND"/>
    <x v="844"/>
    <n v="104"/>
    <n v="20000"/>
    <n v="0"/>
  </r>
  <r>
    <s v="LABOV"/>
    <n v="1036"/>
    <x v="41"/>
    <d v="2019-03-07T00:00:00"/>
    <s v="RICARDO DAVID VILLARREAL CARRI"/>
    <n v="858"/>
    <s v="T"/>
    <s v="TOTAL"/>
    <s v="L"/>
    <s v="ECUADOR"/>
    <s v="TATIANA LAVAYEN"/>
    <s v="NO FACTURADO"/>
    <s v="GV003444-LABOV"/>
    <s v="INSERTO PIRIDEX-B JARABE"/>
    <x v="1"/>
    <n v="10000"/>
    <s v="UND"/>
    <x v="844"/>
    <n v="52"/>
    <n v="10000"/>
    <n v="0"/>
  </r>
  <r>
    <s v="LABOV"/>
    <n v="1036"/>
    <x v="41"/>
    <d v="2019-03-07T00:00:00"/>
    <s v="RICARDO DAVID VILLARREAL CARRI"/>
    <n v="858"/>
    <s v="T"/>
    <s v="TOTAL"/>
    <s v="L"/>
    <s v="ECUADOR"/>
    <s v="TATIANA LAVAYEN"/>
    <s v="NO FACTURADO"/>
    <s v="GV003449-LABOV"/>
    <s v="INSERTO MULTIVITAMINAS Y MINER"/>
    <x v="1"/>
    <n v="20000"/>
    <s v="UND"/>
    <x v="844"/>
    <n v="104"/>
    <n v="20000"/>
    <n v="0"/>
  </r>
  <r>
    <s v="LABOV"/>
    <n v="1036"/>
    <x v="41"/>
    <d v="2019-03-07T00:00:00"/>
    <s v="RICARDO DAVID VILLARREAL CARRI"/>
    <n v="858"/>
    <s v="T"/>
    <s v="TOTAL"/>
    <s v="L"/>
    <s v="ECUADOR"/>
    <s v="TATIANA LAVAYEN"/>
    <s v="NO FACTURADO"/>
    <s v="GV003450-LABOV"/>
    <s v="INSERTO PARACETAMOL JARABE 160"/>
    <x v="1"/>
    <n v="10000"/>
    <s v="UND"/>
    <x v="844"/>
    <n v="52"/>
    <n v="10000"/>
    <n v="0"/>
  </r>
  <r>
    <s v="LABOV"/>
    <n v="1036"/>
    <x v="41"/>
    <d v="2019-03-07T00:00:00"/>
    <s v="RICARDO DAVID VILLARREAL CARRI"/>
    <n v="858"/>
    <s v="T"/>
    <s v="TOTAL"/>
    <s v="L"/>
    <s v="ECUADOR"/>
    <s v="TATIANA LAVAYEN"/>
    <s v="NO FACTURADO"/>
    <s v="GV003470-LABOV"/>
    <s v="INSERTO AMOX+AC.CL SUSP312"/>
    <x v="1"/>
    <n v="10000"/>
    <s v="UND"/>
    <x v="844"/>
    <n v="52"/>
    <n v="10000"/>
    <n v="0"/>
  </r>
  <r>
    <s v="LABOV"/>
    <n v="1037"/>
    <x v="20"/>
    <d v="2019-03-08T00:00:00"/>
    <s v="RICARDO DAVID VILLARREAL CARRI"/>
    <n v="25.219999313354492"/>
    <s v="T"/>
    <s v="TOTAL"/>
    <s v="L"/>
    <s v="ECUADOR"/>
    <s v="TATIANA LAVAYEN"/>
    <s v="FACTURADO"/>
    <s v="GV003387-LABOV"/>
    <s v="INSERTO SULFATO FE. 50MG TAB"/>
    <x v="1"/>
    <n v="4850"/>
    <s v="UND"/>
    <x v="844"/>
    <n v="25.219999313354492"/>
    <n v="4850"/>
    <n v="0"/>
  </r>
  <r>
    <s v="LABOV"/>
    <n v="1151"/>
    <x v="60"/>
    <d v="2019-03-14T00:00:00"/>
    <s v="RICARDO DAVID VILLARREAL CARRI"/>
    <n v="286"/>
    <s v="T"/>
    <s v="TOTAL"/>
    <s v="L"/>
    <s v="ECUADOR"/>
    <s v="TATIANA LAVAYEN"/>
    <s v="FACTURADO"/>
    <s v="GV003449-LABOV"/>
    <s v="INSERTO MULTIVITAMINAS Y MINER"/>
    <x v="1"/>
    <n v="15000"/>
    <s v="UND"/>
    <x v="844"/>
    <n v="78"/>
    <n v="15000"/>
    <n v="0"/>
  </r>
  <r>
    <s v="LABOV"/>
    <n v="1151"/>
    <x v="60"/>
    <d v="2019-03-14T00:00:00"/>
    <s v="RICARDO DAVID VILLARREAL CARRI"/>
    <n v="286"/>
    <s v="T"/>
    <s v="TOTAL"/>
    <s v="L"/>
    <s v="ECUADOR"/>
    <s v="TATIANA LAVAYEN"/>
    <s v="FACTURADO"/>
    <s v="GV003363-LABOV"/>
    <s v="INSERTO OMPRAL CAP 40MG"/>
    <x v="1"/>
    <n v="5000"/>
    <s v="UND"/>
    <x v="844"/>
    <n v="26"/>
    <n v="5000"/>
    <n v="0"/>
  </r>
  <r>
    <s v="LABOV"/>
    <n v="1151"/>
    <x v="60"/>
    <d v="2019-03-14T00:00:00"/>
    <s v="RICARDO DAVID VILLARREAL CARRI"/>
    <n v="286"/>
    <s v="T"/>
    <s v="TOTAL"/>
    <s v="L"/>
    <s v="ECUADOR"/>
    <s v="TATIANA LAVAYEN"/>
    <s v="FACTURADO"/>
    <s v="GV003441-LABOV"/>
    <s v="INSERTO PARACETAMOL JARABE 120"/>
    <x v="1"/>
    <n v="10000"/>
    <s v="UND"/>
    <x v="844"/>
    <n v="52"/>
    <n v="10000"/>
    <n v="0"/>
  </r>
  <r>
    <s v="LABOV"/>
    <n v="1151"/>
    <x v="60"/>
    <d v="2019-03-14T00:00:00"/>
    <s v="RICARDO DAVID VILLARREAL CARRI"/>
    <n v="286"/>
    <s v="T"/>
    <s v="TOTAL"/>
    <s v="L"/>
    <s v="ECUADOR"/>
    <s v="TATIANA LAVAYEN"/>
    <s v="FACTURADO"/>
    <s v="GV003450-LABOV"/>
    <s v="INSERTO PARACETAMOL JARABE 160"/>
    <x v="1"/>
    <n v="10000"/>
    <s v="UND"/>
    <x v="844"/>
    <n v="52"/>
    <n v="10000"/>
    <n v="0"/>
  </r>
  <r>
    <s v="LABOV"/>
    <n v="1151"/>
    <x v="60"/>
    <d v="2019-03-14T00:00:00"/>
    <s v="RICARDO DAVID VILLARREAL CARRI"/>
    <n v="286"/>
    <s v="T"/>
    <s v="TOTAL"/>
    <s v="L"/>
    <s v="ECUADOR"/>
    <s v="TATIANA LAVAYEN"/>
    <s v="FACTURADO"/>
    <s v="GV003476-LABOV"/>
    <s v="INSERTO SULFATO FERROSO GOTAS"/>
    <x v="1"/>
    <n v="5000"/>
    <s v="UND"/>
    <x v="844"/>
    <n v="26"/>
    <n v="5000"/>
    <n v="0"/>
  </r>
  <r>
    <s v="LABOV"/>
    <n v="1151"/>
    <x v="60"/>
    <d v="2019-03-14T00:00:00"/>
    <s v="RICARDO DAVID VILLARREAL CARRI"/>
    <n v="286"/>
    <s v="T"/>
    <s v="TOTAL"/>
    <s v="L"/>
    <s v="ECUADOR"/>
    <s v="TATIANA LAVAYEN"/>
    <s v="FACTURADO"/>
    <s v="GV003370-LABOV"/>
    <s v="INSERTO TRIKAX CAP 150MG"/>
    <x v="1"/>
    <n v="5000"/>
    <s v="UND"/>
    <x v="844"/>
    <n v="26"/>
    <n v="5000"/>
    <n v="0"/>
  </r>
  <r>
    <s v="LABOV"/>
    <n v="1151"/>
    <x v="60"/>
    <d v="2019-03-14T00:00:00"/>
    <s v="RICARDO DAVID VILLARREAL CARRI"/>
    <n v="286"/>
    <s v="T"/>
    <s v="TOTAL"/>
    <s v="L"/>
    <s v="ECUADOR"/>
    <s v="TATIANA LAVAYEN"/>
    <s v="FACTURADO"/>
    <s v="GV003387-LABOV"/>
    <s v="INSERTO SULFATO FE. 50MG TAB"/>
    <x v="1"/>
    <n v="5000"/>
    <s v="UND"/>
    <x v="844"/>
    <n v="26"/>
    <n v="5000"/>
    <n v="0"/>
  </r>
  <r>
    <s v="LABOV"/>
    <n v="1153"/>
    <x v="60"/>
    <d v="2019-03-14T00:00:00"/>
    <s v="RICARDO DAVID VILLARREAL CARRI"/>
    <n v="340.60000610351562"/>
    <s v="T"/>
    <s v="TOTAL"/>
    <s v="L"/>
    <s v="ECUADOR"/>
    <s v="TATIANA LAVAYEN"/>
    <s v="FACTURADO"/>
    <s v="GV003457-LABOV"/>
    <s v="INSERTO ALBENDAZOL SUSP 100MG/"/>
    <x v="1"/>
    <n v="10000"/>
    <s v="UND"/>
    <x v="844"/>
    <n v="52"/>
    <n v="10000"/>
    <n v="0"/>
  </r>
  <r>
    <s v="LABOV"/>
    <n v="1153"/>
    <x v="60"/>
    <d v="2019-03-14T00:00:00"/>
    <s v="RICARDO DAVID VILLARREAL CARRI"/>
    <n v="340.60000610351562"/>
    <s v="T"/>
    <s v="TOTAL"/>
    <s v="L"/>
    <s v="ECUADOR"/>
    <s v="TATIANA LAVAYEN"/>
    <s v="FACTURADO"/>
    <s v="GV003401-LABOV"/>
    <s v="INSERTO CANVIR TAB 1G"/>
    <x v="1"/>
    <n v="5000"/>
    <s v="UND"/>
    <x v="844"/>
    <n v="26"/>
    <n v="5000"/>
    <n v="0"/>
  </r>
  <r>
    <s v="LABOV"/>
    <n v="1153"/>
    <x v="60"/>
    <d v="2019-03-14T00:00:00"/>
    <s v="RICARDO DAVID VILLARREAL CARRI"/>
    <n v="340.60000610351562"/>
    <s v="T"/>
    <s v="TOTAL"/>
    <s v="L"/>
    <s v="ECUADOR"/>
    <s v="TATIANA LAVAYEN"/>
    <s v="FACTURADO"/>
    <s v="GV003437-LABOV"/>
    <s v="INSERTO COMPLEJO B JARABE"/>
    <x v="1"/>
    <n v="10000"/>
    <s v="UND"/>
    <x v="844"/>
    <n v="52"/>
    <n v="10000"/>
    <n v="0"/>
  </r>
  <r>
    <s v="LABOV"/>
    <n v="1153"/>
    <x v="60"/>
    <d v="2019-03-14T00:00:00"/>
    <s v="RICARDO DAVID VILLARREAL CARRI"/>
    <n v="340.60000610351562"/>
    <s v="T"/>
    <s v="TOTAL"/>
    <s v="L"/>
    <s v="ECUADOR"/>
    <s v="TATIANA LAVAYEN"/>
    <s v="FACTURADO"/>
    <s v="GV003435-LABOV"/>
    <s v="INSERTO DANAPRIL TAB 20MG"/>
    <x v="1"/>
    <n v="10000"/>
    <s v="UND"/>
    <x v="844"/>
    <n v="52"/>
    <n v="10000"/>
    <n v="0"/>
  </r>
  <r>
    <s v="LABOV"/>
    <n v="1153"/>
    <x v="60"/>
    <d v="2019-03-14T00:00:00"/>
    <s v="RICARDO DAVID VILLARREAL CARRI"/>
    <n v="340.60000610351562"/>
    <s v="T"/>
    <s v="TOTAL"/>
    <s v="L"/>
    <s v="ECUADOR"/>
    <s v="TATIANA LAVAYEN"/>
    <s v="FACTURADO"/>
    <s v="GV003368-LABOV"/>
    <s v="INSERTO ESOMEPRAZOL CAP 40MG"/>
    <x v="1"/>
    <n v="5000"/>
    <s v="UND"/>
    <x v="844"/>
    <n v="26"/>
    <n v="5000"/>
    <n v="0"/>
  </r>
  <r>
    <s v="LABOV"/>
    <n v="1153"/>
    <x v="60"/>
    <d v="2019-03-14T00:00:00"/>
    <s v="RICARDO DAVID VILLARREAL CARRI"/>
    <n v="340.60000610351562"/>
    <s v="T"/>
    <s v="TOTAL"/>
    <s v="L"/>
    <s v="ECUADOR"/>
    <s v="TATIANA LAVAYEN"/>
    <s v="FACTURADO"/>
    <s v="GV003366-LABOV"/>
    <s v="INSERTO FLUCOMAX CAP 300MG"/>
    <x v="1"/>
    <n v="5500"/>
    <s v="UND"/>
    <x v="844"/>
    <n v="28.600000381469727"/>
    <n v="5500"/>
    <n v="0"/>
  </r>
  <r>
    <s v="LABOV"/>
    <n v="1153"/>
    <x v="60"/>
    <d v="2019-03-14T00:00:00"/>
    <s v="RICARDO DAVID VILLARREAL CARRI"/>
    <n v="340.60000610351562"/>
    <s v="T"/>
    <s v="TOTAL"/>
    <s v="L"/>
    <s v="ECUADOR"/>
    <s v="TATIANA LAVAYEN"/>
    <s v="FACTURADO"/>
    <s v="GV003397-LABOV"/>
    <s v="INSERTO GEMFIBROZILO TAB 600MG"/>
    <x v="1"/>
    <n v="5000"/>
    <s v="UND"/>
    <x v="844"/>
    <n v="26"/>
    <n v="5000"/>
    <n v="0"/>
  </r>
  <r>
    <s v="LABOV"/>
    <n v="1153"/>
    <x v="60"/>
    <d v="2019-03-14T00:00:00"/>
    <s v="RICARDO DAVID VILLARREAL CARRI"/>
    <n v="340.60000610351562"/>
    <s v="T"/>
    <s v="TOTAL"/>
    <s v="L"/>
    <s v="ECUADOR"/>
    <s v="TATIANA LAVAYEN"/>
    <s v="FACTURADO"/>
    <s v="GV003371-LABOV"/>
    <s v="INSERTO HEPHOR Q10 CAP"/>
    <x v="1"/>
    <n v="5000"/>
    <s v="UND"/>
    <x v="844"/>
    <n v="26"/>
    <n v="5000"/>
    <n v="0"/>
  </r>
  <r>
    <s v="LABOV"/>
    <n v="1153"/>
    <x v="60"/>
    <d v="2019-03-14T00:00:00"/>
    <s v="RICARDO DAVID VILLARREAL CARRI"/>
    <n v="340.60000610351562"/>
    <s v="T"/>
    <s v="TOTAL"/>
    <s v="L"/>
    <s v="ECUADOR"/>
    <s v="TATIANA LAVAYEN"/>
    <s v="FACTURADO"/>
    <s v="GV003426-LABOV"/>
    <s v="INSERTO LOSARTAN TAB 100MG"/>
    <x v="1"/>
    <n v="5000"/>
    <s v="UND"/>
    <x v="844"/>
    <n v="26"/>
    <n v="5000"/>
    <n v="0"/>
  </r>
  <r>
    <s v="LABOV"/>
    <n v="1153"/>
    <x v="60"/>
    <d v="2019-03-14T00:00:00"/>
    <s v="RICARDO DAVID VILLARREAL CARRI"/>
    <n v="340.60000610351562"/>
    <s v="T"/>
    <s v="TOTAL"/>
    <s v="L"/>
    <s v="ECUADOR"/>
    <s v="TATIANA LAVAYEN"/>
    <s v="FACTURADO"/>
    <s v="GV003451-LABOV"/>
    <s v="INSERTO MOXILAN POLVO SUSP 457"/>
    <x v="1"/>
    <n v="5000"/>
    <s v="UND"/>
    <x v="844"/>
    <n v="26"/>
    <n v="5000"/>
    <n v="0"/>
  </r>
  <r>
    <s v="LABOV"/>
    <n v="1210"/>
    <x v="15"/>
    <d v="2019-03-18T00:00:00"/>
    <s v="RICARDO DAVID VILLARREAL CARRI"/>
    <n v="26"/>
    <s v="T"/>
    <s v="TOTAL"/>
    <s v="L"/>
    <s v="ECUADOR"/>
    <s v="TATIANA LAVAYEN"/>
    <s v="NO FACTURADO"/>
    <s v="GV005525-LABOV"/>
    <s v="INSERTO MELOXICAM TABLET, 15MG"/>
    <x v="1"/>
    <n v="5000"/>
    <s v="UND"/>
    <x v="844"/>
    <n v="26"/>
    <n v="5500"/>
    <n v="-500"/>
  </r>
  <r>
    <s v="LABOV"/>
    <n v="1211"/>
    <x v="21"/>
    <d v="2019-03-15T00:00:00"/>
    <s v="RICARDO DAVID VILLARREAL CARRI"/>
    <n v="130"/>
    <s v="T"/>
    <s v="TOTAL"/>
    <s v="L"/>
    <s v="ECUADOR"/>
    <s v="TATIANA LAVAYEN"/>
    <s v="FACTURADO"/>
    <s v="GV003449-LABOV"/>
    <s v="INSERTO MULTIVITAMINAS Y MINER"/>
    <x v="1"/>
    <n v="5000"/>
    <s v="UND"/>
    <x v="844"/>
    <n v="26"/>
    <n v="5000"/>
    <n v="0"/>
  </r>
  <r>
    <s v="LABOV"/>
    <n v="1211"/>
    <x v="21"/>
    <d v="2019-03-15T00:00:00"/>
    <s v="RICARDO DAVID VILLARREAL CARRI"/>
    <n v="130"/>
    <s v="T"/>
    <s v="TOTAL"/>
    <s v="L"/>
    <s v="ECUADOR"/>
    <s v="TATIANA LAVAYEN"/>
    <s v="FACTURADO"/>
    <s v="GV003399-LABOV"/>
    <s v="INSERTO COMPLEJO B TAB"/>
    <x v="1"/>
    <n v="20000"/>
    <s v="UND"/>
    <x v="844"/>
    <n v="104"/>
    <n v="20000"/>
    <n v="0"/>
  </r>
  <r>
    <s v="LABOV"/>
    <n v="1257"/>
    <x v="10"/>
    <d v="2019-03-21T00:00:00"/>
    <s v="RICARDO DAVID VILLARREAL CARRI"/>
    <n v="52"/>
    <s v="T"/>
    <s v="TOTAL"/>
    <s v="L"/>
    <s v="ECUADOR"/>
    <s v="TATIANA LAVAYEN"/>
    <s v="FACTURADO"/>
    <s v="GV003387-LABOV"/>
    <s v="INSERTO SULFATO FE. 50MG TAB"/>
    <x v="1"/>
    <n v="10000"/>
    <s v="UND"/>
    <x v="844"/>
    <n v="52"/>
    <n v="10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380-LABOV"/>
    <s v="INSERTO AMOX+ ACL. TAB 625"/>
    <x v="1"/>
    <n v="10000"/>
    <s v="UND"/>
    <x v="844"/>
    <n v="52"/>
    <n v="10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458-LABOV"/>
    <s v="INSERTO AMOXICILINA SUSP 250MG"/>
    <x v="1"/>
    <n v="5000"/>
    <s v="UND"/>
    <x v="844"/>
    <n v="26"/>
    <n v="5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429-LABOV"/>
    <s v="INSERTO AMOXICILINA TAB 1G"/>
    <x v="1"/>
    <n v="5000"/>
    <s v="UND"/>
    <x v="844"/>
    <n v="26"/>
    <n v="5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401-LABOV"/>
    <s v="INSERTO CANVIR TAB 1G"/>
    <x v="1"/>
    <n v="5000"/>
    <s v="UND"/>
    <x v="844"/>
    <n v="26"/>
    <n v="5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398-LABOV"/>
    <s v="INSERTO CEFUROXIMA TAB 500MG"/>
    <x v="1"/>
    <n v="5000"/>
    <s v="UND"/>
    <x v="844"/>
    <n v="26"/>
    <n v="5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416-LABOV"/>
    <s v="INSERTO CIPROFLOXACINO TAB 500"/>
    <x v="1"/>
    <n v="5000"/>
    <s v="UND"/>
    <x v="844"/>
    <n v="26"/>
    <n v="5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433-LABOV"/>
    <s v="INSERTO COTRIBAC FORTE TAB (80"/>
    <x v="1"/>
    <n v="5000"/>
    <s v="UND"/>
    <x v="844"/>
    <n v="26"/>
    <n v="5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420-LABOV"/>
    <s v="INSERTO DOLOTAMOL TAB 1G"/>
    <x v="1"/>
    <n v="5000"/>
    <s v="UND"/>
    <x v="844"/>
    <n v="26"/>
    <n v="5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356-LABOV"/>
    <s v="INSERTO FLUCONAZOL CAP 150MG"/>
    <x v="1"/>
    <n v="10000"/>
    <s v="UND"/>
    <x v="844"/>
    <n v="52"/>
    <n v="10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397-LABOV"/>
    <s v="INSERTO GEMFIBROZILO TAB 600MG"/>
    <x v="1"/>
    <n v="5000"/>
    <s v="UND"/>
    <x v="844"/>
    <n v="26"/>
    <n v="5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389-LABOV"/>
    <s v="INSERTO LORATADINA TAB 10MG"/>
    <x v="1"/>
    <n v="5000"/>
    <s v="UND"/>
    <x v="844"/>
    <n v="26"/>
    <n v="5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426-LABOV"/>
    <s v="INSERTO LOSARTAN TAB 100MG"/>
    <x v="1"/>
    <n v="5000"/>
    <s v="UND"/>
    <x v="844"/>
    <n v="26"/>
    <n v="5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425-LABOV"/>
    <s v="INSERTO LOSARTAN TAB 50MG"/>
    <x v="1"/>
    <n v="10000"/>
    <s v="UND"/>
    <x v="844"/>
    <n v="52"/>
    <n v="10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471-LABOV"/>
    <s v="INSERTO MAGALDRATO SUSP"/>
    <x v="1"/>
    <n v="20000"/>
    <s v="UND"/>
    <x v="844"/>
    <n v="104"/>
    <n v="20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418-LABOV"/>
    <s v="INSERTO METFORDAN-G TAB (500+5"/>
    <x v="1"/>
    <n v="5000"/>
    <s v="UND"/>
    <x v="844"/>
    <n v="26"/>
    <n v="5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427-LABOV"/>
    <s v="INSERTO METFORMINA TAB 500MG"/>
    <x v="1"/>
    <n v="5000"/>
    <s v="UND"/>
    <x v="844"/>
    <n v="26"/>
    <n v="5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456-LABOV"/>
    <s v="INSERTO MOXILAN 3D POLVO SUSP"/>
    <x v="1"/>
    <n v="5000"/>
    <s v="UND"/>
    <x v="844"/>
    <n v="26"/>
    <n v="5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440-LABOV"/>
    <s v="INSERTO MULTIVITAMINAS JARABE"/>
    <x v="1"/>
    <n v="5000"/>
    <s v="UND"/>
    <x v="844"/>
    <n v="26"/>
    <n v="5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449-LABOV"/>
    <s v="INSERTO MULTIVITAMINAS Y MINER"/>
    <x v="1"/>
    <n v="20000"/>
    <s v="UND"/>
    <x v="844"/>
    <n v="104"/>
    <n v="20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369-LABOV"/>
    <s v="INSERTO NIFEDIPINO CAP 10MG"/>
    <x v="1"/>
    <n v="5000"/>
    <s v="UND"/>
    <x v="844"/>
    <n v="26"/>
    <n v="5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450-LABOV"/>
    <s v="INSERTO PARACETAMOL JARABE 160"/>
    <x v="1"/>
    <n v="10000"/>
    <s v="UND"/>
    <x v="844"/>
    <n v="52"/>
    <n v="10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444-LABOV"/>
    <s v="INSERTO PIRIDEX-B JARABE"/>
    <x v="1"/>
    <n v="5000"/>
    <s v="UND"/>
    <x v="844"/>
    <n v="26"/>
    <n v="5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372-LABOV"/>
    <s v="INSERTO PROXINA TAB (10+125)MG"/>
    <x v="1"/>
    <n v="5000"/>
    <s v="UND"/>
    <x v="844"/>
    <n v="26"/>
    <n v="5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361-LABOV"/>
    <s v="INSERTO SILIMARINA + COENZIMA"/>
    <x v="1"/>
    <n v="5000"/>
    <s v="UND"/>
    <x v="844"/>
    <n v="26"/>
    <n v="5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387-LABOV"/>
    <s v="INSERTO SULFATO FE. 50MG TAB"/>
    <x v="1"/>
    <n v="20000"/>
    <s v="UND"/>
    <x v="844"/>
    <n v="104"/>
    <n v="10000"/>
    <n v="1000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475-LABOV"/>
    <s v="INSERTO SUTRIBOL JALEA"/>
    <x v="1"/>
    <n v="5000"/>
    <s v="UND"/>
    <x v="844"/>
    <n v="26"/>
    <n v="4900"/>
    <n v="10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3370-LABOV"/>
    <s v="INSERTO TRIKAX CAP 150MG"/>
    <x v="1"/>
    <n v="5000"/>
    <s v="UND"/>
    <x v="844"/>
    <n v="26"/>
    <n v="5000"/>
    <n v="0"/>
  </r>
  <r>
    <s v="LABOV"/>
    <n v="1261"/>
    <x v="28"/>
    <d v="2019-03-21T00:00:00"/>
    <s v="RICARDO DAVID VILLARREAL CARRI"/>
    <n v="1144"/>
    <s v="P"/>
    <s v="PARCIAL"/>
    <s v="L"/>
    <s v="ECUADOR"/>
    <s v="TATIANA LAVAYEN"/>
    <s v="NO FACTURADO"/>
    <s v="GV005405-LABOV"/>
    <s v="INSERTO CLOPIDOGREL TABLE 75MG"/>
    <x v="1"/>
    <n v="20000"/>
    <s v="UND"/>
    <x v="844"/>
    <n v="104"/>
    <n v="0"/>
    <n v="2000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457-LABOV"/>
    <s v="INSERTO ALBENDAZOL SUSP 100MG/"/>
    <x v="1"/>
    <n v="10000"/>
    <s v="UND"/>
    <x v="844"/>
    <n v="52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369-LABOV"/>
    <s v="INSERTO NIFEDIPINO CAP 10MG"/>
    <x v="1"/>
    <n v="10000"/>
    <s v="UND"/>
    <x v="844"/>
    <n v="52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377-LABOV"/>
    <s v="INSERTO MEXLIDE TAB 100MG"/>
    <x v="1"/>
    <n v="10000"/>
    <s v="UND"/>
    <x v="844"/>
    <n v="52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410-LABOV"/>
    <s v="INSERTO NIMESULIDA TAB 100MG"/>
    <x v="1"/>
    <n v="10000"/>
    <s v="UND"/>
    <x v="844"/>
    <n v="52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485-LABOV"/>
    <s v="INSERTO TEVIR CREMA TERBINAFIN"/>
    <x v="1"/>
    <n v="10000"/>
    <s v="UND"/>
    <x v="844"/>
    <n v="52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467-LABOV"/>
    <s v="INSERTO BENZATEL SUSP 100MG"/>
    <x v="1"/>
    <n v="10000"/>
    <s v="UND"/>
    <x v="844"/>
    <n v="52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399-LABOV"/>
    <s v="INSERTO COMPLEJO B TAB"/>
    <x v="1"/>
    <n v="10000"/>
    <s v="UND"/>
    <x v="844"/>
    <n v="52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388-LABOV"/>
    <s v="INSERTO TINIDAZOL TAB 1G"/>
    <x v="1"/>
    <n v="10000"/>
    <s v="UND"/>
    <x v="844"/>
    <n v="52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373-LABOV"/>
    <s v="INSERTO MYALGIA FORTE TAB"/>
    <x v="1"/>
    <n v="10000"/>
    <s v="UND"/>
    <x v="844"/>
    <n v="52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387-LABOV"/>
    <s v="INSERTO SULFATO FE. 50MG TAB"/>
    <x v="1"/>
    <n v="10000"/>
    <s v="UND"/>
    <x v="844"/>
    <n v="52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793-LABOV"/>
    <s v="INSERTO FLUIDEX SOBRES, 100MG"/>
    <x v="1"/>
    <n v="5000"/>
    <s v="UND"/>
    <x v="844"/>
    <n v="26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484-LABOV"/>
    <s v="INSERTO METRONIDAZ OVULO 500MG"/>
    <x v="1"/>
    <n v="5000"/>
    <s v="UND"/>
    <x v="844"/>
    <n v="26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386-LABOV"/>
    <s v="INSERTO PARACETAMOL TAB 500MG"/>
    <x v="1"/>
    <n v="5000"/>
    <s v="UND"/>
    <x v="844"/>
    <n v="26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479-LABOV"/>
    <s v="INSERTO HIDROXIDO DE HIERRO PO"/>
    <x v="1"/>
    <n v="5000"/>
    <s v="UND"/>
    <x v="844"/>
    <n v="26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407-LABOV"/>
    <s v="INSERTO DEFIL TAB 50MG"/>
    <x v="1"/>
    <n v="5000"/>
    <s v="UND"/>
    <x v="844"/>
    <n v="26"/>
    <n v="5500"/>
    <n v="-50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419-LABOV"/>
    <s v="INSERTO AXIL TAB 500MG"/>
    <x v="1"/>
    <n v="5000"/>
    <s v="UND"/>
    <x v="844"/>
    <n v="26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446-LABOV"/>
    <s v="INSERTO SUTRIBOL JARABE"/>
    <x v="1"/>
    <n v="5000"/>
    <s v="UND"/>
    <x v="844"/>
    <n v="26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469-LABOV"/>
    <s v="INSERTO AMOX+ AC SUSP457"/>
    <x v="1"/>
    <n v="5000"/>
    <s v="UND"/>
    <x v="844"/>
    <n v="26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378-LABOV"/>
    <s v="INSERTO AMOX+ AC TAB1GR"/>
    <x v="1"/>
    <n v="5000"/>
    <s v="UND"/>
    <x v="844"/>
    <n v="26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443-LABOV"/>
    <s v="INSERTO ANTIL JARABE 5MG/5ML"/>
    <x v="1"/>
    <n v="5000"/>
    <s v="UND"/>
    <x v="844"/>
    <n v="26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462-LABOV"/>
    <s v="INSERTO AZITROMICINA SUS 200MG"/>
    <x v="1"/>
    <n v="5000"/>
    <s v="UND"/>
    <x v="844"/>
    <n v="26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483-LABOV"/>
    <s v="INSERTO FERROLATE AMPOLLA BEBI"/>
    <x v="1"/>
    <n v="5000"/>
    <s v="UND"/>
    <x v="844"/>
    <n v="26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442-LABOV"/>
    <s v="INSERTO FLUSAM PLUS JARABE (2+"/>
    <x v="1"/>
    <n v="5000"/>
    <s v="UND"/>
    <x v="844"/>
    <n v="26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394-LABOV"/>
    <s v="INSERTO SECNIDAZOL TAB 1G"/>
    <x v="1"/>
    <n v="5000"/>
    <s v="UND"/>
    <x v="844"/>
    <n v="26"/>
    <n v="0"/>
    <n v="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5525-LABOV"/>
    <s v="INSERTO MELOXICAM TABLET, 15MG"/>
    <x v="1"/>
    <n v="5000"/>
    <s v="UND"/>
    <x v="844"/>
    <n v="26"/>
    <n v="0"/>
    <n v="5000"/>
  </r>
  <r>
    <s v="LABOV"/>
    <n v="1285"/>
    <x v="49"/>
    <d v="2019-03-29T00:00:00"/>
    <s v="RICARDO DAVID VILLARREAL CARRI"/>
    <n v="936"/>
    <s v="P"/>
    <s v="PARCIAL"/>
    <s v="L"/>
    <s v="ECUADOR"/>
    <s v="TATIANA LAVAYEN"/>
    <s v="NO FACTURADO"/>
    <s v="GV003482-LABOV"/>
    <s v="INSERTO TRICOM-N OVULO (500MG+"/>
    <x v="1"/>
    <n v="5000"/>
    <s v="UND"/>
    <x v="844"/>
    <n v="26"/>
    <n v="0"/>
    <n v="0"/>
  </r>
  <r>
    <s v="LABOV"/>
    <n v="1321"/>
    <x v="49"/>
    <d v="2019-03-28T00:00:00"/>
    <s v="RICARDO DAVID VILLARREAL CARRI"/>
    <n v="104"/>
    <s v="S/R"/>
    <s v=""/>
    <s v="L"/>
    <s v="ECUADOR"/>
    <s v="TATIANA LAVAYEN"/>
    <s v="NO FACTURADO"/>
    <s v="GV003449-LABOV"/>
    <s v="INSERTO MULTIVITAMINAS Y MINER"/>
    <x v="1"/>
    <n v="20000"/>
    <s v="UND"/>
    <x v="844"/>
    <n v="104"/>
    <n v="0"/>
    <n v="20000"/>
  </r>
  <r>
    <s v="LABOV"/>
    <n v="1398"/>
    <x v="34"/>
    <d v="2019-03-13T00:00:00"/>
    <s v="RICARDO DAVID VILLARREAL CARRI"/>
    <n v="104"/>
    <s v="T"/>
    <s v="TOTAL"/>
    <s v="L"/>
    <s v="ECUADOR"/>
    <s v="TATIANA LAVAYEN"/>
    <s v="FACTURADO"/>
    <s v="GV005405-LABOV"/>
    <s v="INSERTO CLOPIDOGREL TABLE 75MG"/>
    <x v="1"/>
    <n v="15000"/>
    <s v="UND"/>
    <x v="844"/>
    <n v="78"/>
    <n v="15000"/>
    <n v="0"/>
  </r>
  <r>
    <s v="LABOV"/>
    <n v="1398"/>
    <x v="34"/>
    <d v="2019-03-13T00:00:00"/>
    <s v="RICARDO DAVID VILLARREAL CARRI"/>
    <n v="104"/>
    <s v="T"/>
    <s v="TOTAL"/>
    <s v="L"/>
    <s v="ECUADOR"/>
    <s v="TATIANA LAVAYEN"/>
    <s v="FACTURADO"/>
    <s v="GV003434-LABOV"/>
    <s v="INSERTO AMLOVID TAB 10MG"/>
    <x v="1"/>
    <n v="5000"/>
    <s v="UND"/>
    <x v="844"/>
    <n v="26"/>
    <n v="5000"/>
    <n v="0"/>
  </r>
  <r>
    <s v="LABOV"/>
    <n v="1444"/>
    <x v="22"/>
    <d v="2019-04-01T00:00:00"/>
    <s v="RICARDO DAVID VILLARREAL CARRI"/>
    <n v="208"/>
    <s v="T"/>
    <s v="TOTAL"/>
    <s v="L"/>
    <s v="ECUADOR"/>
    <s v="TATIANA LAVAYEN"/>
    <s v="NO FACTURADO"/>
    <s v="GV004628-LABOV"/>
    <s v="INSERTO IBUPROFENO TAB, 400MG"/>
    <x v="1"/>
    <n v="20000"/>
    <s v="UND"/>
    <x v="844"/>
    <n v="104"/>
    <n v="0"/>
    <n v="0"/>
  </r>
  <r>
    <s v="LABOV"/>
    <n v="1444"/>
    <x v="22"/>
    <d v="2019-04-01T00:00:00"/>
    <s v="RICARDO DAVID VILLARREAL CARRI"/>
    <n v="208"/>
    <s v="T"/>
    <s v="TOTAL"/>
    <s v="L"/>
    <s v="ECUADOR"/>
    <s v="TATIANA LAVAYEN"/>
    <s v="NO FACTURADO"/>
    <s v="GV003470-LABOV"/>
    <s v="INSERTO AMOX+AC.CL SUSP312"/>
    <x v="1"/>
    <n v="20000"/>
    <s v="UND"/>
    <x v="844"/>
    <n v="104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420-LABOV"/>
    <s v="INSERTO DOLOTAMOL TAB 1G"/>
    <x v="1"/>
    <n v="5000"/>
    <s v="UND"/>
    <x v="844"/>
    <n v="26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484-LABOV"/>
    <s v="INSERTO METRONIDAZ OVULO 500MG"/>
    <x v="1"/>
    <n v="5000"/>
    <s v="UND"/>
    <x v="844"/>
    <n v="26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471-LABOV"/>
    <s v="INSERTO MAGALDRATO SUSP"/>
    <x v="1"/>
    <n v="20000"/>
    <s v="UND"/>
    <x v="844"/>
    <n v="104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380-LABOV"/>
    <s v="INSERTO AMOX+ ACL. TAB 625"/>
    <x v="1"/>
    <n v="5000"/>
    <s v="UND"/>
    <x v="844"/>
    <n v="26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419-LABOV"/>
    <s v="INSERTO AXIL TAB 500MG"/>
    <x v="1"/>
    <n v="5000"/>
    <s v="UND"/>
    <x v="844"/>
    <n v="26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478-LABOV"/>
    <s v="INSERTO DIFLOX GEL DICLOFENACO"/>
    <x v="1"/>
    <n v="5000"/>
    <s v="UND"/>
    <x v="844"/>
    <n v="26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468-LABOV"/>
    <s v="INSERTO AMOX+ AC SUSP156"/>
    <x v="1"/>
    <n v="5000"/>
    <s v="UND"/>
    <x v="844"/>
    <n v="26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417-LABOV"/>
    <s v="INSERTO CEFALEXINA CAP 500MG"/>
    <x v="1"/>
    <n v="5000"/>
    <s v="UND"/>
    <x v="844"/>
    <n v="26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416-LABOV"/>
    <s v="INSERTO CIPROFLOXACINO TAB 500"/>
    <x v="1"/>
    <n v="20000"/>
    <s v="UND"/>
    <x v="844"/>
    <n v="104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437-LABOV"/>
    <s v="INSERTO COMPLEJO B JARABE"/>
    <x v="1"/>
    <n v="10000"/>
    <s v="UND"/>
    <x v="844"/>
    <n v="52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438-LABOV"/>
    <s v="INSERTO COTRIMOXAZOL SUSP (200"/>
    <x v="1"/>
    <n v="5000"/>
    <s v="UND"/>
    <x v="844"/>
    <n v="26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447-LABOV"/>
    <s v="INSERTO DOLOTAMOL JARABE 160MG"/>
    <x v="1"/>
    <n v="5000"/>
    <s v="UND"/>
    <x v="844"/>
    <n v="26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367-LABOV"/>
    <s v="INSERTO ESOMEPRAZOL CAP 20MG"/>
    <x v="1"/>
    <n v="5000"/>
    <s v="UND"/>
    <x v="844"/>
    <n v="26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472-LABOV"/>
    <s v="INSERTO LACTULOSA SOLUCION ORA"/>
    <x v="1"/>
    <n v="5000"/>
    <s v="UND"/>
    <x v="844"/>
    <n v="26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427-LABOV"/>
    <s v="INSERTO METFORMINA TAB 500MG"/>
    <x v="1"/>
    <n v="5000"/>
    <s v="UND"/>
    <x v="844"/>
    <n v="26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456-LABOV"/>
    <s v="INSERTO MOXILAN 3D POLVO SUSP"/>
    <x v="1"/>
    <n v="5000"/>
    <s v="UND"/>
    <x v="844"/>
    <n v="26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480-LABOV"/>
    <s v="INSERTO OVUCIN OVULOS 100MG"/>
    <x v="1"/>
    <n v="5000"/>
    <s v="UND"/>
    <x v="844"/>
    <n v="26"/>
    <n v="0"/>
    <n v="200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441-LABOV"/>
    <s v="INSERTO PARACETAMOL JARABE 120"/>
    <x v="1"/>
    <n v="30000"/>
    <s v="UND"/>
    <x v="844"/>
    <n v="156"/>
    <n v="0"/>
    <n v="100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385-LABOV"/>
    <s v="INSERTO PARACETAMOL TAB 1G"/>
    <x v="1"/>
    <n v="5000"/>
    <s v="UND"/>
    <x v="844"/>
    <n v="26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411-LABOV"/>
    <s v="INSERTO PRIXOL TAB 500MG"/>
    <x v="1"/>
    <n v="5000"/>
    <s v="UND"/>
    <x v="844"/>
    <n v="26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421-LABOV"/>
    <s v="INSERTO SILDENAFIL TAB 50MG"/>
    <x v="1"/>
    <n v="10000"/>
    <s v="UND"/>
    <x v="844"/>
    <n v="52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431-LABOV"/>
    <s v="INSERTO SIMVASTATINA TAB 40MG"/>
    <x v="1"/>
    <n v="5000"/>
    <s v="UND"/>
    <x v="844"/>
    <n v="26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412-LABOV"/>
    <s v="INSERTO SUTRIBOL-M TAB"/>
    <x v="1"/>
    <n v="5000"/>
    <s v="UND"/>
    <x v="844"/>
    <n v="26"/>
    <n v="0"/>
    <n v="0"/>
  </r>
  <r>
    <s v="LABOV"/>
    <n v="1452"/>
    <x v="30"/>
    <d v="2019-04-04T00:00:00"/>
    <s v="RICARDO DAVID VILLARREAL CARRI"/>
    <n v="962"/>
    <s v="P"/>
    <s v="PARCIAL"/>
    <s v="L"/>
    <s v="ECUADOR"/>
    <s v="TATIANA LAVAYEN"/>
    <s v="NO FACTURADO"/>
    <s v="GV003398-LABOV"/>
    <s v="INSERTO CEFUROXIMA TAB 500MG"/>
    <x v="1"/>
    <n v="5000"/>
    <s v="UND"/>
    <x v="844"/>
    <n v="26"/>
    <n v="0"/>
    <n v="0"/>
  </r>
  <r>
    <s v="LABOV"/>
    <n v="1453"/>
    <x v="30"/>
    <d v="2019-04-04T00:00:00"/>
    <s v="RICARDO DAVID VILLARREAL CARRI"/>
    <n v="130"/>
    <s v="S/R"/>
    <s v=""/>
    <s v="L"/>
    <s v="ECUADOR"/>
    <s v="TATIANA LAVAYEN"/>
    <s v="NO FACTURADO"/>
    <s v="GV003422-LABOV"/>
    <s v="INSERTO DICLOFENACO SODICO TAB"/>
    <x v="1"/>
    <n v="5000"/>
    <s v="UND"/>
    <x v="844"/>
    <n v="26"/>
    <n v="0"/>
    <n v="5000"/>
  </r>
  <r>
    <s v="LABOV"/>
    <n v="1453"/>
    <x v="30"/>
    <d v="2019-04-04T00:00:00"/>
    <s v="RICARDO DAVID VILLARREAL CARRI"/>
    <n v="130"/>
    <s v="S/R"/>
    <s v=""/>
    <s v="L"/>
    <s v="ECUADOR"/>
    <s v="TATIANA LAVAYEN"/>
    <s v="NO FACTURADO"/>
    <s v="GV003439-LABOV"/>
    <s v="INSERTO LORATADINA JARABE 5MG/"/>
    <x v="1"/>
    <n v="5000"/>
    <s v="UND"/>
    <x v="844"/>
    <n v="26"/>
    <n v="0"/>
    <n v="5000"/>
  </r>
  <r>
    <s v="LABOV"/>
    <n v="1453"/>
    <x v="30"/>
    <d v="2019-04-04T00:00:00"/>
    <s v="RICARDO DAVID VILLARREAL CARRI"/>
    <n v="130"/>
    <s v="S/R"/>
    <s v=""/>
    <s v="L"/>
    <s v="ECUADOR"/>
    <s v="TATIANA LAVAYEN"/>
    <s v="NO FACTURADO"/>
    <s v="GV003426-LABOV"/>
    <s v="INSERTO LOSARTAN TAB 100MG"/>
    <x v="1"/>
    <n v="10000"/>
    <s v="UND"/>
    <x v="844"/>
    <n v="52"/>
    <n v="0"/>
    <n v="10000"/>
  </r>
  <r>
    <s v="LABOV"/>
    <n v="1453"/>
    <x v="30"/>
    <d v="2019-04-04T00:00:00"/>
    <s v="RICARDO DAVID VILLARREAL CARRI"/>
    <n v="130"/>
    <s v="S/R"/>
    <s v=""/>
    <s v="L"/>
    <s v="ECUADOR"/>
    <s v="TATIANA LAVAYEN"/>
    <s v="NO FACTURADO"/>
    <s v="GV003362-LABOV"/>
    <s v="INSERTO OMPRAL CAP 20MG"/>
    <x v="1"/>
    <n v="5000"/>
    <s v="UND"/>
    <x v="844"/>
    <n v="26"/>
    <n v="0"/>
    <n v="5000"/>
  </r>
  <r>
    <s v="LABOV"/>
    <n v="1465"/>
    <x v="30"/>
    <d v="2019-04-04T00:00:00"/>
    <s v="RICARDO DAVID VILLARREAL CARRI"/>
    <n v="702"/>
    <s v="T"/>
    <s v="TOTAL"/>
    <s v="L"/>
    <s v="ECUADOR"/>
    <s v="TATIANA LAVAYEN"/>
    <s v="NO FACTURADO"/>
    <s v="GV003457-LABOV"/>
    <s v="INSERTO ALBENDAZOL SUSP 100MG/"/>
    <x v="1"/>
    <n v="10000"/>
    <s v="UND"/>
    <x v="844"/>
    <n v="52"/>
    <n v="0"/>
    <n v="0"/>
  </r>
  <r>
    <s v="LABOV"/>
    <n v="1465"/>
    <x v="30"/>
    <d v="2019-04-04T00:00:00"/>
    <s v="RICARDO DAVID VILLARREAL CARRI"/>
    <n v="702"/>
    <s v="T"/>
    <s v="TOTAL"/>
    <s v="L"/>
    <s v="ECUADOR"/>
    <s v="TATIANA LAVAYEN"/>
    <s v="NO FACTURADO"/>
    <s v="GV003449-LABOV"/>
    <s v="INSERTO MULTIVITAMINAS Y MINER"/>
    <x v="1"/>
    <n v="30000"/>
    <s v="UND"/>
    <x v="844"/>
    <n v="156"/>
    <n v="0"/>
    <n v="0"/>
  </r>
  <r>
    <s v="LABOV"/>
    <n v="1465"/>
    <x v="30"/>
    <d v="2019-04-04T00:00:00"/>
    <s v="RICARDO DAVID VILLARREAL CARRI"/>
    <n v="702"/>
    <s v="T"/>
    <s v="TOTAL"/>
    <s v="L"/>
    <s v="ECUADOR"/>
    <s v="TATIANA LAVAYEN"/>
    <s v="NO FACTURADO"/>
    <s v="GV003369-LABOV"/>
    <s v="INSERTO NIFEDIPINO CAP 10MG"/>
    <x v="1"/>
    <n v="20000"/>
    <s v="UND"/>
    <x v="844"/>
    <n v="104"/>
    <n v="0"/>
    <n v="0"/>
  </r>
  <r>
    <s v="LABOV"/>
    <n v="1465"/>
    <x v="30"/>
    <d v="2019-04-04T00:00:00"/>
    <s v="RICARDO DAVID VILLARREAL CARRI"/>
    <n v="702"/>
    <s v="T"/>
    <s v="TOTAL"/>
    <s v="L"/>
    <s v="ECUADOR"/>
    <s v="TATIANA LAVAYEN"/>
    <s v="NO FACTURADO"/>
    <s v="GV003422-LABOV"/>
    <s v="INSERTO DICLOFENACO SODICO TAB"/>
    <x v="1"/>
    <n v="5000"/>
    <s v="UND"/>
    <x v="844"/>
    <n v="26"/>
    <n v="0"/>
    <n v="0"/>
  </r>
  <r>
    <s v="LABOV"/>
    <n v="1465"/>
    <x v="30"/>
    <d v="2019-04-04T00:00:00"/>
    <s v="RICARDO DAVID VILLARREAL CARRI"/>
    <n v="702"/>
    <s v="T"/>
    <s v="TOTAL"/>
    <s v="L"/>
    <s v="ECUADOR"/>
    <s v="TATIANA LAVAYEN"/>
    <s v="NO FACTURADO"/>
    <s v="GV003439-LABOV"/>
    <s v="INSERTO LORATADINA JARABE 5MG/"/>
    <x v="1"/>
    <n v="20000"/>
    <s v="UND"/>
    <x v="844"/>
    <n v="104"/>
    <n v="0"/>
    <n v="0"/>
  </r>
  <r>
    <s v="LABOV"/>
    <n v="1465"/>
    <x v="30"/>
    <d v="2019-04-04T00:00:00"/>
    <s v="RICARDO DAVID VILLARREAL CARRI"/>
    <n v="702"/>
    <s v="T"/>
    <s v="TOTAL"/>
    <s v="L"/>
    <s v="ECUADOR"/>
    <s v="TATIANA LAVAYEN"/>
    <s v="NO FACTURADO"/>
    <s v="GV003426-LABOV"/>
    <s v="INSERTO LOSARTAN TAB 100MG"/>
    <x v="1"/>
    <n v="20000"/>
    <s v="UND"/>
    <x v="844"/>
    <n v="104"/>
    <n v="0"/>
    <n v="0"/>
  </r>
  <r>
    <s v="LABOV"/>
    <n v="1465"/>
    <x v="30"/>
    <d v="2019-04-04T00:00:00"/>
    <s v="RICARDO DAVID VILLARREAL CARRI"/>
    <n v="702"/>
    <s v="T"/>
    <s v="TOTAL"/>
    <s v="L"/>
    <s v="ECUADOR"/>
    <s v="TATIANA LAVAYEN"/>
    <s v="NO FACTURADO"/>
    <s v="GV003362-LABOV"/>
    <s v="INSERTO OMPRAL CAP 20MG"/>
    <x v="1"/>
    <n v="5000"/>
    <s v="UND"/>
    <x v="844"/>
    <n v="26"/>
    <n v="0"/>
    <n v="0"/>
  </r>
  <r>
    <s v="LABOV"/>
    <n v="1465"/>
    <x v="30"/>
    <d v="2019-04-04T00:00:00"/>
    <s v="RICARDO DAVID VILLARREAL CARRI"/>
    <n v="702"/>
    <s v="T"/>
    <s v="TOTAL"/>
    <s v="L"/>
    <s v="ECUADOR"/>
    <s v="TATIANA LAVAYEN"/>
    <s v="NO FACTURADO"/>
    <s v="GV003434-LABOV"/>
    <s v="INSERTO AMLOVID TAB 10MG"/>
    <x v="1"/>
    <n v="20000"/>
    <s v="UND"/>
    <x v="844"/>
    <n v="104"/>
    <n v="0"/>
    <n v="0"/>
  </r>
  <r>
    <s v="LABOV"/>
    <n v="1465"/>
    <x v="30"/>
    <d v="2019-04-04T00:00:00"/>
    <s v="RICARDO DAVID VILLARREAL CARRI"/>
    <n v="702"/>
    <s v="T"/>
    <s v="TOTAL"/>
    <s v="L"/>
    <s v="ECUADOR"/>
    <s v="TATIANA LAVAYEN"/>
    <s v="NO FACTURADO"/>
    <s v="GV003428-LABOV"/>
    <s v="INSERTO METFORMINA TAB 1000MG"/>
    <x v="1"/>
    <n v="5000"/>
    <s v="UND"/>
    <x v="844"/>
    <n v="26"/>
    <n v="0"/>
    <n v="0"/>
  </r>
  <r>
    <s v="LABOV"/>
    <n v="1550"/>
    <x v="37"/>
    <d v="2019-04-04T00:00:00"/>
    <s v="RICARDO DAVID VILLARREAL CARRI"/>
    <n v="1586"/>
    <s v="S/R"/>
    <s v=""/>
    <s v="L"/>
    <s v="ECUADOR"/>
    <s v="TATIANA LAVAYEN"/>
    <s v="NO FACTURADO"/>
    <s v="GV003427-LABOV"/>
    <s v="INSERTO METFORMINA TAB 500MG"/>
    <x v="1"/>
    <n v="30000"/>
    <s v="UND"/>
    <x v="844"/>
    <n v="156"/>
    <n v="0"/>
    <n v="30000"/>
  </r>
  <r>
    <s v="LABOV"/>
    <n v="1550"/>
    <x v="37"/>
    <d v="2019-04-04T00:00:00"/>
    <s v="RICARDO DAVID VILLARREAL CARRI"/>
    <n v="1586"/>
    <s v="S/R"/>
    <s v=""/>
    <s v="L"/>
    <s v="ECUADOR"/>
    <s v="TATIANA LAVAYEN"/>
    <s v="NO FACTURADO"/>
    <s v="GV003426-LABOV"/>
    <s v="INSERTO LOSARTAN TAB 100MG"/>
    <x v="1"/>
    <n v="30000"/>
    <s v="UND"/>
    <x v="844"/>
    <n v="156"/>
    <n v="0"/>
    <n v="30000"/>
  </r>
  <r>
    <s v="LABOV"/>
    <n v="1550"/>
    <x v="37"/>
    <d v="2019-04-04T00:00:00"/>
    <s v="RICARDO DAVID VILLARREAL CARRI"/>
    <n v="1586"/>
    <s v="S/R"/>
    <s v=""/>
    <s v="L"/>
    <s v="ECUADOR"/>
    <s v="TATIANA LAVAYEN"/>
    <s v="NO FACTURADO"/>
    <s v="GV004628-LABOV"/>
    <s v="INSERTO IBUPROFENO TAB, 400MG"/>
    <x v="1"/>
    <n v="30000"/>
    <s v="UND"/>
    <x v="844"/>
    <n v="156"/>
    <n v="0"/>
    <n v="30000"/>
  </r>
  <r>
    <s v="LABOV"/>
    <n v="1550"/>
    <x v="37"/>
    <d v="2019-04-04T00:00:00"/>
    <s v="RICARDO DAVID VILLARREAL CARRI"/>
    <n v="1586"/>
    <s v="S/R"/>
    <s v=""/>
    <s v="L"/>
    <s v="ECUADOR"/>
    <s v="TATIANA LAVAYEN"/>
    <s v="NO FACTURADO"/>
    <s v="GV003470-LABOV"/>
    <s v="INSERTO AMOX+AC.CL SUSP312"/>
    <x v="1"/>
    <n v="25000"/>
    <s v="UND"/>
    <x v="844"/>
    <n v="130"/>
    <n v="0"/>
    <n v="25000"/>
  </r>
  <r>
    <s v="LABOV"/>
    <n v="1550"/>
    <x v="37"/>
    <d v="2019-04-04T00:00:00"/>
    <s v="RICARDO DAVID VILLARREAL CARRI"/>
    <n v="1586"/>
    <s v="S/R"/>
    <s v=""/>
    <s v="L"/>
    <s v="ECUADOR"/>
    <s v="TATIANA LAVAYEN"/>
    <s v="NO FACTURADO"/>
    <s v="GV003434-LABOV"/>
    <s v="INSERTO AMLOVID TAB 10MG"/>
    <x v="1"/>
    <n v="10000"/>
    <s v="UND"/>
    <x v="844"/>
    <n v="52"/>
    <n v="0"/>
    <n v="10000"/>
  </r>
  <r>
    <s v="LABOV"/>
    <n v="1550"/>
    <x v="37"/>
    <d v="2019-04-04T00:00:00"/>
    <s v="RICARDO DAVID VILLARREAL CARRI"/>
    <n v="1586"/>
    <s v="S/R"/>
    <s v=""/>
    <s v="L"/>
    <s v="ECUADOR"/>
    <s v="TATIANA LAVAYEN"/>
    <s v="NO FACTURADO"/>
    <s v="GV003382-LABOV"/>
    <s v="INSERTO AZITROMICINA TAB 500MG"/>
    <x v="1"/>
    <n v="20000"/>
    <s v="UND"/>
    <x v="844"/>
    <n v="104"/>
    <n v="0"/>
    <n v="20000"/>
  </r>
  <r>
    <s v="LABOV"/>
    <n v="1550"/>
    <x v="37"/>
    <d v="2019-04-04T00:00:00"/>
    <s v="RICARDO DAVID VILLARREAL CARRI"/>
    <n v="1586"/>
    <s v="S/R"/>
    <s v=""/>
    <s v="L"/>
    <s v="ECUADOR"/>
    <s v="TATIANA LAVAYEN"/>
    <s v="NO FACTURADO"/>
    <s v="GV003435-LABOV"/>
    <s v="INSERTO DANAPRIL TAB 20MG"/>
    <x v="1"/>
    <n v="20000"/>
    <s v="UND"/>
    <x v="844"/>
    <n v="104"/>
    <n v="0"/>
    <n v="20000"/>
  </r>
  <r>
    <s v="LABOV"/>
    <n v="1550"/>
    <x v="37"/>
    <d v="2019-04-04T00:00:00"/>
    <s v="RICARDO DAVID VILLARREAL CARRI"/>
    <n v="1586"/>
    <s v="S/R"/>
    <s v=""/>
    <s v="L"/>
    <s v="ECUADOR"/>
    <s v="TATIANA LAVAYEN"/>
    <s v="NO FACTURADO"/>
    <s v="GV003422-LABOV"/>
    <s v="INSERTO DICLOFENACO SODICO TAB"/>
    <x v="1"/>
    <n v="10000"/>
    <s v="UND"/>
    <x v="844"/>
    <n v="52"/>
    <n v="0"/>
    <n v="10000"/>
  </r>
  <r>
    <s v="LABOV"/>
    <n v="1550"/>
    <x v="37"/>
    <d v="2019-04-04T00:00:00"/>
    <s v="RICARDO DAVID VILLARREAL CARRI"/>
    <n v="1586"/>
    <s v="S/R"/>
    <s v=""/>
    <s v="L"/>
    <s v="ECUADOR"/>
    <s v="TATIANA LAVAYEN"/>
    <s v="NO FACTURADO"/>
    <s v="GV003397-LABOV"/>
    <s v="INSERTO GEMFIBROZILO TAB 600MG"/>
    <x v="1"/>
    <n v="20000"/>
    <s v="UND"/>
    <x v="844"/>
    <n v="104"/>
    <n v="0"/>
    <n v="20000"/>
  </r>
  <r>
    <s v="LABOV"/>
    <n v="1550"/>
    <x v="37"/>
    <d v="2019-04-04T00:00:00"/>
    <s v="RICARDO DAVID VILLARREAL CARRI"/>
    <n v="1586"/>
    <s v="S/R"/>
    <s v=""/>
    <s v="L"/>
    <s v="ECUADOR"/>
    <s v="TATIANA LAVAYEN"/>
    <s v="NO FACTURADO"/>
    <s v="GV005388-LABOV"/>
    <s v="INSERTO IBUPROFENO 200MG/5ML"/>
    <x v="1"/>
    <n v="20000"/>
    <s v="UND"/>
    <x v="844"/>
    <n v="104"/>
    <n v="0"/>
    <n v="20000"/>
  </r>
  <r>
    <s v="LABOV"/>
    <n v="1550"/>
    <x v="37"/>
    <d v="2019-04-04T00:00:00"/>
    <s v="RICARDO DAVID VILLARREAL CARRI"/>
    <n v="1586"/>
    <s v="S/R"/>
    <s v=""/>
    <s v="L"/>
    <s v="ECUADOR"/>
    <s v="TATIANA LAVAYEN"/>
    <s v="NO FACTURADO"/>
    <s v="GV003425-LABOV"/>
    <s v="INSERTO LOSARTAN TAB 50MG"/>
    <x v="1"/>
    <n v="30000"/>
    <s v="UND"/>
    <x v="844"/>
    <n v="156"/>
    <n v="0"/>
    <n v="30000"/>
  </r>
  <r>
    <s v="LABOV"/>
    <n v="1550"/>
    <x v="37"/>
    <d v="2019-04-04T00:00:00"/>
    <s v="RICARDO DAVID VILLARREAL CARRI"/>
    <n v="1586"/>
    <s v="S/R"/>
    <s v=""/>
    <s v="L"/>
    <s v="ECUADOR"/>
    <s v="TATIANA LAVAYEN"/>
    <s v="NO FACTURADO"/>
    <s v="GV003428-LABOV"/>
    <s v="INSERTO METFORMINA TAB 1000MG"/>
    <x v="1"/>
    <n v="10000"/>
    <s v="UND"/>
    <x v="844"/>
    <n v="52"/>
    <n v="0"/>
    <n v="10000"/>
  </r>
  <r>
    <s v="LABOV"/>
    <n v="1550"/>
    <x v="37"/>
    <d v="2019-04-04T00:00:00"/>
    <s v="RICARDO DAVID VILLARREAL CARRI"/>
    <n v="1586"/>
    <s v="S/R"/>
    <s v=""/>
    <s v="L"/>
    <s v="ECUADOR"/>
    <s v="TATIANA LAVAYEN"/>
    <s v="NO FACTURADO"/>
    <s v="GV003441-LABOV"/>
    <s v="INSERTO PARACETAMOL JARABE 120"/>
    <x v="1"/>
    <n v="20000"/>
    <s v="UND"/>
    <x v="844"/>
    <n v="104"/>
    <n v="0"/>
    <n v="20000"/>
  </r>
  <r>
    <s v="LABOV"/>
    <n v="1550"/>
    <x v="37"/>
    <d v="2019-04-04T00:00:00"/>
    <s v="RICARDO DAVID VILLARREAL CARRI"/>
    <n v="1586"/>
    <s v="S/R"/>
    <s v=""/>
    <s v="L"/>
    <s v="ECUADOR"/>
    <s v="TATIANA LAVAYEN"/>
    <s v="NO FACTURADO"/>
    <s v="GV003432-LABOV"/>
    <s v="INSERTO SIMVASTATINA TAB 20MG"/>
    <x v="1"/>
    <n v="10000"/>
    <s v="UND"/>
    <x v="844"/>
    <n v="52"/>
    <n v="0"/>
    <n v="10000"/>
  </r>
  <r>
    <s v="LABOV"/>
    <n v="1550"/>
    <x v="37"/>
    <d v="2019-04-04T00:00:00"/>
    <s v="RICARDO DAVID VILLARREAL CARRI"/>
    <n v="1586"/>
    <s v="S/R"/>
    <s v=""/>
    <s v="L"/>
    <s v="ECUADOR"/>
    <s v="TATIANA LAVAYEN"/>
    <s v="NO FACTURADO"/>
    <s v="GV003431-LABOV"/>
    <s v="INSERTO SIMVASTATINA TAB 40MG"/>
    <x v="1"/>
    <n v="20000"/>
    <s v="UND"/>
    <x v="844"/>
    <n v="104"/>
    <n v="0"/>
    <n v="20000"/>
  </r>
  <r>
    <s v="LABOV"/>
    <n v="740"/>
    <x v="58"/>
    <d v="2019-03-05T00:00:00"/>
    <s v="WEND CHEMIE"/>
    <n v="12432.5"/>
    <s v="S/R"/>
    <s v=""/>
    <s v="I"/>
    <s v="ECUADOR"/>
    <s v="JONATHAN MIÑAN"/>
    <s v="NO FACTURADO"/>
    <s v="GV003517-LABOV"/>
    <s v="ACICLOVIR POLVO MPA-09 USP-BP"/>
    <x v="0"/>
    <n v="50"/>
    <s v="KG"/>
    <x v="845"/>
    <n v="3770"/>
    <n v="0"/>
    <n v="50"/>
  </r>
  <r>
    <s v="LABOV"/>
    <n v="740"/>
    <x v="58"/>
    <d v="2019-03-05T00:00:00"/>
    <s v="WEND CHEMIE"/>
    <n v="12432.5"/>
    <s v="S/R"/>
    <s v=""/>
    <s v="I"/>
    <s v="ECUADOR"/>
    <s v="JONATHAN MIÑAN"/>
    <s v="NO FACTURADO"/>
    <s v="GV003565-LABOV"/>
    <s v="TERBINAFINA CLORHIDRATO"/>
    <x v="0"/>
    <n v="25"/>
    <s v="KG"/>
    <x v="846"/>
    <n v="3962.5"/>
    <n v="0"/>
    <n v="25"/>
  </r>
  <r>
    <s v="LABOV"/>
    <n v="740"/>
    <x v="58"/>
    <d v="2019-03-05T00:00:00"/>
    <s v="WEND CHEMIE"/>
    <n v="12432.5"/>
    <s v="S/R"/>
    <s v=""/>
    <s v="I"/>
    <s v="ECUADOR"/>
    <s v="JONATHAN MIÑAN"/>
    <s v="NO FACTURADO"/>
    <s v="GV003587-LABOV"/>
    <s v="CLINDAMICINA MPC-34"/>
    <x v="0"/>
    <n v="25"/>
    <s v="KG"/>
    <x v="839"/>
    <n v="4700"/>
    <n v="0"/>
    <n v="25"/>
  </r>
  <r>
    <s v="LABOV"/>
    <n v="860"/>
    <x v="44"/>
    <d v="2019-02-25T00:00:00"/>
    <s v="WEND CHEMIE"/>
    <n v="10801.25"/>
    <s v="S/R"/>
    <s v=""/>
    <s v="I"/>
    <s v="ECUADOR"/>
    <s v="JONATHAN MIÑAN"/>
    <s v="NO FACTURADO"/>
    <s v="GV003567-LABOV"/>
    <s v="AMLODIPINO BESILATO MPA-24"/>
    <x v="0"/>
    <n v="30"/>
    <s v="KG"/>
    <x v="847"/>
    <n v="2625"/>
    <n v="0"/>
    <n v="30"/>
  </r>
  <r>
    <s v="LABOV"/>
    <n v="860"/>
    <x v="44"/>
    <d v="2019-02-25T00:00:00"/>
    <s v="WEND CHEMIE"/>
    <n v="10801.25"/>
    <s v="S/R"/>
    <s v=""/>
    <s v="I"/>
    <s v="ECUADOR"/>
    <s v="JONATHAN MIÑAN"/>
    <s v="NO FACTURADO"/>
    <s v="GV003573-LABOV"/>
    <s v="GLIBENCLAMIDA MPG-05 BP"/>
    <x v="0"/>
    <n v="25"/>
    <s v="KG"/>
    <x v="848"/>
    <n v="1966.25"/>
    <n v="0"/>
    <n v="25"/>
  </r>
  <r>
    <s v="LABOV"/>
    <n v="860"/>
    <x v="44"/>
    <d v="2019-02-25T00:00:00"/>
    <s v="WEND CHEMIE"/>
    <n v="10801.25"/>
    <s v="S/R"/>
    <s v=""/>
    <s v="I"/>
    <s v="ECUADOR"/>
    <s v="JONATHAN MIÑAN"/>
    <s v="NO FACTURADO"/>
    <s v="GV003584-LABOV"/>
    <s v="HIDROXIDO DE HIERRO POLIMALTOS"/>
    <x v="0"/>
    <n v="200"/>
    <s v="KG"/>
    <x v="849"/>
    <n v="4460"/>
    <n v="0"/>
    <n v="200"/>
  </r>
  <r>
    <s v="LABOV"/>
    <n v="860"/>
    <x v="44"/>
    <d v="2019-02-25T00:00:00"/>
    <s v="WEND CHEMIE"/>
    <n v="10801.25"/>
    <s v="S/R"/>
    <s v=""/>
    <s v="I"/>
    <s v="ECUADOR"/>
    <s v="JONATHAN MIÑAN"/>
    <s v="NO FACTURADO"/>
    <s v="GV003602-LABOV"/>
    <s v="ESOMEPRAZOL DE MAGNESIO PELLET"/>
    <x v="0"/>
    <n v="50"/>
    <s v="KG"/>
    <x v="96"/>
    <n v="1750"/>
    <n v="0"/>
    <n v="50"/>
  </r>
  <r>
    <s v="LABOV"/>
    <n v="1353"/>
    <x v="29"/>
    <d v="2019-03-26T00:00:00"/>
    <s v="WEND CHEMIE"/>
    <n v="4460"/>
    <s v="S/R"/>
    <s v=""/>
    <s v="I"/>
    <s v="ECUADOR"/>
    <s v="JONATHAN MIÑAN"/>
    <s v="NO FACTURADO"/>
    <s v="GV003584-LABOV"/>
    <s v="HIDROXIDO DE HIERRO POLIMALTOS"/>
    <x v="0"/>
    <n v="200"/>
    <s v="KG"/>
    <x v="849"/>
    <n v="4460"/>
    <n v="0"/>
    <n v="200"/>
  </r>
  <r>
    <s v="LABOV"/>
    <n v="857"/>
    <x v="44"/>
    <d v="2019-02-25T00:00:00"/>
    <s v="OXIALFARM CIA LTDA"/>
    <n v="450"/>
    <s v="T"/>
    <s v="TOTAL"/>
    <s v="L"/>
    <s v="ECUADOR"/>
    <s v="JONATHAN MIÑAN"/>
    <s v="FACTURADO"/>
    <s v="GV003615-LABOV"/>
    <s v="AVICEL CL 611 MPA-27"/>
    <x v="0"/>
    <n v="60"/>
    <s v="KG"/>
    <x v="58"/>
    <n v="450"/>
    <n v="60"/>
    <n v="0"/>
  </r>
  <r>
    <s v="LABOV"/>
    <n v="1469"/>
    <x v="30"/>
    <d v="2019-04-01T00:00:00"/>
    <s v="OXIALFARM CIA LTDA"/>
    <n v="750"/>
    <s v="T"/>
    <s v="TOTAL"/>
    <s v="L"/>
    <s v="ECUADOR"/>
    <s v="JONATHAN MIÑAN"/>
    <s v="NO FACTURADO"/>
    <s v="GV003615-LABOV"/>
    <s v="AVICEL CL 611 MPA-27"/>
    <x v="0"/>
    <n v="100"/>
    <s v="KG"/>
    <x v="58"/>
    <n v="750"/>
    <n v="0"/>
    <n v="0"/>
  </r>
  <r>
    <s v="DANIV"/>
    <n v="128"/>
    <x v="54"/>
    <d v="2019-01-10T00:00:00"/>
    <s v="PINTUSARIATO S.A."/>
    <n v="102.72000122070312"/>
    <s v="T"/>
    <s v="TOTAL"/>
    <s v="L"/>
    <s v="ECUADOR"/>
    <s v="NELLY HIDALGO"/>
    <s v="FACTURADO"/>
    <s v="GV004594-DANIV"/>
    <s v="CAN. ANTICORROSIVO NEGRO BRILL"/>
    <x v="0"/>
    <n v="1"/>
    <s v="UND"/>
    <x v="437"/>
    <n v="58.040000915527344"/>
    <n v="1"/>
    <n v="0"/>
  </r>
  <r>
    <s v="DANIV"/>
    <n v="128"/>
    <x v="54"/>
    <d v="2019-01-10T00:00:00"/>
    <s v="PINTUSARIATO S.A."/>
    <n v="102.72000122070312"/>
    <s v="T"/>
    <s v="TOTAL"/>
    <s v="L"/>
    <s v="ECUADOR"/>
    <s v="NELLY HIDALGO"/>
    <s v="FACTURADO"/>
    <s v="GV000941-DANIV"/>
    <s v="GALON DILUYENTE LACA PRODUCTOS"/>
    <x v="0"/>
    <n v="5"/>
    <s v="UND"/>
    <x v="421"/>
    <n v="24.549999237060547"/>
    <n v="5"/>
    <n v="0"/>
  </r>
  <r>
    <s v="DANIV"/>
    <n v="128"/>
    <x v="54"/>
    <d v="2019-01-10T00:00:00"/>
    <s v="PINTUSARIATO S.A."/>
    <n v="102.72000122070312"/>
    <s v="T"/>
    <s v="TOTAL"/>
    <s v="L"/>
    <s v="ECUADOR"/>
    <s v="NELLY HIDALGO"/>
    <s v="FACTURADO"/>
    <s v="GV000920-DANIV"/>
    <s v="DISCO CORTE 7 PULGADAS PRODUCT"/>
    <x v="0"/>
    <n v="6"/>
    <s v="UND"/>
    <x v="56"/>
    <n v="9.119999885559082"/>
    <n v="6"/>
    <n v="0"/>
  </r>
  <r>
    <s v="LABOV"/>
    <n v="1322"/>
    <x v="64"/>
    <d v="2019-03-25T00:00:00"/>
    <s v="REDCOMPUT"/>
    <n v="119.47000122070312"/>
    <s v="T"/>
    <s v="TOTAL"/>
    <s v="L"/>
    <s v="ECUADOR"/>
    <s v="NELLY HIDALGO"/>
    <s v="NO FACTURADO"/>
    <s v="GV002171-LABOV"/>
    <s v="CABLE UTP CAT5E ZENAY AZUL 4P"/>
    <x v="0"/>
    <n v="1"/>
    <s v="UND"/>
    <x v="850"/>
    <n v="106.66999816894531"/>
    <n v="0"/>
    <n v="0"/>
  </r>
  <r>
    <s v="LABOV"/>
    <n v="460"/>
    <x v="68"/>
    <d v="2019-01-30T00:00:00"/>
    <s v="FARMALIGHT SA"/>
    <n v="146.38999938964844"/>
    <s v="S/R"/>
    <s v=""/>
    <s v="L"/>
    <s v="ECUADOR"/>
    <s v=""/>
    <s v="NO FACTURADO"/>
    <s v="GV000029-LABOV"/>
    <s v="MYALGIA FORTE TAB X 20 UNI"/>
    <x v="0"/>
    <n v="60"/>
    <s v="CAJAS"/>
    <x v="851"/>
    <n v="75.459999084472656"/>
    <n v="0"/>
    <n v="60"/>
  </r>
  <r>
    <s v="LABOV"/>
    <n v="460"/>
    <x v="68"/>
    <d v="2019-01-30T00:00:00"/>
    <s v="FARMALIGHT SA"/>
    <n v="146.38999938964844"/>
    <s v="S/R"/>
    <s v=""/>
    <s v="L"/>
    <s v="ECUADOR"/>
    <s v=""/>
    <s v="NO FACTURADO"/>
    <s v="GV000078-LABOV"/>
    <s v="AMOXGRAN 1G X 20 TAB"/>
    <x v="0"/>
    <n v="50"/>
    <s v="CAJAS"/>
    <x v="852"/>
    <n v="70.930000305175781"/>
    <n v="0"/>
    <n v="50"/>
  </r>
  <r>
    <s v="LABOV"/>
    <n v="1472"/>
    <x v="30"/>
    <d v="2019-04-01T00:00:00"/>
    <s v="FARMALIGHT SA"/>
    <n v="3750.169921875"/>
    <s v="S/R"/>
    <s v=""/>
    <s v="L"/>
    <s v="ECUADOR"/>
    <s v=""/>
    <s v="NO FACTURADO"/>
    <s v="GV000168-LABOV"/>
    <s v="SULFATO FE (50MG PR.VTA) X200T"/>
    <x v="0"/>
    <n v="1843"/>
    <s v="CAJAS"/>
    <x v="715"/>
    <n v="3750.169921875"/>
    <n v="0"/>
    <n v="1843"/>
  </r>
  <r>
    <s v="LABOV"/>
    <n v="1474"/>
    <x v="30"/>
    <d v="2019-04-01T00:00:00"/>
    <s v="FARMALIGHT SA"/>
    <n v="900"/>
    <s v="S/R"/>
    <s v=""/>
    <s v="L"/>
    <s v="ECUADOR"/>
    <s v=""/>
    <s v="NO FACTURADO"/>
    <s v="GV004410-LABOV"/>
    <s v="DICLOXACILINA 500MG X20 PVTA"/>
    <x v="0"/>
    <n v="600"/>
    <s v="CAJAS"/>
    <x v="728"/>
    <n v="900"/>
    <n v="0"/>
    <n v="600"/>
  </r>
  <r>
    <s v="LABOV"/>
    <n v="461"/>
    <x v="68"/>
    <d v="2019-01-30T00:00:00"/>
    <s v="LABORATORIO DANIVET"/>
    <n v="99.900001525878906"/>
    <s v="S/R"/>
    <s v=""/>
    <s v="L"/>
    <s v="ECUADOR"/>
    <s v=""/>
    <s v="NO FACTURADO"/>
    <s v="GV000022-LABOV"/>
    <s v="AMOXGRAN IBL 500MG X10 TAB"/>
    <x v="0"/>
    <n v="90"/>
    <s v="CAJAS"/>
    <x v="696"/>
    <n v="99.900001525878906"/>
    <n v="0"/>
    <n v="90"/>
  </r>
  <r>
    <s v="LABOV"/>
    <n v="225"/>
    <x v="35"/>
    <d v="2019-01-18T00:00:00"/>
    <s v="DIAZCE S.A"/>
    <n v="46.950000762939453"/>
    <s v="S/R"/>
    <s v=""/>
    <s v="L"/>
    <s v="ECUADOR"/>
    <s v="NELLY HIDALGO"/>
    <s v="NO FACTURADO"/>
    <s v="GV004279-LABOV"/>
    <s v="CARGA DE 16KGS INDUSTRIAL"/>
    <x v="0"/>
    <n v="2"/>
    <s v="UND"/>
    <x v="853"/>
    <n v="41.919998168945313"/>
    <n v="0"/>
    <n v="2"/>
  </r>
  <r>
    <s v="LABOV"/>
    <n v="464"/>
    <x v="33"/>
    <d v="2019-01-31T00:00:00"/>
    <s v="MEDITOTAL S.A."/>
    <n v="6745.7998046875"/>
    <s v="T"/>
    <s v="TOTAL"/>
    <s v="L"/>
    <s v="ECUADOR"/>
    <s v=""/>
    <s v="NO FACTURADO"/>
    <s v="GV003810-LABOV"/>
    <s v="ALOPURINOL TAB 300MG X30U MSP"/>
    <x v="0"/>
    <n v="100"/>
    <s v="CAJAS"/>
    <x v="854"/>
    <n v="127.80000305175781"/>
    <n v="0"/>
    <n v="0"/>
  </r>
  <r>
    <s v="LABOV"/>
    <n v="464"/>
    <x v="33"/>
    <d v="2019-01-31T00:00:00"/>
    <s v="MEDITOTAL S.A."/>
    <n v="6745.7998046875"/>
    <s v="T"/>
    <s v="TOTAL"/>
    <s v="L"/>
    <s v="ECUADOR"/>
    <s v=""/>
    <s v="NO FACTURADO"/>
    <s v="GV004488-LABOV"/>
    <s v="IBUPROFENO TAB MSP 400MG X100"/>
    <x v="0"/>
    <n v="400"/>
    <s v="CAJAS"/>
    <x v="855"/>
    <n v="1080"/>
    <n v="0"/>
    <n v="0"/>
  </r>
  <r>
    <s v="LABOV"/>
    <n v="464"/>
    <x v="33"/>
    <d v="2019-01-31T00:00:00"/>
    <s v="MEDITOTAL S.A."/>
    <n v="6745.7998046875"/>
    <s v="T"/>
    <s v="TOTAL"/>
    <s v="L"/>
    <s v="ECUADOR"/>
    <s v=""/>
    <s v="NO FACTURADO"/>
    <s v="GV004514-LABOV"/>
    <s v="METOCLOPRAMIDA LIQ PAR MSP 5MG"/>
    <x v="0"/>
    <n v="500"/>
    <s v="UND"/>
    <x v="271"/>
    <n v="130"/>
    <n v="0"/>
    <n v="0"/>
  </r>
  <r>
    <s v="LABOV"/>
    <n v="464"/>
    <x v="33"/>
    <d v="2019-01-31T00:00:00"/>
    <s v="MEDITOTAL S.A."/>
    <n v="6745.7998046875"/>
    <s v="T"/>
    <s v="TOTAL"/>
    <s v="L"/>
    <s v="ECUADOR"/>
    <s v=""/>
    <s v="NO FACTURADO"/>
    <s v="GV003765-LABOV"/>
    <s v="METOCLOPRAM 10MGX100 TAB MSP"/>
    <x v="0"/>
    <n v="3000"/>
    <s v="UND"/>
    <x v="856"/>
    <n v="54"/>
    <n v="0"/>
    <n v="0"/>
  </r>
  <r>
    <s v="LABOV"/>
    <n v="464"/>
    <x v="33"/>
    <d v="2019-01-31T00:00:00"/>
    <s v="MEDITOTAL S.A."/>
    <n v="6745.7998046875"/>
    <s v="T"/>
    <s v="TOTAL"/>
    <s v="L"/>
    <s v="ECUADOR"/>
    <s v=""/>
    <s v="NO FACTURADO"/>
    <s v="GV003768-LABOV"/>
    <s v="PARACET 100MGX30ML GOTAS MSP"/>
    <x v="0"/>
    <n v="700"/>
    <s v="UND"/>
    <x v="857"/>
    <n v="504"/>
    <n v="0"/>
    <n v="0"/>
  </r>
  <r>
    <s v="LABOV"/>
    <n v="464"/>
    <x v="33"/>
    <d v="2019-01-31T00:00:00"/>
    <s v="MEDITOTAL S.A."/>
    <n v="6745.7998046875"/>
    <s v="T"/>
    <s v="TOTAL"/>
    <s v="L"/>
    <s v="ECUADOR"/>
    <s v=""/>
    <s v="NO FACTURADO"/>
    <s v="GV004742-LABOV"/>
    <s v="MICROGYNON"/>
    <x v="0"/>
    <n v="50000"/>
    <s v="UND"/>
    <x v="858"/>
    <n v="4850"/>
    <n v="0"/>
    <n v="0"/>
  </r>
  <r>
    <s v="LABOV"/>
    <n v="471"/>
    <x v="33"/>
    <d v="2019-01-31T00:00:00"/>
    <s v="MEDITOTAL S.A."/>
    <n v="4083.35009765625"/>
    <s v="T"/>
    <s v="TOTAL"/>
    <s v="L"/>
    <s v="ECUADOR"/>
    <s v=""/>
    <s v="NO FACTURADO"/>
    <s v="GV004506-LABOV"/>
    <s v="ACIDO FOLICO TAB IESS 5MGX100"/>
    <x v="0"/>
    <n v="1139"/>
    <s v="CAJAS"/>
    <x v="859"/>
    <n v="888.41998291015625"/>
    <n v="0"/>
    <n v="0"/>
  </r>
  <r>
    <s v="LABOV"/>
    <n v="471"/>
    <x v="33"/>
    <d v="2019-01-31T00:00:00"/>
    <s v="MEDITOTAL S.A."/>
    <n v="4083.35009765625"/>
    <s v="T"/>
    <s v="TOTAL"/>
    <s v="L"/>
    <s v="ECUADOR"/>
    <s v=""/>
    <s v="NO FACTURADO"/>
    <s v="GV003810-LABOV"/>
    <s v="ALOPURINOL TAB 300MG X30U MSP"/>
    <x v="0"/>
    <n v="892"/>
    <s v="CAJAS"/>
    <x v="860"/>
    <n v="1006.1799926757812"/>
    <n v="0"/>
    <n v="0"/>
  </r>
  <r>
    <s v="LABOV"/>
    <n v="471"/>
    <x v="33"/>
    <d v="2019-01-31T00:00:00"/>
    <s v="MEDITOTAL S.A."/>
    <n v="4083.35009765625"/>
    <s v="T"/>
    <s v="TOTAL"/>
    <s v="L"/>
    <s v="ECUADOR"/>
    <s v=""/>
    <s v="NO FACTURADO"/>
    <s v="GV004538-LABOV"/>
    <s v="HIDROCOR SOL PAR  IESS 500MG"/>
    <x v="0"/>
    <n v="577"/>
    <s v="UND"/>
    <x v="861"/>
    <n v="2048.35009765625"/>
    <n v="0"/>
    <n v="0"/>
  </r>
  <r>
    <s v="LABOV"/>
    <n v="471"/>
    <x v="33"/>
    <d v="2019-01-31T00:00:00"/>
    <s v="MEDITOTAL S.A."/>
    <n v="4083.35009765625"/>
    <s v="T"/>
    <s v="TOTAL"/>
    <s v="L"/>
    <s v="ECUADOR"/>
    <s v=""/>
    <s v="NO FACTURADO"/>
    <s v="GV004473-LABOV"/>
    <s v="METOCLOPRAM TAB 10MG  X100IESS"/>
    <x v="0"/>
    <n v="78"/>
    <s v="CAJAS"/>
    <x v="140"/>
    <n v="140.39999389648437"/>
    <n v="0"/>
    <n v="0"/>
  </r>
  <r>
    <s v="LABOV"/>
    <n v="1310"/>
    <x v="64"/>
    <d v="2019-03-25T00:00:00"/>
    <s v="MEDITOTAL S.A."/>
    <n v="15512.0302734375"/>
    <s v="T"/>
    <s v="TOTAL"/>
    <s v="L"/>
    <s v="ECUADOR"/>
    <s v=""/>
    <s v="NO FACTURADO"/>
    <s v="GV004547-LABOV"/>
    <s v="COMPLEJO B TRI LIQ PAR PVTA3ML"/>
    <x v="0"/>
    <n v="3000"/>
    <s v="UND"/>
    <x v="564"/>
    <n v="900"/>
    <n v="0"/>
    <n v="0"/>
  </r>
  <r>
    <s v="LABOV"/>
    <n v="1310"/>
    <x v="64"/>
    <d v="2019-03-25T00:00:00"/>
    <s v="MEDITOTAL S.A."/>
    <n v="15512.0302734375"/>
    <s v="T"/>
    <s v="TOTAL"/>
    <s v="L"/>
    <s v="ECUADOR"/>
    <s v=""/>
    <s v="NO FACTURADO"/>
    <s v="GV005549-LABOV"/>
    <s v="GENTAMICINA GEN LI 140X2MLPVTA"/>
    <x v="0"/>
    <n v="200"/>
    <s v="UND"/>
    <x v="260"/>
    <n v="154"/>
    <n v="0"/>
    <n v="0"/>
  </r>
  <r>
    <s v="LABOV"/>
    <n v="1310"/>
    <x v="64"/>
    <d v="2019-03-25T00:00:00"/>
    <s v="MEDITOTAL S.A."/>
    <n v="15512.0302734375"/>
    <s v="T"/>
    <s v="TOTAL"/>
    <s v="L"/>
    <s v="ECUADOR"/>
    <s v=""/>
    <s v="NO FACTURADO"/>
    <s v="GV004491-LABOV"/>
    <s v="LEVODOPA+CARBIDOPA TABX30 PVTA"/>
    <x v="0"/>
    <n v="266.66000366210937"/>
    <s v="CAJAS"/>
    <x v="862"/>
    <n v="1760"/>
    <n v="0"/>
    <n v="0"/>
  </r>
  <r>
    <s v="LABOV"/>
    <n v="1310"/>
    <x v="64"/>
    <d v="2019-03-25T00:00:00"/>
    <s v="MEDITOTAL S.A."/>
    <n v="15512.0302734375"/>
    <s v="T"/>
    <s v="TOTAL"/>
    <s v="L"/>
    <s v="ECUADOR"/>
    <s v=""/>
    <s v="NO FACTURADO"/>
    <s v="GV005551-LABOV"/>
    <s v="LIDOCAINA ROP SEMIS 2%X15GPVTA"/>
    <x v="0"/>
    <n v="200"/>
    <s v="UND"/>
    <x v="863"/>
    <n v="640"/>
    <n v="0"/>
    <n v="0"/>
  </r>
  <r>
    <s v="LABOV"/>
    <n v="1310"/>
    <x v="64"/>
    <d v="2019-03-25T00:00:00"/>
    <s v="MEDITOTAL S.A."/>
    <n v="15512.0302734375"/>
    <s v="T"/>
    <s v="TOTAL"/>
    <s v="L"/>
    <s v="ECUADOR"/>
    <s v=""/>
    <s v="NO FACTURADO"/>
    <s v="GV005556-LABOV"/>
    <s v="PERMETRINA SARN CRE 1%X30GPVTA"/>
    <x v="0"/>
    <n v="20"/>
    <s v="UND"/>
    <x v="325"/>
    <n v="36.400001525878906"/>
    <n v="0"/>
    <n v="0"/>
  </r>
  <r>
    <s v="LABOV"/>
    <n v="1310"/>
    <x v="64"/>
    <d v="2019-03-25T00:00:00"/>
    <s v="MEDITOTAL S.A."/>
    <n v="15512.0302734375"/>
    <s v="T"/>
    <s v="TOTAL"/>
    <s v="L"/>
    <s v="ECUADOR"/>
    <s v=""/>
    <s v="NO FACTURADO"/>
    <s v="GV004507-LABOV"/>
    <s v="ACIDO FOLICO TAB MSP 5MGX100"/>
    <x v="0"/>
    <n v="23"/>
    <s v="CAJAS"/>
    <x v="859"/>
    <n v="17.940000534057617"/>
    <n v="0"/>
    <n v="0"/>
  </r>
  <r>
    <s v="LABOV"/>
    <n v="1310"/>
    <x v="64"/>
    <d v="2019-03-25T00:00:00"/>
    <s v="MEDITOTAL S.A."/>
    <n v="15512.0302734375"/>
    <s v="T"/>
    <s v="TOTAL"/>
    <s v="L"/>
    <s v="ECUADOR"/>
    <s v=""/>
    <s v="NO FACTURADO"/>
    <s v="GV005544-LABOV"/>
    <s v="ALBENDAZOL PVTA 400MG X30 TAB"/>
    <x v="0"/>
    <n v="133.33000183105469"/>
    <s v="CAJAS"/>
    <x v="864"/>
    <n v="540"/>
    <n v="0"/>
    <n v="0"/>
  </r>
  <r>
    <s v="LABOV"/>
    <n v="1310"/>
    <x v="64"/>
    <d v="2019-03-25T00:00:00"/>
    <s v="MEDITOTAL S.A."/>
    <n v="15512.0302734375"/>
    <s v="T"/>
    <s v="TOTAL"/>
    <s v="L"/>
    <s v="ECUADOR"/>
    <s v=""/>
    <s v="NO FACTURADO"/>
    <s v="GV003810-LABOV"/>
    <s v="ALOPURINOL TAB 300MG X30U MSP"/>
    <x v="0"/>
    <n v="26.659999847412109"/>
    <s v="CAJAS"/>
    <x v="728"/>
    <n v="39.990001678466797"/>
    <n v="0"/>
    <n v="0"/>
  </r>
  <r>
    <s v="LABOV"/>
    <n v="1310"/>
    <x v="64"/>
    <d v="2019-03-25T00:00:00"/>
    <s v="MEDITOTAL S.A."/>
    <n v="15512.0302734375"/>
    <s v="T"/>
    <s v="TOTAL"/>
    <s v="L"/>
    <s v="ECUADOR"/>
    <s v=""/>
    <s v="NO FACTURADO"/>
    <s v="GV004466-LABOV"/>
    <s v="AMITRIPTILINA TAB MSP 25MG X50"/>
    <x v="0"/>
    <n v="24"/>
    <s v="CAJAS"/>
    <x v="865"/>
    <n v="79.199996948242187"/>
    <n v="0"/>
    <n v="0"/>
  </r>
  <r>
    <s v="LABOV"/>
    <n v="1310"/>
    <x v="64"/>
    <d v="2019-03-25T00:00:00"/>
    <s v="MEDITOTAL S.A."/>
    <n v="15512.0302734375"/>
    <s v="T"/>
    <s v="TOTAL"/>
    <s v="L"/>
    <s v="ECUADOR"/>
    <s v=""/>
    <s v="NO FACTURADO"/>
    <s v="GV004464-LABOV"/>
    <s v="DOXICICLINA TAB 100MG  X10 MSP"/>
    <x v="0"/>
    <n v="100"/>
    <s v="CAJAS"/>
    <x v="515"/>
    <n v="170"/>
    <n v="0"/>
    <n v="0"/>
  </r>
  <r>
    <s v="LABOV"/>
    <n v="1310"/>
    <x v="64"/>
    <d v="2019-03-25T00:00:00"/>
    <s v="MEDITOTAL S.A."/>
    <n v="15512.0302734375"/>
    <s v="T"/>
    <s v="TOTAL"/>
    <s v="L"/>
    <s v="ECUADOR"/>
    <s v=""/>
    <s v="NO FACTURADO"/>
    <s v="GV004537-LABOV"/>
    <s v="HIDROCOR SOL PAR MSP 500MG  VI"/>
    <x v="0"/>
    <n v="600"/>
    <s v="UND"/>
    <x v="861"/>
    <n v="2130"/>
    <n v="0"/>
    <n v="0"/>
  </r>
  <r>
    <s v="LABOV"/>
    <n v="1310"/>
    <x v="64"/>
    <d v="2019-03-25T00:00:00"/>
    <s v="MEDITOTAL S.A."/>
    <n v="15512.0302734375"/>
    <s v="T"/>
    <s v="TOTAL"/>
    <s v="L"/>
    <s v="ECUADOR"/>
    <s v=""/>
    <s v="NO FACTURADO"/>
    <s v="GV005557-LABOV"/>
    <s v="PEROXIDO BENZOILO 10%X30G PVTA"/>
    <x v="0"/>
    <n v="200"/>
    <s v="UND"/>
    <x v="866"/>
    <n v="788"/>
    <n v="0"/>
    <n v="0"/>
  </r>
  <r>
    <s v="LABOV"/>
    <n v="1310"/>
    <x v="64"/>
    <d v="2019-03-25T00:00:00"/>
    <s v="MEDITOTAL S.A."/>
    <n v="15512.0302734375"/>
    <s v="T"/>
    <s v="TOTAL"/>
    <s v="L"/>
    <s v="ECUADOR"/>
    <s v=""/>
    <s v="NO FACTURADO"/>
    <s v="GV005559-LABOV"/>
    <s v="SULFATO ZINC LIQ 2MG/MLX20PVTA"/>
    <x v="0"/>
    <n v="350"/>
    <s v="UND"/>
    <x v="867"/>
    <n v="2047.5"/>
    <n v="0"/>
    <n v="0"/>
  </r>
  <r>
    <s v="LABOV"/>
    <n v="1310"/>
    <x v="64"/>
    <d v="2019-03-25T00:00:00"/>
    <s v="MEDITOTAL S.A."/>
    <n v="15512.0302734375"/>
    <s v="T"/>
    <s v="TOTAL"/>
    <s v="L"/>
    <s v="ECUADOR"/>
    <s v=""/>
    <s v="NO FACTURADO"/>
    <s v="GV005582-LABOV"/>
    <s v="CIPROFLOXACINO LIQ2MGx100MLPVT"/>
    <x v="0"/>
    <n v="90"/>
    <s v="UND"/>
    <x v="515"/>
    <n v="153"/>
    <n v="0"/>
    <n v="0"/>
  </r>
  <r>
    <s v="LABOV"/>
    <n v="1310"/>
    <x v="64"/>
    <d v="2019-03-25T00:00:00"/>
    <s v="MEDITOTAL S.A."/>
    <n v="15512.0302734375"/>
    <s v="T"/>
    <s v="TOTAL"/>
    <s v="L"/>
    <s v="ECUADOR"/>
    <s v=""/>
    <s v="NO FACTURADO"/>
    <s v="GV005583-LABOV"/>
    <s v="CLORURO DE SODIO LIQ0.9%X100PV"/>
    <x v="0"/>
    <n v="3500"/>
    <s v="UND"/>
    <x v="261"/>
    <n v="3430"/>
    <n v="0"/>
    <n v="0"/>
  </r>
  <r>
    <s v="LABOV"/>
    <n v="1310"/>
    <x v="64"/>
    <d v="2019-03-25T00:00:00"/>
    <s v="MEDITOTAL S.A."/>
    <n v="15512.0302734375"/>
    <s v="T"/>
    <s v="TOTAL"/>
    <s v="L"/>
    <s v="ECUADOR"/>
    <s v=""/>
    <s v="NO FACTURADO"/>
    <s v="GV005584-LABOV"/>
    <s v="METRONIDAZOL LIQ5MGX100MLPVTA"/>
    <x v="0"/>
    <n v="200"/>
    <s v="UND"/>
    <x v="76"/>
    <n v="260"/>
    <n v="0"/>
    <n v="0"/>
  </r>
  <r>
    <s v="LABOV"/>
    <n v="1310"/>
    <x v="64"/>
    <d v="2019-03-25T00:00:00"/>
    <s v="MEDITOTAL S.A."/>
    <n v="15512.0302734375"/>
    <s v="T"/>
    <s v="TOTAL"/>
    <s v="L"/>
    <s v="ECUADOR"/>
    <s v=""/>
    <s v="NO FACTURADO"/>
    <s v="GV004451-LABOV"/>
    <s v="PRODUC ZINC CREMA PVTA X40G"/>
    <x v="0"/>
    <n v="250"/>
    <s v="UND"/>
    <x v="207"/>
    <n v="700"/>
    <n v="0"/>
    <n v="0"/>
  </r>
  <r>
    <s v="LABOV"/>
    <n v="1310"/>
    <x v="64"/>
    <d v="2019-03-25T00:00:00"/>
    <s v="MEDITOTAL S.A."/>
    <n v="15512.0302734375"/>
    <s v="T"/>
    <s v="TOTAL"/>
    <s v="L"/>
    <s v="ECUADOR"/>
    <s v=""/>
    <s v="NO FACTURADO"/>
    <s v="GV005578-LABOV"/>
    <s v="SULFATO FER 50MG/5ML JBE SOLUC"/>
    <x v="0"/>
    <n v="1000"/>
    <s v="UND"/>
    <x v="76"/>
    <n v="1300"/>
    <n v="0"/>
    <n v="0"/>
  </r>
  <r>
    <s v="LABOV"/>
    <n v="1310"/>
    <x v="64"/>
    <d v="2019-03-25T00:00:00"/>
    <s v="MEDITOTAL S.A."/>
    <n v="15512.0302734375"/>
    <s v="T"/>
    <s v="TOTAL"/>
    <s v="L"/>
    <s v="ECUADOR"/>
    <s v=""/>
    <s v="NO FACTURADO"/>
    <s v="GV005552-LABOV"/>
    <s v="METOCLOPRAMID LIQ PAR PVTAX2ML"/>
    <x v="0"/>
    <n v="1000"/>
    <s v="UND"/>
    <x v="868"/>
    <n v="220"/>
    <n v="0"/>
    <n v="0"/>
  </r>
  <r>
    <s v="LABOV"/>
    <n v="1310"/>
    <x v="64"/>
    <d v="2019-03-25T00:00:00"/>
    <s v="MEDITOTAL S.A."/>
    <n v="15512.0302734375"/>
    <s v="T"/>
    <s v="TOTAL"/>
    <s v="L"/>
    <s v="ECUADOR"/>
    <s v=""/>
    <s v="NO FACTURADO"/>
    <s v="GV004450-LABOV"/>
    <s v="PARACETAMOL SUPOS PVT 300MGX50"/>
    <x v="0"/>
    <n v="3"/>
    <s v="CAJAS"/>
    <x v="147"/>
    <n v="18"/>
    <n v="0"/>
    <n v="0"/>
  </r>
  <r>
    <s v="LABOV"/>
    <n v="1310"/>
    <x v="64"/>
    <d v="2019-03-25T00:00:00"/>
    <s v="MEDITOTAL S.A."/>
    <n v="15512.0302734375"/>
    <s v="T"/>
    <s v="TOTAL"/>
    <s v="L"/>
    <s v="ECUADOR"/>
    <s v=""/>
    <s v="NO FACTURADO"/>
    <s v="GV005555-LABOV"/>
    <s v="PARACETAMOL LIQ 10MGX100 PVTA"/>
    <x v="0"/>
    <n v="100"/>
    <s v="UND"/>
    <x v="736"/>
    <n v="128"/>
    <n v="0"/>
    <n v="0"/>
  </r>
  <r>
    <s v="LABOV"/>
    <n v="1333"/>
    <x v="64"/>
    <d v="2019-03-25T00:00:00"/>
    <s v="MEDITOTAL S.A."/>
    <n v="42"/>
    <s v="P"/>
    <s v="PARCIAL"/>
    <s v="L"/>
    <s v="ECUADOR"/>
    <s v=""/>
    <s v="NO FACTURADO"/>
    <s v="GV004460-LABOV"/>
    <s v="MISOPROSTO TAB MSP 200MCG  X28"/>
    <x v="0"/>
    <n v="3.5714199542999268"/>
    <s v="CAJAS"/>
    <x v="869"/>
    <n v="42"/>
    <n v="0"/>
    <n v="1.4199999859556556E-3"/>
  </r>
  <r>
    <s v="LABOV"/>
    <n v="465"/>
    <x v="33"/>
    <d v="2019-01-31T00:00:00"/>
    <s v="LABORATORIOS ANYUPA S.A."/>
    <n v="3072"/>
    <s v="T"/>
    <s v="TOTAL"/>
    <s v="L"/>
    <s v="ECUADOR"/>
    <s v=""/>
    <s v="NO FACTURADO"/>
    <s v="GV004441-LABOV"/>
    <s v="IBUPROFEN SUSP MSP 200MGX100ML"/>
    <x v="0"/>
    <n v="2000"/>
    <s v="UND"/>
    <x v="554"/>
    <n v="2160"/>
    <n v="0"/>
    <n v="0"/>
  </r>
  <r>
    <s v="LABOV"/>
    <n v="465"/>
    <x v="33"/>
    <d v="2019-01-31T00:00:00"/>
    <s v="LABORATORIOS ANYUPA S.A."/>
    <n v="3072"/>
    <s v="T"/>
    <s v="TOTAL"/>
    <s v="L"/>
    <s v="ECUADOR"/>
    <s v=""/>
    <s v="NO FACTURADO"/>
    <s v="GV004534-LABOV"/>
    <s v="TOBRAMICINA LIQ OFTAL MSP  0.3"/>
    <x v="0"/>
    <n v="500"/>
    <s v="UND"/>
    <x v="728"/>
    <n v="750"/>
    <n v="0"/>
    <n v="0"/>
  </r>
  <r>
    <s v="LABOV"/>
    <n v="465"/>
    <x v="33"/>
    <d v="2019-01-31T00:00:00"/>
    <s v="LABORATORIOS ANYUPA S.A."/>
    <n v="3072"/>
    <s v="T"/>
    <s v="TOTAL"/>
    <s v="L"/>
    <s v="ECUADOR"/>
    <s v=""/>
    <s v="NO FACTURADO"/>
    <s v="GV004528-LABOV"/>
    <s v="HIDRALAZINA LIQ PAR MSP 20MG/M"/>
    <x v="0"/>
    <n v="100"/>
    <s v="UND"/>
    <x v="870"/>
    <n v="162"/>
    <n v="0"/>
    <n v="0"/>
  </r>
  <r>
    <s v="LABOV"/>
    <n v="468"/>
    <x v="33"/>
    <d v="2019-01-31T00:00:00"/>
    <s v="LABORATORIOS ANYUPA S.A."/>
    <n v="9745.2998046875"/>
    <s v="T"/>
    <s v="TOTAL"/>
    <s v="L"/>
    <s v="ECUADOR"/>
    <s v=""/>
    <s v="NO FACTURADO"/>
    <s v="GV004578-LABOV"/>
    <s v="ACI VALPROICO IESS 250MG/5X120"/>
    <x v="0"/>
    <n v="200"/>
    <s v="UND"/>
    <x v="206"/>
    <n v="1000"/>
    <n v="0"/>
    <n v="0"/>
  </r>
  <r>
    <s v="LABOV"/>
    <n v="468"/>
    <x v="33"/>
    <d v="2019-01-31T00:00:00"/>
    <s v="LABORATORIOS ANYUPA S.A."/>
    <n v="9745.2998046875"/>
    <s v="T"/>
    <s v="TOTAL"/>
    <s v="L"/>
    <s v="ECUADOR"/>
    <s v=""/>
    <s v="NO FACTURADO"/>
    <s v="GV004442-LABOV"/>
    <s v="IBUPROFEN SUSP IES 200MGX100ML"/>
    <x v="0"/>
    <n v="6535"/>
    <s v="UND"/>
    <x v="554"/>
    <n v="7057.7998046875"/>
    <n v="0"/>
    <n v="0"/>
  </r>
  <r>
    <s v="LABOV"/>
    <n v="468"/>
    <x v="33"/>
    <d v="2019-01-31T00:00:00"/>
    <s v="LABORATORIOS ANYUPA S.A."/>
    <n v="9745.2998046875"/>
    <s v="T"/>
    <s v="TOTAL"/>
    <s v="L"/>
    <s v="ECUADOR"/>
    <s v=""/>
    <s v="NO FACTURADO"/>
    <s v="GV004581-LABOV"/>
    <s v="LEVOFLOXACINA IESS 500MG X10"/>
    <x v="0"/>
    <n v="675"/>
    <s v="CAJAS"/>
    <x v="80"/>
    <n v="1687.5"/>
    <n v="0"/>
    <n v="0"/>
  </r>
  <r>
    <s v="LABOV"/>
    <n v="1311"/>
    <x v="64"/>
    <d v="2019-03-25T00:00:00"/>
    <s v="LABORATORIOS ANYUPA S.A."/>
    <n v="3474.800048828125"/>
    <s v="T"/>
    <s v="TOTAL"/>
    <s v="L"/>
    <s v="ECUADOR"/>
    <s v=""/>
    <s v="NO FACTURADO"/>
    <s v="GV003781-LABOV"/>
    <s v="ACIDO VALPROICO 250MG/5ML MSP"/>
    <x v="0"/>
    <n v="25"/>
    <s v="UND"/>
    <x v="153"/>
    <n v="120"/>
    <n v="0"/>
    <n v="0"/>
  </r>
  <r>
    <s v="LABOV"/>
    <n v="1311"/>
    <x v="64"/>
    <d v="2019-03-25T00:00:00"/>
    <s v="LABORATORIOS ANYUPA S.A."/>
    <n v="3474.800048828125"/>
    <s v="T"/>
    <s v="TOTAL"/>
    <s v="L"/>
    <s v="ECUADOR"/>
    <s v=""/>
    <s v="NO FACTURADO"/>
    <s v="GV004441-LABOV"/>
    <s v="IBUPROFEN SUSP MSP 200MGX100ML"/>
    <x v="0"/>
    <n v="500"/>
    <s v="UND"/>
    <x v="554"/>
    <n v="540"/>
    <n v="0"/>
    <n v="0"/>
  </r>
  <r>
    <s v="LABOV"/>
    <n v="1311"/>
    <x v="64"/>
    <d v="2019-03-25T00:00:00"/>
    <s v="LABORATORIOS ANYUPA S.A."/>
    <n v="3474.800048828125"/>
    <s v="T"/>
    <s v="TOTAL"/>
    <s v="L"/>
    <s v="ECUADOR"/>
    <s v=""/>
    <s v="NO FACTURADO"/>
    <s v="GV003780-LABOV"/>
    <s v="KETOROLAC ALGEX LIQ30MG/ML MSP"/>
    <x v="0"/>
    <n v="5000"/>
    <s v="UND"/>
    <x v="698"/>
    <n v="1250"/>
    <n v="0"/>
    <n v="0"/>
  </r>
  <r>
    <s v="LABOV"/>
    <n v="1311"/>
    <x v="64"/>
    <d v="2019-03-25T00:00:00"/>
    <s v="LABORATORIOS ANYUPA S.A."/>
    <n v="3474.800048828125"/>
    <s v="T"/>
    <s v="TOTAL"/>
    <s v="L"/>
    <s v="ECUADOR"/>
    <s v=""/>
    <s v="NO FACTURADO"/>
    <s v="GV004534-LABOV"/>
    <s v="TOBRAMICINA LIQ OFTAL MSP  0.3"/>
    <x v="0"/>
    <n v="200"/>
    <s v="UND"/>
    <x v="728"/>
    <n v="300"/>
    <n v="0"/>
    <n v="0"/>
  </r>
  <r>
    <s v="LABOV"/>
    <n v="1311"/>
    <x v="64"/>
    <d v="2019-03-25T00:00:00"/>
    <s v="LABORATORIOS ANYUPA S.A."/>
    <n v="3474.800048828125"/>
    <s v="T"/>
    <s v="TOTAL"/>
    <s v="L"/>
    <s v="ECUADOR"/>
    <s v=""/>
    <s v="NO FACTURADO"/>
    <s v="GV005560-LABOV"/>
    <s v="UREA KETODERM 10%X90G PVTA"/>
    <x v="0"/>
    <n v="50"/>
    <s v="UND"/>
    <x v="807"/>
    <n v="195"/>
    <n v="0"/>
    <n v="0"/>
  </r>
  <r>
    <s v="LABOV"/>
    <n v="1311"/>
    <x v="64"/>
    <d v="2019-03-25T00:00:00"/>
    <s v="LABORATORIOS ANYUPA S.A."/>
    <n v="3474.800048828125"/>
    <s v="T"/>
    <s v="TOTAL"/>
    <s v="L"/>
    <s v="ECUADOR"/>
    <s v=""/>
    <s v="NO FACTURADO"/>
    <s v="GV005547-LABOV"/>
    <s v="COMPLEJO B NEU LIQ PX10ML PVTA"/>
    <x v="0"/>
    <n v="300"/>
    <s v="UND"/>
    <x v="25"/>
    <n v="270"/>
    <n v="0"/>
    <n v="0"/>
  </r>
  <r>
    <s v="LABOV"/>
    <n v="1311"/>
    <x v="64"/>
    <d v="2019-03-25T00:00:00"/>
    <s v="LABORATORIOS ANYUPA S.A."/>
    <n v="3474.800048828125"/>
    <s v="T"/>
    <s v="TOTAL"/>
    <s v="L"/>
    <s v="ECUADOR"/>
    <s v=""/>
    <s v="NO FACTURADO"/>
    <s v="GV003778-LABOV"/>
    <s v="ERITROMICINA SUS 200MGX60MLMSP"/>
    <x v="0"/>
    <n v="300"/>
    <s v="UND"/>
    <x v="127"/>
    <n v="285"/>
    <n v="0"/>
    <n v="0"/>
  </r>
  <r>
    <s v="LABOV"/>
    <n v="1311"/>
    <x v="64"/>
    <d v="2019-03-25T00:00:00"/>
    <s v="LABORATORIOS ANYUPA S.A."/>
    <n v="3474.800048828125"/>
    <s v="T"/>
    <s v="TOTAL"/>
    <s v="L"/>
    <s v="ECUADOR"/>
    <s v=""/>
    <s v="NO FACTURADO"/>
    <s v="GV004528-LABOV"/>
    <s v="HIDRALAZINA LIQ PAR MSP 20MG/M"/>
    <x v="0"/>
    <n v="40"/>
    <s v="UND"/>
    <x v="870"/>
    <n v="64.800003051757812"/>
    <n v="0"/>
    <n v="0"/>
  </r>
  <r>
    <s v="LABOV"/>
    <n v="1311"/>
    <x v="64"/>
    <d v="2019-03-25T00:00:00"/>
    <s v="LABORATORIOS ANYUPA S.A."/>
    <n v="3474.800048828125"/>
    <s v="T"/>
    <s v="TOTAL"/>
    <s v="L"/>
    <s v="ECUADOR"/>
    <s v=""/>
    <s v="NO FACTURADO"/>
    <s v="GV004432-LABOV"/>
    <s v="NISTATINA SUSP MSP 1000000UI/M"/>
    <x v="0"/>
    <n v="300"/>
    <s v="UND"/>
    <x v="728"/>
    <n v="450"/>
    <n v="0"/>
    <n v="0"/>
  </r>
  <r>
    <s v="LABOV"/>
    <n v="1129"/>
    <x v="34"/>
    <d v="2019-03-13T00:00:00"/>
    <s v="VALLEJO VILLARREAL ANGELICA"/>
    <n v="104"/>
    <s v="T"/>
    <s v="TOTAL"/>
    <s v="L"/>
    <s v="ECUADOR"/>
    <s v="TATIANA LAVAYEN"/>
    <s v="NO FACTURADO"/>
    <s v="GV005405-LABOV"/>
    <s v="INSERTO CLOPIDOGREL TABLE 75MG"/>
    <x v="1"/>
    <n v="15000"/>
    <s v="UND"/>
    <x v="844"/>
    <n v="78"/>
    <n v="0"/>
    <n v="0"/>
  </r>
  <r>
    <s v="LABOV"/>
    <n v="1129"/>
    <x v="34"/>
    <d v="2019-03-13T00:00:00"/>
    <s v="VALLEJO VILLARREAL ANGELICA"/>
    <n v="104"/>
    <s v="T"/>
    <s v="TOTAL"/>
    <s v="L"/>
    <s v="ECUADOR"/>
    <s v="TATIANA LAVAYEN"/>
    <s v="NO FACTURADO"/>
    <s v="GV003434-LABOV"/>
    <s v="INSERTO AMLOVID TAB 10MG"/>
    <x v="1"/>
    <n v="5000"/>
    <s v="UND"/>
    <x v="844"/>
    <n v="26"/>
    <n v="0"/>
    <n v="0"/>
  </r>
  <r>
    <s v="LABOV"/>
    <n v="345"/>
    <x v="6"/>
    <d v="2019-01-24T00:00:00"/>
    <s v="DIFAPROM"/>
    <n v="1489.5999755859375"/>
    <s v="T"/>
    <s v="TOTAL"/>
    <s v="L"/>
    <s v="ECUADOR"/>
    <s v="NELLY HIDALGO"/>
    <s v="FACTURADO"/>
    <s v="GV001595-LABOV"/>
    <s v="BOLIGRAFO C/IMPRESION PRODUCTO"/>
    <x v="0"/>
    <n v="2000"/>
    <s v="UND"/>
    <x v="591"/>
    <n v="560"/>
    <n v="2000"/>
    <n v="0"/>
  </r>
  <r>
    <s v="LABOV"/>
    <n v="345"/>
    <x v="6"/>
    <d v="2019-01-24T00:00:00"/>
    <s v="DIFAPROM"/>
    <n v="1489.5999755859375"/>
    <s v="T"/>
    <s v="TOTAL"/>
    <s v="L"/>
    <s v="ECUADOR"/>
    <s v="NELLY HIDALGO"/>
    <s v="FACTURADO"/>
    <s v="GV001608-LABOV"/>
    <s v="GLOBOS IMPRESOS C/PORTAGLOBOS"/>
    <x v="0"/>
    <n v="900"/>
    <s v="UND"/>
    <x v="564"/>
    <n v="270"/>
    <n v="900"/>
    <n v="0"/>
  </r>
  <r>
    <s v="LABOV"/>
    <n v="345"/>
    <x v="6"/>
    <d v="2019-01-24T00:00:00"/>
    <s v="DIFAPROM"/>
    <n v="1489.5999755859375"/>
    <s v="T"/>
    <s v="TOTAL"/>
    <s v="L"/>
    <s v="ECUADOR"/>
    <s v="NELLY HIDALGO"/>
    <s v="FACTURADO"/>
    <s v="GV001563-LABOV"/>
    <s v="BOLSOS TELA ECOLOGICA C/IMPRES"/>
    <x v="0"/>
    <n v="1000"/>
    <s v="UND"/>
    <x v="361"/>
    <n v="500"/>
    <n v="1000"/>
    <n v="0"/>
  </r>
  <r>
    <s v="LABOV"/>
    <n v="1103"/>
    <x v="21"/>
    <d v="2019-03-11T00:00:00"/>
    <s v="DIFAPROM"/>
    <n v="80.639999389648438"/>
    <s v="T"/>
    <s v="TOTAL"/>
    <s v="L"/>
    <s v="ECUADOR"/>
    <s v="NELLY HIDALGO"/>
    <s v="FACTURADO"/>
    <s v="GV005502-LABOV"/>
    <s v="CAMISETA DE ALGODON"/>
    <x v="0"/>
    <n v="12"/>
    <s v="UND"/>
    <x v="147"/>
    <n v="72"/>
    <n v="12"/>
    <n v="0"/>
  </r>
  <r>
    <s v="LABOV"/>
    <n v="1506"/>
    <x v="56"/>
    <d v="2019-04-03T00:00:00"/>
    <s v="DIFAPROM"/>
    <n v="537.79998779296875"/>
    <s v="S/R"/>
    <s v=""/>
    <s v="L"/>
    <s v="ECUADOR"/>
    <s v="NELLY HIDALGO"/>
    <s v="NO FACTURADO"/>
    <s v="GV002092-LABOV"/>
    <s v="CAMISETA POLO C/LOGO PRODUCTOS"/>
    <x v="0"/>
    <n v="66"/>
    <s v="UND"/>
    <x v="871"/>
    <n v="450.77999877929687"/>
    <n v="0"/>
    <n v="66"/>
  </r>
  <r>
    <s v="LABOV"/>
    <n v="1506"/>
    <x v="56"/>
    <d v="2019-04-03T00:00:00"/>
    <s v="DIFAPROM"/>
    <n v="537.79998779296875"/>
    <s v="S/R"/>
    <s v=""/>
    <s v="L"/>
    <s v="ECUADOR"/>
    <s v="NELLY HIDALGO"/>
    <s v="NO FACTURADO"/>
    <s v="GV005649-LABOV"/>
    <s v="pines"/>
    <x v="0"/>
    <n v="28"/>
    <s v="UND"/>
    <x v="108"/>
    <n v="29.399999618530273"/>
    <n v="0"/>
    <n v="28"/>
  </r>
  <r>
    <s v="LABOV"/>
    <n v="1507"/>
    <x v="56"/>
    <d v="2019-04-03T00:00:00"/>
    <s v="DIFAPROM"/>
    <n v="2611.840087890625"/>
    <s v="S/R"/>
    <s v=""/>
    <s v="L"/>
    <s v="ECUADOR"/>
    <s v="NELLY HIDALGO"/>
    <s v="NO FACTURADO"/>
    <s v="GV005650-LABOV"/>
    <s v="pelotas antiestres"/>
    <x v="0"/>
    <n v="400"/>
    <s v="UND"/>
    <x v="872"/>
    <n v="396"/>
    <n v="0"/>
    <n v="400"/>
  </r>
  <r>
    <s v="LABOV"/>
    <n v="1507"/>
    <x v="56"/>
    <d v="2019-04-03T00:00:00"/>
    <s v="DIFAPROM"/>
    <n v="2611.840087890625"/>
    <s v="S/R"/>
    <s v=""/>
    <s v="L"/>
    <s v="ECUADOR"/>
    <s v="NELLY HIDALGO"/>
    <s v="NO FACTURADO"/>
    <s v="GV005651-LABOV"/>
    <s v="caja de pinturas"/>
    <x v="0"/>
    <n v="200"/>
    <s v="UND"/>
    <x v="212"/>
    <n v="186"/>
    <n v="0"/>
    <n v="200"/>
  </r>
  <r>
    <s v="LABOV"/>
    <n v="1507"/>
    <x v="56"/>
    <d v="2019-04-03T00:00:00"/>
    <s v="DIFAPROM"/>
    <n v="2611.840087890625"/>
    <s v="S/R"/>
    <s v=""/>
    <s v="L"/>
    <s v="ECUADOR"/>
    <s v="NELLY HIDALGO"/>
    <s v="NO FACTURADO"/>
    <s v="GV001609-LABOV"/>
    <s v="LLAVEROS P/PUBLICIDAD PRODUCTO"/>
    <x v="0"/>
    <n v="500"/>
    <s v="UND"/>
    <x v="42"/>
    <n v="445"/>
    <n v="0"/>
    <n v="500"/>
  </r>
  <r>
    <s v="LABOV"/>
    <n v="1507"/>
    <x v="56"/>
    <d v="2019-04-03T00:00:00"/>
    <s v="DIFAPROM"/>
    <n v="2611.840087890625"/>
    <s v="S/R"/>
    <s v=""/>
    <s v="L"/>
    <s v="ECUADOR"/>
    <s v="NELLY HIDALGO"/>
    <s v="NO FACTURADO"/>
    <s v="GV005652-LABOV"/>
    <s v="cartucheras con impresion"/>
    <x v="0"/>
    <n v="200"/>
    <s v="UND"/>
    <x v="872"/>
    <n v="198"/>
    <n v="0"/>
    <n v="200"/>
  </r>
  <r>
    <s v="LABOV"/>
    <n v="1507"/>
    <x v="56"/>
    <d v="2019-04-03T00:00:00"/>
    <s v="DIFAPROM"/>
    <n v="2611.840087890625"/>
    <s v="S/R"/>
    <s v=""/>
    <s v="L"/>
    <s v="ECUADOR"/>
    <s v="NELLY HIDALGO"/>
    <s v="NO FACTURADO"/>
    <s v="GV001595-LABOV"/>
    <s v="BOLIGRAFO C/IMPRESION PRODUCTO"/>
    <x v="0"/>
    <n v="1200"/>
    <s v="UND"/>
    <x v="868"/>
    <n v="264"/>
    <n v="0"/>
    <n v="1200"/>
  </r>
  <r>
    <s v="LABOV"/>
    <n v="1507"/>
    <x v="56"/>
    <d v="2019-04-03T00:00:00"/>
    <s v="DIFAPROM"/>
    <n v="2611.840087890625"/>
    <s v="S/R"/>
    <s v=""/>
    <s v="L"/>
    <s v="ECUADOR"/>
    <s v="NELLY HIDALGO"/>
    <s v="NO FACTURADO"/>
    <s v="GV001627-LABOV"/>
    <s v="BOLSO NYLON PRODUCTOS"/>
    <x v="0"/>
    <n v="750"/>
    <s v="UND"/>
    <x v="361"/>
    <n v="375"/>
    <n v="0"/>
    <n v="750"/>
  </r>
  <r>
    <s v="LABOV"/>
    <n v="1507"/>
    <x v="56"/>
    <d v="2019-04-03T00:00:00"/>
    <s v="DIFAPROM"/>
    <n v="2611.840087890625"/>
    <s v="S/R"/>
    <s v=""/>
    <s v="L"/>
    <s v="ECUADOR"/>
    <s v="NELLY HIDALGO"/>
    <s v="NO FACTURADO"/>
    <s v="GV000551-LABOV"/>
    <s v="BOLIGRAFOS PRODUCTOS"/>
    <x v="0"/>
    <n v="1800"/>
    <s v="UND"/>
    <x v="271"/>
    <n v="468"/>
    <n v="0"/>
    <n v="1800"/>
  </r>
  <r>
    <s v="LABOV"/>
    <n v="302"/>
    <x v="32"/>
    <d v="2019-01-22T00:00:00"/>
    <s v="AGUSTIN ROBINSON MORA INSUASTE"/>
    <n v="58"/>
    <s v="T"/>
    <s v="TOTAL"/>
    <s v="L"/>
    <s v="ECUADOR"/>
    <s v="JONATHAN MIÑAN"/>
    <s v="FACTURADO"/>
    <s v="GV000527-LABOV"/>
    <s v="RESMA DE HOJAS PRODUCTOS"/>
    <x v="0"/>
    <n v="20"/>
    <s v="UND"/>
    <x v="70"/>
    <n v="58"/>
    <n v="20"/>
    <n v="0"/>
  </r>
  <r>
    <s v="LABOV"/>
    <n v="295"/>
    <x v="32"/>
    <d v="2019-01-22T00:00:00"/>
    <s v="AGUSTIN ROBINSON MORA INSUASTE"/>
    <n v="90.010002136230469"/>
    <s v="P"/>
    <s v="PARCIAL"/>
    <s v="L"/>
    <s v="ECUADOR"/>
    <s v="JONATHAN MIÑAN"/>
    <s v="NO FACTURADO"/>
    <s v="GV000566-LABOV"/>
    <s v="CAJA DE GRAPAS, PRODUCTOS"/>
    <x v="0"/>
    <n v="5"/>
    <s v="UND"/>
    <x v="873"/>
    <n v="4.2800002098083496"/>
    <n v="0"/>
    <n v="0"/>
  </r>
  <r>
    <s v="LABOV"/>
    <n v="295"/>
    <x v="32"/>
    <d v="2019-01-22T00:00:00"/>
    <s v="AGUSTIN ROBINSON MORA INSUASTE"/>
    <n v="90.010002136230469"/>
    <s v="P"/>
    <s v="PARCIAL"/>
    <s v="L"/>
    <s v="ECUADOR"/>
    <s v="JONATHAN MIÑAN"/>
    <s v="NO FACTURADO"/>
    <s v="GV002098-LABOV"/>
    <s v="TACHO BASURA PLAST PEQ PRODUCT"/>
    <x v="0"/>
    <n v="2"/>
    <s v="UND"/>
    <x v="874"/>
    <n v="16.409999847412109"/>
    <n v="0"/>
    <n v="0"/>
  </r>
  <r>
    <s v="LABOV"/>
    <n v="295"/>
    <x v="32"/>
    <d v="2019-01-22T00:00:00"/>
    <s v="AGUSTIN ROBINSON MORA INSUASTE"/>
    <n v="90.010002136230469"/>
    <s v="P"/>
    <s v="PARCIAL"/>
    <s v="L"/>
    <s v="ECUADOR"/>
    <s v="JONATHAN MIÑAN"/>
    <s v="NO FACTURADO"/>
    <s v="GV000407-LABOV"/>
    <s v="TIJERA GRANDE PRODUCTOS"/>
    <x v="0"/>
    <n v="2"/>
    <s v="UND"/>
    <x v="875"/>
    <n v="2.9000000953674316"/>
    <n v="0"/>
    <n v="0"/>
  </r>
  <r>
    <s v="LABOV"/>
    <n v="295"/>
    <x v="32"/>
    <d v="2019-01-22T00:00:00"/>
    <s v="AGUSTIN ROBINSON MORA INSUASTE"/>
    <n v="90.010002136230469"/>
    <s v="P"/>
    <s v="PARCIAL"/>
    <s v="L"/>
    <s v="ECUADOR"/>
    <s v="JONATHAN MIÑAN"/>
    <s v="NO FACTURADO"/>
    <s v="GV000384-LABOV"/>
    <s v="PAPEL CARBON NEGRO PRODUCTOS"/>
    <x v="0"/>
    <n v="10"/>
    <s v="UND"/>
    <x v="876"/>
    <n v="0.20000000298023224"/>
    <n v="0"/>
    <n v="0"/>
  </r>
  <r>
    <s v="LABOV"/>
    <n v="295"/>
    <x v="32"/>
    <d v="2019-01-22T00:00:00"/>
    <s v="AGUSTIN ROBINSON MORA INSUASTE"/>
    <n v="90.010002136230469"/>
    <s v="P"/>
    <s v="PARCIAL"/>
    <s v="L"/>
    <s v="ECUADOR"/>
    <s v="JONATHAN MIÑAN"/>
    <s v="NO FACTURADO"/>
    <s v="GV000573-LABOV"/>
    <s v="LAPIZ C/BORRADOR PRODUCTOS"/>
    <x v="0"/>
    <n v="50"/>
    <s v="UND"/>
    <x v="104"/>
    <n v="10"/>
    <n v="0"/>
    <n v="0"/>
  </r>
  <r>
    <s v="LABOV"/>
    <n v="295"/>
    <x v="32"/>
    <d v="2019-01-22T00:00:00"/>
    <s v="AGUSTIN ROBINSON MORA INSUASTE"/>
    <n v="90.010002136230469"/>
    <s v="P"/>
    <s v="PARCIAL"/>
    <s v="L"/>
    <s v="ECUADOR"/>
    <s v="JONATHAN MIÑAN"/>
    <s v="NO FACTURADO"/>
    <s v="GV000569-LABOV"/>
    <s v="CALCULADORA OFICINA PRODUCTOS"/>
    <x v="0"/>
    <n v="2"/>
    <s v="UND"/>
    <x v="877"/>
    <n v="12.640000343322754"/>
    <n v="0"/>
    <n v="0"/>
  </r>
  <r>
    <s v="LABOV"/>
    <n v="295"/>
    <x v="32"/>
    <d v="2019-01-22T00:00:00"/>
    <s v="AGUSTIN ROBINSON MORA INSUASTE"/>
    <n v="90.010002136230469"/>
    <s v="P"/>
    <s v="PARCIAL"/>
    <s v="L"/>
    <s v="ECUADOR"/>
    <s v="JONATHAN MIÑAN"/>
    <s v="NO FACTURADO"/>
    <s v="GV000368-LABOV"/>
    <s v="MARCADOR ACRILICO PRODUCTOS"/>
    <x v="0"/>
    <n v="4"/>
    <s v="UND"/>
    <x v="878"/>
    <n v="1.5399999618530273"/>
    <n v="0"/>
    <n v="0"/>
  </r>
  <r>
    <s v="LABOV"/>
    <n v="295"/>
    <x v="32"/>
    <d v="2019-01-22T00:00:00"/>
    <s v="AGUSTIN ROBINSON MORA INSUASTE"/>
    <n v="90.010002136230469"/>
    <s v="P"/>
    <s v="PARCIAL"/>
    <s v="L"/>
    <s v="ECUADOR"/>
    <s v="JONATHAN MIÑAN"/>
    <s v="NO FACTURADO"/>
    <s v="GV001181-LABOV"/>
    <s v="ESTILETES PRODUCTOS"/>
    <x v="0"/>
    <n v="10"/>
    <s v="UND"/>
    <x v="361"/>
    <n v="5"/>
    <n v="0"/>
    <n v="10"/>
  </r>
  <r>
    <s v="LABOV"/>
    <n v="295"/>
    <x v="32"/>
    <d v="2019-01-22T00:00:00"/>
    <s v="AGUSTIN ROBINSON MORA INSUASTE"/>
    <n v="90.010002136230469"/>
    <s v="P"/>
    <s v="PARCIAL"/>
    <s v="L"/>
    <s v="ECUADOR"/>
    <s v="JONATHAN MIÑAN"/>
    <s v="NO FACTURADO"/>
    <s v="GV000556-LABOV"/>
    <s v="RESALTADORES PRODUCTOS"/>
    <x v="0"/>
    <n v="10"/>
    <s v="UND"/>
    <x v="879"/>
    <n v="3.6500000953674316"/>
    <n v="0"/>
    <n v="0"/>
  </r>
  <r>
    <s v="LABOV"/>
    <n v="295"/>
    <x v="32"/>
    <d v="2019-01-22T00:00:00"/>
    <s v="AGUSTIN ROBINSON MORA INSUASTE"/>
    <n v="90.010002136230469"/>
    <s v="P"/>
    <s v="PARCIAL"/>
    <s v="L"/>
    <s v="ECUADOR"/>
    <s v="JONATHAN MIÑAN"/>
    <s v="NO FACTURADO"/>
    <s v="GV004638-LABOV"/>
    <s v="CINTA PAPEL"/>
    <x v="0"/>
    <n v="10"/>
    <s v="UND"/>
    <x v="201"/>
    <n v="8.5"/>
    <n v="0"/>
    <n v="0"/>
  </r>
  <r>
    <s v="LABOV"/>
    <n v="295"/>
    <x v="32"/>
    <d v="2019-01-22T00:00:00"/>
    <s v="AGUSTIN ROBINSON MORA INSUASTE"/>
    <n v="90.010002136230469"/>
    <s v="P"/>
    <s v="PARCIAL"/>
    <s v="L"/>
    <s v="ECUADOR"/>
    <s v="JONATHAN MIÑAN"/>
    <s v="NO FACTURADO"/>
    <s v="GV000557-LABOV"/>
    <s v="SACAGRAPAS PRODUCTOS"/>
    <x v="0"/>
    <n v="5"/>
    <s v="UND"/>
    <x v="26"/>
    <n v="2.75"/>
    <n v="0"/>
    <n v="0"/>
  </r>
  <r>
    <s v="LABOV"/>
    <n v="295"/>
    <x v="32"/>
    <d v="2019-01-22T00:00:00"/>
    <s v="AGUSTIN ROBINSON MORA INSUASTE"/>
    <n v="90.010002136230469"/>
    <s v="P"/>
    <s v="PARCIAL"/>
    <s v="L"/>
    <s v="ECUADOR"/>
    <s v="JONATHAN MIÑAN"/>
    <s v="NO FACTURADO"/>
    <s v="GV000568-LABOV"/>
    <s v="GRAPADORA PRODUCTOS"/>
    <x v="0"/>
    <n v="5"/>
    <s v="UND"/>
    <x v="80"/>
    <n v="12.5"/>
    <n v="0"/>
    <n v="0"/>
  </r>
  <r>
    <s v="LABOV"/>
    <n v="692"/>
    <x v="2"/>
    <d v="2019-02-13T00:00:00"/>
    <s v="AGUSTIN ROBINSON MORA INSUASTE"/>
    <n v="116"/>
    <s v="T"/>
    <s v="TOTAL"/>
    <s v="L"/>
    <s v="ECUADOR"/>
    <s v="NELLY HIDALGO"/>
    <s v="FACTURADO"/>
    <s v="GV000527-LABOV"/>
    <s v="RESMA DE HOJAS PRODUCTOS"/>
    <x v="0"/>
    <n v="40"/>
    <s v="UND"/>
    <x v="70"/>
    <n v="116"/>
    <n v="40"/>
    <n v="0"/>
  </r>
  <r>
    <s v="LABOV"/>
    <n v="590"/>
    <x v="66"/>
    <d v="2019-02-07T00:00:00"/>
    <s v="AGUSTIN ROBINSON MORA INSUASTE"/>
    <n v="116"/>
    <s v="S/R"/>
    <s v=""/>
    <s v="L"/>
    <s v="ECUADOR"/>
    <s v=""/>
    <s v="NO FACTURADO"/>
    <s v="GV000527-LABOV"/>
    <s v="RESMA DE HOJAS PRODUCTOS"/>
    <x v="0"/>
    <n v="40"/>
    <s v="UND"/>
    <x v="70"/>
    <n v="116"/>
    <n v="0"/>
    <n v="40"/>
  </r>
  <r>
    <s v="LABOV"/>
    <n v="447"/>
    <x v="53"/>
    <d v="2019-01-29T00:00:00"/>
    <s v="AGUSTIN ROBINSON MORA INSUASTE"/>
    <n v="75.470001220703125"/>
    <s v="T"/>
    <s v="TOTAL"/>
    <s v="L"/>
    <s v="ECUADOR"/>
    <s v="JONATHAN MIÑAN"/>
    <s v="FACTURADO"/>
    <s v="GV000527-LABOV"/>
    <s v="RESMA DE HOJAS PRODUCTOS"/>
    <x v="0"/>
    <n v="20"/>
    <s v="UND"/>
    <x v="70"/>
    <n v="58"/>
    <n v="20"/>
    <n v="0"/>
  </r>
  <r>
    <s v="LABOV"/>
    <n v="447"/>
    <x v="53"/>
    <d v="2019-01-29T00:00:00"/>
    <s v="AGUSTIN ROBINSON MORA INSUASTE"/>
    <n v="75.470001220703125"/>
    <s v="T"/>
    <s v="TOTAL"/>
    <s v="L"/>
    <s v="ECUADOR"/>
    <s v="JONATHAN MIÑAN"/>
    <s v="FACTURADO"/>
    <s v="GV001181-LABOV"/>
    <s v="ESTILETES PRODUCTOS"/>
    <x v="0"/>
    <n v="6"/>
    <s v="UND"/>
    <x v="732"/>
    <n v="15.600000381469727"/>
    <n v="6"/>
    <n v="0"/>
  </r>
  <r>
    <s v="LABOV"/>
    <n v="574"/>
    <x v="7"/>
    <d v="2019-02-06T00:00:00"/>
    <s v="AGUSTIN ROBINSON MORA INSUASTE"/>
    <n v="76.480003356933594"/>
    <s v="T"/>
    <s v="TOTAL"/>
    <s v="L"/>
    <s v="ECUADOR"/>
    <s v="JONATHAN MIÑAN"/>
    <s v="FACTURADO"/>
    <s v="GV000527-LABOV"/>
    <s v="RESMA DE HOJAS PRODUCTOS"/>
    <x v="0"/>
    <n v="20"/>
    <s v="UND"/>
    <x v="70"/>
    <n v="58"/>
    <n v="20"/>
    <n v="0"/>
  </r>
  <r>
    <s v="LABOV"/>
    <n v="574"/>
    <x v="7"/>
    <d v="2019-02-06T00:00:00"/>
    <s v="AGUSTIN ROBINSON MORA INSUASTE"/>
    <n v="76.480003356933594"/>
    <s v="T"/>
    <s v="TOTAL"/>
    <s v="L"/>
    <s v="ECUADOR"/>
    <s v="JONATHAN MIÑAN"/>
    <s v="FACTURADO"/>
    <s v="GV000496-LABOV"/>
    <s v="LIGAS PRODUCTOS"/>
    <x v="0"/>
    <n v="6"/>
    <s v="UND"/>
    <x v="291"/>
    <n v="16.5"/>
    <n v="6"/>
    <n v="0"/>
  </r>
  <r>
    <s v="LABOV"/>
    <n v="909"/>
    <x v="47"/>
    <d v="2019-02-26T00:00:00"/>
    <s v="AGUSTIN ROBINSON MORA INSUASTE"/>
    <n v="116"/>
    <s v="T"/>
    <s v="TOTAL"/>
    <s v="L"/>
    <s v="ECUADOR"/>
    <s v=""/>
    <s v="NO FACTURADO"/>
    <s v="GV000527-LABOV"/>
    <s v="RESMA DE HOJAS PRODUCTOS"/>
    <x v="0"/>
    <n v="40"/>
    <s v="UND"/>
    <x v="70"/>
    <n v="116"/>
    <n v="0"/>
    <n v="0"/>
  </r>
  <r>
    <s v="LABOV"/>
    <n v="1008"/>
    <x v="20"/>
    <d v="2019-03-07T00:00:00"/>
    <s v="AGUSTIN ROBINSON MORA INSUASTE"/>
    <n v="58"/>
    <s v="T"/>
    <s v="TOTAL"/>
    <s v="L"/>
    <s v="ECUADOR"/>
    <s v=""/>
    <s v="FACTURADO"/>
    <s v="GV000527-LABOV"/>
    <s v="RESMA DE HOJAS PRODUCTOS"/>
    <x v="0"/>
    <n v="20"/>
    <s v="UND"/>
    <x v="70"/>
    <n v="58"/>
    <n v="20"/>
    <n v="0"/>
  </r>
  <r>
    <s v="LABOV"/>
    <n v="1216"/>
    <x v="10"/>
    <d v="2019-03-18T00:00:00"/>
    <s v="AGUSTIN ROBINSON MORA INSUASTE"/>
    <n v="58"/>
    <s v="T"/>
    <s v="TOTAL"/>
    <s v="L"/>
    <s v="ECUADOR"/>
    <s v="NELLY HIDALGO"/>
    <s v="FACTURADO"/>
    <s v="GV000527-LABOV"/>
    <s v="RESMA DE HOJAS PRODUCTOS"/>
    <x v="0"/>
    <n v="20"/>
    <s v="UND"/>
    <x v="70"/>
    <n v="58"/>
    <n v="20"/>
    <n v="0"/>
  </r>
  <r>
    <s v="LABOV"/>
    <n v="1244"/>
    <x v="48"/>
    <d v="2019-03-20T00:00:00"/>
    <s v="AGUSTIN ROBINSON MORA INSUASTE"/>
    <n v="58"/>
    <s v="T"/>
    <s v="TOTAL"/>
    <s v="L"/>
    <s v="ECUADOR"/>
    <s v="NELLY HIDALGO"/>
    <s v="FACTURADO"/>
    <s v="GV000527-LABOV"/>
    <s v="RESMA DE HOJAS PRODUCTOS"/>
    <x v="0"/>
    <n v="20"/>
    <s v="UND"/>
    <x v="70"/>
    <n v="58"/>
    <n v="20"/>
    <n v="0"/>
  </r>
  <r>
    <s v="DANIV"/>
    <n v="133"/>
    <x v="65"/>
    <d v="2019-01-15T00:00:00"/>
    <s v="LUBRIPERNOS IMPORT"/>
    <n v="50.200000762939453"/>
    <s v="T"/>
    <s v="TOTAL"/>
    <s v="L"/>
    <s v="ECUADOR"/>
    <s v=""/>
    <s v="NO FACTURADO"/>
    <s v="GV004293-DANIV"/>
    <s v="PERNO, PRODUCTOS"/>
    <x v="0"/>
    <n v="45"/>
    <s v="UND"/>
    <x v="117"/>
    <n v="54"/>
    <n v="0"/>
    <n v="0"/>
  </r>
  <r>
    <s v="DANIV"/>
    <n v="137"/>
    <x v="32"/>
    <d v="2019-01-22T00:00:00"/>
    <s v="LUBRIPERNOS IMPORT"/>
    <n v="49.669998168945313"/>
    <s v="T"/>
    <s v="TOTAL"/>
    <s v="L"/>
    <s v="ECUADOR"/>
    <s v="NELLY HIDALGO"/>
    <s v="NO FACTURADO"/>
    <s v="GV004293-DANIV"/>
    <s v="PERNO, PRODUCTOS"/>
    <x v="0"/>
    <n v="42"/>
    <s v="UND"/>
    <x v="117"/>
    <n v="50.400001525878906"/>
    <n v="0"/>
    <n v="0"/>
  </r>
  <r>
    <s v="DANIV"/>
    <n v="143"/>
    <x v="53"/>
    <d v="2019-01-29T00:00:00"/>
    <s v="LUBRIPERNOS IMPORT"/>
    <n v="47.849998474121094"/>
    <s v="T"/>
    <s v="TOTAL"/>
    <s v="L"/>
    <s v="ECUADOR"/>
    <s v="NELLY HIDALGO"/>
    <s v="NO FACTURADO"/>
    <s v="GV004293-DANIV"/>
    <s v="PERNO, PRODUCTOS"/>
    <x v="0"/>
    <n v="40"/>
    <s v="UND"/>
    <x v="117"/>
    <n v="48"/>
    <n v="0"/>
    <n v="0"/>
  </r>
  <r>
    <s v="DANIV"/>
    <n v="171"/>
    <x v="47"/>
    <d v="2019-02-26T00:00:00"/>
    <s v="LUBRIPERNOS IMPORT"/>
    <n v="47.979999542236328"/>
    <s v="T"/>
    <s v="TOTAL"/>
    <s v="L"/>
    <s v="ECUADOR"/>
    <s v=""/>
    <s v="NO FACTURADO"/>
    <s v="GV004293-DANIV"/>
    <s v="PERNO, PRODUCTOS"/>
    <x v="0"/>
    <n v="42"/>
    <s v="UND"/>
    <x v="117"/>
    <n v="50.400001525878906"/>
    <n v="0"/>
    <n v="0"/>
  </r>
  <r>
    <s v="LABOV"/>
    <n v="690"/>
    <x v="2"/>
    <d v="2019-02-13T00:00:00"/>
    <s v="BULKMEDICINES &amp; FARMAPHARMACEU"/>
    <n v="4091.5"/>
    <s v="T"/>
    <s v="TOTAL"/>
    <s v="I"/>
    <s v="Ninguno"/>
    <s v="JONATHAN MIÑAN"/>
    <s v="FACTURADO"/>
    <s v="GV003527-LABOV"/>
    <s v="ENALAPRIL MALEATO MPE-01 USP"/>
    <x v="0"/>
    <n v="25"/>
    <s v="KG"/>
    <x v="880"/>
    <n v="4091.5"/>
    <n v="25"/>
    <n v="0"/>
  </r>
  <r>
    <s v="LABOV"/>
    <n v="859"/>
    <x v="44"/>
    <d v="2019-02-25T00:00:00"/>
    <s v="BULKMEDICINES &amp; FARMAPHARMACEU"/>
    <n v="8280"/>
    <s v="T"/>
    <s v="TOTAL"/>
    <s v="I"/>
    <s v="Ninguno"/>
    <s v="JONATHAN MIÑAN"/>
    <s v="FACTURADO"/>
    <s v="GV003582-LABOV"/>
    <s v="PROPINOX HCL MPP-13"/>
    <x v="0"/>
    <n v="10"/>
    <s v="KG"/>
    <x v="881"/>
    <n v="8280"/>
    <n v="10"/>
    <n v="0"/>
  </r>
  <r>
    <s v="LABOV"/>
    <n v="1108"/>
    <x v="3"/>
    <d v="2019-03-12T00:00:00"/>
    <s v="BULKMEDICINES &amp; FARMAPHARMACEU"/>
    <n v="4091.5"/>
    <s v="T"/>
    <s v="TOTAL"/>
    <s v="I"/>
    <s v="Ninguno"/>
    <s v="JONATHAN MIÑAN"/>
    <s v="NO FACTURADO"/>
    <s v="GV003527-LABOV"/>
    <s v="ENALAPRIL MALEATO MPE-01 USP"/>
    <x v="0"/>
    <n v="25"/>
    <s v="KG"/>
    <x v="880"/>
    <n v="4091.5"/>
    <n v="0"/>
    <n v="0"/>
  </r>
  <r>
    <s v="LABOV"/>
    <n v="1284"/>
    <x v="49"/>
    <d v="2019-03-22T00:00:00"/>
    <s v="BULKMEDICINES &amp; FARMAPHARMACEU"/>
    <n v="5991.5"/>
    <s v="T"/>
    <s v="TOTAL"/>
    <s v="I"/>
    <s v="Ninguno"/>
    <s v="JONATHAN MIÑAN"/>
    <s v="FACTURADO"/>
    <s v="GV004589-LABOV"/>
    <s v="CARVEDILOL MPC 41"/>
    <x v="0"/>
    <n v="25"/>
    <s v="KG"/>
    <x v="882"/>
    <n v="5991.5"/>
    <n v="25"/>
    <n v="0"/>
  </r>
  <r>
    <s v="FARMA"/>
    <n v="120"/>
    <x v="38"/>
    <d v="2019-02-12T00:00:00"/>
    <s v="CODGRAF S.A."/>
    <n v="67.199996948242187"/>
    <s v="T"/>
    <s v="TOTAL"/>
    <s v="L"/>
    <s v="ECUADOR"/>
    <s v="NELLY HIDALGO"/>
    <s v="FACTURADO"/>
    <s v="GV000469-FARMA"/>
    <s v="BLOCK LIQ DE COMPRAS PRODUCTOS"/>
    <x v="0"/>
    <n v="5"/>
    <s v="UND"/>
    <x v="100"/>
    <n v="60"/>
    <n v="5"/>
    <n v="0"/>
  </r>
  <r>
    <s v="FARMA"/>
    <n v="111"/>
    <x v="68"/>
    <d v="2019-01-30T00:00:00"/>
    <s v="CODGRAF S.A."/>
    <n v="43.680000305175781"/>
    <s v="T"/>
    <s v="TOTAL"/>
    <s v="L"/>
    <s v="ECUADOR"/>
    <s v=""/>
    <s v="FACTURADO"/>
    <s v="GV000513-FARMA"/>
    <s v="HOJAS DE DATOS PRODUCTOS"/>
    <x v="0"/>
    <n v="3000"/>
    <s v="UND"/>
    <x v="514"/>
    <n v="39"/>
    <n v="3000"/>
    <n v="0"/>
  </r>
  <r>
    <s v="FARMA"/>
    <n v="127"/>
    <x v="47"/>
    <d v="2019-02-26T00:00:00"/>
    <s v="CODGRAF S.A."/>
    <n v="100.80000305175781"/>
    <s v="T"/>
    <s v="TOTAL"/>
    <s v="L"/>
    <s v="ECUADOR"/>
    <s v="JONATHAN MIÑAN"/>
    <s v="FACTURADO"/>
    <s v="GV000508-FARMA"/>
    <s v="HOJAS MEMBRETADAS PRODUCTOS"/>
    <x v="0"/>
    <n v="1000"/>
    <s v="UND"/>
    <x v="443"/>
    <n v="90"/>
    <n v="1000"/>
    <n v="0"/>
  </r>
  <r>
    <s v="FARMA"/>
    <n v="145"/>
    <x v="48"/>
    <d v="2019-03-20T00:00:00"/>
    <s v="CODGRAF S.A."/>
    <n v="319.20001220703125"/>
    <s v="S/R"/>
    <s v=""/>
    <s v="L"/>
    <s v="ECUADOR"/>
    <s v="NELLY HIDALGO"/>
    <s v="NO FACTURADO"/>
    <s v="GV000512-FARMA"/>
    <s v="RECIBOS DE COBROS PRODUCTOS"/>
    <x v="0"/>
    <n v="50"/>
    <s v="UND"/>
    <x v="520"/>
    <n v="285"/>
    <n v="0"/>
    <n v="50"/>
  </r>
  <r>
    <s v="FARMA"/>
    <n v="156"/>
    <x v="51"/>
    <d v="2019-03-28T00:00:00"/>
    <s v="CODGRAF S.A."/>
    <n v="134.39999389648437"/>
    <s v="S/R"/>
    <s v=""/>
    <s v="L"/>
    <s v="ECUADOR"/>
    <s v="NELLY HIDALGO"/>
    <s v="NO FACTURADO"/>
    <s v="GV000533-FARMA"/>
    <s v="BLOCK DE PEDIDO PRODUCTOS"/>
    <x v="0"/>
    <n v="50"/>
    <s v="UND"/>
    <x v="152"/>
    <n v="120"/>
    <n v="0"/>
    <n v="50"/>
  </r>
  <r>
    <s v="LEBEN"/>
    <n v="104"/>
    <x v="31"/>
    <d v="2019-01-14T00:00:00"/>
    <s v="LITOCOPIAS"/>
    <n v="28"/>
    <s v="T"/>
    <s v="TOTAL"/>
    <s v="L"/>
    <s v="ECUADOR"/>
    <s v="NELLY HIDALGO"/>
    <s v="NO FACTURADO"/>
    <s v="GV003889-LEBEN"/>
    <s v="BLOCK (50X3)1/2 COMP.DE RETENC"/>
    <x v="0"/>
    <n v="2"/>
    <s v="UND"/>
    <x v="133"/>
    <n v="25"/>
    <n v="0"/>
    <n v="0"/>
  </r>
  <r>
    <s v="DANIV"/>
    <n v="139"/>
    <x v="31"/>
    <d v="2019-01-14T00:00:00"/>
    <s v="LITOCOPIAS"/>
    <n v="39.200000762939453"/>
    <s v="T"/>
    <s v="TOTAL"/>
    <s v="L"/>
    <s v="ECUADOR"/>
    <s v="NELLY HIDALGO"/>
    <s v="FACTURADO"/>
    <s v="GV003889-DANIV"/>
    <s v="BLOCK (50X3)1/2 COMP.DE RETENC"/>
    <x v="0"/>
    <n v="4"/>
    <s v="UND"/>
    <x v="883"/>
    <n v="35"/>
    <n v="4"/>
    <n v="0"/>
  </r>
  <r>
    <s v="FARMA"/>
    <n v="123"/>
    <x v="7"/>
    <d v="2019-02-06T00:00:00"/>
    <s v="ALESSA"/>
    <n v="301.79998779296875"/>
    <s v="T"/>
    <s v="TOTAL"/>
    <s v="L"/>
    <s v="ECUADOR"/>
    <s v=""/>
    <s v="NO FACTURADO"/>
    <s v="GV001603-FARMA"/>
    <s v="PIREX VIDRIO 1.3L PRODUCTOS"/>
    <x v="0"/>
    <n v="42"/>
    <s v="UND"/>
    <x v="884"/>
    <n v="123.75"/>
    <n v="0"/>
    <n v="0"/>
  </r>
  <r>
    <s v="FARMA"/>
    <n v="123"/>
    <x v="7"/>
    <d v="2019-02-06T00:00:00"/>
    <s v="ALESSA"/>
    <n v="301.79998779296875"/>
    <s v="T"/>
    <s v="TOTAL"/>
    <s v="L"/>
    <s v="ECUADOR"/>
    <s v=""/>
    <s v="NO FACTURADO"/>
    <s v="GV001679-FARMA"/>
    <s v="JARRO X 4PZS PRODUCTOS"/>
    <x v="0"/>
    <n v="51"/>
    <s v="UND"/>
    <x v="498"/>
    <n v="145.71000671386719"/>
    <n v="0"/>
    <n v="0"/>
  </r>
  <r>
    <s v="FARMA"/>
    <n v="134"/>
    <x v="34"/>
    <d v="2019-03-13T00:00:00"/>
    <s v="ALESSA"/>
    <n v="254.75999450683594"/>
    <s v="T"/>
    <s v="TOTAL"/>
    <s v="L"/>
    <s v="ECUADOR"/>
    <s v="NELLY HIDALGO"/>
    <s v="NO FACTURADO"/>
    <s v="GV001678-FARMA"/>
    <s v="TOSTADORA ELECTRICA PRODUCTOS"/>
    <x v="0"/>
    <n v="7"/>
    <s v="UND"/>
    <x v="885"/>
    <n v="71.879997253417969"/>
    <n v="0"/>
    <n v="0"/>
  </r>
  <r>
    <s v="FARMA"/>
    <n v="134"/>
    <x v="34"/>
    <d v="2019-03-13T00:00:00"/>
    <s v="ALESSA"/>
    <n v="254.75999450683594"/>
    <s v="T"/>
    <s v="TOTAL"/>
    <s v="L"/>
    <s v="ECUADOR"/>
    <s v="NELLY HIDALGO"/>
    <s v="NO FACTURADO"/>
    <s v="GV005506-FARMA"/>
    <s v="BATIDORA ELECTRIC"/>
    <x v="0"/>
    <n v="7"/>
    <s v="UND"/>
    <x v="886"/>
    <n v="69.69000244140625"/>
    <n v="0"/>
    <n v="0"/>
  </r>
  <r>
    <s v="FARMA"/>
    <n v="134"/>
    <x v="34"/>
    <d v="2019-03-13T00:00:00"/>
    <s v="ALESSA"/>
    <n v="254.75999450683594"/>
    <s v="T"/>
    <s v="TOTAL"/>
    <s v="L"/>
    <s v="ECUADOR"/>
    <s v="NELLY HIDALGO"/>
    <s v="NO FACTURADO"/>
    <s v="GV005507-FARMA"/>
    <s v="PIREX VIDRIO X 3 PZ"/>
    <x v="0"/>
    <n v="7"/>
    <s v="UND"/>
    <x v="887"/>
    <n v="31.559999465942383"/>
    <n v="0"/>
    <n v="0"/>
  </r>
  <r>
    <s v="FARMA"/>
    <n v="134"/>
    <x v="34"/>
    <d v="2019-03-13T00:00:00"/>
    <s v="ALESSA"/>
    <n v="254.75999450683594"/>
    <s v="T"/>
    <s v="TOTAL"/>
    <s v="L"/>
    <s v="ECUADOR"/>
    <s v="NELLY HIDALGO"/>
    <s v="NO FACTURADO"/>
    <s v="GV001669-FARMA"/>
    <s v="JUEGO PARRILLADA X4PZ PRODUCTO"/>
    <x v="0"/>
    <n v="7"/>
    <s v="UND"/>
    <x v="480"/>
    <n v="34.369998931884766"/>
    <n v="0"/>
    <n v="0"/>
  </r>
  <r>
    <s v="FARMA"/>
    <n v="134"/>
    <x v="34"/>
    <d v="2019-03-13T00:00:00"/>
    <s v="ALESSA"/>
    <n v="254.75999450683594"/>
    <s v="T"/>
    <s v="TOTAL"/>
    <s v="L"/>
    <s v="ECUADOR"/>
    <s v="NELLY HIDALGO"/>
    <s v="NO FACTURADO"/>
    <s v="GV005504-FARMA"/>
    <s v="CONDIMENTERO VIDRIO X5PZ"/>
    <x v="0"/>
    <n v="7"/>
    <s v="UND"/>
    <x v="888"/>
    <n v="23.440000534057617"/>
    <n v="0"/>
    <n v="0"/>
  </r>
  <r>
    <s v="FARMA"/>
    <n v="154"/>
    <x v="50"/>
    <d v="2019-03-27T00:00:00"/>
    <s v="ALESSA"/>
    <n v="291.79998779296875"/>
    <s v="T"/>
    <s v="TOTAL"/>
    <s v="L"/>
    <s v="ECUADOR"/>
    <s v="NELLY HIDALGO"/>
    <s v="NO FACTURADO"/>
    <s v="GV005540-FARMA"/>
    <s v="HORNO ELECTRICO"/>
    <x v="0"/>
    <n v="6"/>
    <s v="UND"/>
    <x v="889"/>
    <n v="126.43000030517578"/>
    <n v="6"/>
    <n v="0"/>
  </r>
  <r>
    <s v="FARMA"/>
    <n v="154"/>
    <x v="50"/>
    <d v="2019-03-27T00:00:00"/>
    <s v="ALESSA"/>
    <n v="291.79998779296875"/>
    <s v="T"/>
    <s v="TOTAL"/>
    <s v="L"/>
    <s v="ECUADOR"/>
    <s v="NELLY HIDALGO"/>
    <s v="NO FACTURADO"/>
    <s v="GV005506-FARMA"/>
    <s v="BATIDORA ELECTRIC"/>
    <x v="0"/>
    <n v="6"/>
    <s v="UND"/>
    <x v="890"/>
    <n v="77.860000610351563"/>
    <n v="0"/>
    <n v="0"/>
  </r>
  <r>
    <s v="FARMA"/>
    <n v="154"/>
    <x v="50"/>
    <d v="2019-03-27T00:00:00"/>
    <s v="ALESSA"/>
    <n v="291.79998779296875"/>
    <s v="T"/>
    <s v="TOTAL"/>
    <s v="L"/>
    <s v="ECUADOR"/>
    <s v="NELLY HIDALGO"/>
    <s v="NO FACTURADO"/>
    <s v="GV001611-FARMA"/>
    <s v="SANDUCHERA PLATEADA PRODUCTOS"/>
    <x v="0"/>
    <n v="6"/>
    <s v="UND"/>
    <x v="488"/>
    <n v="56.25"/>
    <n v="0"/>
    <n v="0"/>
  </r>
  <r>
    <s v="FARMA"/>
    <n v="158"/>
    <x v="30"/>
    <d v="2019-04-01T00:00:00"/>
    <s v="ALESSA"/>
    <n v="261.82998657226562"/>
    <s v="S/R"/>
    <s v=""/>
    <s v="L"/>
    <s v="ECUADOR"/>
    <s v="NELLY HIDALGO"/>
    <s v="NO FACTURADO"/>
    <s v="GV001635-FARMA"/>
    <s v="CUBIERTO TRAMONTINA 12PZ PRODU"/>
    <x v="0"/>
    <n v="6"/>
    <s v="UND"/>
    <x v="891"/>
    <n v="85.709999084472656"/>
    <n v="0"/>
    <n v="6"/>
  </r>
  <r>
    <s v="FARMA"/>
    <n v="158"/>
    <x v="30"/>
    <d v="2019-04-01T00:00:00"/>
    <s v="ALESSA"/>
    <n v="261.82998657226562"/>
    <s v="S/R"/>
    <s v=""/>
    <s v="L"/>
    <s v="ECUADOR"/>
    <s v="NELLY HIDALGO"/>
    <s v="NO FACTURADO"/>
    <s v="GV001588-FARMA"/>
    <s v="DISPENSADOR AGUA NORMAL/CALIEN"/>
    <x v="0"/>
    <n v="6"/>
    <s v="UND"/>
    <x v="892"/>
    <n v="76.550003051757813"/>
    <n v="0"/>
    <n v="6"/>
  </r>
  <r>
    <s v="FARMA"/>
    <n v="158"/>
    <x v="30"/>
    <d v="2019-04-01T00:00:00"/>
    <s v="ALESSA"/>
    <n v="261.82998657226562"/>
    <s v="S/R"/>
    <s v=""/>
    <s v="L"/>
    <s v="ECUADOR"/>
    <s v="NELLY HIDALGO"/>
    <s v="NO FACTURADO"/>
    <s v="GV001611-FARMA"/>
    <s v="SANDUCHERA PLATEADA PRODUCTOS"/>
    <x v="0"/>
    <n v="6"/>
    <s v="UND"/>
    <x v="488"/>
    <n v="56.25"/>
    <n v="0"/>
    <n v="6"/>
  </r>
  <r>
    <s v="FARMA"/>
    <n v="158"/>
    <x v="30"/>
    <d v="2019-04-01T00:00:00"/>
    <s v="ALESSA"/>
    <n v="261.82998657226562"/>
    <s v="S/R"/>
    <s v=""/>
    <s v="L"/>
    <s v="ECUADOR"/>
    <s v="NELLY HIDALGO"/>
    <s v="NO FACTURADO"/>
    <s v="GV001572-FARMA"/>
    <s v="CUCHILLOS TRAMONTINA X3PZ PROD"/>
    <x v="0"/>
    <n v="6"/>
    <s v="UND"/>
    <x v="893"/>
    <n v="15.270000457763672"/>
    <n v="0"/>
    <n v="6"/>
  </r>
  <r>
    <s v="FARMA"/>
    <n v="159"/>
    <x v="30"/>
    <d v="2019-04-01T00:00:00"/>
    <s v="ALESSA"/>
    <n v="305.20001220703125"/>
    <s v="S/R"/>
    <s v=""/>
    <s v="L"/>
    <s v="ECUADOR"/>
    <s v="NELLY HIDALGO"/>
    <s v="NO FACTURADO"/>
    <s v="GV001568-FARMA"/>
    <s v="RADIO RELOJ C/ALARMA PRODUCTOS"/>
    <x v="0"/>
    <n v="7"/>
    <s v="UND"/>
    <x v="894"/>
    <n v="85"/>
    <n v="0"/>
    <n v="7"/>
  </r>
  <r>
    <s v="FARMA"/>
    <n v="159"/>
    <x v="30"/>
    <d v="2019-04-01T00:00:00"/>
    <s v="ALESSA"/>
    <n v="305.20001220703125"/>
    <s v="S/R"/>
    <s v=""/>
    <s v="L"/>
    <s v="ECUADOR"/>
    <s v="NELLY HIDALGO"/>
    <s v="NO FACTURADO"/>
    <s v="GV001611-FARMA"/>
    <s v="SANDUCHERA PLATEADA PRODUCTOS"/>
    <x v="0"/>
    <n v="7"/>
    <s v="UND"/>
    <x v="488"/>
    <n v="65.629997253417969"/>
    <n v="0"/>
    <n v="7"/>
  </r>
  <r>
    <s v="FARMA"/>
    <n v="159"/>
    <x v="30"/>
    <d v="2019-04-01T00:00:00"/>
    <s v="ALESSA"/>
    <n v="305.20001220703125"/>
    <s v="S/R"/>
    <s v=""/>
    <s v="L"/>
    <s v="ECUADOR"/>
    <s v="NELLY HIDALGO"/>
    <s v="NO FACTURADO"/>
    <s v="GV001571-FARMA"/>
    <s v="TAZON VIDRIO X7PZ PRODUCTOS"/>
    <x v="0"/>
    <n v="7"/>
    <s v="UND"/>
    <x v="895"/>
    <n v="33.75"/>
    <n v="0"/>
    <n v="7"/>
  </r>
  <r>
    <s v="FARMA"/>
    <n v="159"/>
    <x v="30"/>
    <d v="2019-04-01T00:00:00"/>
    <s v="ALESSA"/>
    <n v="305.20001220703125"/>
    <s v="S/R"/>
    <s v=""/>
    <s v="L"/>
    <s v="ECUADOR"/>
    <s v="NELLY HIDALGO"/>
    <s v="NO FACTURADO"/>
    <s v="GV001603-FARMA"/>
    <s v="PIREX VIDRIO 1.3L PRODUCTOS"/>
    <x v="0"/>
    <n v="7"/>
    <s v="UND"/>
    <x v="896"/>
    <n v="41.25"/>
    <n v="0"/>
    <n v="7"/>
  </r>
  <r>
    <s v="FARMA"/>
    <n v="159"/>
    <x v="30"/>
    <d v="2019-04-01T00:00:00"/>
    <s v="ALESSA"/>
    <n v="305.20001220703125"/>
    <s v="S/R"/>
    <s v=""/>
    <s v="L"/>
    <s v="ECUADOR"/>
    <s v="NELLY HIDALGO"/>
    <s v="NO FACTURADO"/>
    <s v="GV001634-FARMA"/>
    <s v="REPOSTERO VIDRIO X 5 PZ PRODUC"/>
    <x v="0"/>
    <n v="7"/>
    <s v="UND"/>
    <x v="897"/>
    <n v="24.370000839233398"/>
    <n v="0"/>
    <n v="7"/>
  </r>
  <r>
    <s v="FARMA"/>
    <n v="159"/>
    <x v="30"/>
    <d v="2019-04-01T00:00:00"/>
    <s v="ALESSA"/>
    <n v="305.20001220703125"/>
    <s v="S/R"/>
    <s v=""/>
    <s v="L"/>
    <s v="ECUADOR"/>
    <s v="NELLY HIDALGO"/>
    <s v="NO FACTURADO"/>
    <s v="GV002099-FARMA"/>
    <s v="RELOJ PARED REDONDO PRODUCTOS"/>
    <x v="0"/>
    <n v="7"/>
    <s v="UND"/>
    <x v="493"/>
    <n v="22.5"/>
    <n v="0"/>
    <n v="7"/>
  </r>
  <r>
    <s v="LABOV"/>
    <n v="350"/>
    <x v="6"/>
    <d v="2019-01-24T00:00:00"/>
    <s v="IPAC S.A."/>
    <n v="377.07000732421875"/>
    <s v="T"/>
    <s v="TOTAL"/>
    <s v="L"/>
    <s v="ECUADOR"/>
    <s v="NELLY HIDALGO"/>
    <s v="NO FACTURADO"/>
    <s v="GV004694-LABOV"/>
    <s v="TUBO RED  1&quot;&quot;X2"/>
    <x v="0"/>
    <n v="1"/>
    <s v="UND"/>
    <x v="898"/>
    <n v="6.4499998092651367"/>
    <n v="0"/>
    <n v="0"/>
  </r>
  <r>
    <s v="LABOV"/>
    <n v="350"/>
    <x v="6"/>
    <d v="2019-01-24T00:00:00"/>
    <s v="IPAC S.A."/>
    <n v="377.07000732421875"/>
    <s v="T"/>
    <s v="TOTAL"/>
    <s v="L"/>
    <s v="ECUADOR"/>
    <s v="NELLY HIDALGO"/>
    <s v="NO FACTURADO"/>
    <s v="GV004692-LABOV"/>
    <s v="TUBO RECT  20X40X2"/>
    <x v="0"/>
    <n v="12"/>
    <s v="UND"/>
    <x v="899"/>
    <n v="125.04000091552734"/>
    <n v="0"/>
    <n v="0"/>
  </r>
  <r>
    <s v="LABOV"/>
    <n v="350"/>
    <x v="6"/>
    <d v="2019-01-24T00:00:00"/>
    <s v="IPAC S.A."/>
    <n v="377.07000732421875"/>
    <s v="T"/>
    <s v="TOTAL"/>
    <s v="L"/>
    <s v="ECUADOR"/>
    <s v="NELLY HIDALGO"/>
    <s v="NO FACTURADO"/>
    <s v="GV004693-LABOV"/>
    <s v="TUBO RECT  25X50X2"/>
    <x v="0"/>
    <n v="2"/>
    <s v="UND"/>
    <x v="900"/>
    <n v="26.120000839233398"/>
    <n v="0"/>
    <n v="0"/>
  </r>
  <r>
    <s v="LABOV"/>
    <n v="350"/>
    <x v="6"/>
    <d v="2019-01-24T00:00:00"/>
    <s v="IPAC S.A."/>
    <n v="377.07000732421875"/>
    <s v="T"/>
    <s v="TOTAL"/>
    <s v="L"/>
    <s v="ECUADOR"/>
    <s v="NELLY HIDALGO"/>
    <s v="NO FACTURADO"/>
    <s v="GV004691-LABOV"/>
    <s v="MALLA ELECTROSOLDAD 10X10X6.25"/>
    <x v="0"/>
    <n v="2"/>
    <s v="UND"/>
    <x v="901"/>
    <n v="179.05999755859375"/>
    <n v="0"/>
    <n v="0"/>
  </r>
  <r>
    <s v="LABOV"/>
    <n v="384"/>
    <x v="25"/>
    <d v="2019-01-28T00:00:00"/>
    <s v="IPAC S.A."/>
    <n v="171.66000366210937"/>
    <s v="S/R"/>
    <s v=""/>
    <s v="L"/>
    <s v="ECUADOR"/>
    <s v=""/>
    <s v="NO FACTURADO"/>
    <s v="GV004713-LABOV"/>
    <s v="TUBO RED  3/4 X2"/>
    <x v="0"/>
    <n v="1"/>
    <s v="UND"/>
    <x v="902"/>
    <n v="8.4499998092651367"/>
    <n v="0"/>
    <n v="1"/>
  </r>
  <r>
    <s v="LABOV"/>
    <n v="384"/>
    <x v="25"/>
    <d v="2019-01-28T00:00:00"/>
    <s v="IPAC S.A."/>
    <n v="171.66000366210937"/>
    <s v="S/R"/>
    <s v=""/>
    <s v="L"/>
    <s v="ECUADOR"/>
    <s v=""/>
    <s v="NO FACTURADO"/>
    <s v="GV004692-LABOV"/>
    <s v="TUBO RECT  20X40X2"/>
    <x v="0"/>
    <n v="12"/>
    <s v="UND"/>
    <x v="899"/>
    <n v="125.04000091552734"/>
    <n v="0"/>
    <n v="12"/>
  </r>
  <r>
    <s v="LABOV"/>
    <n v="384"/>
    <x v="25"/>
    <d v="2019-01-28T00:00:00"/>
    <s v="IPAC S.A."/>
    <n v="171.66000366210937"/>
    <s v="S/R"/>
    <s v=""/>
    <s v="L"/>
    <s v="ECUADOR"/>
    <s v=""/>
    <s v="NO FACTURADO"/>
    <s v="GV004714-LABOV"/>
    <s v="TUBO RECTANG 25X50X1.5"/>
    <x v="0"/>
    <n v="2"/>
    <s v="UND"/>
    <x v="903"/>
    <n v="19.780000686645508"/>
    <n v="0"/>
    <n v="2"/>
  </r>
  <r>
    <s v="DANIV"/>
    <n v="154"/>
    <x v="43"/>
    <d v="2019-02-08T00:00:00"/>
    <s v="ALESSA"/>
    <n v="299.239990234375"/>
    <s v="T"/>
    <s v="TOTAL"/>
    <s v="L"/>
    <s v="ECUADOR"/>
    <s v=""/>
    <s v="NO FACTURADO"/>
    <s v="GV004761-DANIV"/>
    <s v="VASO TERMICO"/>
    <x v="0"/>
    <n v="45"/>
    <s v="UND"/>
    <x v="897"/>
    <n v="156.69000244140625"/>
    <n v="0"/>
    <n v="0"/>
  </r>
  <r>
    <s v="DANIV"/>
    <n v="154"/>
    <x v="43"/>
    <d v="2019-02-08T00:00:00"/>
    <s v="ALESSA"/>
    <n v="299.239990234375"/>
    <s v="T"/>
    <s v="TOTAL"/>
    <s v="L"/>
    <s v="ECUADOR"/>
    <s v=""/>
    <s v="NO FACTURADO"/>
    <s v="GV001634-DANIV"/>
    <s v="REPOSTERO VIDRIO X 5 PZ PRODUC"/>
    <x v="0"/>
    <n v="45"/>
    <s v="UND"/>
    <x v="904"/>
    <n v="110.48999786376953"/>
    <n v="0"/>
    <n v="0"/>
  </r>
  <r>
    <s v="DANIV"/>
    <n v="193"/>
    <x v="15"/>
    <d v="2019-03-15T00:00:00"/>
    <s v="ALESSA"/>
    <n v="298.5"/>
    <s v="S/R"/>
    <s v=""/>
    <s v="L"/>
    <s v="ECUADOR"/>
    <s v="NELLY HIDALGO"/>
    <s v="NO FACTURADO"/>
    <s v="GV001577-DANIV"/>
    <s v="ASADOR PARRILLA PORTATIL PRODU"/>
    <x v="0"/>
    <n v="6"/>
    <s v="UND"/>
    <x v="905"/>
    <n v="174.1199951171875"/>
    <n v="0"/>
    <n v="6"/>
  </r>
  <r>
    <s v="DANIV"/>
    <n v="193"/>
    <x v="15"/>
    <d v="2019-03-15T00:00:00"/>
    <s v="ALESSA"/>
    <n v="298.5"/>
    <s v="S/R"/>
    <s v=""/>
    <s v="L"/>
    <s v="ECUADOR"/>
    <s v="NELLY HIDALGO"/>
    <s v="NO FACTURADO"/>
    <s v="GV001650-DANIV"/>
    <s v="JARRA ELECTRICA PRODUCTOS"/>
    <x v="0"/>
    <n v="6"/>
    <s v="UND"/>
    <x v="906"/>
    <n v="65.339996337890625"/>
    <n v="0"/>
    <n v="6"/>
  </r>
  <r>
    <s v="DANIV"/>
    <n v="193"/>
    <x v="15"/>
    <d v="2019-03-15T00:00:00"/>
    <s v="ALESSA"/>
    <n v="298.5"/>
    <s v="S/R"/>
    <s v=""/>
    <s v="L"/>
    <s v="ECUADOR"/>
    <s v="NELLY HIDALGO"/>
    <s v="NO FACTURADO"/>
    <s v="GV005541-DANIV"/>
    <s v="JARRO DOL. MARIPOSA"/>
    <x v="0"/>
    <n v="6"/>
    <s v="UND"/>
    <x v="907"/>
    <n v="27.059999465942383"/>
    <n v="0"/>
    <n v="6"/>
  </r>
  <r>
    <s v="DANIV"/>
    <n v="208"/>
    <x v="50"/>
    <d v="2019-03-27T00:00:00"/>
    <s v="ALESSA"/>
    <n v="42.150001525878906"/>
    <s v="T"/>
    <s v="TOTAL"/>
    <s v="L"/>
    <s v="ECUADOR"/>
    <s v="NELLY HIDALGO"/>
    <s v="FACTURADO"/>
    <s v="GV001584-DANIV"/>
    <s v="SARTEN TRAMONTINA X3 PRODUCTOS"/>
    <x v="0"/>
    <n v="1"/>
    <s v="UND"/>
    <x v="908"/>
    <n v="9.1899995803833008"/>
    <n v="1"/>
    <n v="0"/>
  </r>
  <r>
    <s v="DANIV"/>
    <n v="208"/>
    <x v="50"/>
    <d v="2019-03-27T00:00:00"/>
    <s v="ALESSA"/>
    <n v="42.150001525878906"/>
    <s v="T"/>
    <s v="TOTAL"/>
    <s v="L"/>
    <s v="ECUADOR"/>
    <s v="NELLY HIDALGO"/>
    <s v="FACTURADO"/>
    <s v="GV001679-DANIV"/>
    <s v="JARRO X 4PZS PRODUCTOS"/>
    <x v="0"/>
    <n v="7"/>
    <s v="UND"/>
    <x v="909"/>
    <n v="28.440000534057617"/>
    <n v="7"/>
    <n v="0"/>
  </r>
  <r>
    <s v="DANIV"/>
    <n v="209"/>
    <x v="50"/>
    <d v="2019-03-27T00:00:00"/>
    <s v="ALESSA"/>
    <n v="172.39999389648437"/>
    <s v="T"/>
    <s v="TOTAL"/>
    <s v="L"/>
    <s v="ECUADOR"/>
    <s v="NELLY HIDALGO"/>
    <s v="FACTURADO"/>
    <s v="GV001584-DANIV"/>
    <s v="SARTEN TRAMONTINA X3 PRODUCTOS"/>
    <x v="0"/>
    <n v="6"/>
    <s v="UND"/>
    <x v="910"/>
    <n v="55.180000305175781"/>
    <n v="6"/>
    <n v="0"/>
  </r>
  <r>
    <s v="DANIV"/>
    <n v="209"/>
    <x v="50"/>
    <d v="2019-03-27T00:00:00"/>
    <s v="ALESSA"/>
    <n v="172.39999389648437"/>
    <s v="T"/>
    <s v="TOTAL"/>
    <s v="L"/>
    <s v="ECUADOR"/>
    <s v="NELLY HIDALGO"/>
    <s v="FACTURADO"/>
    <s v="GV001588-DANIV"/>
    <s v="DISPENSADOR AGUA NORMAL/CALIEN"/>
    <x v="0"/>
    <n v="7"/>
    <s v="UND"/>
    <x v="911"/>
    <n v="98.75"/>
    <n v="7"/>
    <n v="0"/>
  </r>
  <r>
    <s v="DANIV"/>
    <n v="215"/>
    <x v="30"/>
    <d v="2019-04-01T00:00:00"/>
    <s v="ALESSA"/>
    <n v="290.39999389648437"/>
    <s v="S/R"/>
    <s v=""/>
    <s v="L"/>
    <s v="ECUADOR"/>
    <s v="NELLY HIDALGO"/>
    <s v="NO FACTURADO"/>
    <s v="GV004565-DANIV"/>
    <s v="ANALIZADOR GRASA CORPORALES"/>
    <x v="0"/>
    <n v="6"/>
    <s v="UND"/>
    <x v="912"/>
    <n v="117.86000061035156"/>
    <n v="0"/>
    <n v="6"/>
  </r>
  <r>
    <s v="DANIV"/>
    <n v="215"/>
    <x v="30"/>
    <d v="2019-04-01T00:00:00"/>
    <s v="ALESSA"/>
    <n v="290.39999389648437"/>
    <s v="S/R"/>
    <s v=""/>
    <s v="L"/>
    <s v="ECUADOR"/>
    <s v="NELLY HIDALGO"/>
    <s v="NO FACTURADO"/>
    <s v="GV001657-DANIV"/>
    <s v="EXPRIMIDOR JUGO PLAST ELECT PR"/>
    <x v="0"/>
    <n v="6"/>
    <s v="UND"/>
    <x v="913"/>
    <n v="83.040000915527344"/>
    <n v="0"/>
    <n v="6"/>
  </r>
  <r>
    <s v="DANIV"/>
    <n v="215"/>
    <x v="30"/>
    <d v="2019-04-01T00:00:00"/>
    <s v="ALESSA"/>
    <n v="290.39999389648437"/>
    <s v="S/R"/>
    <s v=""/>
    <s v="L"/>
    <s v="ECUADOR"/>
    <s v="NELLY HIDALGO"/>
    <s v="NO FACTURADO"/>
    <s v="GV001625-DANIV"/>
    <s v="ALFOMBRA P/CARRO PRODUCTOS"/>
    <x v="0"/>
    <n v="6"/>
    <s v="UND"/>
    <x v="914"/>
    <n v="37.5"/>
    <n v="0"/>
    <n v="6"/>
  </r>
  <r>
    <s v="DANIV"/>
    <n v="215"/>
    <x v="30"/>
    <d v="2019-04-01T00:00:00"/>
    <s v="ALESSA"/>
    <n v="290.39999389648437"/>
    <s v="S/R"/>
    <s v=""/>
    <s v="L"/>
    <s v="ECUADOR"/>
    <s v="NELLY HIDALGO"/>
    <s v="NO FACTURADO"/>
    <s v="GV001634-DANIV"/>
    <s v="REPOSTERO VIDRIO X 5 PZ PRODUC"/>
    <x v="0"/>
    <n v="6"/>
    <s v="UND"/>
    <x v="897"/>
    <n v="20.889999389648437"/>
    <n v="0"/>
    <n v="6"/>
  </r>
  <r>
    <s v="DANIV"/>
    <n v="216"/>
    <x v="30"/>
    <d v="2019-04-01T00:00:00"/>
    <s v="ALESSA"/>
    <n v="309.04998779296875"/>
    <s v="S/R"/>
    <s v=""/>
    <s v="L"/>
    <s v="ECUADOR"/>
    <s v="NELLY HIDALGO"/>
    <s v="NO FACTURADO"/>
    <s v="GV001678-DANIV"/>
    <s v="TOSTADORA ELECTRICA PRODUCTOS"/>
    <x v="0"/>
    <n v="7"/>
    <s v="UND"/>
    <x v="885"/>
    <n v="71.879997253417969"/>
    <n v="0"/>
    <n v="7"/>
  </r>
  <r>
    <s v="DANIV"/>
    <n v="216"/>
    <x v="30"/>
    <d v="2019-04-01T00:00:00"/>
    <s v="ALESSA"/>
    <n v="309.04998779296875"/>
    <s v="S/R"/>
    <s v=""/>
    <s v="L"/>
    <s v="ECUADOR"/>
    <s v="NELLY HIDALGO"/>
    <s v="NO FACTURADO"/>
    <s v="GV001660-DANIV"/>
    <s v="PLANCHA ELECTRICA PRODUCTOS"/>
    <x v="0"/>
    <n v="7"/>
    <s v="UND"/>
    <x v="915"/>
    <n v="61.560001373291016"/>
    <n v="0"/>
    <n v="7"/>
  </r>
  <r>
    <s v="DANIV"/>
    <n v="216"/>
    <x v="30"/>
    <d v="2019-04-01T00:00:00"/>
    <s v="ALESSA"/>
    <n v="309.04998779296875"/>
    <s v="S/R"/>
    <s v=""/>
    <s v="L"/>
    <s v="ECUADOR"/>
    <s v="NELLY HIDALGO"/>
    <s v="NO FACTURADO"/>
    <s v="GV005507-DANIV"/>
    <s v="PIREX VIDRIO X 3 PZ"/>
    <x v="0"/>
    <n v="7"/>
    <s v="UND"/>
    <x v="916"/>
    <n v="60"/>
    <n v="0"/>
    <n v="7"/>
  </r>
  <r>
    <s v="DANIV"/>
    <n v="216"/>
    <x v="30"/>
    <d v="2019-04-01T00:00:00"/>
    <s v="ALESSA"/>
    <n v="309.04998779296875"/>
    <s v="S/R"/>
    <s v=""/>
    <s v="L"/>
    <s v="ECUADOR"/>
    <s v="NELLY HIDALGO"/>
    <s v="NO FACTURADO"/>
    <s v="GV003910-DANIV"/>
    <s v="MOCHILA, PRODUCTOS"/>
    <x v="0"/>
    <n v="7"/>
    <s v="UND"/>
    <x v="916"/>
    <n v="60"/>
    <n v="0"/>
    <n v="7"/>
  </r>
  <r>
    <s v="DANIV"/>
    <n v="216"/>
    <x v="30"/>
    <d v="2019-04-01T00:00:00"/>
    <s v="ALESSA"/>
    <n v="309.04998779296875"/>
    <s v="S/R"/>
    <s v=""/>
    <s v="L"/>
    <s v="ECUADOR"/>
    <s v="NELLY HIDALGO"/>
    <s v="NO FACTURADO"/>
    <s v="GV001648-DANIV"/>
    <s v="JARRA C/VASO VIDRIO X7PZ PRODU"/>
    <x v="0"/>
    <n v="7"/>
    <s v="UND"/>
    <x v="493"/>
    <n v="22.5"/>
    <n v="0"/>
    <n v="7"/>
  </r>
  <r>
    <s v="DANIV"/>
    <n v="155"/>
    <x v="38"/>
    <d v="2019-02-12T00:00:00"/>
    <s v="CODGRAF S.A."/>
    <n v="67.199996948242187"/>
    <s v="T"/>
    <s v="TOTAL"/>
    <s v="L"/>
    <s v="ECUADOR"/>
    <s v="NELLY HIDALGO"/>
    <s v="FACTURADO"/>
    <s v="GV000469-DANIV"/>
    <s v="BLOCK LIQ DE COMPRAS PRODUCTOS"/>
    <x v="0"/>
    <n v="5"/>
    <s v="UND"/>
    <x v="100"/>
    <n v="60"/>
    <n v="5"/>
    <n v="5"/>
  </r>
  <r>
    <s v="DANIV"/>
    <n v="144"/>
    <x v="68"/>
    <d v="2019-01-30T00:00:00"/>
    <s v="CODGRAF S.A."/>
    <n v="43.680000305175781"/>
    <s v="T"/>
    <s v="TOTAL"/>
    <s v="L"/>
    <s v="ECUADOR"/>
    <s v="NELLY HIDALGO"/>
    <s v="FACTURADO"/>
    <s v="GV000513-DANIV"/>
    <s v="HOJAS DE DATOS PRODUCTOS"/>
    <x v="0"/>
    <n v="3000"/>
    <s v="UND"/>
    <x v="514"/>
    <n v="39"/>
    <n v="3000"/>
    <n v="0"/>
  </r>
  <r>
    <s v="DANIV"/>
    <n v="145"/>
    <x v="68"/>
    <d v="2019-01-30T00:00:00"/>
    <s v="CODGRAF S.A."/>
    <n v="179.19999694824219"/>
    <s v="S/R"/>
    <s v=""/>
    <s v="L"/>
    <s v="ECUADOR"/>
    <s v="JONATHAN MIÑAN"/>
    <s v="NO FACTURADO"/>
    <s v="GV000512-DANIV"/>
    <s v="RECIBOS DE COBROS PRODUCTOS"/>
    <x v="0"/>
    <n v="10"/>
    <s v="UND"/>
    <x v="580"/>
    <n v="160"/>
    <n v="0"/>
    <n v="10"/>
  </r>
  <r>
    <s v="DANIV"/>
    <n v="147"/>
    <x v="7"/>
    <d v="2019-02-06T00:00:00"/>
    <s v="CODGRAF S.A."/>
    <n v="224"/>
    <s v="T"/>
    <s v="TOTAL"/>
    <s v="L"/>
    <s v="ECUADOR"/>
    <s v=""/>
    <s v="FACTURADO"/>
    <s v="GV000512-DANIV"/>
    <s v="RECIBOS DE COBROS PRODUCTOS"/>
    <x v="0"/>
    <n v="25"/>
    <s v="UND"/>
    <x v="141"/>
    <n v="200"/>
    <n v="25"/>
    <n v="0"/>
  </r>
  <r>
    <s v="DANIV"/>
    <n v="169"/>
    <x v="47"/>
    <d v="2019-02-26T00:00:00"/>
    <s v="CODGRAF S.A."/>
    <n v="100.80000305175781"/>
    <s v="T"/>
    <s v="TOTAL"/>
    <s v="L"/>
    <s v="ECUADOR"/>
    <s v="JONATHAN MIÑAN"/>
    <s v="FACTURADO"/>
    <s v="GV000508-DANIV"/>
    <s v="HOJAS MEMBRETADAS PRODUCTOS"/>
    <x v="0"/>
    <n v="1000"/>
    <s v="UND"/>
    <x v="443"/>
    <n v="90"/>
    <n v="1000"/>
    <n v="0"/>
  </r>
  <r>
    <s v="DANIV"/>
    <n v="168"/>
    <x v="44"/>
    <d v="2019-02-25T00:00:00"/>
    <s v="CODGRAF S.A."/>
    <n v="112.55999755859375"/>
    <s v="T"/>
    <s v="TOTAL"/>
    <s v="L"/>
    <s v="ECUADOR"/>
    <s v="NELLY HIDALGO"/>
    <s v="FACTURADO"/>
    <s v="GV000508-DANIV"/>
    <s v="HOJAS MEMBRETADAS PRODUCTOS"/>
    <x v="0"/>
    <n v="1500"/>
    <s v="UND"/>
    <x v="219"/>
    <n v="100.5"/>
    <n v="1500"/>
    <n v="0"/>
  </r>
  <r>
    <s v="DANIV"/>
    <n v="214"/>
    <x v="51"/>
    <d v="2019-03-28T00:00:00"/>
    <s v="CODGRAF S.A."/>
    <n v="134.39999389648437"/>
    <s v="S/R"/>
    <s v=""/>
    <s v="L"/>
    <s v="ECUADOR"/>
    <s v="NELLY HIDALGO"/>
    <s v="NO FACTURADO"/>
    <s v="GV000533-DANIV"/>
    <s v="BLOCK DE PEDIDO PRODUCTOS"/>
    <x v="0"/>
    <n v="50"/>
    <s v="UND"/>
    <x v="152"/>
    <n v="120"/>
    <n v="0"/>
    <n v="50"/>
  </r>
  <r>
    <s v="MEDIT"/>
    <n v="106"/>
    <x v="31"/>
    <d v="2019-01-14T00:00:00"/>
    <s v="LITOCOPIAS"/>
    <n v="28"/>
    <s v="T"/>
    <s v="TOTAL"/>
    <s v="L"/>
    <s v="ECUADOR"/>
    <s v="NELLY HIDALGO"/>
    <s v="NO FACTURADO"/>
    <s v="GV003889-MEDIT"/>
    <s v="BLOCK (50X3)1/2 COMP.DE RETENC"/>
    <x v="0"/>
    <n v="2"/>
    <s v="UND"/>
    <x v="133"/>
    <n v="25"/>
    <n v="0"/>
    <n v="0"/>
  </r>
  <r>
    <s v="LABOV"/>
    <n v="436"/>
    <x v="53"/>
    <d v="2019-01-29T00:00:00"/>
    <s v="EDESA SA"/>
    <n v="298.57000732421875"/>
    <s v="T"/>
    <s v="TOTAL"/>
    <s v="L"/>
    <s v="ECUADOR"/>
    <s v=""/>
    <s v="FACTURADO"/>
    <s v="GV004720-LABOV"/>
    <s v="JGO DE LAVAMANO"/>
    <x v="0"/>
    <n v="3"/>
    <s v="UND"/>
    <x v="917"/>
    <n v="61.639999389648438"/>
    <n v="3"/>
    <n v="0"/>
  </r>
  <r>
    <s v="LABOV"/>
    <n v="436"/>
    <x v="53"/>
    <d v="2019-01-29T00:00:00"/>
    <s v="EDESA SA"/>
    <n v="298.57000732421875"/>
    <s v="T"/>
    <s v="TOTAL"/>
    <s v="L"/>
    <s v="ECUADOR"/>
    <s v=""/>
    <s v="FACTURADO"/>
    <s v="GV004721-LABOV"/>
    <s v="KIT DE INSTLACION INODORO"/>
    <x v="0"/>
    <n v="3"/>
    <s v="UND"/>
    <x v="918"/>
    <n v="22.059999465942383"/>
    <n v="3"/>
    <n v="0"/>
  </r>
  <r>
    <s v="LABOV"/>
    <n v="436"/>
    <x v="53"/>
    <d v="2019-01-29T00:00:00"/>
    <s v="EDESA SA"/>
    <n v="298.57000732421875"/>
    <s v="T"/>
    <s v="TOTAL"/>
    <s v="L"/>
    <s v="ECUADOR"/>
    <s v=""/>
    <s v="FACTURADO"/>
    <s v="GV004719-LABOV"/>
    <s v="JGO DUAL INODORO"/>
    <x v="0"/>
    <n v="3"/>
    <s v="UND"/>
    <x v="919"/>
    <n v="182.8800048828125"/>
    <n v="3"/>
    <n v="0"/>
  </r>
  <r>
    <s v="LABOV"/>
    <n v="697"/>
    <x v="2"/>
    <d v="2019-02-13T00:00:00"/>
    <s v="EDESA SA"/>
    <n v="83.400001525878906"/>
    <s v="T"/>
    <s v="TOTAL"/>
    <s v="L"/>
    <s v="ECUADOR"/>
    <s v="NELLY HIDALGO"/>
    <s v="FACTURADO"/>
    <s v="GV004776-LABOV"/>
    <s v="LLAVE SENCILLA PLUS"/>
    <x v="0"/>
    <n v="3"/>
    <s v="UND"/>
    <x v="920"/>
    <n v="43.950000762939453"/>
    <n v="3"/>
    <n v="0"/>
  </r>
  <r>
    <s v="LABOV"/>
    <n v="697"/>
    <x v="2"/>
    <d v="2019-02-13T00:00:00"/>
    <s v="EDESA SA"/>
    <n v="83.400001525878906"/>
    <s v="T"/>
    <s v="TOTAL"/>
    <s v="L"/>
    <s v="ECUADOR"/>
    <s v="NELLY HIDALGO"/>
    <s v="FACTURADO"/>
    <s v="GV004777-LABOV"/>
    <s v="LLAVE ANGULAR LAVAMANOS"/>
    <x v="0"/>
    <n v="3"/>
    <s v="UND"/>
    <x v="921"/>
    <n v="17.409999847412109"/>
    <n v="3"/>
    <n v="0"/>
  </r>
  <r>
    <s v="LABOV"/>
    <n v="697"/>
    <x v="2"/>
    <d v="2019-02-13T00:00:00"/>
    <s v="EDESA SA"/>
    <n v="83.400001525878906"/>
    <s v="T"/>
    <s v="TOTAL"/>
    <s v="L"/>
    <s v="ECUADOR"/>
    <s v="NELLY HIDALGO"/>
    <s v="FACTURADO"/>
    <s v="GV004778-LABOV"/>
    <s v="DESAGUE 1 1/4 PP-REJILLA Y SIF"/>
    <x v="0"/>
    <n v="3"/>
    <s v="UND"/>
    <x v="922"/>
    <n v="13.100000381469727"/>
    <n v="3"/>
    <n v="0"/>
  </r>
  <r>
    <s v="ANYUP"/>
    <n v="101"/>
    <x v="68"/>
    <d v="2019-01-30T00:00:00"/>
    <s v="OXIALFARM CIA LTDA"/>
    <n v="9967.7998046875"/>
    <s v="T"/>
    <s v="TOTAL"/>
    <s v="L"/>
    <s v="ECUADOR"/>
    <s v=""/>
    <s v="NO FACTURADO"/>
    <s v="GV004441-ANYUP"/>
    <s v="IBUPROFEN SUSP MSP 200MGX100ML"/>
    <x v="0"/>
    <n v="2000"/>
    <s v="UND"/>
    <x v="554"/>
    <n v="2160"/>
    <n v="1798"/>
    <n v="0"/>
  </r>
  <r>
    <s v="ANYUP"/>
    <n v="101"/>
    <x v="68"/>
    <d v="2019-01-30T00:00:00"/>
    <s v="OXIALFARM CIA LTDA"/>
    <n v="9967.7998046875"/>
    <s v="T"/>
    <s v="TOTAL"/>
    <s v="L"/>
    <s v="ECUADOR"/>
    <s v=""/>
    <s v="NO FACTURADO"/>
    <s v="GV004534-ANYUP"/>
    <s v="TOBRAMICINA LIQ OFTAL MSP  0.3"/>
    <x v="0"/>
    <n v="500"/>
    <s v="UND"/>
    <x v="728"/>
    <n v="750"/>
    <n v="0"/>
    <n v="0"/>
  </r>
  <r>
    <s v="ANYUP"/>
    <n v="101"/>
    <x v="68"/>
    <d v="2019-01-30T00:00:00"/>
    <s v="OXIALFARM CIA LTDA"/>
    <n v="9967.7998046875"/>
    <s v="T"/>
    <s v="TOTAL"/>
    <s v="L"/>
    <s v="ECUADOR"/>
    <s v=""/>
    <s v="NO FACTURADO"/>
    <s v="GV004442-ANYUP"/>
    <s v="IBUPROFEN SUSP IES 200MGX100ML"/>
    <x v="0"/>
    <n v="6535"/>
    <s v="UND"/>
    <x v="554"/>
    <n v="7057.7998046875"/>
    <n v="6535"/>
    <n v="0"/>
  </r>
  <r>
    <s v="ANYUP"/>
    <n v="107"/>
    <x v="33"/>
    <d v="2019-01-31T00:00:00"/>
    <s v="OXIALFARM CIA LTDA"/>
    <n v="1000"/>
    <s v="S/R"/>
    <s v=""/>
    <s v="L"/>
    <s v="ECUADOR"/>
    <s v=""/>
    <s v="NO FACTURADO"/>
    <s v="GV004743-ANYUP"/>
    <s v="ACIDO VALPROICO 250MG/5ML IESS"/>
    <x v="0"/>
    <n v="200"/>
    <s v="UND"/>
    <x v="206"/>
    <n v="1000"/>
    <n v="0"/>
    <n v="200"/>
  </r>
  <r>
    <s v="ANYUP"/>
    <n v="111"/>
    <x v="28"/>
    <d v="2019-03-21T00:00:00"/>
    <s v="OXIALFARM CIA LTDA"/>
    <n v="2210"/>
    <s v="T"/>
    <s v="TOTAL"/>
    <s v="L"/>
    <s v="ECUADOR"/>
    <s v=""/>
    <s v="NO FACTURADO"/>
    <s v="GV003781-ANYUP"/>
    <s v="ACIDO VALPROICO 250MG/5ML MSP"/>
    <x v="0"/>
    <n v="25"/>
    <s v="UND"/>
    <x v="153"/>
    <n v="120"/>
    <n v="0"/>
    <n v="0"/>
  </r>
  <r>
    <s v="ANYUP"/>
    <n v="111"/>
    <x v="28"/>
    <d v="2019-03-21T00:00:00"/>
    <s v="OXIALFARM CIA LTDA"/>
    <n v="2210"/>
    <s v="T"/>
    <s v="TOTAL"/>
    <s v="L"/>
    <s v="ECUADOR"/>
    <s v=""/>
    <s v="NO FACTURADO"/>
    <s v="GV004441-ANYUP"/>
    <s v="IBUPROFEN SUSP MSP 200MGX100ML"/>
    <x v="0"/>
    <n v="500"/>
    <s v="UND"/>
    <x v="554"/>
    <n v="540"/>
    <n v="0"/>
    <n v="0"/>
  </r>
  <r>
    <s v="ANYUP"/>
    <n v="111"/>
    <x v="28"/>
    <d v="2019-03-21T00:00:00"/>
    <s v="OXIALFARM CIA LTDA"/>
    <n v="2210"/>
    <s v="T"/>
    <s v="TOTAL"/>
    <s v="L"/>
    <s v="ECUADOR"/>
    <s v=""/>
    <s v="NO FACTURADO"/>
    <s v="GV003780-ANYUP"/>
    <s v="KETOROLAC ALGEX LIQ30MG/ML MSP"/>
    <x v="0"/>
    <n v="5000"/>
    <s v="UND"/>
    <x v="698"/>
    <n v="1250"/>
    <n v="0"/>
    <n v="0"/>
  </r>
  <r>
    <s v="ANYUP"/>
    <n v="111"/>
    <x v="28"/>
    <d v="2019-03-21T00:00:00"/>
    <s v="OXIALFARM CIA LTDA"/>
    <n v="2210"/>
    <s v="T"/>
    <s v="TOTAL"/>
    <s v="L"/>
    <s v="ECUADOR"/>
    <s v=""/>
    <s v="NO FACTURADO"/>
    <s v="GV004534-ANYUP"/>
    <s v="TOBRAMICINA LIQ OFTAL MSP  0.3"/>
    <x v="0"/>
    <n v="200"/>
    <s v="UND"/>
    <x v="728"/>
    <n v="300"/>
    <n v="0"/>
    <n v="0"/>
  </r>
  <r>
    <s v="ANYUP"/>
    <n v="113"/>
    <x v="64"/>
    <d v="2019-03-25T00:00:00"/>
    <s v="OXIALFARM CIA LTDA"/>
    <n v="195"/>
    <s v="T"/>
    <s v="TOTAL"/>
    <s v="L"/>
    <s v="ECUADOR"/>
    <s v=""/>
    <s v="NO FACTURADO"/>
    <s v="GV005560-ANYUP"/>
    <s v="UREA KETODERM 10%X90G PVTA"/>
    <x v="0"/>
    <n v="50"/>
    <s v="UND"/>
    <x v="807"/>
    <n v="195"/>
    <n v="0"/>
    <n v="0"/>
  </r>
  <r>
    <s v="MEDIT"/>
    <n v="111"/>
    <x v="68"/>
    <d v="2019-01-30T00:00:00"/>
    <s v="OXIALFARM CIA LTDA"/>
    <n v="1000"/>
    <s v="T"/>
    <s v="TOTAL"/>
    <s v="L"/>
    <s v="ECUADOR"/>
    <s v=""/>
    <s v="NO FACTURADO"/>
    <s v="GV004743-MEDIT"/>
    <s v="ACIDO VALPROICO 250MG/5ML IESS"/>
    <x v="0"/>
    <n v="200"/>
    <s v="UND"/>
    <x v="206"/>
    <n v="1000"/>
    <n v="0"/>
    <n v="0"/>
  </r>
  <r>
    <s v="MEDIT"/>
    <n v="107"/>
    <x v="68"/>
    <d v="2019-01-30T00:00:00"/>
    <s v="GARCOS S.A."/>
    <n v="1133.97998046875"/>
    <s v="T"/>
    <s v="TOTAL"/>
    <s v="L"/>
    <s v="ECUADOR"/>
    <s v=""/>
    <s v="FACTURADO"/>
    <s v="GV004415-MEDIT"/>
    <s v="ALOPURINOL TAB 300MG  X30 IESS"/>
    <x v="0"/>
    <n v="892"/>
    <s v="CAJAS"/>
    <x v="860"/>
    <n v="1006.1799926757812"/>
    <n v="892"/>
    <n v="0"/>
  </r>
  <r>
    <s v="MEDIT"/>
    <n v="107"/>
    <x v="68"/>
    <d v="2019-01-30T00:00:00"/>
    <s v="GARCOS S.A."/>
    <n v="1133.97998046875"/>
    <s v="T"/>
    <s v="TOTAL"/>
    <s v="L"/>
    <s v="ECUADOR"/>
    <s v=""/>
    <s v="FACTURADO"/>
    <s v="GV003810-MEDIT"/>
    <s v="ALOPURINOL TAB 300MG X30U MSP"/>
    <x v="0"/>
    <n v="100"/>
    <s v="CAJAS"/>
    <x v="854"/>
    <n v="127.80000305175781"/>
    <n v="100"/>
    <n v="0"/>
  </r>
  <r>
    <s v="LEBEN"/>
    <n v="106"/>
    <x v="68"/>
    <d v="2019-01-30T00:00:00"/>
    <s v="CODGRAF S.A."/>
    <n v="43.680000305175781"/>
    <s v="T"/>
    <s v="TOTAL"/>
    <s v="L"/>
    <s v="ECUADOR"/>
    <s v="NELLY HIDALGO"/>
    <s v="FACTURADO"/>
    <s v="GV000513-LEBEN"/>
    <s v="HOJAS DE DATOS PRODUCTOS"/>
    <x v="0"/>
    <n v="3000"/>
    <s v="UND"/>
    <x v="514"/>
    <n v="39"/>
    <n v="3000"/>
    <n v="3000"/>
  </r>
  <r>
    <s v="LEBEN"/>
    <n v="108"/>
    <x v="44"/>
    <d v="2019-02-25T00:00:00"/>
    <s v="CODGRAF S.A."/>
    <n v="112.55999755859375"/>
    <s v="T"/>
    <s v="TOTAL"/>
    <s v="L"/>
    <s v="ECUADOR"/>
    <s v="NELLY HIDALGO"/>
    <s v="FACTURADO"/>
    <s v="GV000508-LEBEN"/>
    <s v="HOJAS MEMBRETADAS PRODUCTOS"/>
    <x v="0"/>
    <n v="1500"/>
    <s v="UND"/>
    <x v="219"/>
    <n v="100.5"/>
    <n v="1500"/>
    <n v="0"/>
  </r>
  <r>
    <s v="LEBEN"/>
    <n v="110"/>
    <x v="27"/>
    <d v="2019-02-27T00:00:00"/>
    <s v="CODGRAF S.A."/>
    <n v="100.80000305175781"/>
    <s v="T"/>
    <s v="TOTAL"/>
    <s v="L"/>
    <s v="ECUADOR"/>
    <s v="JONATHAN MIÑAN"/>
    <s v="FACTURADO"/>
    <s v="GV000508-LEBEN"/>
    <s v="HOJAS MEMBRETADAS PRODUCTOS"/>
    <x v="0"/>
    <n v="1000"/>
    <s v="UND"/>
    <x v="443"/>
    <n v="90"/>
    <n v="1000"/>
    <n v="0"/>
  </r>
  <r>
    <s v="LEBEN"/>
    <n v="116"/>
    <x v="48"/>
    <d v="2019-03-20T00:00:00"/>
    <s v="CODGRAF S.A."/>
    <n v="224"/>
    <s v="T"/>
    <s v="TOTAL"/>
    <s v="L"/>
    <s v="ECUADOR"/>
    <s v="NELLY HIDALGO"/>
    <s v="FACTURADO"/>
    <s v="GV000512-LEBEN"/>
    <s v="RECIBOS DE COBROS PRODUCTOS"/>
    <x v="0"/>
    <n v="25"/>
    <s v="UND"/>
    <x v="141"/>
    <n v="200"/>
    <n v="25"/>
    <n v="0"/>
  </r>
  <r>
    <s v="LEBEN"/>
    <n v="119"/>
    <x v="50"/>
    <d v="2019-03-27T00:00:00"/>
    <s v="ALESSA"/>
    <n v="225.30000305175781"/>
    <s v="T"/>
    <s v="TOTAL"/>
    <s v="L"/>
    <s v="ECUADOR"/>
    <s v="NELLY HIDALGO"/>
    <s v="NO FACTURADO"/>
    <s v="GV001678-LEBEN"/>
    <s v="TOSTADORA ELECTRICA PRODUCTOS"/>
    <x v="0"/>
    <n v="6"/>
    <s v="UND"/>
    <x v="923"/>
    <n v="87.319999694824219"/>
    <n v="0"/>
    <n v="0"/>
  </r>
  <r>
    <s v="LEBEN"/>
    <n v="119"/>
    <x v="50"/>
    <d v="2019-03-27T00:00:00"/>
    <s v="ALESSA"/>
    <n v="225.30000305175781"/>
    <s v="T"/>
    <s v="TOTAL"/>
    <s v="L"/>
    <s v="ECUADOR"/>
    <s v="NELLY HIDALGO"/>
    <s v="NO FACTURADO"/>
    <s v="GV001590-LEBEN"/>
    <s v="CUBIERTO TRAMONTINA 24PZ PRODU"/>
    <x v="0"/>
    <n v="6"/>
    <s v="UND"/>
    <x v="487"/>
    <n v="86.25"/>
    <n v="0"/>
    <n v="0"/>
  </r>
  <r>
    <s v="LEBEN"/>
    <n v="119"/>
    <x v="50"/>
    <d v="2019-03-27T00:00:00"/>
    <s v="ALESSA"/>
    <n v="225.30000305175781"/>
    <s v="T"/>
    <s v="TOTAL"/>
    <s v="L"/>
    <s v="ECUADOR"/>
    <s v="NELLY HIDALGO"/>
    <s v="NO FACTURADO"/>
    <s v="GV001599-LEBEN"/>
    <s v="VASO VIDRIO X 6 PRODUCTOS"/>
    <x v="0"/>
    <n v="6"/>
    <s v="UND"/>
    <x v="924"/>
    <n v="27.590000152587891"/>
    <n v="0"/>
    <n v="0"/>
  </r>
  <r>
    <s v="LEBEN"/>
    <n v="120"/>
    <x v="30"/>
    <d v="2019-04-01T00:00:00"/>
    <s v="ALESSA"/>
    <n v="281.70001220703125"/>
    <s v="S/R"/>
    <s v=""/>
    <s v="L"/>
    <s v="ECUADOR"/>
    <s v="NELLY HIDALGO"/>
    <s v="NO FACTURADO"/>
    <s v="GV001599-LEBEN"/>
    <s v="VASO VIDRIO X 6 PRODUCTOS"/>
    <x v="0"/>
    <n v="6"/>
    <s v="UND"/>
    <x v="925"/>
    <n v="24.909999847412109"/>
    <n v="0"/>
    <n v="6"/>
  </r>
  <r>
    <s v="LEBEN"/>
    <n v="120"/>
    <x v="30"/>
    <d v="2019-04-01T00:00:00"/>
    <s v="ALESSA"/>
    <n v="281.70001220703125"/>
    <s v="S/R"/>
    <s v=""/>
    <s v="L"/>
    <s v="ECUADOR"/>
    <s v="NELLY HIDALGO"/>
    <s v="NO FACTURADO"/>
    <s v="GV001568-LEBEN"/>
    <s v="RADIO RELOJ C/ALARMA PRODUCTOS"/>
    <x v="0"/>
    <n v="6"/>
    <s v="UND"/>
    <x v="926"/>
    <n v="38.569999694824219"/>
    <n v="0"/>
    <n v="6"/>
  </r>
  <r>
    <s v="LEBEN"/>
    <n v="120"/>
    <x v="30"/>
    <d v="2019-04-01T00:00:00"/>
    <s v="ALESSA"/>
    <n v="281.70001220703125"/>
    <s v="S/R"/>
    <s v=""/>
    <s v="L"/>
    <s v="ECUADOR"/>
    <s v="NELLY HIDALGO"/>
    <s v="NO FACTURADO"/>
    <s v="GV001678-LEBEN"/>
    <s v="TOSTADORA ELECTRICA PRODUCTOS"/>
    <x v="0"/>
    <n v="6"/>
    <s v="UND"/>
    <x v="885"/>
    <n v="61.610000610351563"/>
    <n v="0"/>
    <n v="6"/>
  </r>
  <r>
    <s v="LEBEN"/>
    <n v="120"/>
    <x v="30"/>
    <d v="2019-04-01T00:00:00"/>
    <s v="ALESSA"/>
    <n v="281.70001220703125"/>
    <s v="S/R"/>
    <s v=""/>
    <s v="L"/>
    <s v="ECUADOR"/>
    <s v="NELLY HIDALGO"/>
    <s v="NO FACTURADO"/>
    <s v="GV005540-LEBEN"/>
    <s v="HORNO ELECTRICO"/>
    <x v="0"/>
    <n v="6"/>
    <s v="UND"/>
    <x v="927"/>
    <n v="126.43000030517578"/>
    <n v="0"/>
    <n v="6"/>
  </r>
  <r>
    <s v="MEDIT"/>
    <n v="114"/>
    <x v="44"/>
    <d v="2019-02-25T00:00:00"/>
    <s v="LABORATORIO VIDA LABOVIDA SA"/>
    <n v="2184"/>
    <s v="T"/>
    <s v="TOTAL"/>
    <s v="L"/>
    <s v="ECUADOR"/>
    <s v=""/>
    <s v="NO FACTURADO"/>
    <s v="GV000226-MEDIT"/>
    <s v="MAGALDRATO PR.VTAX200 ML"/>
    <x v="0"/>
    <n v="2600"/>
    <s v="UND"/>
    <x v="254"/>
    <n v="2184"/>
    <n v="0"/>
    <n v="0"/>
  </r>
  <r>
    <s v="MEDIT"/>
    <n v="116"/>
    <x v="47"/>
    <d v="2019-02-26T00:00:00"/>
    <s v="LABORATORIO VIDA LABOVIDA SA"/>
    <n v="333.5"/>
    <s v="T"/>
    <s v="TOTAL"/>
    <s v="L"/>
    <s v="ECUADOR"/>
    <s v=""/>
    <s v="NO FACTURADO"/>
    <s v="GV004501-MEDIT"/>
    <s v="DANAPRIL(ENALAPRIL) TABX60 MSP"/>
    <x v="0"/>
    <n v="1334"/>
    <s v="CAJAS"/>
    <x v="698"/>
    <n v="333.5"/>
    <n v="0"/>
    <n v="0"/>
  </r>
  <r>
    <s v="MEDIT"/>
    <n v="122"/>
    <x v="49"/>
    <d v="2019-03-22T00:00:00"/>
    <s v="LABORATORIO VIDA LABOVIDA SA"/>
    <n v="1113.3900146484375"/>
    <s v="T"/>
    <s v="TOTAL"/>
    <s v="L"/>
    <s v="ECUADOR"/>
    <s v=""/>
    <s v="NO FACTURADO"/>
    <s v="GV000167-MEDIT"/>
    <s v="GEMFIBROZILO IESS 600MG X 50"/>
    <x v="0"/>
    <n v="100"/>
    <s v="CAJAS"/>
    <x v="600"/>
    <n v="300"/>
    <n v="0"/>
    <n v="0"/>
  </r>
  <r>
    <s v="MEDIT"/>
    <n v="122"/>
    <x v="49"/>
    <d v="2019-03-22T00:00:00"/>
    <s v="LABORATORIO VIDA LABOVIDA SA"/>
    <n v="1113.3900146484375"/>
    <s v="T"/>
    <s v="TOTAL"/>
    <s v="L"/>
    <s v="ECUADOR"/>
    <s v=""/>
    <s v="NO FACTURADO"/>
    <s v="GV000160-MEDIT"/>
    <s v="LORATADINA IESS 10MG X 120 TA"/>
    <x v="0"/>
    <n v="83"/>
    <s v="CAJAS"/>
    <x v="208"/>
    <n v="71.379997253417969"/>
    <n v="0"/>
    <n v="0"/>
  </r>
  <r>
    <s v="MEDIT"/>
    <n v="122"/>
    <x v="49"/>
    <d v="2019-03-22T00:00:00"/>
    <s v="LABORATORIO VIDA LABOVIDA SA"/>
    <n v="1113.3900146484375"/>
    <s v="T"/>
    <s v="TOTAL"/>
    <s v="L"/>
    <s v="ECUADOR"/>
    <s v=""/>
    <s v="NO FACTURADO"/>
    <s v="GV000162-MEDIT"/>
    <s v="LOSARTAN IESS 100MG X 100 TAB"/>
    <x v="0"/>
    <n v="100"/>
    <s v="CAJAS"/>
    <x v="721"/>
    <n v="195.03999328613281"/>
    <n v="0"/>
    <n v="0"/>
  </r>
  <r>
    <s v="MEDIT"/>
    <n v="122"/>
    <x v="49"/>
    <d v="2019-03-22T00:00:00"/>
    <s v="LABORATORIO VIDA LABOVIDA SA"/>
    <n v="1113.3900146484375"/>
    <s v="T"/>
    <s v="TOTAL"/>
    <s v="L"/>
    <s v="ECUADOR"/>
    <s v=""/>
    <s v="NO FACTURADO"/>
    <s v="GV004763-MEDIT"/>
    <s v="TEVIR CREMA, 1%, x  15g, IESS"/>
    <x v="0"/>
    <n v="97"/>
    <s v="UND"/>
    <x v="353"/>
    <n v="388"/>
    <n v="0"/>
    <n v="0"/>
  </r>
  <r>
    <s v="MEDIT"/>
    <n v="122"/>
    <x v="49"/>
    <d v="2019-03-22T00:00:00"/>
    <s v="LABORATORIO VIDA LABOVIDA SA"/>
    <n v="1113.3900146484375"/>
    <s v="T"/>
    <s v="TOTAL"/>
    <s v="L"/>
    <s v="ECUADOR"/>
    <s v=""/>
    <s v="NO FACTURADO"/>
    <s v="GV004419-MEDIT"/>
    <s v="MULTIVITAMINAS JBE X100ML IESS"/>
    <x v="0"/>
    <n v="30"/>
    <s v="UND"/>
    <x v="928"/>
    <n v="14.100000381469727"/>
    <n v="0"/>
    <n v="0"/>
  </r>
  <r>
    <s v="MEDIT"/>
    <n v="122"/>
    <x v="49"/>
    <d v="2019-03-22T00:00:00"/>
    <s v="LABORATORIO VIDA LABOVIDA SA"/>
    <n v="1113.3900146484375"/>
    <s v="T"/>
    <s v="TOTAL"/>
    <s v="L"/>
    <s v="ECUADOR"/>
    <s v=""/>
    <s v="NO FACTURADO"/>
    <s v="GV000175-MEDIT"/>
    <s v="SIMVASTATINA IESS 20MG X 20 T"/>
    <x v="0"/>
    <n v="405"/>
    <s v="CAJAS"/>
    <x v="929"/>
    <n v="144.8699951171875"/>
    <n v="0"/>
    <n v="0"/>
  </r>
  <r>
    <s v="MEDIT"/>
    <n v="124"/>
    <x v="49"/>
    <d v="2019-03-22T00:00:00"/>
    <s v="LABORATORIO VIDA LABOVIDA SA"/>
    <n v="546.969970703125"/>
    <s v="P"/>
    <s v="PARCIAL"/>
    <s v="L"/>
    <s v="ECUADOR"/>
    <s v=""/>
    <s v="NO FACTURADO"/>
    <s v="GV004763-MEDIT"/>
    <s v="TEVIR CREMA, 1%, x  15g, IESS"/>
    <x v="0"/>
    <n v="97"/>
    <s v="UND"/>
    <x v="353"/>
    <n v="388"/>
    <n v="0"/>
    <n v="97"/>
  </r>
  <r>
    <s v="MEDIT"/>
    <n v="124"/>
    <x v="49"/>
    <d v="2019-03-22T00:00:00"/>
    <s v="LABORATORIO VIDA LABOVIDA SA"/>
    <n v="546.969970703125"/>
    <s v="P"/>
    <s v="PARCIAL"/>
    <s v="L"/>
    <s v="ECUADOR"/>
    <s v=""/>
    <s v="NO FACTURADO"/>
    <s v="GV004419-MEDIT"/>
    <s v="MULTIVITAMINAS JBE X100ML IESS"/>
    <x v="0"/>
    <n v="30"/>
    <s v="UND"/>
    <x v="928"/>
    <n v="14.100000381469727"/>
    <n v="0"/>
    <n v="0"/>
  </r>
  <r>
    <s v="MEDIT"/>
    <n v="124"/>
    <x v="49"/>
    <d v="2019-03-22T00:00:00"/>
    <s v="LABORATORIO VIDA LABOVIDA SA"/>
    <n v="546.969970703125"/>
    <s v="P"/>
    <s v="PARCIAL"/>
    <s v="L"/>
    <s v="ECUADOR"/>
    <s v=""/>
    <s v="NO FACTURADO"/>
    <s v="GV000175-MEDIT"/>
    <s v="SIMVASTATINA IESS 20MG X 20 T"/>
    <x v="0"/>
    <n v="405"/>
    <s v="CAJAS"/>
    <x v="929"/>
    <n v="144.8699951171875"/>
    <n v="0"/>
    <n v="0"/>
  </r>
  <r>
    <s v="DANIV"/>
    <n v="158"/>
    <x v="13"/>
    <d v="2019-02-19T00:00:00"/>
    <s v="SERVICREAT S.A."/>
    <n v="134.28999328613281"/>
    <s v="T"/>
    <s v="TOTAL"/>
    <s v="L"/>
    <s v="ECUADOR"/>
    <s v=""/>
    <s v="NO FACTURADO"/>
    <s v="GV000453-DANIV"/>
    <s v="TONER PARA IMPRESORA PRODUCTOS"/>
    <x v="0"/>
    <n v="1"/>
    <s v="UND"/>
    <x v="930"/>
    <n v="119.90000152587891"/>
    <n v="0"/>
    <n v="0"/>
  </r>
  <r>
    <s v="DANIV"/>
    <n v="197"/>
    <x v="60"/>
    <d v="2019-03-14T00:00:00"/>
    <s v="SERVICREAT"/>
    <n v="69.44000244140625"/>
    <s v="T"/>
    <s v="TOTAL"/>
    <s v="L"/>
    <s v="ECUADOR"/>
    <s v="NELLY HIDALGO"/>
    <s v="NO FACTURADO"/>
    <s v="GV005537-DANIV"/>
    <s v="LAMINADORA A4"/>
    <x v="0"/>
    <n v="1"/>
    <s v="UND"/>
    <x v="553"/>
    <n v="62"/>
    <n v="0"/>
    <n v="0"/>
  </r>
  <r>
    <s v="LABOV"/>
    <n v="865"/>
    <x v="44"/>
    <d v="2019-02-25T00:00:00"/>
    <s v="KRONOS LABORATORIOS C. LTDA."/>
    <n v="600"/>
    <s v="T"/>
    <s v="TOTAL"/>
    <s v="L"/>
    <s v="ECUADOR"/>
    <s v="JONATHAN MIÑAN"/>
    <s v="FACTURADO"/>
    <s v="GV003591-LABOV"/>
    <s v="WITEPSOL MPW-01"/>
    <x v="0"/>
    <n v="20"/>
    <s v="KG"/>
    <x v="801"/>
    <n v="600"/>
    <n v="20"/>
    <n v="0"/>
  </r>
  <r>
    <s v="DANIV"/>
    <n v="217"/>
    <x v="30"/>
    <d v="2019-04-01T00:00:00"/>
    <s v="ECHEVERRIA ROBALINO CECILIA"/>
    <n v="81.239997863769531"/>
    <s v="S/R"/>
    <s v=""/>
    <s v="L"/>
    <s v="ECUADOR"/>
    <s v="NELLY HIDALGO"/>
    <s v="NO FACTURADO"/>
    <s v="GV002101-DANIV"/>
    <s v="DESINFECTANTE GL PRODUCTOS"/>
    <x v="0"/>
    <n v="2"/>
    <s v="UND"/>
    <x v="568"/>
    <n v="9.9600000381469727"/>
    <n v="0"/>
    <n v="2"/>
  </r>
  <r>
    <s v="DANIV"/>
    <n v="217"/>
    <x v="30"/>
    <d v="2019-04-01T00:00:00"/>
    <s v="ECHEVERRIA ROBALINO CECILIA"/>
    <n v="81.239997863769531"/>
    <s v="S/R"/>
    <s v=""/>
    <s v="L"/>
    <s v="ECUADOR"/>
    <s v="NELLY HIDALGO"/>
    <s v="NO FACTURADO"/>
    <s v="GV002105-DANIV"/>
    <s v="LIMPIAVIDRIOS SPRAY PRODUCTOS"/>
    <x v="0"/>
    <n v="2"/>
    <s v="UND"/>
    <x v="762"/>
    <n v="4"/>
    <n v="0"/>
    <n v="2"/>
  </r>
  <r>
    <s v="DANIV"/>
    <n v="217"/>
    <x v="30"/>
    <d v="2019-04-01T00:00:00"/>
    <s v="ECHEVERRIA ROBALINO CECILIA"/>
    <n v="81.239997863769531"/>
    <s v="S/R"/>
    <s v=""/>
    <s v="L"/>
    <s v="ECUADOR"/>
    <s v="NELLY HIDALGO"/>
    <s v="NO FACTURADO"/>
    <s v="GV002116-DANIV"/>
    <s v="AMBIENTADOR SPRAY PRODUCTOS"/>
    <x v="0"/>
    <n v="2"/>
    <s v="UND"/>
    <x v="80"/>
    <n v="5"/>
    <n v="0"/>
    <n v="2"/>
  </r>
  <r>
    <s v="DANIV"/>
    <n v="217"/>
    <x v="30"/>
    <d v="2019-04-01T00:00:00"/>
    <s v="ECHEVERRIA ROBALINO CECILIA"/>
    <n v="81.239997863769531"/>
    <s v="S/R"/>
    <s v=""/>
    <s v="L"/>
    <s v="ECUADOR"/>
    <s v="NELLY HIDALGO"/>
    <s v="NO FACTURADO"/>
    <s v="GV002110-DANIV"/>
    <s v="FUNDAS P/BASURA 30X36 PRODUCTO"/>
    <x v="0"/>
    <n v="20"/>
    <s v="UND"/>
    <x v="570"/>
    <n v="25.399999618530273"/>
    <n v="0"/>
    <n v="20"/>
  </r>
  <r>
    <s v="DANIV"/>
    <n v="217"/>
    <x v="30"/>
    <d v="2019-04-01T00:00:00"/>
    <s v="ECHEVERRIA ROBALINO CECILIA"/>
    <n v="81.239997863769531"/>
    <s v="S/R"/>
    <s v=""/>
    <s v="L"/>
    <s v="ECUADOR"/>
    <s v="NELLY HIDALGO"/>
    <s v="NO FACTURADO"/>
    <s v="GV002444-DANIV"/>
    <s v="LIMPIADOR PRODUCTOS"/>
    <x v="0"/>
    <n v="1"/>
    <s v="UND"/>
    <x v="153"/>
    <n v="4.8000001907348633"/>
    <n v="0"/>
    <n v="1"/>
  </r>
  <r>
    <s v="DANIV"/>
    <n v="217"/>
    <x v="30"/>
    <d v="2019-04-01T00:00:00"/>
    <s v="ECHEVERRIA ROBALINO CECILIA"/>
    <n v="81.239997863769531"/>
    <s v="S/R"/>
    <s v=""/>
    <s v="L"/>
    <s v="ECUADOR"/>
    <s v="NELLY HIDALGO"/>
    <s v="NO FACTURADO"/>
    <s v="GV000439-DANIV"/>
    <s v="PAPEL HIGIENICO JUMBO PRODUCTO"/>
    <x v="0"/>
    <n v="2"/>
    <s v="UND"/>
    <x v="931"/>
    <n v="23.379999160766602"/>
    <n v="0"/>
    <n v="2"/>
  </r>
  <r>
    <s v="DANIV"/>
    <n v="175"/>
    <x v="19"/>
    <d v="2019-03-06T00:00:00"/>
    <s v="QUECOLOOR"/>
    <n v="16.799999237060547"/>
    <s v="T"/>
    <s v="TOTAL"/>
    <s v="L"/>
    <s v="ECUADOR"/>
    <s v="NELLY HIDALGO"/>
    <s v="FACTURADO"/>
    <s v="GV000426-DANIV"/>
    <s v="TINTA EPSON NEGRA T774120 PROD"/>
    <x v="0"/>
    <n v="1"/>
    <s v="UND"/>
    <x v="173"/>
    <n v="15"/>
    <n v="1"/>
    <n v="0"/>
  </r>
  <r>
    <s v="DANIV"/>
    <n v="210"/>
    <x v="50"/>
    <d v="2019-03-27T00:00:00"/>
    <s v="QUECOLOOR"/>
    <n v="100.80000305175781"/>
    <s v="T"/>
    <s v="TOTAL"/>
    <s v="L"/>
    <s v="ECUADOR"/>
    <s v="NELLY HIDALGO"/>
    <s v="FACTURADO"/>
    <s v="GV000453-DANIV"/>
    <s v="TONER PARA IMPRESORA PRODUCTOS"/>
    <x v="0"/>
    <n v="2"/>
    <s v="UND"/>
    <x v="67"/>
    <n v="90"/>
    <n v="2"/>
    <n v="0"/>
  </r>
  <r>
    <s v="ANYUP"/>
    <n v="108"/>
    <x v="44"/>
    <d v="2019-02-25T00:00:00"/>
    <s v="CODGRAF S.A."/>
    <n v="112.55999755859375"/>
    <s v="T"/>
    <s v="TOTAL"/>
    <s v="L"/>
    <s v="ECUADOR"/>
    <s v="NELLY HIDALGO"/>
    <s v="FACTURADO"/>
    <s v="GV000508-ANYUP"/>
    <s v="HOJAS MEMBRETADAS PRODUCTOS"/>
    <x v="0"/>
    <n v="1500"/>
    <s v="UND"/>
    <x v="219"/>
    <n v="100.5"/>
    <n v="1500"/>
    <n v="0"/>
  </r>
  <r>
    <s v="ANYUP"/>
    <n v="110"/>
    <x v="27"/>
    <d v="2019-02-27T00:00:00"/>
    <s v="CODGRAF S.A."/>
    <n v="100.80000305175781"/>
    <s v="T"/>
    <s v="TOTAL"/>
    <s v="L"/>
    <s v="ECUADOR"/>
    <s v="JONATHAN MIÑAN"/>
    <s v="FACTURADO"/>
    <s v="GV000508-ANYUP"/>
    <s v="HOJAS MEMBRETADAS PRODUCTOS"/>
    <x v="0"/>
    <n v="1000"/>
    <s v="UND"/>
    <x v="443"/>
    <n v="90"/>
    <n v="1000"/>
    <n v="0"/>
  </r>
  <r>
    <s v="MEDIT"/>
    <n v="115"/>
    <x v="44"/>
    <d v="2019-02-25T00:00:00"/>
    <s v="CODGRAF S.A."/>
    <n v="112.55999755859375"/>
    <s v="T"/>
    <s v="TOTAL"/>
    <s v="L"/>
    <s v="ECUADOR"/>
    <s v=""/>
    <s v="FACTURADO"/>
    <s v="GV000508-MEDIT"/>
    <s v="HOJAS MEMBRETADAS PRODUCTOS"/>
    <x v="0"/>
    <n v="1500"/>
    <s v="UND"/>
    <x v="219"/>
    <n v="100.5"/>
    <n v="1500"/>
    <n v="0"/>
  </r>
  <r>
    <s v="MEDIT"/>
    <n v="118"/>
    <x v="27"/>
    <d v="2019-02-27T00:00:00"/>
    <s v="CODGRAF S.A."/>
    <n v="100.80000305175781"/>
    <s v="T"/>
    <s v="TOTAL"/>
    <s v="L"/>
    <s v="ECUADOR"/>
    <s v="JONATHAN MIÑAN"/>
    <s v="FACTURADO"/>
    <s v="GV000508-MEDIT"/>
    <s v="HOJAS MEMBRETADAS PRODUCTOS"/>
    <x v="0"/>
    <n v="1000"/>
    <s v="UND"/>
    <x v="443"/>
    <n v="90"/>
    <n v="1000"/>
    <n v="0"/>
  </r>
  <r>
    <s v="ANYUP"/>
    <n v="109"/>
    <x v="47"/>
    <d v="2019-02-26T00:00:00"/>
    <s v="LABORATORIO VIDA LABOVIDA SA"/>
    <n v="3486"/>
    <s v="T"/>
    <s v="TOTAL"/>
    <s v="L"/>
    <s v="ECUADOR"/>
    <s v=""/>
    <s v="NO FACTURADO"/>
    <s v="GV004498-ANYUP"/>
    <s v="AMLOVID(AMLODIPINO)TABX60 MSP"/>
    <x v="0"/>
    <n v="250"/>
    <s v="CAJAS"/>
    <x v="117"/>
    <n v="300"/>
    <n v="0"/>
    <n v="0"/>
  </r>
  <r>
    <s v="ANYUP"/>
    <n v="109"/>
    <x v="47"/>
    <d v="2019-02-26T00:00:00"/>
    <s v="LABORATORIO VIDA LABOVIDA SA"/>
    <n v="3486"/>
    <s v="T"/>
    <s v="TOTAL"/>
    <s v="L"/>
    <s v="ECUADOR"/>
    <s v=""/>
    <s v="NO FACTURADO"/>
    <s v="GV004488-ANYUP"/>
    <s v="IBUPROFENO TAB MSP 400MG X100"/>
    <x v="0"/>
    <n v="1180"/>
    <s v="CAJAS"/>
    <x v="855"/>
    <n v="3186"/>
    <n v="0"/>
    <n v="0"/>
  </r>
  <r>
    <s v="DANIV"/>
    <n v="177"/>
    <x v="20"/>
    <d v="2019-03-07T00:00:00"/>
    <s v="AGILIDER SA"/>
    <n v="100.05000305175781"/>
    <s v="T"/>
    <s v="TOTAL"/>
    <s v="L"/>
    <s v="ECUADOR"/>
    <s v="NELLY HIDALGO"/>
    <s v="FACTURADO"/>
    <s v="GV000579-DANIV"/>
    <s v="TINTA DE SELLO PRODUCTOS"/>
    <x v="0"/>
    <n v="1"/>
    <s v="UND"/>
    <x v="710"/>
    <n v="0.92000001668930054"/>
    <n v="1"/>
    <n v="0"/>
  </r>
  <r>
    <s v="DANIV"/>
    <n v="177"/>
    <x v="20"/>
    <d v="2019-03-07T00:00:00"/>
    <s v="AGILIDER SA"/>
    <n v="100.05000305175781"/>
    <s v="T"/>
    <s v="TOTAL"/>
    <s v="L"/>
    <s v="ECUADOR"/>
    <s v="NELLY HIDALGO"/>
    <s v="FACTURADO"/>
    <s v="GV000552-DANIV"/>
    <s v="MARCADOR PERMANENTE PRODUCTOS"/>
    <x v="0"/>
    <n v="2"/>
    <s v="UND"/>
    <x v="698"/>
    <n v="0.5"/>
    <n v="2"/>
    <n v="0"/>
  </r>
  <r>
    <s v="DANIV"/>
    <n v="177"/>
    <x v="20"/>
    <d v="2019-03-07T00:00:00"/>
    <s v="AGILIDER SA"/>
    <n v="100.05000305175781"/>
    <s v="T"/>
    <s v="TOTAL"/>
    <s v="L"/>
    <s v="ECUADOR"/>
    <s v="NELLY HIDALGO"/>
    <s v="FACTURADO"/>
    <s v="GV005480-DANIV"/>
    <s v="FECHADOR LANCER"/>
    <x v="0"/>
    <n v="1"/>
    <s v="UND"/>
    <x v="261"/>
    <n v="0.98000001907348633"/>
    <n v="1"/>
    <n v="0"/>
  </r>
  <r>
    <s v="DANIV"/>
    <n v="177"/>
    <x v="20"/>
    <d v="2019-03-07T00:00:00"/>
    <s v="AGILIDER SA"/>
    <n v="100.05000305175781"/>
    <s v="T"/>
    <s v="TOTAL"/>
    <s v="L"/>
    <s v="ECUADOR"/>
    <s v="NELLY HIDALGO"/>
    <s v="FACTURADO"/>
    <s v="GV000527-DANIV"/>
    <s v="RESMA DE HOJAS PRODUCTOS"/>
    <x v="0"/>
    <n v="30"/>
    <s v="UND"/>
    <x v="932"/>
    <n v="89.099998474121094"/>
    <n v="30"/>
    <n v="0"/>
  </r>
  <r>
    <s v="DANIV"/>
    <n v="177"/>
    <x v="20"/>
    <d v="2019-03-07T00:00:00"/>
    <s v="AGILIDER SA"/>
    <n v="100.05000305175781"/>
    <s v="T"/>
    <s v="TOTAL"/>
    <s v="L"/>
    <s v="ECUADOR"/>
    <s v="NELLY HIDALGO"/>
    <s v="FACTURADO"/>
    <s v="GV000441-DANIV"/>
    <s v="SOBRE T/OFICIO BLANCO PRODUCTO"/>
    <x v="0"/>
    <n v="10"/>
    <s v="UND"/>
    <x v="933"/>
    <n v="0.28999999165534973"/>
    <n v="10"/>
    <n v="0"/>
  </r>
  <r>
    <s v="DANIV"/>
    <n v="177"/>
    <x v="20"/>
    <d v="2019-03-07T00:00:00"/>
    <s v="AGILIDER SA"/>
    <n v="100.05000305175781"/>
    <s v="T"/>
    <s v="TOTAL"/>
    <s v="L"/>
    <s v="ECUADOR"/>
    <s v="NELLY HIDALGO"/>
    <s v="FACTURADO"/>
    <s v="GV000380-DANIV"/>
    <s v="CAJA CLIPS STANDAR, PRODUCTOS"/>
    <x v="0"/>
    <n v="4"/>
    <s v="UND"/>
    <x v="104"/>
    <n v="0.80000001192092896"/>
    <n v="4"/>
    <n v="0"/>
  </r>
  <r>
    <s v="DANIV"/>
    <n v="177"/>
    <x v="20"/>
    <d v="2019-03-07T00:00:00"/>
    <s v="AGILIDER SA"/>
    <n v="100.05000305175781"/>
    <s v="T"/>
    <s v="TOTAL"/>
    <s v="L"/>
    <s v="ECUADOR"/>
    <s v="NELLY HIDALGO"/>
    <s v="FACTURADO"/>
    <s v="GV000528-DANIV"/>
    <s v="CINTA MASKING PRODUCTOS"/>
    <x v="0"/>
    <n v="2"/>
    <s v="UND"/>
    <x v="27"/>
    <n v="0.89999997615814209"/>
    <n v="2"/>
    <n v="0"/>
  </r>
  <r>
    <s v="DANIV"/>
    <n v="177"/>
    <x v="20"/>
    <d v="2019-03-07T00:00:00"/>
    <s v="AGILIDER SA"/>
    <n v="100.05000305175781"/>
    <s v="T"/>
    <s v="TOTAL"/>
    <s v="L"/>
    <s v="ECUADOR"/>
    <s v="NELLY HIDALGO"/>
    <s v="FACTURADO"/>
    <s v="GV000563-DANIV"/>
    <s v="CINTA SCOTCH PRODUCTOS"/>
    <x v="0"/>
    <n v="3"/>
    <s v="UND"/>
    <x v="771"/>
    <n v="0.33000001311302185"/>
    <n v="3"/>
    <n v="0"/>
  </r>
  <r>
    <s v="DANIV"/>
    <n v="177"/>
    <x v="20"/>
    <d v="2019-03-07T00:00:00"/>
    <s v="AGILIDER SA"/>
    <n v="100.05000305175781"/>
    <s v="T"/>
    <s v="TOTAL"/>
    <s v="L"/>
    <s v="ECUADOR"/>
    <s v="NELLY HIDALGO"/>
    <s v="FACTURADO"/>
    <s v="GV000397-DANIV"/>
    <s v="JUEGO DE SEPARADORES A4 PRODUC"/>
    <x v="0"/>
    <n v="3"/>
    <s v="UND"/>
    <x v="26"/>
    <n v="1.6499999761581421"/>
    <n v="3"/>
    <n v="0"/>
  </r>
  <r>
    <s v="DANIV"/>
    <n v="177"/>
    <x v="20"/>
    <d v="2019-03-07T00:00:00"/>
    <s v="AGILIDER SA"/>
    <n v="100.05000305175781"/>
    <s v="T"/>
    <s v="TOTAL"/>
    <s v="L"/>
    <s v="ECUADOR"/>
    <s v="NELLY HIDALGO"/>
    <s v="FACTURADO"/>
    <s v="GV000575-DANIV"/>
    <s v="LIQUIDPAPER (CORRECTOR DE TINT"/>
    <x v="0"/>
    <n v="2"/>
    <s v="UND"/>
    <x v="27"/>
    <n v="0.89999997615814209"/>
    <n v="2"/>
    <n v="0"/>
  </r>
  <r>
    <s v="DANIV"/>
    <n v="177"/>
    <x v="20"/>
    <d v="2019-03-07T00:00:00"/>
    <s v="AGILIDER SA"/>
    <n v="100.05000305175781"/>
    <s v="T"/>
    <s v="TOTAL"/>
    <s v="L"/>
    <s v="ECUADOR"/>
    <s v="NELLY HIDALGO"/>
    <s v="FACTURADO"/>
    <s v="GV000574-DANIV"/>
    <s v="PROTECTOR DE HOJA FINO PRODUCT"/>
    <x v="0"/>
    <n v="20"/>
    <s v="UND"/>
    <x v="765"/>
    <n v="0.5"/>
    <n v="20"/>
    <n v="0"/>
  </r>
  <r>
    <s v="DANIV"/>
    <n v="177"/>
    <x v="20"/>
    <d v="2019-03-07T00:00:00"/>
    <s v="AGILIDER SA"/>
    <n v="100.05000305175781"/>
    <s v="T"/>
    <s v="TOTAL"/>
    <s v="L"/>
    <s v="ECUADOR"/>
    <s v="NELLY HIDALGO"/>
    <s v="FACTURADO"/>
    <s v="GV000556-DANIV"/>
    <s v="RESALTADORES PRODUCTOS"/>
    <x v="0"/>
    <n v="3"/>
    <s v="UND"/>
    <x v="79"/>
    <n v="0.95999997854232788"/>
    <n v="3"/>
    <n v="0"/>
  </r>
  <r>
    <s v="DANIV"/>
    <n v="177"/>
    <x v="20"/>
    <d v="2019-03-07T00:00:00"/>
    <s v="AGILIDER SA"/>
    <n v="100.05000305175781"/>
    <s v="T"/>
    <s v="TOTAL"/>
    <s v="L"/>
    <s v="ECUADOR"/>
    <s v="NELLY HIDALGO"/>
    <s v="FACTURADO"/>
    <s v="GV000369-DANIV"/>
    <s v="SACAPUNTA METAL PRODUCTOS"/>
    <x v="0"/>
    <n v="1"/>
    <s v="UND"/>
    <x v="740"/>
    <n v="0.10000000149011612"/>
    <n v="1"/>
    <n v="0"/>
  </r>
  <r>
    <s v="DANIV"/>
    <n v="177"/>
    <x v="20"/>
    <d v="2019-03-07T00:00:00"/>
    <s v="AGILIDER SA"/>
    <n v="100.05000305175781"/>
    <s v="T"/>
    <s v="TOTAL"/>
    <s v="L"/>
    <s v="ECUADOR"/>
    <s v="NELLY HIDALGO"/>
    <s v="FACTURADO"/>
    <s v="GV000560-DANIV"/>
    <s v="SOBRE MANILA F3 PRODUCTOS"/>
    <x v="0"/>
    <n v="10"/>
    <s v="UND"/>
    <x v="242"/>
    <n v="0.55000001192092896"/>
    <n v="10"/>
    <n v="0"/>
  </r>
  <r>
    <s v="DANIV"/>
    <n v="177"/>
    <x v="20"/>
    <d v="2019-03-07T00:00:00"/>
    <s v="AGILIDER SA"/>
    <n v="100.05000305175781"/>
    <s v="T"/>
    <s v="TOTAL"/>
    <s v="L"/>
    <s v="ECUADOR"/>
    <s v="NELLY HIDALGO"/>
    <s v="FACTURADO"/>
    <s v="GV000558-DANIV"/>
    <s v="SOBRE MANILA F6 PRODUCTOS"/>
    <x v="0"/>
    <n v="5"/>
    <s v="UND"/>
    <x v="78"/>
    <n v="0.40000000596046448"/>
    <n v="5"/>
    <n v="0"/>
  </r>
  <r>
    <s v="DANIV"/>
    <n v="211"/>
    <x v="50"/>
    <d v="2019-03-27T00:00:00"/>
    <s v="AGILIDER SA"/>
    <n v="103.04000091552734"/>
    <s v="S/R"/>
    <s v=""/>
    <s v="L"/>
    <s v="ECUADOR"/>
    <s v="NELLY HIDALGO"/>
    <s v="NO FACTURADO"/>
    <s v="GV002121-DANIV"/>
    <s v="MOUSE SCROLL USB PRODUCTOS"/>
    <x v="0"/>
    <n v="2"/>
    <s v="UND"/>
    <x v="786"/>
    <n v="7.3000001907348633"/>
    <n v="0"/>
    <n v="2"/>
  </r>
  <r>
    <s v="DANIV"/>
    <n v="211"/>
    <x v="50"/>
    <d v="2019-03-27T00:00:00"/>
    <s v="AGILIDER SA"/>
    <n v="103.04000091552734"/>
    <s v="S/R"/>
    <s v=""/>
    <s v="L"/>
    <s v="ECUADOR"/>
    <s v="NELLY HIDALGO"/>
    <s v="NO FACTURADO"/>
    <s v="GV000568-DANIV"/>
    <s v="GRAPADORA PRODUCTOS"/>
    <x v="0"/>
    <n v="2"/>
    <s v="UND"/>
    <x v="728"/>
    <n v="3"/>
    <n v="0"/>
    <n v="2"/>
  </r>
  <r>
    <s v="DANIV"/>
    <n v="211"/>
    <x v="50"/>
    <d v="2019-03-27T00:00:00"/>
    <s v="AGILIDER SA"/>
    <n v="103.04000091552734"/>
    <s v="S/R"/>
    <s v=""/>
    <s v="L"/>
    <s v="ECUADOR"/>
    <s v="NELLY HIDALGO"/>
    <s v="NO FACTURADO"/>
    <s v="GV000570-DANIV"/>
    <s v="PERFORADORA PRODUCTOS"/>
    <x v="0"/>
    <n v="2"/>
    <s v="UND"/>
    <x v="789"/>
    <n v="3.9600000381469727"/>
    <n v="0"/>
    <n v="2"/>
  </r>
  <r>
    <s v="DANIV"/>
    <n v="211"/>
    <x v="50"/>
    <d v="2019-03-27T00:00:00"/>
    <s v="AGILIDER SA"/>
    <n v="103.04000091552734"/>
    <s v="S/R"/>
    <s v=""/>
    <s v="L"/>
    <s v="ECUADOR"/>
    <s v="NELLY HIDALGO"/>
    <s v="NO FACTURADO"/>
    <s v="GV000557-DANIV"/>
    <s v="SACAGRAPAS PRODUCTOS"/>
    <x v="0"/>
    <n v="1"/>
    <s v="UND"/>
    <x v="749"/>
    <n v="0.38999998569488525"/>
    <n v="0"/>
    <n v="1"/>
  </r>
  <r>
    <s v="DANIV"/>
    <n v="211"/>
    <x v="50"/>
    <d v="2019-03-27T00:00:00"/>
    <s v="AGILIDER SA"/>
    <n v="103.04000091552734"/>
    <s v="S/R"/>
    <s v=""/>
    <s v="L"/>
    <s v="ECUADOR"/>
    <s v="NELLY HIDALGO"/>
    <s v="NO FACTURADO"/>
    <s v="GV000442-DANIV"/>
    <s v="CINTAS DE EMBALAR PRODUCTOS"/>
    <x v="0"/>
    <n v="2"/>
    <s v="UND"/>
    <x v="268"/>
    <n v="1.2200000286102295"/>
    <n v="0"/>
    <n v="2"/>
  </r>
  <r>
    <s v="DANIV"/>
    <n v="211"/>
    <x v="50"/>
    <d v="2019-03-27T00:00:00"/>
    <s v="AGILIDER SA"/>
    <n v="103.04000091552734"/>
    <s v="S/R"/>
    <s v=""/>
    <s v="L"/>
    <s v="ECUADOR"/>
    <s v="NELLY HIDALGO"/>
    <s v="NO FACTURADO"/>
    <s v="GV000560-DANIV"/>
    <s v="SOBRE MANILA F3 PRODUCTOS"/>
    <x v="0"/>
    <n v="30"/>
    <s v="UND"/>
    <x v="242"/>
    <n v="1.6499999761581421"/>
    <n v="0"/>
    <n v="30"/>
  </r>
  <r>
    <s v="DANIV"/>
    <n v="211"/>
    <x v="50"/>
    <d v="2019-03-27T00:00:00"/>
    <s v="AGILIDER SA"/>
    <n v="103.04000091552734"/>
    <s v="S/R"/>
    <s v=""/>
    <s v="L"/>
    <s v="ECUADOR"/>
    <s v="NELLY HIDALGO"/>
    <s v="NO FACTURADO"/>
    <s v="GV000527-DANIV"/>
    <s v="RESMA DE HOJAS PRODUCTOS"/>
    <x v="0"/>
    <n v="25"/>
    <s v="UND"/>
    <x v="70"/>
    <n v="72.5"/>
    <n v="0"/>
    <n v="25"/>
  </r>
  <r>
    <s v="DANIV"/>
    <n v="211"/>
    <x v="50"/>
    <d v="2019-03-27T00:00:00"/>
    <s v="AGILIDER SA"/>
    <n v="103.04000091552734"/>
    <s v="S/R"/>
    <s v=""/>
    <s v="L"/>
    <s v="ECUADOR"/>
    <s v="NELLY HIDALGO"/>
    <s v="NO FACTURADO"/>
    <s v="GV000368-DANIV"/>
    <s v="MARCADOR ACRILICO PRODUCTOS"/>
    <x v="0"/>
    <n v="4"/>
    <s v="UND"/>
    <x v="550"/>
    <n v="1.3600000143051147"/>
    <n v="0"/>
    <n v="4"/>
  </r>
  <r>
    <s v="DANIV"/>
    <n v="211"/>
    <x v="50"/>
    <d v="2019-03-27T00:00:00"/>
    <s v="AGILIDER SA"/>
    <n v="103.04000091552734"/>
    <s v="S/R"/>
    <s v=""/>
    <s v="L"/>
    <s v="ECUADOR"/>
    <s v="NELLY HIDALGO"/>
    <s v="NO FACTURADO"/>
    <s v="GV000366-DANIV"/>
    <s v="BORRADOR DE PIZARRA ACRILICA P"/>
    <x v="0"/>
    <n v="2"/>
    <s v="UND"/>
    <x v="201"/>
    <n v="1.7000000476837158"/>
    <n v="0"/>
    <n v="2"/>
  </r>
  <r>
    <s v="DANIV"/>
    <n v="211"/>
    <x v="50"/>
    <d v="2019-03-27T00:00:00"/>
    <s v="AGILIDER SA"/>
    <n v="103.04000091552734"/>
    <s v="S/R"/>
    <s v=""/>
    <s v="L"/>
    <s v="ECUADOR"/>
    <s v="NELLY HIDALGO"/>
    <s v="NO FACTURADO"/>
    <s v="GV000571-DANIV"/>
    <s v="CAJA CLIPS MARIPOSA PRODUCTOS"/>
    <x v="0"/>
    <n v="1"/>
    <s v="UND"/>
    <x v="42"/>
    <n v="0.88999998569488525"/>
    <n v="0"/>
    <n v="1"/>
  </r>
  <r>
    <s v="DANIV"/>
    <n v="211"/>
    <x v="50"/>
    <d v="2019-03-27T00:00:00"/>
    <s v="AGILIDER SA"/>
    <n v="103.04000091552734"/>
    <s v="S/R"/>
    <s v=""/>
    <s v="L"/>
    <s v="ECUADOR"/>
    <s v="NELLY HIDALGO"/>
    <s v="NO FACTURADO"/>
    <s v="GV000408-DANIV"/>
    <s v="ARCHIVADOR OFICIO LOMO FINO PR"/>
    <x v="0"/>
    <n v="3"/>
    <s v="UND"/>
    <x v="875"/>
    <n v="4.3499999046325684"/>
    <n v="0"/>
    <n v="3"/>
  </r>
  <r>
    <s v="DANIV"/>
    <n v="211"/>
    <x v="50"/>
    <d v="2019-03-27T00:00:00"/>
    <s v="AGILIDER SA"/>
    <n v="103.04000091552734"/>
    <s v="S/R"/>
    <s v=""/>
    <s v="L"/>
    <s v="ECUADOR"/>
    <s v="NELLY HIDALGO"/>
    <s v="NO FACTURADO"/>
    <s v="GV000501-DANIV"/>
    <s v="VINCHAS MANECILLAS GRANDES PRO"/>
    <x v="0"/>
    <n v="10"/>
    <s v="UND"/>
    <x v="501"/>
    <n v="1.4500000476837158"/>
    <n v="0"/>
    <n v="10"/>
  </r>
  <r>
    <s v="DANIV"/>
    <n v="181"/>
    <x v="21"/>
    <d v="2019-03-11T00:00:00"/>
    <s v="TAPIA LLIVIPUMA ESTEBAN"/>
    <n v="299.98001098632812"/>
    <s v="T"/>
    <s v="TOTAL"/>
    <s v="L"/>
    <s v="ECUADOR"/>
    <s v="NELLY HIDALGO"/>
    <s v="FACTURADO"/>
    <s v="GV003957-DANIV"/>
    <s v="CAFETERA ELECTRICA MOD CMM20"/>
    <x v="0"/>
    <n v="4"/>
    <s v="UND"/>
    <x v="934"/>
    <n v="89.279998779296875"/>
    <n v="4"/>
    <n v="4"/>
  </r>
  <r>
    <s v="DANIV"/>
    <n v="181"/>
    <x v="21"/>
    <d v="2019-03-11T00:00:00"/>
    <s v="TAPIA LLIVIPUMA ESTEBAN"/>
    <n v="299.98001098632812"/>
    <s v="T"/>
    <s v="TOTAL"/>
    <s v="L"/>
    <s v="ECUADOR"/>
    <s v="NELLY HIDALGO"/>
    <s v="FACTURADO"/>
    <s v="GV001611-DANIV"/>
    <s v="SANDUCHERA PLATEADA PRODUCTOS"/>
    <x v="0"/>
    <n v="4"/>
    <s v="UND"/>
    <x v="934"/>
    <n v="89.279998779296875"/>
    <n v="4"/>
    <n v="4"/>
  </r>
  <r>
    <s v="DANIV"/>
    <n v="181"/>
    <x v="21"/>
    <d v="2019-03-11T00:00:00"/>
    <s v="TAPIA LLIVIPUMA ESTEBAN"/>
    <n v="299.98001098632812"/>
    <s v="T"/>
    <s v="TOTAL"/>
    <s v="L"/>
    <s v="ECUADOR"/>
    <s v="NELLY HIDALGO"/>
    <s v="FACTURADO"/>
    <s v="GV001657-DANIV"/>
    <s v="EXPRIMIDOR JUGO PLAST ELECT PR"/>
    <x v="0"/>
    <n v="4"/>
    <s v="UND"/>
    <x v="934"/>
    <n v="89.279998779296875"/>
    <n v="4"/>
    <n v="4"/>
  </r>
  <r>
    <s v="ANYUP"/>
    <n v="114"/>
    <x v="51"/>
    <d v="2019-04-02T00:00:00"/>
    <s v="DISTRI. FARMACEUTICA MANABI"/>
    <n v="14760"/>
    <s v="S/R"/>
    <s v=""/>
    <s v="L"/>
    <s v="ECUADOR"/>
    <s v=""/>
    <s v="NO FACTURADO"/>
    <s v="GV003780-ANYUP"/>
    <s v="KETOROLAC ALGEX LIQ30MG/ML MSP"/>
    <x v="0"/>
    <n v="15600"/>
    <s v="UND"/>
    <x v="797"/>
    <n v="6864"/>
    <n v="0"/>
    <n v="15600"/>
  </r>
  <r>
    <s v="ANYUP"/>
    <n v="114"/>
    <x v="51"/>
    <d v="2019-04-02T00:00:00"/>
    <s v="DISTRI. FARMACEUTICA MANABI"/>
    <n v="14760"/>
    <s v="S/R"/>
    <s v=""/>
    <s v="L"/>
    <s v="ECUADOR"/>
    <s v=""/>
    <s v="NO FACTURADO"/>
    <s v="GV003763-ANYUP"/>
    <s v="KETOROLA LIQ/PAR30 MGX1 ML MSP"/>
    <x v="0"/>
    <n v="11760"/>
    <s v="UND"/>
    <x v="698"/>
    <n v="2940"/>
    <n v="0"/>
    <n v="11760"/>
  </r>
  <r>
    <s v="ANYUP"/>
    <n v="114"/>
    <x v="51"/>
    <d v="2019-04-02T00:00:00"/>
    <s v="DISTRI. FARMACEUTICA MANABI"/>
    <n v="14760"/>
    <s v="S/R"/>
    <s v=""/>
    <s v="L"/>
    <s v="ECUADOR"/>
    <s v=""/>
    <s v="NO FACTURADO"/>
    <s v="GV005606-ANYUP"/>
    <s v="UREA, CREMA, 5%, X 90G, PVT"/>
    <x v="0"/>
    <n v="826"/>
    <s v="UND"/>
    <x v="147"/>
    <n v="4956"/>
    <n v="0"/>
    <n v="826"/>
  </r>
  <r>
    <s v="ANYUP"/>
    <n v="103"/>
    <x v="68"/>
    <d v="2019-01-30T00:00:00"/>
    <s v="KRONOS LABORATORIOS C. LTDA."/>
    <n v="162"/>
    <s v="T"/>
    <s v="TOTAL"/>
    <s v="L"/>
    <s v="ECUADOR"/>
    <s v=""/>
    <s v="FACTURADO"/>
    <s v="GV004528-ANYUP"/>
    <s v="HIDRALAZINA LIQ PAR MSP 20MG/M"/>
    <x v="0"/>
    <n v="100"/>
    <s v="UND"/>
    <x v="870"/>
    <n v="162"/>
    <n v="100"/>
    <n v="0"/>
  </r>
  <r>
    <s v="ANYUP"/>
    <n v="112"/>
    <x v="28"/>
    <d v="2019-03-21T00:00:00"/>
    <s v="KRONOS LABORATORIOS C. LTDA."/>
    <n v="1069.800048828125"/>
    <s v="T"/>
    <s v="TOTAL"/>
    <s v="L"/>
    <s v="ECUADOR"/>
    <s v=""/>
    <s v="NO FACTURADO"/>
    <s v="GV005547-ANYUP"/>
    <s v="COMPLEJO B NEU LIQ PX10ML PVTA"/>
    <x v="0"/>
    <n v="300"/>
    <s v="UND"/>
    <x v="25"/>
    <n v="270"/>
    <n v="0"/>
    <n v="0"/>
  </r>
  <r>
    <s v="ANYUP"/>
    <n v="112"/>
    <x v="28"/>
    <d v="2019-03-21T00:00:00"/>
    <s v="KRONOS LABORATORIOS C. LTDA."/>
    <n v="1069.800048828125"/>
    <s v="T"/>
    <s v="TOTAL"/>
    <s v="L"/>
    <s v="ECUADOR"/>
    <s v=""/>
    <s v="NO FACTURADO"/>
    <s v="GV003778-ANYUP"/>
    <s v="ERITROMICINA SUS 200MGX60MLMSP"/>
    <x v="0"/>
    <n v="300"/>
    <s v="UND"/>
    <x v="127"/>
    <n v="285"/>
    <n v="0"/>
    <n v="0"/>
  </r>
  <r>
    <s v="ANYUP"/>
    <n v="112"/>
    <x v="28"/>
    <d v="2019-03-21T00:00:00"/>
    <s v="KRONOS LABORATORIOS C. LTDA."/>
    <n v="1069.800048828125"/>
    <s v="T"/>
    <s v="TOTAL"/>
    <s v="L"/>
    <s v="ECUADOR"/>
    <s v=""/>
    <s v="NO FACTURADO"/>
    <s v="GV004528-ANYUP"/>
    <s v="HIDRALAZINA LIQ PAR MSP 20MG/M"/>
    <x v="0"/>
    <n v="40"/>
    <s v="UND"/>
    <x v="870"/>
    <n v="64.800003051757812"/>
    <n v="0"/>
    <n v="0"/>
  </r>
  <r>
    <s v="ANYUP"/>
    <n v="112"/>
    <x v="28"/>
    <d v="2019-03-21T00:00:00"/>
    <s v="KRONOS LABORATORIOS C. LTDA."/>
    <n v="1069.800048828125"/>
    <s v="T"/>
    <s v="TOTAL"/>
    <s v="L"/>
    <s v="ECUADOR"/>
    <s v=""/>
    <s v="NO FACTURADO"/>
    <s v="GV004432-ANYUP"/>
    <s v="NISTATINA SUSP MSP 1000000UI/M"/>
    <x v="0"/>
    <n v="300"/>
    <s v="UND"/>
    <x v="728"/>
    <n v="450"/>
    <n v="0"/>
    <n v="0"/>
  </r>
  <r>
    <s v="MEDIT"/>
    <n v="109"/>
    <x v="68"/>
    <d v="2019-01-30T00:00:00"/>
    <s v="DISTRI. FARMACEUTICA MANABI"/>
    <n v="504"/>
    <s v="T"/>
    <s v="TOTAL"/>
    <s v="L"/>
    <s v="ECUADOR"/>
    <s v=""/>
    <s v="FACTURADO"/>
    <s v="GV003768-MEDIT"/>
    <s v="PARACET 100MGX30ML GOTAS MSP"/>
    <x v="0"/>
    <n v="700"/>
    <s v="UND"/>
    <x v="857"/>
    <n v="504"/>
    <n v="700"/>
    <n v="0"/>
  </r>
  <r>
    <s v="MEDIT"/>
    <n v="126"/>
    <x v="64"/>
    <d v="2019-03-25T00:00:00"/>
    <s v="DISTRI. FARMACEUTICA MANABI"/>
    <n v="4543"/>
    <s v="T"/>
    <s v="TOTAL"/>
    <s v="L"/>
    <s v="ECUADOR"/>
    <s v=""/>
    <s v="NO FACTURADO"/>
    <s v="GV005582-MEDIT"/>
    <s v="CIPROFLOXACINO LIQ2MGx100MLPVT"/>
    <x v="0"/>
    <n v="90"/>
    <s v="UND"/>
    <x v="515"/>
    <n v="153"/>
    <n v="0"/>
    <n v="0"/>
  </r>
  <r>
    <s v="MEDIT"/>
    <n v="126"/>
    <x v="64"/>
    <d v="2019-03-25T00:00:00"/>
    <s v="DISTRI. FARMACEUTICA MANABI"/>
    <n v="4543"/>
    <s v="T"/>
    <s v="TOTAL"/>
    <s v="L"/>
    <s v="ECUADOR"/>
    <s v=""/>
    <s v="NO FACTURADO"/>
    <s v="GV005583-MEDIT"/>
    <s v="CLORURO DE SODIO LIQ0.9%X100PV"/>
    <x v="0"/>
    <n v="3500"/>
    <s v="UND"/>
    <x v="261"/>
    <n v="3430"/>
    <n v="0"/>
    <n v="0"/>
  </r>
  <r>
    <s v="MEDIT"/>
    <n v="126"/>
    <x v="64"/>
    <d v="2019-03-25T00:00:00"/>
    <s v="DISTRI. FARMACEUTICA MANABI"/>
    <n v="4543"/>
    <s v="T"/>
    <s v="TOTAL"/>
    <s v="L"/>
    <s v="ECUADOR"/>
    <s v=""/>
    <s v="NO FACTURADO"/>
    <s v="GV005584-MEDIT"/>
    <s v="METRONIDAZOL LIQ5MGX100MLPVTA"/>
    <x v="0"/>
    <n v="200"/>
    <s v="UND"/>
    <x v="76"/>
    <n v="260"/>
    <n v="0"/>
    <n v="0"/>
  </r>
  <r>
    <s v="MEDIT"/>
    <n v="126"/>
    <x v="64"/>
    <d v="2019-03-25T00:00:00"/>
    <s v="DISTRI. FARMACEUTICA MANABI"/>
    <n v="4543"/>
    <s v="T"/>
    <s v="TOTAL"/>
    <s v="L"/>
    <s v="ECUADOR"/>
    <s v=""/>
    <s v="NO FACTURADO"/>
    <s v="GV004451-MEDIT"/>
    <s v="PRODUC ZINC CREMA PVTA X40G"/>
    <x v="0"/>
    <n v="250"/>
    <s v="UND"/>
    <x v="207"/>
    <n v="700"/>
    <n v="0"/>
    <n v="0"/>
  </r>
  <r>
    <s v="MEDIT"/>
    <n v="110"/>
    <x v="68"/>
    <d v="2019-01-30T00:00:00"/>
    <s v="EDWIN VICENTE CUENCA YEPEZ"/>
    <n v="3077.169921875"/>
    <s v="T"/>
    <s v="TOTAL"/>
    <s v="L"/>
    <s v="ECUADOR"/>
    <s v=""/>
    <s v="NO FACTURADO"/>
    <s v="GV004538-MEDIT"/>
    <s v="HIDROCOR SOL PAR  IESS 500MG"/>
    <x v="0"/>
    <n v="577"/>
    <s v="UND"/>
    <x v="861"/>
    <n v="2048.35009765625"/>
    <n v="545"/>
    <n v="0"/>
  </r>
  <r>
    <s v="MEDIT"/>
    <n v="110"/>
    <x v="68"/>
    <d v="2019-01-30T00:00:00"/>
    <s v="EDWIN VICENTE CUENCA YEPEZ"/>
    <n v="3077.169921875"/>
    <s v="T"/>
    <s v="TOTAL"/>
    <s v="L"/>
    <s v="ECUADOR"/>
    <s v=""/>
    <s v="NO FACTURADO"/>
    <s v="GV004506-MEDIT"/>
    <s v="ACIDO FOLICO TAB IESS 5MGX100"/>
    <x v="0"/>
    <n v="1139"/>
    <s v="CAJAS"/>
    <x v="859"/>
    <n v="888.41998291015625"/>
    <n v="1104"/>
    <n v="0"/>
  </r>
  <r>
    <s v="MEDIT"/>
    <n v="113"/>
    <x v="68"/>
    <d v="2019-01-30T00:00:00"/>
    <s v="EDWIN VICENTE CUENCA YEPEZ"/>
    <n v="6114"/>
    <s v="T"/>
    <s v="TOTAL"/>
    <s v="L"/>
    <s v="ECUADOR"/>
    <s v=""/>
    <s v="FACTURADO"/>
    <s v="GV004742-MEDIT"/>
    <s v="MICROGYNON"/>
    <x v="0"/>
    <n v="50000"/>
    <s v="UND"/>
    <x v="858"/>
    <n v="4850"/>
    <n v="50000"/>
    <n v="0"/>
  </r>
  <r>
    <s v="MEDIT"/>
    <n v="110"/>
    <x v="68"/>
    <d v="2019-01-30T00:00:00"/>
    <s v="EDWIN VICENTE CUENCA YEPEZ"/>
    <n v="3077.169921875"/>
    <s v="T"/>
    <s v="TOTAL"/>
    <s v="L"/>
    <s v="ECUADOR"/>
    <s v=""/>
    <s v="NO FACTURADO"/>
    <s v="GV004473-MEDIT"/>
    <s v="METOCLOPRAM TAB 10MG  X100IESS"/>
    <x v="0"/>
    <n v="78"/>
    <s v="CAJAS"/>
    <x v="140"/>
    <n v="140.39999389648437"/>
    <n v="78"/>
    <n v="0"/>
  </r>
  <r>
    <s v="MEDIT"/>
    <n v="113"/>
    <x v="68"/>
    <d v="2019-01-30T00:00:00"/>
    <s v="EDWIN VICENTE CUENCA YEPEZ"/>
    <n v="6114"/>
    <s v="T"/>
    <s v="TOTAL"/>
    <s v="L"/>
    <s v="ECUADOR"/>
    <s v=""/>
    <s v="FACTURADO"/>
    <s v="GV004488-MEDIT"/>
    <s v="IBUPROFENO TAB MSP 400MG X100"/>
    <x v="0"/>
    <n v="400"/>
    <s v="CAJAS"/>
    <x v="855"/>
    <n v="1080"/>
    <n v="400"/>
    <n v="0"/>
  </r>
  <r>
    <s v="MEDIT"/>
    <n v="113"/>
    <x v="68"/>
    <d v="2019-01-30T00:00:00"/>
    <s v="EDWIN VICENTE CUENCA YEPEZ"/>
    <n v="6114"/>
    <s v="T"/>
    <s v="TOTAL"/>
    <s v="L"/>
    <s v="ECUADOR"/>
    <s v=""/>
    <s v="FACTURADO"/>
    <s v="GV003765-MEDIT"/>
    <s v="METOCLOPRAM 10MGX100 TAB MSP"/>
    <x v="0"/>
    <n v="3000"/>
    <s v="UND"/>
    <x v="856"/>
    <n v="54"/>
    <n v="3000"/>
    <n v="0"/>
  </r>
  <r>
    <s v="MEDIT"/>
    <n v="113"/>
    <x v="68"/>
    <d v="2019-01-30T00:00:00"/>
    <s v="EDWIN VICENTE CUENCA YEPEZ"/>
    <n v="6114"/>
    <s v="T"/>
    <s v="TOTAL"/>
    <s v="L"/>
    <s v="ECUADOR"/>
    <s v=""/>
    <s v="FACTURADO"/>
    <s v="GV004514-MEDIT"/>
    <s v="METOCLOPRAMIDA LIQ PAR MSP 5MG"/>
    <x v="0"/>
    <n v="500"/>
    <s v="UND"/>
    <x v="271"/>
    <n v="130"/>
    <n v="500"/>
    <n v="0"/>
  </r>
  <r>
    <s v="MEDIT"/>
    <n v="119"/>
    <x v="28"/>
    <d v="2019-03-21T00:00:00"/>
    <s v="EDWIN VICENTE CUENCA YEPEZ"/>
    <n v="5812.64013671875"/>
    <s v="P"/>
    <s v="PARCIAL"/>
    <s v="L"/>
    <s v="ECUADOR"/>
    <s v=""/>
    <s v="NO FACTURADO"/>
    <s v="GV004507-MEDIT"/>
    <s v="ACIDO FOLICO TAB MSP 5MGX100"/>
    <x v="0"/>
    <n v="23"/>
    <s v="CAJAS"/>
    <x v="859"/>
    <n v="17.940000534057617"/>
    <n v="0"/>
    <n v="0"/>
  </r>
  <r>
    <s v="MEDIT"/>
    <n v="119"/>
    <x v="28"/>
    <d v="2019-03-21T00:00:00"/>
    <s v="EDWIN VICENTE CUENCA YEPEZ"/>
    <n v="5812.64013671875"/>
    <s v="P"/>
    <s v="PARCIAL"/>
    <s v="L"/>
    <s v="ECUADOR"/>
    <s v=""/>
    <s v="NO FACTURADO"/>
    <s v="GV005544-MEDIT"/>
    <s v="ALBENDAZOL PVTA 400MG X30 TAB"/>
    <x v="0"/>
    <n v="133.33000183105469"/>
    <s v="CAJAS"/>
    <x v="864"/>
    <n v="540"/>
    <n v="0"/>
    <n v="0"/>
  </r>
  <r>
    <s v="MEDIT"/>
    <n v="119"/>
    <x v="28"/>
    <d v="2019-03-21T00:00:00"/>
    <s v="EDWIN VICENTE CUENCA YEPEZ"/>
    <n v="5812.64013671875"/>
    <s v="P"/>
    <s v="PARCIAL"/>
    <s v="L"/>
    <s v="ECUADOR"/>
    <s v=""/>
    <s v="NO FACTURADO"/>
    <s v="GV003810-MEDIT"/>
    <s v="ALOPURINOL TAB 300MG X30U MSP"/>
    <x v="0"/>
    <n v="26.666666030883789"/>
    <s v="CAJAS"/>
    <x v="728"/>
    <n v="40"/>
    <n v="0"/>
    <n v="6.6660000011324883E-3"/>
  </r>
  <r>
    <s v="MEDIT"/>
    <n v="119"/>
    <x v="28"/>
    <d v="2019-03-21T00:00:00"/>
    <s v="EDWIN VICENTE CUENCA YEPEZ"/>
    <n v="5812.64013671875"/>
    <s v="P"/>
    <s v="PARCIAL"/>
    <s v="L"/>
    <s v="ECUADOR"/>
    <s v=""/>
    <s v="NO FACTURADO"/>
    <s v="GV004466-MEDIT"/>
    <s v="AMITRIPTILINA TAB MSP 25MG X50"/>
    <x v="0"/>
    <n v="24"/>
    <s v="CAJAS"/>
    <x v="865"/>
    <n v="79.199996948242187"/>
    <n v="0"/>
    <n v="0"/>
  </r>
  <r>
    <s v="MEDIT"/>
    <n v="119"/>
    <x v="28"/>
    <d v="2019-03-21T00:00:00"/>
    <s v="EDWIN VICENTE CUENCA YEPEZ"/>
    <n v="5812.64013671875"/>
    <s v="P"/>
    <s v="PARCIAL"/>
    <s v="L"/>
    <s v="ECUADOR"/>
    <s v=""/>
    <s v="NO FACTURADO"/>
    <s v="GV004464-MEDIT"/>
    <s v="DOXICICLINA TAB 100MG  X10 MSP"/>
    <x v="0"/>
    <n v="100"/>
    <s v="CAJAS"/>
    <x v="515"/>
    <n v="170"/>
    <n v="0"/>
    <n v="0"/>
  </r>
  <r>
    <s v="MEDIT"/>
    <n v="119"/>
    <x v="28"/>
    <d v="2019-03-21T00:00:00"/>
    <s v="EDWIN VICENTE CUENCA YEPEZ"/>
    <n v="5812.64013671875"/>
    <s v="P"/>
    <s v="PARCIAL"/>
    <s v="L"/>
    <s v="ECUADOR"/>
    <s v=""/>
    <s v="NO FACTURADO"/>
    <s v="GV004537-MEDIT"/>
    <s v="HIDROCOR SOL PAR MSP 500MG  VI"/>
    <x v="0"/>
    <n v="600"/>
    <s v="UND"/>
    <x v="861"/>
    <n v="2130"/>
    <n v="0"/>
    <n v="0"/>
  </r>
  <r>
    <s v="MEDIT"/>
    <n v="119"/>
    <x v="28"/>
    <d v="2019-03-21T00:00:00"/>
    <s v="EDWIN VICENTE CUENCA YEPEZ"/>
    <n v="5812.64013671875"/>
    <s v="P"/>
    <s v="PARCIAL"/>
    <s v="L"/>
    <s v="ECUADOR"/>
    <s v=""/>
    <s v="NO FACTURADO"/>
    <s v="GV005557-MEDIT"/>
    <s v="PEROXIDO BENZOILO 10%X30G PVTA"/>
    <x v="0"/>
    <n v="200"/>
    <s v="UND"/>
    <x v="866"/>
    <n v="788"/>
    <n v="0"/>
    <n v="0"/>
  </r>
  <r>
    <s v="MEDIT"/>
    <n v="119"/>
    <x v="28"/>
    <d v="2019-03-21T00:00:00"/>
    <s v="EDWIN VICENTE CUENCA YEPEZ"/>
    <n v="5812.64013671875"/>
    <s v="P"/>
    <s v="PARCIAL"/>
    <s v="L"/>
    <s v="ECUADOR"/>
    <s v=""/>
    <s v="NO FACTURADO"/>
    <s v="GV005559-MEDIT"/>
    <s v="SULFATO ZINC LIQ 2MG/MLX20PVTA"/>
    <x v="0"/>
    <n v="350"/>
    <s v="UND"/>
    <x v="867"/>
    <n v="2047.5"/>
    <n v="0"/>
    <n v="0"/>
  </r>
  <r>
    <s v="MEDIT"/>
    <n v="121"/>
    <x v="28"/>
    <d v="2019-03-21T00:00:00"/>
    <s v="EDWIN VICENTE CUENCA YEPEZ"/>
    <n v="3490.360107421875"/>
    <s v="T"/>
    <s v="TOTAL"/>
    <s v="L"/>
    <s v="ECUADOR"/>
    <s v=""/>
    <s v="NO FACTURADO"/>
    <s v="GV005556-MEDIT"/>
    <s v="PERMETRINA SARN CRE 1%X30GPVTA"/>
    <x v="0"/>
    <n v="20"/>
    <s v="UND"/>
    <x v="325"/>
    <n v="36.400001525878906"/>
    <n v="0"/>
    <n v="0"/>
  </r>
  <r>
    <s v="MEDIT"/>
    <n v="121"/>
    <x v="28"/>
    <d v="2019-03-21T00:00:00"/>
    <s v="EDWIN VICENTE CUENCA YEPEZ"/>
    <n v="3490.360107421875"/>
    <s v="T"/>
    <s v="TOTAL"/>
    <s v="L"/>
    <s v="ECUADOR"/>
    <s v=""/>
    <s v="NO FACTURADO"/>
    <s v="GV005551-MEDIT"/>
    <s v="LIDOCAINA ROP SEMIS 2%X15GPVTA"/>
    <x v="0"/>
    <n v="200"/>
    <s v="UND"/>
    <x v="863"/>
    <n v="640"/>
    <n v="0"/>
    <n v="0"/>
  </r>
  <r>
    <s v="MEDIT"/>
    <n v="121"/>
    <x v="28"/>
    <d v="2019-03-21T00:00:00"/>
    <s v="EDWIN VICENTE CUENCA YEPEZ"/>
    <n v="3490.360107421875"/>
    <s v="T"/>
    <s v="TOTAL"/>
    <s v="L"/>
    <s v="ECUADOR"/>
    <s v=""/>
    <s v="NO FACTURADO"/>
    <s v="GV004491-MEDIT"/>
    <s v="LEVODOPA+CARBIDOPA TABX30 PVTA"/>
    <x v="0"/>
    <n v="266.66000366210937"/>
    <s v="CAJAS"/>
    <x v="935"/>
    <n v="1759.9599609375"/>
    <n v="0"/>
    <n v="0"/>
  </r>
  <r>
    <s v="MEDIT"/>
    <n v="121"/>
    <x v="28"/>
    <d v="2019-03-21T00:00:00"/>
    <s v="EDWIN VICENTE CUENCA YEPEZ"/>
    <n v="3490.360107421875"/>
    <s v="T"/>
    <s v="TOTAL"/>
    <s v="L"/>
    <s v="ECUADOR"/>
    <s v=""/>
    <s v="NO FACTURADO"/>
    <s v="GV005549-MEDIT"/>
    <s v="GENTAMICINA GEN LI 140X2MLPVTA"/>
    <x v="0"/>
    <n v="200"/>
    <s v="UND"/>
    <x v="260"/>
    <n v="154"/>
    <n v="0"/>
    <n v="0"/>
  </r>
  <r>
    <s v="MEDIT"/>
    <n v="121"/>
    <x v="28"/>
    <d v="2019-03-21T00:00:00"/>
    <s v="EDWIN VICENTE CUENCA YEPEZ"/>
    <n v="3490.360107421875"/>
    <s v="T"/>
    <s v="TOTAL"/>
    <s v="L"/>
    <s v="ECUADOR"/>
    <s v=""/>
    <s v="NO FACTURADO"/>
    <s v="GV004547-MEDIT"/>
    <s v="COMPLEJO B LIQ PAR PVTA 3ML PV"/>
    <x v="0"/>
    <n v="3000"/>
    <s v="UND"/>
    <x v="564"/>
    <n v="900"/>
    <n v="0"/>
    <n v="0"/>
  </r>
  <r>
    <s v="MEDIT"/>
    <n v="128"/>
    <x v="64"/>
    <d v="2019-03-25T00:00:00"/>
    <s v="EDWIN VICENTE CUENCA YEPEZ"/>
    <n v="42"/>
    <s v="S/R"/>
    <s v=""/>
    <s v="L"/>
    <s v="ECUADOR"/>
    <s v=""/>
    <s v="NO FACTURADO"/>
    <s v="GV004460-MEDIT"/>
    <s v="MISOPROSTO TAB MSP 200MCG  X28"/>
    <x v="0"/>
    <n v="3.5714280605316162"/>
    <s v="CAJAS"/>
    <x v="869"/>
    <n v="42"/>
    <n v="0"/>
    <n v="3.5714280605316162"/>
  </r>
  <r>
    <s v="MEDIT"/>
    <n v="127"/>
    <x v="64"/>
    <d v="2019-03-25T00:00:00"/>
    <s v="EDWIN VICENTE CUENCA YEPEZ"/>
    <n v="42"/>
    <s v="S/R"/>
    <s v=""/>
    <s v="L"/>
    <s v="ECUADOR"/>
    <s v=""/>
    <s v="NO FACTURADO"/>
    <s v="GV004460-MEDIT"/>
    <s v="MISOPROSTO TAB MSP 200MCG  X28"/>
    <x v="0"/>
    <n v="100"/>
    <s v="CAJAS"/>
    <x v="569"/>
    <n v="42"/>
    <n v="0"/>
    <n v="100"/>
  </r>
  <r>
    <s v="LABOV"/>
    <n v="239"/>
    <x v="70"/>
    <d v="2019-01-04T00:00:00"/>
    <s v="DELTAGLOBAL S.A."/>
    <n v="560"/>
    <s v="T"/>
    <s v="TOTAL"/>
    <s v="L"/>
    <s v="ECUADOR"/>
    <s v=""/>
    <s v="FACTURADO"/>
    <s v="GV004089-LABOV"/>
    <s v="PANEL PLANO LED DE 18W 6500K"/>
    <x v="0"/>
    <n v="20"/>
    <s v="UND"/>
    <x v="936"/>
    <n v="500"/>
    <n v="20"/>
    <n v="0"/>
  </r>
  <r>
    <s v="LABOV"/>
    <n v="329"/>
    <x v="54"/>
    <d v="2019-01-10T00:00:00"/>
    <s v="DELTAGLOBAL S.A."/>
    <n v="301.89999389648437"/>
    <s v="T"/>
    <s v="TOTAL"/>
    <s v="L"/>
    <s v="ECUADOR"/>
    <s v=""/>
    <s v="FACTURADO"/>
    <s v="GV000701-LABOV"/>
    <s v="PANEL LED OJOS DE BUEY PRODUCT"/>
    <x v="0"/>
    <n v="9"/>
    <s v="UND"/>
    <x v="936"/>
    <n v="225"/>
    <n v="9"/>
    <n v="0"/>
  </r>
  <r>
    <s v="LABOV"/>
    <n v="329"/>
    <x v="54"/>
    <d v="2019-01-10T00:00:00"/>
    <s v="DELTAGLOBAL S.A."/>
    <n v="301.89999389648437"/>
    <s v="T"/>
    <s v="TOTAL"/>
    <s v="L"/>
    <s v="ECUADOR"/>
    <s v=""/>
    <s v="FACTURADO"/>
    <s v="GV004668-LABOV"/>
    <s v="PANEL PLANO 12W 6500K"/>
    <x v="0"/>
    <n v="3"/>
    <s v="UND"/>
    <x v="937"/>
    <n v="44.549999237060547"/>
    <n v="3"/>
    <n v="0"/>
  </r>
  <r>
    <s v="LABOV"/>
    <n v="330"/>
    <x v="54"/>
    <d v="2019-01-10T00:00:00"/>
    <s v="DELTAGLOBAL S.A."/>
    <n v="2215.81005859375"/>
    <s v="T"/>
    <s v="TOTAL"/>
    <s v="L"/>
    <s v="ECUADOR"/>
    <s v="NELLY HIDALGO"/>
    <s v="FACTURADO"/>
    <s v="GV000701-LABOV"/>
    <s v="PANEL LED OJOS DE BUEY PRODUCT"/>
    <x v="0"/>
    <n v="80"/>
    <s v="UND"/>
    <x v="938"/>
    <n v="1744"/>
    <n v="80"/>
    <n v="0"/>
  </r>
  <r>
    <s v="LABOV"/>
    <n v="330"/>
    <x v="54"/>
    <d v="2019-01-10T00:00:00"/>
    <s v="DELTAGLOBAL S.A."/>
    <n v="2215.81005859375"/>
    <s v="T"/>
    <s v="TOTAL"/>
    <s v="L"/>
    <s v="ECUADOR"/>
    <s v="NELLY HIDALGO"/>
    <s v="FACTURADO"/>
    <s v="GV004668-LABOV"/>
    <s v="PANEL PLANO 12W 6500K"/>
    <x v="0"/>
    <n v="3"/>
    <s v="UND"/>
    <x v="939"/>
    <n v="44.400001525878906"/>
    <n v="3"/>
    <n v="0"/>
  </r>
  <r>
    <s v="LABOV"/>
    <n v="330"/>
    <x v="54"/>
    <d v="2019-01-10T00:00:00"/>
    <s v="DELTAGLOBAL S.A."/>
    <n v="2215.81005859375"/>
    <s v="T"/>
    <s v="TOTAL"/>
    <s v="L"/>
    <s v="ECUADOR"/>
    <s v="NELLY HIDALGO"/>
    <s v="FACTURADO"/>
    <s v="GV004669-LABOV"/>
    <s v="CARCASA SELLADA CON 2 TUB LED"/>
    <x v="0"/>
    <n v="5"/>
    <s v="UND"/>
    <x v="106"/>
    <n v="190"/>
    <n v="5"/>
    <n v="0"/>
  </r>
  <r>
    <s v="LABOV"/>
    <n v="365"/>
    <x v="6"/>
    <d v="2019-01-24T00:00:00"/>
    <s v="DELTAGLOBAL S.A."/>
    <n v="125"/>
    <s v="T"/>
    <s v="TOTAL"/>
    <s v="L"/>
    <s v="ECUADOR"/>
    <s v=""/>
    <s v="FACTURADO"/>
    <s v="GV000701-LABOV"/>
    <s v="PANEL LED OJOS DE BUEY PRODUCT"/>
    <x v="0"/>
    <n v="5"/>
    <s v="UND"/>
    <x v="936"/>
    <n v="125"/>
    <n v="5"/>
    <n v="0"/>
  </r>
  <r>
    <s v="LABOV"/>
    <n v="645"/>
    <x v="66"/>
    <d v="2019-02-07T00:00:00"/>
    <s v="DELTAGLOBAL S.A."/>
    <n v="250"/>
    <s v="T"/>
    <s v="TOTAL"/>
    <s v="L"/>
    <s v="ECUADOR"/>
    <s v=""/>
    <s v="FACTURADO"/>
    <s v="GV000701-LABOV"/>
    <s v="PANEL LED OJOS DE BUEY PRODUCT"/>
    <x v="0"/>
    <n v="10"/>
    <s v="UND"/>
    <x v="936"/>
    <n v="250"/>
    <n v="10"/>
    <n v="0"/>
  </r>
  <r>
    <s v="LABOV"/>
    <n v="1005"/>
    <x v="8"/>
    <d v="2019-02-21T00:00:00"/>
    <s v="DELTAGLOBAL S.A."/>
    <n v="560"/>
    <s v="T"/>
    <s v="TOTAL"/>
    <s v="L"/>
    <s v="ECUADOR"/>
    <s v="NELLY HIDALGO"/>
    <s v="FACTURADO"/>
    <s v="GV000701-LABOV"/>
    <s v="PANEL LED OJOS DE BUEY PRODUCT"/>
    <x v="0"/>
    <n v="20"/>
    <s v="UND"/>
    <x v="936"/>
    <n v="500"/>
    <n v="20"/>
    <n v="0"/>
  </r>
  <r>
    <s v="LABOV"/>
    <n v="1101"/>
    <x v="21"/>
    <d v="2019-03-11T00:00:00"/>
    <s v="DELTAGLOBAL S.A."/>
    <n v="806.4000244140625"/>
    <s v="T"/>
    <s v="TOTAL"/>
    <s v="L"/>
    <s v="ECUADOR"/>
    <s v="NELLY HIDALGO"/>
    <s v="FACTURADO"/>
    <s v="GV001445-LABOV"/>
    <s v="TUBO LED T8 20W 6400K 120MM PR"/>
    <x v="0"/>
    <n v="16"/>
    <s v="UND"/>
    <x v="67"/>
    <n v="720"/>
    <n v="16"/>
    <n v="0"/>
  </r>
  <r>
    <s v="LABOV"/>
    <n v="1365"/>
    <x v="50"/>
    <d v="2019-03-27T00:00:00"/>
    <s v="DELTAGLOBAL S.A."/>
    <n v="500"/>
    <s v="T"/>
    <s v="TOTAL"/>
    <s v="L"/>
    <s v="ECUADOR"/>
    <s v="NELLY HIDALGO"/>
    <s v="FACTURADO"/>
    <s v="GV000701-LABOV"/>
    <s v="PANEL LED OJOS DE BUEY PRODUCT"/>
    <x v="0"/>
    <n v="20"/>
    <s v="UND"/>
    <x v="936"/>
    <n v="500"/>
    <n v="20"/>
    <n v="0"/>
  </r>
  <r>
    <s v="LABOV"/>
    <n v="290"/>
    <x v="4"/>
    <d v="2019-01-09T00:00:00"/>
    <s v="SURMAQ S.A."/>
    <n v="20601.279296875"/>
    <s v="S/R"/>
    <s v=""/>
    <s v="L"/>
    <s v="ECUADOR"/>
    <s v=""/>
    <s v="NO FACTURADO"/>
    <s v="GV004640-LABOV"/>
    <s v="FILTRO GRADO B"/>
    <x v="0"/>
    <n v="1"/>
    <s v="UND"/>
    <x v="940"/>
    <n v="631.29998779296875"/>
    <n v="0"/>
    <n v="1"/>
  </r>
  <r>
    <s v="LABOV"/>
    <n v="290"/>
    <x v="4"/>
    <d v="2019-01-09T00:00:00"/>
    <s v="SURMAQ S.A."/>
    <n v="20601.279296875"/>
    <s v="S/R"/>
    <s v=""/>
    <s v="L"/>
    <s v="ECUADOR"/>
    <s v=""/>
    <s v="NO FACTURADO"/>
    <s v="GV004641-LABOV"/>
    <s v="FILTRO GRADO F"/>
    <x v="0"/>
    <n v="1"/>
    <s v="UND"/>
    <x v="941"/>
    <n v="640"/>
    <n v="0"/>
    <n v="1"/>
  </r>
  <r>
    <s v="LABOV"/>
    <n v="290"/>
    <x v="4"/>
    <d v="2019-01-09T00:00:00"/>
    <s v="SURMAQ S.A."/>
    <n v="20601.279296875"/>
    <s v="S/R"/>
    <s v=""/>
    <s v="L"/>
    <s v="ECUADOR"/>
    <s v=""/>
    <s v="NO FACTURADO"/>
    <s v="GV004642-LABOV"/>
    <s v="FILTRO GRADO G"/>
    <x v="0"/>
    <n v="1"/>
    <s v="UND"/>
    <x v="942"/>
    <n v="535"/>
    <n v="0"/>
    <n v="1"/>
  </r>
  <r>
    <s v="LABOV"/>
    <n v="290"/>
    <x v="4"/>
    <d v="2019-01-09T00:00:00"/>
    <s v="SURMAQ S.A."/>
    <n v="20601.279296875"/>
    <s v="S/R"/>
    <s v=""/>
    <s v="L"/>
    <s v="ECUADOR"/>
    <s v=""/>
    <s v="NO FACTURADO"/>
    <s v="GV004194-LABOV"/>
    <s v="COMPRESOR DE TORNILLO 30HP"/>
    <x v="0"/>
    <n v="1"/>
    <s v="UND"/>
    <x v="943"/>
    <n v="11400"/>
    <n v="0"/>
    <n v="1"/>
  </r>
  <r>
    <s v="LABOV"/>
    <n v="290"/>
    <x v="4"/>
    <d v="2019-01-09T00:00:00"/>
    <s v="SURMAQ S.A."/>
    <n v="20601.279296875"/>
    <s v="S/R"/>
    <s v=""/>
    <s v="L"/>
    <s v="ECUADOR"/>
    <s v=""/>
    <s v="NO FACTURADO"/>
    <s v="GV004644-LABOV"/>
    <s v="SECADOR 125 CFM"/>
    <x v="0"/>
    <n v="1"/>
    <s v="UND"/>
    <x v="944"/>
    <n v="4670"/>
    <n v="0"/>
    <n v="1"/>
  </r>
  <r>
    <s v="LABOV"/>
    <n v="290"/>
    <x v="4"/>
    <d v="2019-01-09T00:00:00"/>
    <s v="SURMAQ S.A."/>
    <n v="20601.279296875"/>
    <s v="S/R"/>
    <s v=""/>
    <s v="L"/>
    <s v="ECUADOR"/>
    <s v=""/>
    <s v="NO FACTURADO"/>
    <s v="GV004645-LABOV"/>
    <s v="TANQUE DE AIRE DE 1 M3"/>
    <x v="0"/>
    <n v="1"/>
    <s v="UND"/>
    <x v="945"/>
    <n v="1942.5"/>
    <n v="0"/>
    <n v="1"/>
  </r>
  <r>
    <s v="ANYUP"/>
    <n v="102"/>
    <x v="68"/>
    <d v="2019-01-30T00:00:00"/>
    <s v="JOSALIN CRISTINA AYALA CHAVEZ"/>
    <n v="1687.5"/>
    <s v="T"/>
    <s v="TOTAL"/>
    <s v="L"/>
    <s v="ECUADOR"/>
    <s v=""/>
    <s v="FACTURADO"/>
    <s v="GV004581-ANYUP"/>
    <s v="LEVOFLOXACINA IESS 500MG X10"/>
    <x v="0"/>
    <n v="675"/>
    <s v="CAJAS"/>
    <x v="80"/>
    <n v="1687.5"/>
    <n v="675"/>
    <n v="0"/>
  </r>
  <r>
    <s v="MEDIT"/>
    <n v="123"/>
    <x v="49"/>
    <d v="2019-03-22T00:00:00"/>
    <s v="JOSALIN CRISTINA AYALA CHAVEZ"/>
    <n v="1666"/>
    <s v="P"/>
    <s v="PARCIAL"/>
    <s v="L"/>
    <s v="ECUADOR"/>
    <s v=""/>
    <s v="NO FACTURADO"/>
    <s v="GV005578-MEDIT"/>
    <s v="SULFATO FE 50MG/5 JBE SOL PVTA"/>
    <x v="0"/>
    <n v="1000"/>
    <s v="UND"/>
    <x v="76"/>
    <n v="1300"/>
    <n v="0"/>
    <n v="0"/>
  </r>
  <r>
    <s v="MEDIT"/>
    <n v="123"/>
    <x v="49"/>
    <d v="2019-03-22T00:00:00"/>
    <s v="JOSALIN CRISTINA AYALA CHAVEZ"/>
    <n v="1666"/>
    <s v="P"/>
    <s v="PARCIAL"/>
    <s v="L"/>
    <s v="ECUADOR"/>
    <s v=""/>
    <s v="NO FACTURADO"/>
    <s v="GV005552-MEDIT"/>
    <s v="METOCLOPRAMID LIQ PAR PVTAX2ML"/>
    <x v="0"/>
    <n v="1000"/>
    <s v="UND"/>
    <x v="868"/>
    <n v="220"/>
    <n v="0"/>
    <n v="0"/>
  </r>
  <r>
    <s v="MEDIT"/>
    <n v="123"/>
    <x v="49"/>
    <d v="2019-03-22T00:00:00"/>
    <s v="JOSALIN CRISTINA AYALA CHAVEZ"/>
    <n v="1666"/>
    <s v="P"/>
    <s v="PARCIAL"/>
    <s v="L"/>
    <s v="ECUADOR"/>
    <s v=""/>
    <s v="NO FACTURADO"/>
    <s v="GV004450-MEDIT"/>
    <s v="PARACETAMOL SUPOS PVT 300MGX50"/>
    <x v="0"/>
    <n v="3"/>
    <s v="CAJAS"/>
    <x v="147"/>
    <n v="18"/>
    <n v="0"/>
    <n v="3"/>
  </r>
  <r>
    <s v="MEDIT"/>
    <n v="123"/>
    <x v="49"/>
    <d v="2019-03-22T00:00:00"/>
    <s v="JOSALIN CRISTINA AYALA CHAVEZ"/>
    <n v="1666"/>
    <s v="P"/>
    <s v="PARCIAL"/>
    <s v="L"/>
    <s v="ECUADOR"/>
    <s v=""/>
    <s v="NO FACTURADO"/>
    <s v="GV005555-MEDIT"/>
    <s v="PARACETAMOL LIQ 10MGX100 PVTA"/>
    <x v="0"/>
    <n v="100"/>
    <s v="UND"/>
    <x v="736"/>
    <n v="128"/>
    <n v="0"/>
    <n v="0"/>
  </r>
  <r>
    <s v="LABOV"/>
    <n v="229"/>
    <x v="70"/>
    <d v="2019-01-04T00:00:00"/>
    <s v="VERGARA BRAVO LISBETH KARINA"/>
    <n v="120.62000274658203"/>
    <s v="T"/>
    <s v="TOTAL"/>
    <s v="L"/>
    <s v="ECUADOR"/>
    <s v=""/>
    <s v="FACTURADO"/>
    <s v="GV004601-LABOV"/>
    <s v="GARRUCHA GIR 3 POLIURETA FRENO"/>
    <x v="0"/>
    <n v="4"/>
    <s v="UND"/>
    <x v="946"/>
    <n v="68.959999084472656"/>
    <n v="4"/>
    <n v="0"/>
  </r>
  <r>
    <s v="LABOV"/>
    <n v="229"/>
    <x v="70"/>
    <d v="2019-01-04T00:00:00"/>
    <s v="VERGARA BRAVO LISBETH KARINA"/>
    <n v="120.62000274658203"/>
    <s v="T"/>
    <s v="TOTAL"/>
    <s v="L"/>
    <s v="ECUADOR"/>
    <s v=""/>
    <s v="FACTURADO"/>
    <s v="GV004602-LABOV"/>
    <s v="GARRUCHA GIR 3 POLIURET/NYLON"/>
    <x v="0"/>
    <n v="2"/>
    <s v="UND"/>
    <x v="947"/>
    <n v="22.020000457763672"/>
    <n v="2"/>
    <n v="0"/>
  </r>
  <r>
    <s v="LABOV"/>
    <n v="229"/>
    <x v="70"/>
    <d v="2019-01-04T00:00:00"/>
    <s v="VERGARA BRAVO LISBETH KARINA"/>
    <n v="120.62000274658203"/>
    <s v="T"/>
    <s v="TOTAL"/>
    <s v="L"/>
    <s v="ECUADOR"/>
    <s v=""/>
    <s v="FACTURADO"/>
    <s v="GV004603-LABOV"/>
    <s v="GARRUCHA FIJA 3 POLIURE/NYLON"/>
    <x v="0"/>
    <n v="2"/>
    <s v="UND"/>
    <x v="948"/>
    <n v="16.719999313354492"/>
    <n v="2"/>
    <n v="0"/>
  </r>
  <r>
    <s v="LABOV"/>
    <n v="283"/>
    <x v="5"/>
    <d v="2019-01-21T00:00:00"/>
    <s v="VERGARA BRAVO LISBETH KARINA"/>
    <n v="45.659999847412109"/>
    <s v="T"/>
    <s v="TOTAL"/>
    <s v="L"/>
    <s v="ECUADOR"/>
    <s v=""/>
    <s v="FACTURADO"/>
    <s v="GV004648-LABOV"/>
    <s v="GARRUCHAS GIRAT. 4&quot;&quot; POL/NYLON"/>
    <x v="0"/>
    <n v="2"/>
    <s v="UND"/>
    <x v="154"/>
    <n v="23"/>
    <n v="2"/>
    <n v="0"/>
  </r>
  <r>
    <s v="LABOV"/>
    <n v="283"/>
    <x v="5"/>
    <d v="2019-01-21T00:00:00"/>
    <s v="VERGARA BRAVO LISBETH KARINA"/>
    <n v="45.659999847412109"/>
    <s v="T"/>
    <s v="TOTAL"/>
    <s v="L"/>
    <s v="ECUADOR"/>
    <s v=""/>
    <s v="FACTURADO"/>
    <s v="GV004647-LABOV"/>
    <s v="GARRUCHAS FIJA 4&quot;&quot; POLI/NYLON "/>
    <x v="0"/>
    <n v="2"/>
    <s v="UND"/>
    <x v="949"/>
    <n v="19.920000076293945"/>
    <n v="2"/>
    <n v="0"/>
  </r>
  <r>
    <s v="LABOV"/>
    <n v="323"/>
    <x v="11"/>
    <d v="2019-01-23T00:00:00"/>
    <s v="VERGARA BRAVO LISBETH KARINA"/>
    <n v="63.279998779296875"/>
    <s v="T"/>
    <s v="TOTAL"/>
    <s v="L"/>
    <s v="ECUADOR"/>
    <s v=""/>
    <s v="FACTURADO"/>
    <s v="GV004601-LABOV"/>
    <s v="GARRUCHA GIR 3 POLIURETA FRENO"/>
    <x v="0"/>
    <n v="2"/>
    <s v="UND"/>
    <x v="946"/>
    <n v="34.479999542236328"/>
    <n v="2"/>
    <n v="0"/>
  </r>
  <r>
    <s v="LABOV"/>
    <n v="323"/>
    <x v="11"/>
    <d v="2019-01-23T00:00:00"/>
    <s v="VERGARA BRAVO LISBETH KARINA"/>
    <n v="63.279998779296875"/>
    <s v="T"/>
    <s v="TOTAL"/>
    <s v="L"/>
    <s v="ECUADOR"/>
    <s v=""/>
    <s v="FACTURADO"/>
    <s v="GV004602-LABOV"/>
    <s v="GARRUCHA GIR 3 POLIURET/NYLON"/>
    <x v="0"/>
    <n v="2"/>
    <s v="UND"/>
    <x v="947"/>
    <n v="22.020000457763672"/>
    <n v="2"/>
    <n v="0"/>
  </r>
  <r>
    <s v="LABOV"/>
    <n v="664"/>
    <x v="38"/>
    <d v="2019-02-12T00:00:00"/>
    <s v="VERGARA BRAVO LISBETH KARINA"/>
    <n v="190.64999389648437"/>
    <s v="T"/>
    <s v="TOTAL"/>
    <s v="L"/>
    <s v="ECUADOR"/>
    <s v=""/>
    <s v="FACTURADO"/>
    <s v="GV004647-LABOV"/>
    <s v="GARRUCHAS FIJA 4&quot;&quot; POLI/NYLON "/>
    <x v="0"/>
    <n v="6"/>
    <s v="UND"/>
    <x v="949"/>
    <n v="59.759998321533203"/>
    <n v="6"/>
    <n v="0"/>
  </r>
  <r>
    <s v="LABOV"/>
    <n v="664"/>
    <x v="38"/>
    <d v="2019-02-12T00:00:00"/>
    <s v="VERGARA BRAVO LISBETH KARINA"/>
    <n v="190.64999389648437"/>
    <s v="T"/>
    <s v="TOTAL"/>
    <s v="L"/>
    <s v="ECUADOR"/>
    <s v=""/>
    <s v="FACTURADO"/>
    <s v="GV004648-LABOV"/>
    <s v="GARRUCHAS GIRAT. 4&quot;&quot; POL/NYLON"/>
    <x v="0"/>
    <n v="6"/>
    <s v="UND"/>
    <x v="950"/>
    <n v="110.45999908447266"/>
    <n v="6"/>
    <n v="0"/>
  </r>
  <r>
    <s v="LABOV"/>
    <n v="967"/>
    <x v="44"/>
    <d v="2019-02-25T00:00:00"/>
    <s v="VERGARA BRAVO LISBETH KARINA"/>
    <n v="190.64999389648437"/>
    <s v="T"/>
    <s v="TOTAL"/>
    <s v="L"/>
    <s v="ECUADOR"/>
    <s v="NELLY HIDALGO"/>
    <s v="FACTURADO"/>
    <s v="GV004647-LABOV"/>
    <s v="GARRUCHAS FIJA 4 POLI/NYLON"/>
    <x v="0"/>
    <n v="6"/>
    <s v="UND"/>
    <x v="949"/>
    <n v="59.759998321533203"/>
    <n v="6"/>
    <n v="0"/>
  </r>
  <r>
    <s v="LABOV"/>
    <n v="967"/>
    <x v="44"/>
    <d v="2019-02-25T00:00:00"/>
    <s v="VERGARA BRAVO LISBETH KARINA"/>
    <n v="190.64999389648437"/>
    <s v="T"/>
    <s v="TOTAL"/>
    <s v="L"/>
    <s v="ECUADOR"/>
    <s v="NELLY HIDALGO"/>
    <s v="FACTURADO"/>
    <s v="GV004648-LABOV"/>
    <s v="GARRUCHAS GIRAT. 4 POL/NYLON"/>
    <x v="0"/>
    <n v="6"/>
    <s v="UND"/>
    <x v="950"/>
    <n v="110.45999908447266"/>
    <n v="6"/>
    <n v="0"/>
  </r>
  <r>
    <s v="LABOV"/>
    <n v="207"/>
    <x v="16"/>
    <d v="2019-01-17T00:00:00"/>
    <s v="LUIS CARLOS AYMAR MORAN"/>
    <n v="1433.5999755859375"/>
    <s v="T"/>
    <s v="TOTAL"/>
    <s v="L"/>
    <s v="ECUADOR"/>
    <s v="JONATHAN MIÑAN"/>
    <s v="NO FACTURADO"/>
    <s v="GV004718-LABOV"/>
    <s v="REPARACION EQUIPO LABORATORIO"/>
    <x v="0"/>
    <n v="1"/>
    <s v="UND"/>
    <x v="951"/>
    <n v="1280"/>
    <n v="0"/>
    <n v="0"/>
  </r>
  <r>
    <s v="LABOV"/>
    <n v="231"/>
    <x v="35"/>
    <d v="2019-01-18T00:00:00"/>
    <s v="SOLU. GRAF.INTEGRALES COBERTI"/>
    <n v="510"/>
    <s v="P"/>
    <s v="PARCIAL"/>
    <s v="L"/>
    <s v="ECUADOR"/>
    <s v="JONATHAN MIÑAN"/>
    <s v="NO FACTURADO"/>
    <s v="GV003053-LABOV"/>
    <s v="CAJA AMOXICILINA SUS250MGX60ML"/>
    <x v="0"/>
    <n v="10200"/>
    <s v="UND"/>
    <x v="233"/>
    <n v="510"/>
    <n v="9000"/>
    <n v="1200"/>
  </r>
  <r>
    <s v="LABOV"/>
    <n v="237"/>
    <x v="31"/>
    <d v="2019-01-14T00:00:00"/>
    <s v="SANCHEZ MANTILLA OMAR"/>
    <n v="365"/>
    <s v="S/R"/>
    <s v=""/>
    <s v="L"/>
    <s v="ECUADOR"/>
    <s v="NELLY HIDALGO"/>
    <s v="NO FACTURADO"/>
    <s v="GV004607-LABOV"/>
    <s v="PARLANTE 8 PULG"/>
    <x v="0"/>
    <n v="1"/>
    <s v="UND"/>
    <x v="952"/>
    <n v="66.959999084472656"/>
    <n v="0"/>
    <n v="1"/>
  </r>
  <r>
    <s v="LABOV"/>
    <n v="237"/>
    <x v="31"/>
    <d v="2019-01-14T00:00:00"/>
    <s v="SANCHEZ MANTILLA OMAR"/>
    <n v="365"/>
    <s v="S/R"/>
    <s v=""/>
    <s v="L"/>
    <s v="ECUADOR"/>
    <s v="NELLY HIDALGO"/>
    <s v="NO FACTURADO"/>
    <s v="GV001575-LABOV"/>
    <s v="OLLA ARROCERA ELECT PRODUCTOS"/>
    <x v="0"/>
    <n v="1"/>
    <s v="UND"/>
    <x v="953"/>
    <n v="35.709999084472656"/>
    <n v="0"/>
    <n v="1"/>
  </r>
  <r>
    <s v="LABOV"/>
    <n v="237"/>
    <x v="31"/>
    <d v="2019-01-14T00:00:00"/>
    <s v="SANCHEZ MANTILLA OMAR"/>
    <n v="365"/>
    <s v="S/R"/>
    <s v=""/>
    <s v="L"/>
    <s v="ECUADOR"/>
    <s v="NELLY HIDALGO"/>
    <s v="NO FACTURADO"/>
    <s v="GV001611-LABOV"/>
    <s v="SANDUCHERA PLATEADA PRODUCTOS"/>
    <x v="0"/>
    <n v="1"/>
    <s v="UND"/>
    <x v="953"/>
    <n v="35.709999084472656"/>
    <n v="0"/>
    <n v="1"/>
  </r>
  <r>
    <s v="LABOV"/>
    <n v="237"/>
    <x v="31"/>
    <d v="2019-01-14T00:00:00"/>
    <s v="SANCHEZ MANTILLA OMAR"/>
    <n v="365"/>
    <s v="S/R"/>
    <s v=""/>
    <s v="L"/>
    <s v="ECUADOR"/>
    <s v="NELLY HIDALGO"/>
    <s v="NO FACTURADO"/>
    <s v="GV004606-LABOV"/>
    <s v="BICICLETA"/>
    <x v="0"/>
    <n v="1"/>
    <s v="UND"/>
    <x v="954"/>
    <n v="111.61000061035156"/>
    <n v="0"/>
    <n v="1"/>
  </r>
  <r>
    <s v="LABOV"/>
    <n v="237"/>
    <x v="31"/>
    <d v="2019-01-14T00:00:00"/>
    <s v="SANCHEZ MANTILLA OMAR"/>
    <n v="365"/>
    <s v="S/R"/>
    <s v=""/>
    <s v="L"/>
    <s v="ECUADOR"/>
    <s v="NELLY HIDALGO"/>
    <s v="NO FACTURADO"/>
    <s v="GV001582-LABOV"/>
    <s v="MICROONDA PRODUCTOS"/>
    <x v="0"/>
    <n v="1"/>
    <s v="UND"/>
    <x v="955"/>
    <n v="75.900001525878906"/>
    <n v="0"/>
    <n v="1"/>
  </r>
  <r>
    <s v="LABOV"/>
    <n v="450"/>
    <x v="53"/>
    <d v="2019-01-29T00:00:00"/>
    <s v="SANCHEZ MANTILLA OMAR"/>
    <n v="710"/>
    <s v="T"/>
    <s v="TOTAL"/>
    <s v="L"/>
    <s v="ECUADOR"/>
    <s v=""/>
    <s v="FACTURADO"/>
    <s v="GV004716-LABOV"/>
    <s v="MINI NEVERA"/>
    <x v="0"/>
    <n v="2"/>
    <s v="UND"/>
    <x v="956"/>
    <n v="267.8599853515625"/>
    <n v="2"/>
    <n v="0"/>
  </r>
  <r>
    <s v="LABOV"/>
    <n v="450"/>
    <x v="53"/>
    <d v="2019-01-29T00:00:00"/>
    <s v="SANCHEZ MANTILLA OMAR"/>
    <n v="710"/>
    <s v="T"/>
    <s v="TOTAL"/>
    <s v="L"/>
    <s v="ECUADOR"/>
    <s v=""/>
    <s v="FACTURADO"/>
    <s v="GV001582-LABOV"/>
    <s v="MICROONDA PRODUCTOS"/>
    <x v="0"/>
    <n v="1"/>
    <s v="UND"/>
    <x v="957"/>
    <n v="75.889999389648437"/>
    <n v="1"/>
    <n v="0"/>
  </r>
  <r>
    <s v="LABOV"/>
    <n v="450"/>
    <x v="53"/>
    <d v="2019-01-29T00:00:00"/>
    <s v="SANCHEZ MANTILLA OMAR"/>
    <n v="710"/>
    <s v="T"/>
    <s v="TOTAL"/>
    <s v="L"/>
    <s v="ECUADOR"/>
    <s v=""/>
    <s v="FACTURADO"/>
    <s v="GV004740-LABOV"/>
    <s v="MICROONDA MARCA UMCO"/>
    <x v="0"/>
    <n v="1"/>
    <s v="UND"/>
    <x v="958"/>
    <n v="80.360000610351563"/>
    <n v="1"/>
    <n v="0"/>
  </r>
  <r>
    <s v="LABOV"/>
    <n v="450"/>
    <x v="53"/>
    <d v="2019-01-29T00:00:00"/>
    <s v="SANCHEZ MANTILLA OMAR"/>
    <n v="710"/>
    <s v="T"/>
    <s v="TOTAL"/>
    <s v="L"/>
    <s v="ECUADOR"/>
    <s v=""/>
    <s v="FACTURADO"/>
    <s v="GV004715-LABOV"/>
    <s v="TELEVISOR DE 32&quot;&quot;"/>
    <x v="0"/>
    <n v="1"/>
    <s v="UND"/>
    <x v="959"/>
    <n v="209.82000732421875"/>
    <n v="1"/>
    <n v="0"/>
  </r>
  <r>
    <s v="LABOV"/>
    <n v="1397"/>
    <x v="51"/>
    <d v="2019-03-28T00:00:00"/>
    <s v="SANCHEZ MANTILLA OMAR"/>
    <n v="420"/>
    <s v="S/R"/>
    <s v=""/>
    <s v="L"/>
    <s v="ECUADOR"/>
    <s v=""/>
    <s v="NO FACTURADO"/>
    <s v="GV005595-LABOV"/>
    <s v="SPLIT 12000 BTU INVERTER"/>
    <x v="0"/>
    <n v="1"/>
    <s v="UND"/>
    <x v="960"/>
    <n v="267.8599853515625"/>
    <n v="0"/>
    <n v="1"/>
  </r>
  <r>
    <s v="LABOV"/>
    <n v="1397"/>
    <x v="51"/>
    <d v="2019-03-28T00:00:00"/>
    <s v="SANCHEZ MANTILLA OMAR"/>
    <n v="420"/>
    <s v="S/R"/>
    <s v=""/>
    <s v="L"/>
    <s v="ECUADOR"/>
    <s v=""/>
    <s v="NO FACTURADO"/>
    <s v="GV004606-LABOV"/>
    <s v="BICICLETA"/>
    <x v="0"/>
    <n v="1"/>
    <s v="UND"/>
    <x v="961"/>
    <n v="107.13999938964844"/>
    <n v="0"/>
    <n v="1"/>
  </r>
  <r>
    <s v="FARMA"/>
    <n v="115"/>
    <x v="66"/>
    <d v="2019-02-07T00:00:00"/>
    <s v="SANCHEZ MANTILLA OMAR"/>
    <n v="4450"/>
    <s v="S/R"/>
    <s v=""/>
    <s v="L"/>
    <s v="ECUADOR"/>
    <s v=""/>
    <s v="NO FACTURADO"/>
    <s v="GV004716-FARMA"/>
    <s v="MINI NEVERA"/>
    <x v="0"/>
    <n v="17"/>
    <s v="UND"/>
    <x v="962"/>
    <n v="2276.780029296875"/>
    <n v="0"/>
    <n v="17"/>
  </r>
  <r>
    <s v="FARMA"/>
    <n v="115"/>
    <x v="66"/>
    <d v="2019-02-07T00:00:00"/>
    <s v="SANCHEZ MANTILLA OMAR"/>
    <n v="4450"/>
    <s v="S/R"/>
    <s v=""/>
    <s v="L"/>
    <s v="ECUADOR"/>
    <s v=""/>
    <s v="NO FACTURADO"/>
    <s v="GV004715-FARMA"/>
    <s v="TELEVISOR DE 32&quot;"/>
    <x v="0"/>
    <n v="4"/>
    <s v="UND"/>
    <x v="963"/>
    <n v="839.28997802734375"/>
    <n v="0"/>
    <n v="4"/>
  </r>
  <r>
    <s v="FARMA"/>
    <n v="115"/>
    <x v="66"/>
    <d v="2019-02-07T00:00:00"/>
    <s v="SANCHEZ MANTILLA OMAR"/>
    <n v="4450"/>
    <s v="S/R"/>
    <s v=""/>
    <s v="L"/>
    <s v="ECUADOR"/>
    <s v=""/>
    <s v="NO FACTURADO"/>
    <s v="GV004606-FARMA"/>
    <s v="BICICLETA"/>
    <x v="0"/>
    <n v="6"/>
    <s v="UND"/>
    <x v="964"/>
    <n v="616.07000732421875"/>
    <n v="0"/>
    <n v="6"/>
  </r>
  <r>
    <s v="FARMA"/>
    <n v="115"/>
    <x v="66"/>
    <d v="2019-02-07T00:00:00"/>
    <s v="SANCHEZ MANTILLA OMAR"/>
    <n v="4450"/>
    <s v="S/R"/>
    <s v=""/>
    <s v="L"/>
    <s v="ECUADOR"/>
    <s v=""/>
    <s v="NO FACTURADO"/>
    <s v="GV001582-FARMA"/>
    <s v="MICROONDA PRODUCTOS"/>
    <x v="0"/>
    <n v="3"/>
    <s v="UND"/>
    <x v="965"/>
    <n v="241.07000732421875"/>
    <n v="0"/>
    <n v="3"/>
  </r>
  <r>
    <s v="FARMA"/>
    <n v="122"/>
    <x v="66"/>
    <d v="2019-02-07T00:00:00"/>
    <s v="SANCHEZ MANTILLA OMAR"/>
    <n v="4435"/>
    <s v="T"/>
    <s v="TOTAL"/>
    <s v="L"/>
    <s v="ECUADOR"/>
    <s v="NELLY HIDALGO"/>
    <s v="FACTURADO"/>
    <s v="GV004716-FARMA"/>
    <s v="MINI NEVERA"/>
    <x v="0"/>
    <n v="17"/>
    <s v="UND"/>
    <x v="962"/>
    <n v="2276.780029296875"/>
    <n v="17"/>
    <n v="0"/>
  </r>
  <r>
    <s v="FARMA"/>
    <n v="122"/>
    <x v="66"/>
    <d v="2019-02-07T00:00:00"/>
    <s v="SANCHEZ MANTILLA OMAR"/>
    <n v="4435"/>
    <s v="T"/>
    <s v="TOTAL"/>
    <s v="L"/>
    <s v="ECUADOR"/>
    <s v="NELLY HIDALGO"/>
    <s v="FACTURADO"/>
    <s v="GV004715-FARMA"/>
    <s v="TELEVISOR DE 32&quot;"/>
    <x v="0"/>
    <n v="4"/>
    <s v="UND"/>
    <x v="963"/>
    <n v="839.28997802734375"/>
    <n v="4"/>
    <n v="0"/>
  </r>
  <r>
    <s v="FARMA"/>
    <n v="122"/>
    <x v="66"/>
    <d v="2019-02-07T00:00:00"/>
    <s v="SANCHEZ MANTILLA OMAR"/>
    <n v="4435"/>
    <s v="T"/>
    <s v="TOTAL"/>
    <s v="L"/>
    <s v="ECUADOR"/>
    <s v="NELLY HIDALGO"/>
    <s v="FACTURADO"/>
    <s v="GV004606-FARMA"/>
    <s v="BICICLETA"/>
    <x v="0"/>
    <n v="6"/>
    <s v="UND"/>
    <x v="966"/>
    <n v="602.67999267578125"/>
    <n v="6"/>
    <n v="0"/>
  </r>
  <r>
    <s v="FARMA"/>
    <n v="122"/>
    <x v="66"/>
    <d v="2019-02-07T00:00:00"/>
    <s v="SANCHEZ MANTILLA OMAR"/>
    <n v="4435"/>
    <s v="T"/>
    <s v="TOTAL"/>
    <s v="L"/>
    <s v="ECUADOR"/>
    <s v="NELLY HIDALGO"/>
    <s v="FACTURADO"/>
    <s v="GV001582-FARMA"/>
    <s v="MICROONDA PRODUCTOS"/>
    <x v="0"/>
    <n v="3"/>
    <s v="UND"/>
    <x v="965"/>
    <n v="241.07000732421875"/>
    <n v="3"/>
    <n v="0"/>
  </r>
  <r>
    <s v="DANIV"/>
    <n v="151"/>
    <x v="66"/>
    <d v="2019-02-07T00:00:00"/>
    <s v="SANCHEZ MANTILLA OMAR"/>
    <n v="1845"/>
    <s v="T"/>
    <s v="TOTAL"/>
    <s v="L"/>
    <s v="ECUADOR"/>
    <s v=""/>
    <s v="FACTURADO"/>
    <s v="GV001582-DANIV"/>
    <s v="MICROONDA PRODUCTOS"/>
    <x v="0"/>
    <n v="2"/>
    <s v="UND"/>
    <x v="965"/>
    <n v="160.71000671386719"/>
    <n v="2"/>
    <n v="0"/>
  </r>
  <r>
    <s v="DANIV"/>
    <n v="151"/>
    <x v="66"/>
    <d v="2019-02-07T00:00:00"/>
    <s v="SANCHEZ MANTILLA OMAR"/>
    <n v="1845"/>
    <s v="T"/>
    <s v="TOTAL"/>
    <s v="L"/>
    <s v="ECUADOR"/>
    <s v=""/>
    <s v="FACTURADO"/>
    <s v="GV004606-DANIV"/>
    <s v="BICICLETA"/>
    <x v="0"/>
    <n v="5"/>
    <s v="UND"/>
    <x v="964"/>
    <n v="513.3900146484375"/>
    <n v="5"/>
    <n v="0"/>
  </r>
  <r>
    <s v="DANIV"/>
    <n v="151"/>
    <x v="66"/>
    <d v="2019-02-07T00:00:00"/>
    <s v="SANCHEZ MANTILLA OMAR"/>
    <n v="1845"/>
    <s v="T"/>
    <s v="TOTAL"/>
    <s v="L"/>
    <s v="ECUADOR"/>
    <s v=""/>
    <s v="FACTURADO"/>
    <s v="GV004715-DANIV"/>
    <s v="TELEVISOR DE 32&quot;"/>
    <x v="0"/>
    <n v="4"/>
    <s v="UND"/>
    <x v="963"/>
    <n v="839.28997802734375"/>
    <n v="4"/>
    <n v="0"/>
  </r>
  <r>
    <s v="DANIV"/>
    <n v="151"/>
    <x v="66"/>
    <d v="2019-02-07T00:00:00"/>
    <s v="SANCHEZ MANTILLA OMAR"/>
    <n v="1845"/>
    <s v="T"/>
    <s v="TOTAL"/>
    <s v="L"/>
    <s v="ECUADOR"/>
    <s v=""/>
    <s v="FACTURADO"/>
    <s v="GV004716-DANIV"/>
    <s v="MINI NEVERA"/>
    <x v="0"/>
    <n v="1"/>
    <s v="UND"/>
    <x v="967"/>
    <n v="133.92999267578125"/>
    <n v="1"/>
    <n v="0"/>
  </r>
  <r>
    <s v="LABOV"/>
    <n v="334"/>
    <x v="6"/>
    <d v="2019-01-24T00:00:00"/>
    <s v="IMP MAS MASSQUIMICA S.A."/>
    <n v="1050"/>
    <s v="T"/>
    <s v="TOTAL"/>
    <s v="L"/>
    <s v="ECUADOR"/>
    <s v="JONATHAN MIÑAN"/>
    <s v="FACTURADO"/>
    <s v="GV003618-LABOV"/>
    <s v="SORBITOL GRANULADO MPS-32"/>
    <x v="0"/>
    <n v="150"/>
    <s v="KG"/>
    <x v="725"/>
    <n v="1050"/>
    <n v="150"/>
    <n v="0"/>
  </r>
  <r>
    <s v="LABOV"/>
    <n v="376"/>
    <x v="12"/>
    <d v="2019-01-25T00:00:00"/>
    <s v="SERMATECNICA"/>
    <n v="84.599998474121094"/>
    <s v="S/R"/>
    <s v=""/>
    <s v="L"/>
    <s v="ECUADOR"/>
    <s v="NELLY HIDALGO"/>
    <s v="NO FACTURADO"/>
    <s v="GV004695-LABOV"/>
    <s v="ROLLO CINTA ALUMINIO 2X50 YDS"/>
    <x v="0"/>
    <n v="3"/>
    <s v="UND"/>
    <x v="968"/>
    <n v="15.539999961853027"/>
    <n v="0"/>
    <n v="3"/>
  </r>
  <r>
    <s v="LABOV"/>
    <n v="376"/>
    <x v="12"/>
    <d v="2019-01-25T00:00:00"/>
    <s v="SERMATECNICA"/>
    <n v="84.599998474121094"/>
    <s v="S/R"/>
    <s v=""/>
    <s v="L"/>
    <s v="ECUADOR"/>
    <s v="NELLY HIDALGO"/>
    <s v="NO FACTURADO"/>
    <s v="GV004158-LABOV"/>
    <s v="LANA DE VIDRIO PLANCHA"/>
    <x v="0"/>
    <n v="1"/>
    <s v="UND"/>
    <x v="969"/>
    <n v="60"/>
    <n v="0"/>
    <n v="1"/>
  </r>
  <r>
    <s v="LABOV"/>
    <n v="408"/>
    <x v="25"/>
    <d v="2019-01-28T00:00:00"/>
    <s v="TKVELECTROS S.A."/>
    <n v="297"/>
    <s v="S/R"/>
    <s v=""/>
    <s v="L"/>
    <s v="ECUADOR"/>
    <s v=""/>
    <s v="NO FACTURADO"/>
    <s v="GV004716-LABOV"/>
    <s v="MINI NEVERA"/>
    <x v="0"/>
    <n v="3"/>
    <s v="UND"/>
    <x v="970"/>
    <n v="265.17999267578125"/>
    <n v="0"/>
    <n v="3"/>
  </r>
  <r>
    <s v="LABOV"/>
    <n v="418"/>
    <x v="25"/>
    <d v="2019-01-28T00:00:00"/>
    <s v="DALGO MENDEZ JUAN"/>
    <n v="89.599998474121094"/>
    <s v="T"/>
    <s v="TOTAL"/>
    <s v="L"/>
    <s v="ECUADOR"/>
    <s v=""/>
    <s v="FACTURADO"/>
    <s v="GV004722-LABOV"/>
    <s v="EMPAQUE DE CAUCHO SILICON"/>
    <x v="0"/>
    <n v="2"/>
    <s v="UND"/>
    <x v="837"/>
    <n v="80"/>
    <n v="2"/>
    <n v="0"/>
  </r>
  <r>
    <s v="LABOV"/>
    <n v="535"/>
    <x v="53"/>
    <d v="2019-01-29T00:00:00"/>
    <s v="BICIMOTO LEECHAN S.A."/>
    <n v="100"/>
    <s v="T"/>
    <s v="TOTAL"/>
    <s v="L"/>
    <s v="ECUADOR"/>
    <s v=""/>
    <s v="FACTURADO"/>
    <s v="GV004606-LABOV"/>
    <s v="BICICLETA"/>
    <x v="0"/>
    <n v="1"/>
    <s v="UND"/>
    <x v="971"/>
    <n v="89.290000915527344"/>
    <n v="1"/>
    <n v="0"/>
  </r>
  <r>
    <s v="DANIV"/>
    <n v="152"/>
    <x v="66"/>
    <d v="2019-02-07T00:00:00"/>
    <s v="CARTIMEX S.A."/>
    <n v="831.03997802734375"/>
    <s v="T"/>
    <s v="TOTAL"/>
    <s v="L"/>
    <s v="ECUADOR"/>
    <s v=""/>
    <s v="FACTURADO"/>
    <s v="GV004756-DANIV"/>
    <s v="CELULAR SAMSUNG J2"/>
    <x v="0"/>
    <n v="7"/>
    <s v="UND"/>
    <x v="972"/>
    <n v="742"/>
    <n v="7"/>
    <n v="0"/>
  </r>
  <r>
    <s v="FARMA"/>
    <n v="116"/>
    <x v="7"/>
    <d v="2019-02-06T00:00:00"/>
    <s v="Tecnotrade"/>
    <n v="275"/>
    <s v="T"/>
    <s v="TOTAL"/>
    <s v="L"/>
    <s v="ECUADOR"/>
    <s v=""/>
    <s v="FACTURADO"/>
    <s v="GV004757-FARMA"/>
    <s v="CELULAR HUAWEI P20"/>
    <x v="0"/>
    <n v="1"/>
    <s v="UND"/>
    <x v="973"/>
    <n v="245.53999328613281"/>
    <n v="1"/>
    <n v="0"/>
  </r>
  <r>
    <s v="LABOV"/>
    <n v="586"/>
    <x v="7"/>
    <d v="2019-02-06T00:00:00"/>
    <s v="ZAMORA CHICA BELGICA"/>
    <n v="250.5"/>
    <s v="T"/>
    <s v="TOTAL"/>
    <s v="L"/>
    <s v="ECUADOR"/>
    <s v=""/>
    <s v="FACTURADO"/>
    <s v="GV001895-LABOV"/>
    <s v="CERAMICA PRODUCTOS"/>
    <x v="0"/>
    <n v="25.5"/>
    <s v="UND"/>
    <x v="974"/>
    <n v="205.02000427246094"/>
    <n v="25.5"/>
    <n v="0"/>
  </r>
  <r>
    <s v="LABOV"/>
    <n v="586"/>
    <x v="7"/>
    <d v="2019-02-06T00:00:00"/>
    <s v="ZAMORA CHICA BELGICA"/>
    <n v="250.5"/>
    <s v="T"/>
    <s v="TOTAL"/>
    <s v="L"/>
    <s v="ECUADOR"/>
    <s v=""/>
    <s v="FACTURADO"/>
    <s v="GV004758-LABOV"/>
    <s v="PERFILES"/>
    <x v="0"/>
    <n v="7"/>
    <s v="UND"/>
    <x v="975"/>
    <n v="18.639999389648437"/>
    <n v="7"/>
    <n v="0"/>
  </r>
  <r>
    <s v="LABOV"/>
    <n v="653"/>
    <x v="1"/>
    <d v="2019-02-11T00:00:00"/>
    <s v="AINSA S.A."/>
    <n v="176.88999938964844"/>
    <s v="T"/>
    <s v="TOTAL"/>
    <s v="L"/>
    <s v="ECUADOR"/>
    <s v=""/>
    <s v="FACTURADO"/>
    <s v="GV004765-LABOV"/>
    <s v="MICROCILINDRO 16X25MM"/>
    <x v="0"/>
    <n v="2"/>
    <s v="UND"/>
    <x v="976"/>
    <n v="157.94000244140625"/>
    <n v="2"/>
    <n v="0"/>
  </r>
  <r>
    <s v="LABOV"/>
    <n v="1053"/>
    <x v="14"/>
    <d v="2019-03-08T00:00:00"/>
    <s v="SICOELEC CIA LTDA."/>
    <n v="177"/>
    <s v="S/R"/>
    <s v=""/>
    <s v="L"/>
    <s v="ECUADOR"/>
    <s v="NELLY HIDALGO"/>
    <s v="NO FACTURADO"/>
    <s v="GV005497-LABOV"/>
    <s v="CONECTOR MACHO LAT 6P 16A"/>
    <x v="0"/>
    <n v="3"/>
    <s v="UND"/>
    <x v="977"/>
    <n v="72.510002136230469"/>
    <n v="0"/>
    <n v="3"/>
  </r>
  <r>
    <s v="LABOV"/>
    <n v="1053"/>
    <x v="14"/>
    <d v="2019-03-08T00:00:00"/>
    <s v="SICOELEC CIA LTDA."/>
    <n v="177"/>
    <s v="S/R"/>
    <s v=""/>
    <s v="L"/>
    <s v="ECUADOR"/>
    <s v="NELLY HIDALGO"/>
    <s v="NO FACTURADO"/>
    <s v="GV005498-LABOV"/>
    <s v="CONECTOR HEMBRA AEREO 6P 16A"/>
    <x v="0"/>
    <n v="3"/>
    <s v="UND"/>
    <x v="978"/>
    <n v="85.529998779296875"/>
    <n v="0"/>
    <n v="3"/>
  </r>
  <r>
    <s v="LABOV"/>
    <n v="1182"/>
    <x v="15"/>
    <d v="2019-03-15T00:00:00"/>
    <s v="SICOELEC CIA LTDA."/>
    <n v="150.46000671386719"/>
    <s v="T"/>
    <s v="TOTAL"/>
    <s v="L"/>
    <s v="ECUADOR"/>
    <s v="NELLY HIDALGO"/>
    <s v="FACTURADO"/>
    <s v="GV005497-LABOV"/>
    <s v="CONECTOR MACHO LAT 6P 16A"/>
    <x v="0"/>
    <n v="3"/>
    <s v="UND"/>
    <x v="979"/>
    <n v="72.5"/>
    <n v="3"/>
    <n v="0"/>
  </r>
  <r>
    <s v="LABOV"/>
    <n v="1182"/>
    <x v="15"/>
    <d v="2019-03-15T00:00:00"/>
    <s v="SICOELEC CIA LTDA."/>
    <n v="150.46000671386719"/>
    <s v="T"/>
    <s v="TOTAL"/>
    <s v="L"/>
    <s v="ECUADOR"/>
    <s v="NELLY HIDALGO"/>
    <s v="FACTURADO"/>
    <s v="GV005498-LABOV"/>
    <s v="CONECTOR HEMBRA AEREO 6P 16A"/>
    <x v="0"/>
    <n v="3"/>
    <s v="UND"/>
    <x v="980"/>
    <n v="85.540000915527344"/>
    <n v="3"/>
    <n v="0"/>
  </r>
  <r>
    <s v="LABOV"/>
    <n v="786"/>
    <x v="46"/>
    <d v="2019-02-20T00:00:00"/>
    <s v="GABRIEL GASPAR GUTIERREZ"/>
    <n v="1045.5"/>
    <s v="T"/>
    <s v="TOTAL"/>
    <s v="L"/>
    <s v="ECUADOR"/>
    <s v="JONATHAN MIÑAN"/>
    <s v="FACTURADO"/>
    <s v="GV002947-LABOV"/>
    <s v="CAP VERDE AMARILLO NO. 0"/>
    <x v="0"/>
    <n v="150000"/>
    <s v="UND"/>
    <x v="981"/>
    <n v="1045.5"/>
    <n v="150000"/>
    <n v="0"/>
  </r>
  <r>
    <s v="LABOV"/>
    <n v="1184"/>
    <x v="15"/>
    <d v="2019-03-15T00:00:00"/>
    <s v="GABRIEL GASPAR GUTIERREZ"/>
    <n v="1672.800048828125"/>
    <s v="T"/>
    <s v="TOTAL"/>
    <s v="L"/>
    <s v="ECUADOR"/>
    <s v="JONATHAN MIÑAN"/>
    <s v="FACTURADO"/>
    <s v="GV002945-LABOV"/>
    <s v="CAP VERDE NARANJA NO. 2"/>
    <x v="0"/>
    <n v="240000"/>
    <s v="UND"/>
    <x v="981"/>
    <n v="1672.800048828125"/>
    <n v="240000"/>
    <n v="0"/>
  </r>
  <r>
    <s v="LABOV"/>
    <n v="1341"/>
    <x v="29"/>
    <d v="2019-03-26T00:00:00"/>
    <s v="GABRIEL GASPAR GUTIERREZ"/>
    <n v="1219.75"/>
    <s v="T"/>
    <s v="TOTAL"/>
    <s v="L"/>
    <s v="ECUADOR"/>
    <s v="JONATHAN MIÑAN"/>
    <s v="FACTURADO"/>
    <s v="GV005593-LABOV"/>
    <s v="CAP BLANCO MARRON No.2"/>
    <x v="0"/>
    <n v="175000"/>
    <s v="UND"/>
    <x v="981"/>
    <n v="1219.75"/>
    <n v="175000"/>
    <n v="0"/>
  </r>
  <r>
    <s v="LABOV"/>
    <n v="1342"/>
    <x v="29"/>
    <d v="2019-03-26T00:00:00"/>
    <s v="GABRIEL GASPAR GUTIERREZ"/>
    <n v="2439.5"/>
    <s v="T"/>
    <s v="TOTAL"/>
    <s v="L"/>
    <s v="ECUADOR"/>
    <s v="JONATHAN MIÑAN"/>
    <s v="FACTURADO"/>
    <s v="GV005593-LABOV"/>
    <s v="CAP BLANCO MARRON No.2"/>
    <x v="0"/>
    <n v="350000"/>
    <s v="UND"/>
    <x v="981"/>
    <n v="2439.5"/>
    <n v="350000"/>
    <n v="0"/>
  </r>
  <r>
    <s v="LABOV"/>
    <n v="792"/>
    <x v="46"/>
    <d v="2019-02-20T00:00:00"/>
    <s v="AKROS CIA.LTDA"/>
    <n v="185.61000061035156"/>
    <s v="T"/>
    <s v="TOTAL"/>
    <s v="L"/>
    <s v="ECUADOR"/>
    <s v="NELLY HIDALGO"/>
    <s v="FACTURADO"/>
    <s v="GV005358-LABOV"/>
    <s v="CONVRT F1-M2CA MUL DUAL FIBERS"/>
    <x v="0"/>
    <n v="2"/>
    <s v="UND"/>
    <x v="982"/>
    <n v="165.72000122070312"/>
    <n v="2"/>
    <n v="0"/>
  </r>
  <r>
    <s v="LABOV"/>
    <n v="1339"/>
    <x v="29"/>
    <d v="2019-03-26T00:00:00"/>
    <s v="DIFARE S.A"/>
    <n v="977.239990234375"/>
    <s v="T"/>
    <s v="TOTAL"/>
    <s v="L"/>
    <s v="ECUADOR"/>
    <s v=""/>
    <s v="NO FACTURADO"/>
    <s v="GV005586-LABOV"/>
    <s v="RANITIDINA  LIQU 25MGX2ML PVTA"/>
    <x v="0"/>
    <n v="600"/>
    <s v="UND"/>
    <x v="983"/>
    <n v="217.19999694824219"/>
    <n v="0"/>
    <n v="0"/>
  </r>
  <r>
    <s v="LABOV"/>
    <n v="1339"/>
    <x v="29"/>
    <d v="2019-03-26T00:00:00"/>
    <s v="DIFARE S.A"/>
    <n v="977.239990234375"/>
    <s v="T"/>
    <s v="TOTAL"/>
    <s v="L"/>
    <s v="ECUADOR"/>
    <s v=""/>
    <s v="NO FACTURADO"/>
    <s v="GV004480-LABOV"/>
    <s v="ALPRAZOLAM TAB MSP 0.50MG  X30"/>
    <x v="0"/>
    <n v="130"/>
    <s v="CAJAS"/>
    <x v="984"/>
    <n v="322.39999389648438"/>
    <n v="0"/>
    <n v="0"/>
  </r>
  <r>
    <s v="LABOV"/>
    <n v="1339"/>
    <x v="29"/>
    <d v="2019-03-26T00:00:00"/>
    <s v="DIFARE S.A"/>
    <n v="977.239990234375"/>
    <s v="T"/>
    <s v="TOTAL"/>
    <s v="L"/>
    <s v="ECUADOR"/>
    <s v=""/>
    <s v="NO FACTURADO"/>
    <s v="GV005585-LABOV"/>
    <s v="CLONAZEPAM 2MG x10UNI PROH VTA"/>
    <x v="0"/>
    <n v="2100"/>
    <s v="UND"/>
    <x v="985"/>
    <n v="437.6400146484375"/>
    <n v="0"/>
    <n v="0"/>
  </r>
  <r>
    <s v="LABOV"/>
    <n v="1413"/>
    <x v="51"/>
    <d v="2019-03-29T00:00:00"/>
    <s v="DIFARE S.A"/>
    <n v="2.5999999046325684"/>
    <s v="S/R"/>
    <s v=""/>
    <s v="L"/>
    <s v="ECUADOR"/>
    <s v=""/>
    <s v="NO FACTURADO"/>
    <s v="GV004482-LABOV"/>
    <s v="ALPRAZOLAM TAB PVTA 0.50MG X30"/>
    <x v="0"/>
    <n v="10"/>
    <s v="CAJAS"/>
    <x v="271"/>
    <n v="2.5999999046325684"/>
    <n v="0"/>
    <n v="10"/>
  </r>
  <r>
    <s v="ANYUP"/>
    <n v="115"/>
    <x v="51"/>
    <d v="2019-04-03T00:00:00"/>
    <s v="DIFARE S.A"/>
    <n v="6326.83984375"/>
    <s v="S/R"/>
    <s v=""/>
    <s v="L"/>
    <s v="ECUADOR"/>
    <s v=""/>
    <s v="NO FACTURADO"/>
    <s v="GV005602-ANYUP"/>
    <s v="IPATROPIO BROM 0.02MGX10MLPVT"/>
    <x v="0"/>
    <n v="598"/>
    <s v="UND"/>
    <x v="986"/>
    <n v="6326.83984375"/>
    <n v="0"/>
    <n v="598"/>
  </r>
  <r>
    <s v="LABOV"/>
    <n v="1082"/>
    <x v="14"/>
    <d v="2019-03-08T00:00:00"/>
    <s v="EXTRUSIONES PLASTICAS S.A."/>
    <n v="925.17999267578125"/>
    <s v="T"/>
    <s v="TOTAL"/>
    <s v="L"/>
    <s v="ECUADOR"/>
    <s v="NELLY HIDALGO"/>
    <s v="NO FACTURADO"/>
    <s v="GV000362-LABOV"/>
    <s v="FUNDAS QUINTALERAS SERVICIOS"/>
    <x v="0"/>
    <n v="3000"/>
    <s v="UND"/>
    <x v="987"/>
    <n v="406.95001220703125"/>
    <n v="0"/>
    <n v="0"/>
  </r>
  <r>
    <s v="LABOV"/>
    <n v="1082"/>
    <x v="14"/>
    <d v="2019-03-08T00:00:00"/>
    <s v="EXTRUSIONES PLASTICAS S.A."/>
    <n v="925.17999267578125"/>
    <s v="T"/>
    <s v="TOTAL"/>
    <s v="L"/>
    <s v="ECUADOR"/>
    <s v="NELLY HIDALGO"/>
    <s v="NO FACTURADO"/>
    <s v="GV000361-LABOV"/>
    <s v="FUNDAS MANZANERAS SERVICIOS"/>
    <x v="0"/>
    <n v="6000"/>
    <s v="UND"/>
    <x v="988"/>
    <n v="419.10000610351562"/>
    <n v="0"/>
    <n v="0"/>
  </r>
  <r>
    <s v="LABOV"/>
    <n v="1401"/>
    <x v="51"/>
    <d v="2019-03-28T00:00:00"/>
    <s v="EXTRUSIONES PLASTICAS S.A."/>
    <n v="880.1500244140625"/>
    <s v="T"/>
    <s v="TOTAL"/>
    <s v="L"/>
    <s v="ECUADOR"/>
    <s v="NELLY HIDALGO"/>
    <s v="FACTURADO"/>
    <s v="GV000361-LABOV"/>
    <s v="FUNDAS MANZANERAS SERVICIOS"/>
    <x v="0"/>
    <n v="5980"/>
    <s v="UND"/>
    <x v="988"/>
    <n v="417.70001220703125"/>
    <n v="5980"/>
    <n v="0"/>
  </r>
  <r>
    <s v="LABOV"/>
    <n v="1401"/>
    <x v="51"/>
    <d v="2019-03-28T00:00:00"/>
    <s v="EXTRUSIONES PLASTICAS S.A."/>
    <n v="880.1500244140625"/>
    <s v="T"/>
    <s v="TOTAL"/>
    <s v="L"/>
    <s v="ECUADOR"/>
    <s v="NELLY HIDALGO"/>
    <s v="FACTURADO"/>
    <s v="GV000362-LABOV"/>
    <s v="FUNDAS QUINTALERAS SERVICIOS"/>
    <x v="0"/>
    <n v="2714"/>
    <s v="UND"/>
    <x v="987"/>
    <n v="368.14999389648437"/>
    <n v="2714"/>
    <n v="0"/>
  </r>
  <r>
    <s v="LABOV"/>
    <n v="1233"/>
    <x v="61"/>
    <d v="2019-03-29T00:00:00"/>
    <s v="QUESTCON S.A."/>
    <n v="2490"/>
    <s v="P"/>
    <s v="PARCIAL"/>
    <s v="L"/>
    <s v="ECUADOR"/>
    <s v="TATIANA LAVAYEN"/>
    <s v="NO FACTURADO"/>
    <s v="GV002950-LABOV"/>
    <s v="CAJA CEFALEXINA 500MGX20CAP"/>
    <x v="0"/>
    <n v="10000"/>
    <s v="UND"/>
    <x v="83"/>
    <n v="700"/>
    <n v="0"/>
    <n v="450"/>
  </r>
  <r>
    <s v="LABOV"/>
    <n v="1233"/>
    <x v="61"/>
    <d v="2019-03-29T00:00:00"/>
    <s v="QUESTCON S.A."/>
    <n v="2490"/>
    <s v="P"/>
    <s v="PARCIAL"/>
    <s v="L"/>
    <s v="ECUADOR"/>
    <s v="TATIANA LAVAYEN"/>
    <s v="NO FACTURADO"/>
    <s v="GV003141-LABOV"/>
    <s v="CAJA CEFUROXIMA 500MGX10TAB"/>
    <x v="0"/>
    <n v="10000"/>
    <s v="UND"/>
    <x v="221"/>
    <n v="620"/>
    <n v="0"/>
    <n v="500"/>
  </r>
  <r>
    <s v="LABOV"/>
    <n v="1233"/>
    <x v="61"/>
    <d v="2019-03-29T00:00:00"/>
    <s v="QUESTCON S.A."/>
    <n v="2490"/>
    <s v="P"/>
    <s v="PARCIAL"/>
    <s v="L"/>
    <s v="ECUADOR"/>
    <s v="TATIANA LAVAYEN"/>
    <s v="NO FACTURADO"/>
    <s v="GV003206-LABOV"/>
    <s v="CAJA BENZATEL SUSP 100MGX20ML"/>
    <x v="0"/>
    <n v="10000"/>
    <s v="UND"/>
    <x v="513"/>
    <n v="410"/>
    <n v="0"/>
    <n v="0"/>
  </r>
  <r>
    <s v="LABOV"/>
    <n v="1233"/>
    <x v="61"/>
    <d v="2019-03-29T00:00:00"/>
    <s v="QUESTCON S.A."/>
    <n v="2490"/>
    <s v="P"/>
    <s v="PARCIAL"/>
    <s v="L"/>
    <s v="ECUADOR"/>
    <s v="TATIANA LAVAYEN"/>
    <s v="NO FACTURADO"/>
    <s v="GV003041-LABOV"/>
    <s v="CAJA ALBENDAZOL SUSX20ML"/>
    <x v="0"/>
    <n v="20000"/>
    <s v="UND"/>
    <x v="203"/>
    <n v="760"/>
    <n v="0"/>
    <n v="17500"/>
  </r>
  <r>
    <s v="LABOV"/>
    <n v="1303"/>
    <x v="64"/>
    <d v="2019-04-03T00:00:00"/>
    <s v="QUESTCON S.A."/>
    <n v="1680"/>
    <s v="T"/>
    <s v="TOTAL"/>
    <s v="L"/>
    <s v="ECUADOR"/>
    <s v="TATIANA LAVAYEN"/>
    <s v="NO FACTURADO"/>
    <s v="GV003179-LABOV"/>
    <s v="CAJA METRONID 500MGX10OV.IESS"/>
    <x v="0"/>
    <n v="10000"/>
    <s v="UND"/>
    <x v="242"/>
    <n v="550"/>
    <n v="0"/>
    <n v="350"/>
  </r>
  <r>
    <s v="LABOV"/>
    <n v="1303"/>
    <x v="64"/>
    <d v="2019-04-03T00:00:00"/>
    <s v="QUESTCON S.A."/>
    <n v="1680"/>
    <s v="T"/>
    <s v="TOTAL"/>
    <s v="L"/>
    <s v="ECUADOR"/>
    <s v="TATIANA LAVAYEN"/>
    <s v="NO FACTURADO"/>
    <s v="GV003016-LABOV"/>
    <s v="CAJA AMOXGRAN 1GX20TAB"/>
    <x v="0"/>
    <n v="10000"/>
    <s v="UND"/>
    <x v="83"/>
    <n v="700"/>
    <n v="0"/>
    <n v="0"/>
  </r>
  <r>
    <s v="LABOV"/>
    <n v="1303"/>
    <x v="64"/>
    <d v="2019-04-03T00:00:00"/>
    <s v="QUESTCON S.A."/>
    <n v="1680"/>
    <s v="T"/>
    <s v="TOTAL"/>
    <s v="L"/>
    <s v="ECUADOR"/>
    <s v="TATIANA LAVAYEN"/>
    <s v="NO FACTURADO"/>
    <s v="GV003104-LABOV"/>
    <s v="CAJA HEPHOR X30CAP"/>
    <x v="0"/>
    <n v="10000"/>
    <s v="UND"/>
    <x v="217"/>
    <n v="430"/>
    <n v="0"/>
    <n v="550"/>
  </r>
  <r>
    <s v="LABOV"/>
    <n v="1554"/>
    <x v="61"/>
    <d v="2019-04-18T00:00:00"/>
    <s v="QUESTCON S.A."/>
    <n v="1320"/>
    <s v="S/R"/>
    <s v=""/>
    <s v="L"/>
    <s v="ECUADOR"/>
    <s v="TATIANA LAVAYEN"/>
    <s v="NO FACTURADO"/>
    <s v="GV003141-LABOV"/>
    <s v="CAJA CEFUROXIMA 500MGX10TAB"/>
    <x v="0"/>
    <n v="10000"/>
    <s v="UND"/>
    <x v="221"/>
    <n v="620"/>
    <n v="0"/>
    <n v="10000"/>
  </r>
  <r>
    <s v="LABOV"/>
    <n v="1554"/>
    <x v="61"/>
    <d v="2019-04-18T00:00:00"/>
    <s v="QUESTCON S.A."/>
    <n v="1320"/>
    <s v="S/R"/>
    <s v=""/>
    <s v="L"/>
    <s v="ECUADOR"/>
    <s v="TATIANA LAVAYEN"/>
    <s v="NO FACTURADO"/>
    <s v="GV002950-LABOV"/>
    <s v="CAJA CEFALEXINA 500MGX20CAP"/>
    <x v="0"/>
    <n v="10000"/>
    <s v="UND"/>
    <x v="83"/>
    <n v="700"/>
    <n v="0"/>
    <n v="10000"/>
  </r>
  <r>
    <s v="LABOV"/>
    <n v="1559"/>
    <x v="63"/>
    <d v="2019-04-17T00:00:00"/>
    <s v="QUESTCON S.A."/>
    <n v="1250"/>
    <s v="S/R"/>
    <s v=""/>
    <s v="L"/>
    <s v="ECUADOR"/>
    <s v="TATIANA LAVAYEN"/>
    <s v="NO FACTURADO"/>
    <s v="GV003095-LABOV"/>
    <s v="CAJA METRONIDAZOL 500MGX10 OV"/>
    <x v="0"/>
    <n v="10000"/>
    <s v="UND"/>
    <x v="234"/>
    <n v="570"/>
    <n v="0"/>
    <n v="10000"/>
  </r>
  <r>
    <s v="LABOV"/>
    <n v="1559"/>
    <x v="63"/>
    <d v="2019-04-17T00:00:00"/>
    <s v="QUESTCON S.A."/>
    <n v="1250"/>
    <s v="S/R"/>
    <s v=""/>
    <s v="L"/>
    <s v="ECUADOR"/>
    <s v="TATIANA LAVAYEN"/>
    <s v="NO FACTURADO"/>
    <s v="GV002995-LABOV"/>
    <s v="CAJA TINIDAZOL 1GRX8 TAB"/>
    <x v="0"/>
    <n v="20000"/>
    <s v="UND"/>
    <x v="220"/>
    <n v="680"/>
    <n v="0"/>
    <n v="20000"/>
  </r>
  <r>
    <s v="LABOV"/>
    <n v="1318"/>
    <x v="64"/>
    <d v="2019-03-25T00:00:00"/>
    <s v="HUBEI HUMANWELL PHARMACEUTI"/>
    <n v="3100"/>
    <s v="T"/>
    <s v="TOTAL"/>
    <s v="I"/>
    <s v="ECUADOR"/>
    <s v="JONATHAN MIÑAN"/>
    <s v="FACTURADO"/>
    <s v="GV002936-LABOV"/>
    <s v="CAP MARRON MARRON NO. 0"/>
    <x v="0"/>
    <n v="1000000"/>
    <s v="UND"/>
    <x v="989"/>
    <n v="3100"/>
    <n v="1000000"/>
    <n v="0"/>
  </r>
  <r>
    <s v="MEDIT"/>
    <n v="132"/>
    <x v="37"/>
    <d v="2019-04-05T00:00:00"/>
    <s v="MEINJOR"/>
    <n v="2279.199951171875"/>
    <s v="S/R"/>
    <s v=""/>
    <s v="L"/>
    <s v="ECUADOR"/>
    <s v=""/>
    <s v="NO FACTURADO"/>
    <s v="GV005625-MEDIT"/>
    <s v="METOCLOPRAMID LIQPVT5MG CAPLIN"/>
    <x v="0"/>
    <n v="10360"/>
    <s v="UND"/>
    <x v="868"/>
    <n v="2279.199951171875"/>
    <n v="0"/>
    <n v="10360"/>
  </r>
  <r>
    <s v="LABOV"/>
    <n v="1429"/>
    <x v="22"/>
    <d v="2019-03-29T00:00:00"/>
    <s v="TRECX S.A."/>
    <n v="423.3599853515625"/>
    <s v="T"/>
    <s v="TOTAL"/>
    <s v="L"/>
    <s v="ECUADOR"/>
    <s v="NELLY HIDALGO"/>
    <s v="FACTURADO"/>
    <s v="GV005514-LABOV"/>
    <s v="JACPALLET ESTANDAR"/>
    <x v="0"/>
    <n v="1"/>
    <s v="UND"/>
    <x v="990"/>
    <n v="378"/>
    <n v="1"/>
    <n v="0"/>
  </r>
  <r>
    <s v="LABOV"/>
    <n v="1534"/>
    <x v="52"/>
    <d v="2019-04-05T00:00:00"/>
    <s v="PLASTIPACK ENVASES PLASTICOS"/>
    <n v="276"/>
    <s v="S/R"/>
    <s v=""/>
    <s v="L"/>
    <s v="ECUADOR"/>
    <s v="JONATHAN MIÑAN"/>
    <s v="NO FACTURADO"/>
    <s v="GV003504-LABOV"/>
    <s v="TAPA PLAS ROSCA BLANCAX28MM FP"/>
    <x v="0"/>
    <n v="24000"/>
    <s v="UND"/>
    <x v="446"/>
    <n v="276"/>
    <n v="0"/>
    <n v="2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 dinámica1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3:C24" firstHeaderRow="2" firstDataRow="2" firstDataCol="2" rowPageCount="1" colPageCount="1"/>
  <pivotFields count="21">
    <pivotField compact="0" outline="0" showAll="0"/>
    <pivotField compact="0" outline="0" showAll="0"/>
    <pivotField axis="axisRow" compact="0" numFmtId="22" outline="0" showAll="0" defaultSubtotal="0">
      <items count="79">
        <item x="55"/>
        <item x="59"/>
        <item x="17"/>
        <item x="77"/>
        <item x="70"/>
        <item x="0"/>
        <item x="23"/>
        <item x="42"/>
        <item x="4"/>
        <item x="54"/>
        <item x="72"/>
        <item x="31"/>
        <item x="65"/>
        <item x="24"/>
        <item x="16"/>
        <item x="35"/>
        <item x="5"/>
        <item x="32"/>
        <item x="11"/>
        <item x="6"/>
        <item x="12"/>
        <item x="73"/>
        <item x="76"/>
        <item x="25"/>
        <item x="53"/>
        <item x="68"/>
        <item x="33"/>
        <item x="18"/>
        <item x="45"/>
        <item x="26"/>
        <item x="7"/>
        <item x="66"/>
        <item x="43"/>
        <item x="71"/>
        <item x="1"/>
        <item x="38"/>
        <item x="2"/>
        <item x="39"/>
        <item x="58"/>
        <item x="69"/>
        <item x="36"/>
        <item x="13"/>
        <item x="46"/>
        <item x="8"/>
        <item x="40"/>
        <item x="57"/>
        <item x="44"/>
        <item x="47"/>
        <item x="27"/>
        <item x="41"/>
        <item x="9"/>
        <item x="67"/>
        <item x="19"/>
        <item x="20"/>
        <item x="14"/>
        <item x="78"/>
        <item x="21"/>
        <item x="3"/>
        <item x="34"/>
        <item x="60"/>
        <item x="15"/>
        <item x="10"/>
        <item x="61"/>
        <item x="48"/>
        <item x="28"/>
        <item x="49"/>
        <item x="75"/>
        <item x="64"/>
        <item x="29"/>
        <item x="50"/>
        <item x="51"/>
        <item x="22"/>
        <item x="30"/>
        <item x="37"/>
        <item x="56"/>
        <item x="62"/>
        <item x="52"/>
        <item x="63"/>
        <item x="74"/>
      </items>
    </pivotField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  <pivotField dataField="1" compact="0" outline="0" showAll="0"/>
    <pivotField compact="0" outline="0" showAll="0"/>
    <pivotField axis="axisRow" compact="0" outline="0" showAll="0">
      <items count="992">
        <item x="989"/>
        <item x="17"/>
        <item x="19"/>
        <item x="20"/>
        <item x="438"/>
        <item x="844"/>
        <item x="183"/>
        <item x="822"/>
        <item x="821"/>
        <item x="981"/>
        <item x="518"/>
        <item x="451"/>
        <item x="446"/>
        <item x="182"/>
        <item x="517"/>
        <item x="185"/>
        <item x="502"/>
        <item x="843"/>
        <item x="179"/>
        <item x="514"/>
        <item x="516"/>
        <item x="176"/>
        <item x="184"/>
        <item x="181"/>
        <item x="500"/>
        <item x="856"/>
        <item x="876"/>
        <item x="812"/>
        <item x="510"/>
        <item x="765"/>
        <item x="933"/>
        <item x="440"/>
        <item x="503"/>
        <item x="581"/>
        <item x="842"/>
        <item x="469"/>
        <item x="237"/>
        <item x="680"/>
        <item x="220"/>
        <item x="511"/>
        <item x="245"/>
        <item x="584"/>
        <item x="203"/>
        <item x="243"/>
        <item x="439"/>
        <item x="216"/>
        <item x="513"/>
        <item x="218"/>
        <item x="583"/>
        <item x="217"/>
        <item x="241"/>
        <item x="222"/>
        <item x="310"/>
        <item x="508"/>
        <item x="233"/>
        <item x="238"/>
        <item x="236"/>
        <item x="512"/>
        <item x="235"/>
        <item x="228"/>
        <item x="242"/>
        <item x="223"/>
        <item x="470"/>
        <item x="234"/>
        <item x="449"/>
        <item x="447"/>
        <item x="227"/>
        <item x="507"/>
        <item x="231"/>
        <item x="221"/>
        <item x="225"/>
        <item x="226"/>
        <item x="784"/>
        <item x="224"/>
        <item x="219"/>
        <item x="229"/>
        <item x="244"/>
        <item x="988"/>
        <item x="83"/>
        <item x="232"/>
        <item x="519"/>
        <item x="522"/>
        <item x="213"/>
        <item x="230"/>
        <item x="239"/>
        <item x="240"/>
        <item x="445"/>
        <item x="78"/>
        <item x="468"/>
        <item x="521"/>
        <item x="443"/>
        <item x="858"/>
        <item x="309"/>
        <item x="740"/>
        <item x="828"/>
        <item x="771"/>
        <item x="810"/>
        <item x="767"/>
        <item x="769"/>
        <item x="778"/>
        <item x="452"/>
        <item x="811"/>
        <item x="448"/>
        <item x="987"/>
        <item x="444"/>
        <item x="701"/>
        <item x="582"/>
        <item x="830"/>
        <item x="501"/>
        <item x="329"/>
        <item x="311"/>
        <item x="278"/>
        <item x="585"/>
        <item x="75"/>
        <item x="408"/>
        <item x="779"/>
        <item x="783"/>
        <item x="775"/>
        <item x="441"/>
        <item x="787"/>
        <item x="777"/>
        <item x="104"/>
        <item x="407"/>
        <item x="985"/>
        <item x="509"/>
        <item x="592"/>
        <item x="308"/>
        <item x="868"/>
        <item x="374"/>
        <item x="450"/>
        <item x="774"/>
        <item x="313"/>
        <item x="467"/>
        <item x="593"/>
        <item x="698"/>
        <item x="271"/>
        <item x="793"/>
        <item x="202"/>
        <item x="527"/>
        <item x="591"/>
        <item x="719"/>
        <item x="564"/>
        <item x="718"/>
        <item x="412"/>
        <item x="79"/>
        <item x="590"/>
        <item x="773"/>
        <item x="330"/>
        <item x="595"/>
        <item x="550"/>
        <item x="360"/>
        <item x="369"/>
        <item x="929"/>
        <item x="433"/>
        <item x="983"/>
        <item x="879"/>
        <item x="314"/>
        <item x="305"/>
        <item x="878"/>
        <item x="749"/>
        <item x="359"/>
        <item x="256"/>
        <item x="745"/>
        <item x="716"/>
        <item x="380"/>
        <item x="743"/>
        <item x="622"/>
        <item x="569"/>
        <item x="255"/>
        <item x="326"/>
        <item x="702"/>
        <item x="344"/>
        <item x="797"/>
        <item x="258"/>
        <item x="754"/>
        <item x="27"/>
        <item x="772"/>
        <item x="928"/>
        <item x="247"/>
        <item x="349"/>
        <item x="288"/>
        <item x="750"/>
        <item x="766"/>
        <item x="267"/>
        <item x="361"/>
        <item x="708"/>
        <item x="669"/>
        <item x="257"/>
        <item x="366"/>
        <item x="542"/>
        <item x="264"/>
        <item x="319"/>
        <item x="26"/>
        <item x="297"/>
        <item x="747"/>
        <item x="281"/>
        <item x="249"/>
        <item x="523"/>
        <item x="348"/>
        <item x="289"/>
        <item x="263"/>
        <item x="711"/>
        <item x="551"/>
        <item x="362"/>
        <item x="826"/>
        <item x="73"/>
        <item x="268"/>
        <item x="307"/>
        <item x="714"/>
        <item x="461"/>
        <item x="71"/>
        <item x="250"/>
        <item x="368"/>
        <item x="717"/>
        <item x="707"/>
        <item x="416"/>
        <item x="706"/>
        <item x="340"/>
        <item x="752"/>
        <item x="82"/>
        <item x="748"/>
        <item x="373"/>
        <item x="265"/>
        <item x="857"/>
        <item x="459"/>
        <item x="210"/>
        <item x="266"/>
        <item x="700"/>
        <item x="260"/>
        <item x="859"/>
        <item x="312"/>
        <item x="252"/>
        <item x="363"/>
        <item x="332"/>
        <item x="81"/>
        <item x="269"/>
        <item x="594"/>
        <item x="331"/>
        <item x="597"/>
        <item x="761"/>
        <item x="835"/>
        <item x="254"/>
        <item x="596"/>
        <item x="346"/>
        <item x="534"/>
        <item x="201"/>
        <item x="873"/>
        <item x="208"/>
        <item x="209"/>
        <item x="345"/>
        <item x="42"/>
        <item x="650"/>
        <item x="25"/>
        <item x="710"/>
        <item x="212"/>
        <item x="662"/>
        <item x="705"/>
        <item x="246"/>
        <item x="127"/>
        <item x="261"/>
        <item x="637"/>
        <item x="872"/>
        <item x="739"/>
        <item x="342"/>
        <item x="367"/>
        <item x="753"/>
        <item x="671"/>
        <item x="351"/>
        <item x="320"/>
        <item x="108"/>
        <item x="627"/>
        <item x="803"/>
        <item x="385"/>
        <item x="379"/>
        <item x="554"/>
        <item x="377"/>
        <item x="611"/>
        <item x="77"/>
        <item x="751"/>
        <item x="696"/>
        <item x="409"/>
        <item x="420"/>
        <item x="860"/>
        <item x="460"/>
        <item x="785"/>
        <item x="723"/>
        <item x="270"/>
        <item x="599"/>
        <item x="41"/>
        <item x="117"/>
        <item x="350"/>
        <item x="327"/>
        <item x="306"/>
        <item x="372"/>
        <item x="286"/>
        <item x="851"/>
        <item x="570"/>
        <item x="854"/>
        <item x="736"/>
        <item x="720"/>
        <item x="76"/>
        <item x="780"/>
        <item x="681"/>
        <item x="688"/>
        <item x="675"/>
        <item x="356"/>
        <item x="144"/>
        <item x="782"/>
        <item x="607"/>
        <item x="253"/>
        <item x="746"/>
        <item x="248"/>
        <item x="541"/>
        <item x="565"/>
        <item x="790"/>
        <item x="852"/>
        <item x="567"/>
        <item x="724"/>
        <item x="744"/>
        <item x="875"/>
        <item x="371"/>
        <item x="43"/>
        <item x="738"/>
        <item x="196"/>
        <item x="759"/>
        <item x="728"/>
        <item x="56"/>
        <item x="74"/>
        <item x="824"/>
        <item x="417"/>
        <item x="713"/>
        <item x="823"/>
        <item x="827"/>
        <item x="537"/>
        <item x="375"/>
        <item x="292"/>
        <item x="636"/>
        <item x="870"/>
        <item x="589"/>
        <item x="563"/>
        <item x="697"/>
        <item x="699"/>
        <item x="515"/>
        <item x="272"/>
        <item x="794"/>
        <item x="273"/>
        <item x="347"/>
        <item x="328"/>
        <item x="572"/>
        <item x="324"/>
        <item x="140"/>
        <item x="737"/>
        <item x="325"/>
        <item x="712"/>
        <item x="576"/>
        <item x="755"/>
        <item x="341"/>
        <item x="727"/>
        <item x="382"/>
        <item x="506"/>
        <item x="598"/>
        <item x="157"/>
        <item x="721"/>
        <item x="533"/>
        <item x="378"/>
        <item x="376"/>
        <item x="789"/>
        <item x="762"/>
        <item x="792"/>
        <item x="605"/>
        <item x="262"/>
        <item x="715"/>
        <item x="709"/>
        <item x="757"/>
        <item x="588"/>
        <item x="566"/>
        <item x="577"/>
        <item x="623"/>
        <item x="293"/>
        <item x="802"/>
        <item x="354"/>
        <item x="259"/>
        <item x="676"/>
        <item x="763"/>
        <item x="199"/>
        <item x="414"/>
        <item x="16"/>
        <item x="158"/>
        <item x="704"/>
        <item x="525"/>
        <item x="655"/>
        <item x="121"/>
        <item x="555"/>
        <item x="691"/>
        <item x="251"/>
        <item x="365"/>
        <item x="152"/>
        <item x="729"/>
        <item x="571"/>
        <item x="136"/>
        <item x="485"/>
        <item x="904"/>
        <item x="422"/>
        <item x="984"/>
        <item x="80"/>
        <item x="682"/>
        <item x="795"/>
        <item x="274"/>
        <item x="626"/>
        <item x="893"/>
        <item x="119"/>
        <item x="726"/>
        <item x="670"/>
        <item x="683"/>
        <item x="415"/>
        <item x="732"/>
        <item x="586"/>
        <item x="975"/>
        <item x="211"/>
        <item x="499"/>
        <item x="343"/>
        <item x="855"/>
        <item x="768"/>
        <item x="760"/>
        <item x="291"/>
        <item x="781"/>
        <item x="207"/>
        <item x="733"/>
        <item x="498"/>
        <item x="15"/>
        <item x="70"/>
        <item x="884"/>
        <item x="339"/>
        <item x="932"/>
        <item x="796"/>
        <item x="275"/>
        <item x="600"/>
        <item x="49"/>
        <item x="50"/>
        <item x="429"/>
        <item x="703"/>
        <item x="799"/>
        <item x="370"/>
        <item x="863"/>
        <item x="493"/>
        <item x="536"/>
        <item x="865"/>
        <item x="473"/>
        <item x="52"/>
        <item x="888"/>
        <item x="410"/>
        <item x="526"/>
        <item x="524"/>
        <item x="897"/>
        <item x="731"/>
        <item x="635"/>
        <item x="861"/>
        <item x="383"/>
        <item x="427"/>
        <item x="474"/>
        <item x="722"/>
        <item x="298"/>
        <item x="786"/>
        <item x="628"/>
        <item x="625"/>
        <item x="690"/>
        <item x="764"/>
        <item x="89"/>
        <item x="806"/>
        <item x="624"/>
        <item x="337"/>
        <item x="529"/>
        <item x="194"/>
        <item x="188"/>
        <item x="807"/>
        <item x="866"/>
        <item x="353"/>
        <item x="546"/>
        <item x="643"/>
        <item x="531"/>
        <item x="540"/>
        <item x="864"/>
        <item x="909"/>
        <item x="644"/>
        <item x="648"/>
        <item x="189"/>
        <item x="476"/>
        <item x="282"/>
        <item x="925"/>
        <item x="497"/>
        <item x="922"/>
        <item x="800"/>
        <item x="758"/>
        <item x="887"/>
        <item x="907"/>
        <item x="335"/>
        <item x="358"/>
        <item x="47"/>
        <item x="486"/>
        <item x="924"/>
        <item x="735"/>
        <item x="798"/>
        <item x="30"/>
        <item x="618"/>
        <item x="668"/>
        <item x="153"/>
        <item x="895"/>
        <item x="421"/>
        <item x="480"/>
        <item x="280"/>
        <item x="568"/>
        <item x="206"/>
        <item x="352"/>
        <item x="968"/>
        <item x="355"/>
        <item x="730"/>
        <item x="483"/>
        <item x="477"/>
        <item x="32"/>
        <item x="478"/>
        <item x="776"/>
        <item x="475"/>
        <item x="788"/>
        <item x="12"/>
        <item x="8"/>
        <item x="479"/>
        <item x="608"/>
        <item x="48"/>
        <item x="520"/>
        <item x="612"/>
        <item x="496"/>
        <item x="111"/>
        <item x="921"/>
        <item x="492"/>
        <item x="867"/>
        <item x="896"/>
        <item x="400"/>
        <item x="147"/>
        <item x="72"/>
        <item x="804"/>
        <item x="317"/>
        <item x="914"/>
        <item x="484"/>
        <item x="877"/>
        <item x="639"/>
        <item x="544"/>
        <item x="642"/>
        <item x="532"/>
        <item x="14"/>
        <item x="654"/>
        <item x="316"/>
        <item x="926"/>
        <item x="658"/>
        <item x="898"/>
        <item x="321"/>
        <item x="836"/>
        <item x="634"/>
        <item x="323"/>
        <item x="935"/>
        <item x="862"/>
        <item x="659"/>
        <item x="559"/>
        <item x="214"/>
        <item x="734"/>
        <item x="130"/>
        <item x="871"/>
        <item x="13"/>
        <item x="825"/>
        <item x="725"/>
        <item x="114"/>
        <item x="148"/>
        <item x="918"/>
        <item x="58"/>
        <item x="756"/>
        <item x="204"/>
        <item x="180"/>
        <item x="113"/>
        <item x="60"/>
        <item x="141"/>
        <item x="616"/>
        <item x="656"/>
        <item x="974"/>
        <item x="632"/>
        <item x="666"/>
        <item x="874"/>
        <item x="948"/>
        <item x="902"/>
        <item x="131"/>
        <item x="916"/>
        <item x="139"/>
        <item x="883"/>
        <item x="915"/>
        <item x="557"/>
        <item x="296"/>
        <item x="574"/>
        <item x="606"/>
        <item x="602"/>
        <item x="603"/>
        <item x="84"/>
        <item x="472"/>
        <item x="539"/>
        <item x="640"/>
        <item x="908"/>
        <item x="910"/>
        <item x="647"/>
        <item x="672"/>
        <item x="664"/>
        <item x="488"/>
        <item x="432"/>
        <item x="411"/>
        <item x="587"/>
        <item x="186"/>
        <item x="660"/>
        <item x="663"/>
        <item x="126"/>
        <item x="903"/>
        <item x="35"/>
        <item x="490"/>
        <item x="886"/>
        <item x="949"/>
        <item x="386"/>
        <item x="384"/>
        <item x="885"/>
        <item x="489"/>
        <item x="834"/>
        <item x="195"/>
        <item x="899"/>
        <item x="128"/>
        <item x="986"/>
        <item x="284"/>
        <item x="426"/>
        <item x="198"/>
        <item x="906"/>
        <item x="808"/>
        <item x="120"/>
        <item x="947"/>
        <item x="381"/>
        <item x="192"/>
        <item x="90"/>
        <item x="575"/>
        <item x="154"/>
        <item x="931"/>
        <item x="687"/>
        <item x="869"/>
        <item x="495"/>
        <item x="619"/>
        <item x="100"/>
        <item x="187"/>
        <item x="894"/>
        <item x="283"/>
        <item x="133"/>
        <item x="646"/>
        <item x="633"/>
        <item x="558"/>
        <item x="134"/>
        <item x="892"/>
        <item x="197"/>
        <item x="621"/>
        <item x="630"/>
        <item x="419"/>
        <item x="890"/>
        <item x="741"/>
        <item x="678"/>
        <item x="900"/>
        <item x="318"/>
        <item x="431"/>
        <item x="2"/>
        <item x="674"/>
        <item x="538"/>
        <item x="132"/>
        <item x="31"/>
        <item x="401"/>
        <item x="620"/>
        <item x="913"/>
        <item x="434"/>
        <item x="336"/>
        <item x="610"/>
        <item x="820"/>
        <item x="535"/>
        <item x="911"/>
        <item x="36"/>
        <item x="679"/>
        <item x="891"/>
        <item x="178"/>
        <item x="402"/>
        <item x="487"/>
        <item x="3"/>
        <item x="190"/>
        <item x="481"/>
        <item x="923"/>
        <item x="579"/>
        <item x="920"/>
        <item x="423"/>
        <item x="482"/>
        <item x="689"/>
        <item x="939"/>
        <item x="937"/>
        <item x="684"/>
        <item x="692"/>
        <item x="173"/>
        <item x="673"/>
        <item x="115"/>
        <item x="418"/>
        <item x="609"/>
        <item x="177"/>
        <item x="686"/>
        <item x="580"/>
        <item x="645"/>
        <item x="494"/>
        <item x="829"/>
        <item x="435"/>
        <item x="629"/>
        <item x="661"/>
        <item x="456"/>
        <item x="946"/>
        <item x="617"/>
        <item x="9"/>
        <item x="413"/>
        <item x="151"/>
        <item x="150"/>
        <item x="631"/>
        <item x="129"/>
        <item x="543"/>
        <item x="290"/>
        <item x="357"/>
        <item x="322"/>
        <item x="950"/>
        <item x="145"/>
        <item x="560"/>
        <item x="428"/>
        <item x="912"/>
        <item x="287"/>
        <item x="491"/>
        <item x="200"/>
        <item x="742"/>
        <item x="430"/>
        <item x="295"/>
        <item x="562"/>
        <item x="917"/>
        <item x="677"/>
        <item x="853"/>
        <item x="927"/>
        <item x="889"/>
        <item x="938"/>
        <item x="109"/>
        <item x="849"/>
        <item x="934"/>
        <item x="770"/>
        <item x="338"/>
        <item x="63"/>
        <item x="138"/>
        <item x="161"/>
        <item x="61"/>
        <item x="205"/>
        <item x="979"/>
        <item x="977"/>
        <item x="573"/>
        <item x="549"/>
        <item x="462"/>
        <item x="936"/>
        <item x="166"/>
        <item x="556"/>
        <item x="471"/>
        <item x="155"/>
        <item x="99"/>
        <item x="657"/>
        <item x="978"/>
        <item x="980"/>
        <item x="92"/>
        <item x="7"/>
        <item x="905"/>
        <item x="170"/>
        <item x="638"/>
        <item x="651"/>
        <item x="334"/>
        <item x="135"/>
        <item x="395"/>
        <item x="801"/>
        <item x="833"/>
        <item x="614"/>
        <item x="122"/>
        <item x="159"/>
        <item x="156"/>
        <item x="665"/>
        <item x="693"/>
        <item x="279"/>
        <item x="33"/>
        <item x="388"/>
        <item x="28"/>
        <item x="96"/>
        <item x="548"/>
        <item x="953"/>
        <item x="191"/>
        <item x="528"/>
        <item x="105"/>
        <item x="545"/>
        <item x="424"/>
        <item x="106"/>
        <item x="10"/>
        <item x="34"/>
        <item x="57"/>
        <item x="814"/>
        <item x="389"/>
        <item x="837"/>
        <item x="841"/>
        <item x="299"/>
        <item x="294"/>
        <item x="615"/>
        <item x="809"/>
        <item x="695"/>
        <item x="613"/>
        <item x="172"/>
        <item x="333"/>
        <item x="149"/>
        <item x="67"/>
        <item x="59"/>
        <item x="396"/>
        <item x="840"/>
        <item x="425"/>
        <item x="91"/>
        <item x="303"/>
        <item x="125"/>
        <item x="94"/>
        <item x="578"/>
        <item x="667"/>
        <item x="685"/>
        <item x="98"/>
        <item x="653"/>
        <item x="51"/>
        <item x="102"/>
        <item x="39"/>
        <item x="40"/>
        <item x="1"/>
        <item x="215"/>
        <item x="406"/>
        <item x="437"/>
        <item x="649"/>
        <item x="454"/>
        <item x="969"/>
        <item x="277"/>
        <item x="919"/>
        <item x="364"/>
        <item x="553"/>
        <item x="393"/>
        <item x="44"/>
        <item x="38"/>
        <item x="124"/>
        <item x="641"/>
        <item x="952"/>
        <item x="805"/>
        <item x="813"/>
        <item x="436"/>
        <item x="146"/>
        <item x="95"/>
        <item x="175"/>
        <item x="103"/>
        <item x="93"/>
        <item x="845"/>
        <item x="957"/>
        <item x="955"/>
        <item x="45"/>
        <item x="29"/>
        <item x="848"/>
        <item x="976"/>
        <item x="55"/>
        <item x="965"/>
        <item x="958"/>
        <item x="694"/>
        <item x="97"/>
        <item x="982"/>
        <item x="547"/>
        <item x="174"/>
        <item x="23"/>
        <item x="168"/>
        <item x="847"/>
        <item x="970"/>
        <item x="53"/>
        <item x="971"/>
        <item x="901"/>
        <item x="458"/>
        <item x="552"/>
        <item x="304"/>
        <item x="465"/>
        <item x="69"/>
        <item x="455"/>
        <item x="815"/>
        <item x="116"/>
        <item x="167"/>
        <item x="85"/>
        <item x="6"/>
        <item x="791"/>
        <item x="966"/>
        <item x="964"/>
        <item x="838"/>
        <item x="816"/>
        <item x="387"/>
        <item x="390"/>
        <item x="404"/>
        <item x="442"/>
        <item x="972"/>
        <item x="530"/>
        <item x="850"/>
        <item x="5"/>
        <item x="961"/>
        <item x="832"/>
        <item x="505"/>
        <item x="818"/>
        <item x="954"/>
        <item x="37"/>
        <item x="403"/>
        <item x="101"/>
        <item x="160"/>
        <item x="88"/>
        <item x="930"/>
        <item x="276"/>
        <item x="601"/>
        <item x="817"/>
        <item x="285"/>
        <item x="46"/>
        <item x="193"/>
        <item x="398"/>
        <item x="54"/>
        <item x="64"/>
        <item x="391"/>
        <item x="464"/>
        <item x="962"/>
        <item x="956"/>
        <item x="967"/>
        <item x="112"/>
        <item x="392"/>
        <item x="65"/>
        <item x="652"/>
        <item x="143"/>
        <item x="66"/>
        <item x="846"/>
        <item x="457"/>
        <item x="171"/>
        <item x="880"/>
        <item x="110"/>
        <item x="561"/>
        <item x="453"/>
        <item x="62"/>
        <item x="123"/>
        <item x="24"/>
        <item x="107"/>
        <item x="839"/>
        <item x="397"/>
        <item x="142"/>
        <item x="137"/>
        <item x="604"/>
        <item x="405"/>
        <item x="959"/>
        <item x="963"/>
        <item x="399"/>
        <item x="301"/>
        <item x="0"/>
        <item x="315"/>
        <item x="882"/>
        <item x="165"/>
        <item x="973"/>
        <item x="960"/>
        <item x="394"/>
        <item x="169"/>
        <item x="463"/>
        <item x="68"/>
        <item x="22"/>
        <item x="990"/>
        <item x="118"/>
        <item x="466"/>
        <item x="18"/>
        <item x="302"/>
        <item x="942"/>
        <item x="163"/>
        <item x="164"/>
        <item x="86"/>
        <item x="87"/>
        <item x="940"/>
        <item x="941"/>
        <item x="21"/>
        <item x="162"/>
        <item x="819"/>
        <item x="881"/>
        <item x="4"/>
        <item x="951"/>
        <item x="504"/>
        <item x="831"/>
        <item x="11"/>
        <item x="945"/>
        <item x="300"/>
        <item x="944"/>
        <item x="943"/>
        <item t="default"/>
      </items>
    </pivotField>
    <pivotField compact="0" outline="0" showAll="0"/>
    <pivotField compact="0" outline="0" showAll="0"/>
    <pivotField compact="0" outline="0" showAll="0"/>
  </pivotFields>
  <rowFields count="2">
    <field x="2"/>
    <field x="17"/>
  </rowFields>
  <rowItems count="20">
    <i>
      <x v="15"/>
      <x v="5"/>
    </i>
    <i>
      <x v="23"/>
      <x v="5"/>
    </i>
    <i>
      <x v="28"/>
      <x v="5"/>
    </i>
    <i>
      <x v="37"/>
      <x v="5"/>
    </i>
    <i>
      <x v="38"/>
      <x v="5"/>
    </i>
    <i>
      <x v="40"/>
      <x v="5"/>
    </i>
    <i>
      <x v="49"/>
      <x v="5"/>
    </i>
    <i>
      <x v="52"/>
      <x v="5"/>
    </i>
    <i>
      <x v="53"/>
      <x v="5"/>
    </i>
    <i>
      <x v="56"/>
      <x v="5"/>
    </i>
    <i>
      <x v="58"/>
      <x v="5"/>
    </i>
    <i>
      <x v="59"/>
      <x v="5"/>
    </i>
    <i>
      <x v="60"/>
      <x v="5"/>
    </i>
    <i>
      <x v="61"/>
      <x v="5"/>
    </i>
    <i>
      <x v="64"/>
      <x v="5"/>
    </i>
    <i>
      <x v="65"/>
      <x v="5"/>
    </i>
    <i>
      <x v="71"/>
      <x v="5"/>
    </i>
    <i>
      <x v="72"/>
      <x v="5"/>
    </i>
    <i>
      <x v="73"/>
      <x v="5"/>
    </i>
    <i t="grand">
      <x/>
    </i>
  </rowItems>
  <colItems count="1">
    <i/>
  </colItems>
  <pageFields count="1">
    <pageField fld="14" hier="-1"/>
  </pageFields>
  <dataFields count="1">
    <dataField name="Suma de CANTIDAD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3" xr16:uid="{00000000-0016-0000-0100-000000000000}" autoFormatId="16" applyNumberFormats="0" applyBorderFormats="0" applyFontFormats="0" applyPatternFormats="0" applyAlignmentFormats="0" applyWidthHeightFormats="0">
  <queryTableRefresh nextId="43">
    <queryTableFields count="21">
      <queryTableField id="1" name="EMPRESA" tableColumnId="21"/>
      <queryTableField id="21" name="# O.C." tableColumnId="22"/>
      <queryTableField id="40" name="CONTRATO_ID_CORP" tableColumnId="2"/>
      <queryTableField id="22" name="FECHA DE O.C." tableColumnId="23"/>
      <queryTableField id="23" name="FECHA EST. LLEGADA" tableColumnId="24"/>
      <queryTableField id="5" name="PROVEEDOR" tableColumnId="5"/>
      <queryTableField id="24" name="VALOR TOTAL O.C." tableColumnId="25"/>
      <queryTableField id="25" name="ESTADO" tableColumnId="26"/>
      <queryTableField id="26" name="ESTATUS" tableColumnId="27"/>
      <queryTableField id="27" name="L/I" tableColumnId="28"/>
      <queryTableField id="28" name="PAIS_PROVEEDOR" tableColumnId="29"/>
      <queryTableField id="11" name="COMPRADOR" tableColumnId="11"/>
      <queryTableField id="29" name="ESTADO FACTURADO" tableColumnId="30"/>
      <queryTableField id="13" name="COD. PRODUCTO" tableColumnId="13"/>
      <queryTableField id="14" name="PRODUCTO" tableColumnId="14"/>
      <queryTableField id="15" name="CANTIDAD" tableColumnId="15"/>
      <queryTableField id="16" name="UM" tableColumnId="16"/>
      <queryTableField id="17" name="VALOR UNITARIO" tableColumnId="17"/>
      <queryTableField id="18" name="VALOR LINEA" tableColumnId="18"/>
      <queryTableField id="19" name="CANTIDAD FACTURADA" tableColumnId="19"/>
      <queryTableField id="20" name="PDTE. DE ENTREGAR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ORDENES_DE_COMPRA_PRINCIPAL" displayName="ORDENES_DE_COMPRA_PRINCIPAL" ref="A1:U5630" tableType="queryTable" totalsRowShown="0">
  <autoFilter ref="A1:U5630" xr:uid="{00000000-0009-0000-0100-000004000000}"/>
  <tableColumns count="21">
    <tableColumn id="21" xr3:uid="{00000000-0010-0000-0000-000015000000}" uniqueName="21" name="EMPRESA" queryTableFieldId="1" dataDxfId="12"/>
    <tableColumn id="22" xr3:uid="{00000000-0010-0000-0000-000016000000}" uniqueName="22" name="# O.C." queryTableFieldId="21"/>
    <tableColumn id="2" xr3:uid="{00000000-0010-0000-0000-000002000000}" uniqueName="2" name="CONTRATO_ID_CORP" queryTableFieldId="40"/>
    <tableColumn id="23" xr3:uid="{00000000-0010-0000-0000-000017000000}" uniqueName="23" name="FECHA DE O.C." queryTableFieldId="22" dataDxfId="11"/>
    <tableColumn id="24" xr3:uid="{00000000-0010-0000-0000-000018000000}" uniqueName="24" name="FECHA EST. LLEGADA" queryTableFieldId="23" dataDxfId="10"/>
    <tableColumn id="5" xr3:uid="{00000000-0010-0000-0000-000005000000}" uniqueName="5" name="PROVEEDOR" queryTableFieldId="5" dataDxfId="9"/>
    <tableColumn id="25" xr3:uid="{00000000-0010-0000-0000-000019000000}" uniqueName="25" name="VALOR TOTAL O.C." queryTableFieldId="24"/>
    <tableColumn id="26" xr3:uid="{00000000-0010-0000-0000-00001A000000}" uniqueName="26" name="ESTADO" queryTableFieldId="25" dataDxfId="8"/>
    <tableColumn id="27" xr3:uid="{00000000-0010-0000-0000-00001B000000}" uniqueName="27" name="ESTATUS" queryTableFieldId="26" dataDxfId="7"/>
    <tableColumn id="28" xr3:uid="{00000000-0010-0000-0000-00001C000000}" uniqueName="28" name="L/I" queryTableFieldId="27" dataDxfId="6"/>
    <tableColumn id="29" xr3:uid="{00000000-0010-0000-0000-00001D000000}" uniqueName="29" name="PAIS_PROVEEDOR" queryTableFieldId="28" dataDxfId="5"/>
    <tableColumn id="11" xr3:uid="{00000000-0010-0000-0000-00000B000000}" uniqueName="11" name="COMPRADOR" queryTableFieldId="11" dataDxfId="4"/>
    <tableColumn id="30" xr3:uid="{00000000-0010-0000-0000-00001E000000}" uniqueName="30" name="ESTADO FACTURADO" queryTableFieldId="29" dataDxfId="3"/>
    <tableColumn id="13" xr3:uid="{00000000-0010-0000-0000-00000D000000}" uniqueName="13" name="COD. PRODUCTO" queryTableFieldId="13" dataDxfId="2"/>
    <tableColumn id="14" xr3:uid="{00000000-0010-0000-0000-00000E000000}" uniqueName="14" name="PRODUCTO" queryTableFieldId="14" dataDxfId="1"/>
    <tableColumn id="15" xr3:uid="{00000000-0010-0000-0000-00000F000000}" uniqueName="15" name="CANTIDAD" queryTableFieldId="15"/>
    <tableColumn id="16" xr3:uid="{00000000-0010-0000-0000-000010000000}" uniqueName="16" name="UM" queryTableFieldId="16" dataDxfId="0"/>
    <tableColumn id="17" xr3:uid="{00000000-0010-0000-0000-000011000000}" uniqueName="17" name="VALOR UNITARIO" queryTableFieldId="17"/>
    <tableColumn id="18" xr3:uid="{00000000-0010-0000-0000-000012000000}" uniqueName="18" name="VALOR LINEA" queryTableFieldId="18"/>
    <tableColumn id="19" xr3:uid="{00000000-0010-0000-0000-000013000000}" uniqueName="19" name="CANTIDAD FACTURADA" queryTableFieldId="19"/>
    <tableColumn id="20" xr3:uid="{00000000-0010-0000-0000-000014000000}" uniqueName="20" name="PDTE. DE ENTREGAR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D5" sqref="D5"/>
    </sheetView>
  </sheetViews>
  <sheetFormatPr defaultColWidth="10.81640625" defaultRowHeight="14.5" x14ac:dyDescent="0.35"/>
  <cols>
    <col min="1" max="1" width="18.54296875" bestFit="1" customWidth="1"/>
    <col min="2" max="2" width="18.7265625" bestFit="1" customWidth="1"/>
    <col min="3" max="3" width="8" customWidth="1"/>
    <col min="4" max="4" width="8" bestFit="1" customWidth="1"/>
  </cols>
  <sheetData>
    <row r="1" spans="1:4" x14ac:dyDescent="0.35">
      <c r="A1" s="3" t="s">
        <v>2954</v>
      </c>
      <c r="B1" t="s">
        <v>2955</v>
      </c>
    </row>
    <row r="3" spans="1:4" x14ac:dyDescent="0.35">
      <c r="A3" s="3" t="s">
        <v>2957</v>
      </c>
    </row>
    <row r="4" spans="1:4" x14ac:dyDescent="0.35">
      <c r="A4" s="3" t="s">
        <v>2931</v>
      </c>
      <c r="B4" s="3" t="s">
        <v>44</v>
      </c>
      <c r="C4" t="s">
        <v>2958</v>
      </c>
    </row>
    <row r="5" spans="1:4" x14ac:dyDescent="0.35">
      <c r="A5" s="1">
        <v>43483</v>
      </c>
      <c r="B5">
        <v>5.2000000141561031E-3</v>
      </c>
      <c r="C5" s="2">
        <v>154700</v>
      </c>
      <c r="D5">
        <v>4.4999999999999998E-2</v>
      </c>
    </row>
    <row r="6" spans="1:4" x14ac:dyDescent="0.35">
      <c r="A6" s="1">
        <v>43493</v>
      </c>
      <c r="B6">
        <v>5.2000000141561031E-3</v>
      </c>
      <c r="C6" s="2">
        <v>175000</v>
      </c>
      <c r="D6">
        <v>4.4999999999999998E-2</v>
      </c>
    </row>
    <row r="7" spans="1:4" x14ac:dyDescent="0.35">
      <c r="A7" s="1">
        <v>43500</v>
      </c>
      <c r="B7">
        <v>5.2000000141561031E-3</v>
      </c>
      <c r="C7" s="2">
        <v>175000</v>
      </c>
      <c r="D7">
        <v>4.4999999999999998E-2</v>
      </c>
    </row>
    <row r="8" spans="1:4" x14ac:dyDescent="0.35">
      <c r="A8" s="1">
        <v>43510</v>
      </c>
      <c r="B8">
        <v>5.2000000141561031E-3</v>
      </c>
      <c r="C8" s="2">
        <v>136000</v>
      </c>
      <c r="D8">
        <v>4.4999999999999998E-2</v>
      </c>
    </row>
    <row r="9" spans="1:4" x14ac:dyDescent="0.35">
      <c r="A9" s="1">
        <v>43511</v>
      </c>
      <c r="B9">
        <v>5.2000000141561031E-3</v>
      </c>
      <c r="C9" s="2">
        <v>5000</v>
      </c>
      <c r="D9">
        <v>4.4999999999999998E-2</v>
      </c>
    </row>
    <row r="10" spans="1:4" x14ac:dyDescent="0.35">
      <c r="A10" s="1">
        <v>43514</v>
      </c>
      <c r="B10">
        <v>5.2000000141561031E-3</v>
      </c>
      <c r="C10" s="2">
        <v>165000</v>
      </c>
      <c r="D10">
        <v>4.4999999999999998E-2</v>
      </c>
    </row>
    <row r="11" spans="1:4" x14ac:dyDescent="0.35">
      <c r="A11" s="1">
        <v>43524</v>
      </c>
      <c r="B11">
        <v>5.2000000141561031E-3</v>
      </c>
      <c r="C11" s="2">
        <v>276500</v>
      </c>
      <c r="D11">
        <v>4.4999999999999998E-2</v>
      </c>
    </row>
    <row r="12" spans="1:4" x14ac:dyDescent="0.35">
      <c r="A12" s="1">
        <v>43530</v>
      </c>
      <c r="B12">
        <v>5.2000000141561031E-3</v>
      </c>
      <c r="C12" s="2">
        <v>55000</v>
      </c>
      <c r="D12">
        <v>4.4999999999999998E-2</v>
      </c>
    </row>
    <row r="13" spans="1:4" x14ac:dyDescent="0.35">
      <c r="A13" s="1">
        <v>43531</v>
      </c>
      <c r="B13">
        <v>5.2000000141561031E-3</v>
      </c>
      <c r="C13" s="2">
        <v>9850</v>
      </c>
      <c r="D13">
        <v>4.4999999999999998E-2</v>
      </c>
    </row>
    <row r="14" spans="1:4" x14ac:dyDescent="0.35">
      <c r="A14" s="1">
        <v>43535</v>
      </c>
      <c r="B14">
        <v>5.2000000141561031E-3</v>
      </c>
      <c r="C14" s="2">
        <v>25000</v>
      </c>
      <c r="D14">
        <v>4.4999999999999998E-2</v>
      </c>
    </row>
    <row r="15" spans="1:4" x14ac:dyDescent="0.35">
      <c r="A15" s="1">
        <v>43537</v>
      </c>
      <c r="B15">
        <v>5.2000000141561031E-3</v>
      </c>
      <c r="C15" s="2">
        <v>40000</v>
      </c>
      <c r="D15">
        <v>4.4999999999999998E-2</v>
      </c>
    </row>
    <row r="16" spans="1:4" x14ac:dyDescent="0.35">
      <c r="A16" s="1">
        <v>43538</v>
      </c>
      <c r="B16">
        <v>5.2000000141561031E-3</v>
      </c>
      <c r="C16" s="2">
        <v>120500</v>
      </c>
      <c r="D16">
        <v>4.4999999999999998E-2</v>
      </c>
    </row>
    <row r="17" spans="1:4" x14ac:dyDescent="0.35">
      <c r="A17" s="1">
        <v>43539</v>
      </c>
      <c r="B17">
        <v>5.2000000141561031E-3</v>
      </c>
      <c r="C17" s="2">
        <v>5000</v>
      </c>
      <c r="D17">
        <v>4.4999999999999998E-2</v>
      </c>
    </row>
    <row r="18" spans="1:4" x14ac:dyDescent="0.35">
      <c r="A18" s="1">
        <v>43542</v>
      </c>
      <c r="B18">
        <v>5.2000000141561031E-3</v>
      </c>
      <c r="C18" s="2">
        <v>10000</v>
      </c>
      <c r="D18">
        <v>4.4999999999999998E-2</v>
      </c>
    </row>
    <row r="19" spans="1:4" x14ac:dyDescent="0.35">
      <c r="A19" s="1">
        <v>43545</v>
      </c>
      <c r="B19">
        <v>5.2000000141561031E-3</v>
      </c>
      <c r="C19" s="2">
        <v>220000</v>
      </c>
      <c r="D19">
        <v>4.4999999999999998E-2</v>
      </c>
    </row>
    <row r="20" spans="1:4" x14ac:dyDescent="0.35">
      <c r="A20" s="1">
        <v>43546</v>
      </c>
      <c r="B20">
        <v>5.2000000141561031E-3</v>
      </c>
      <c r="C20" s="2">
        <v>200000</v>
      </c>
      <c r="D20">
        <v>4.4999999999999998E-2</v>
      </c>
    </row>
    <row r="21" spans="1:4" x14ac:dyDescent="0.35">
      <c r="A21" s="1">
        <v>43553</v>
      </c>
      <c r="B21">
        <v>5.2000000141561031E-3</v>
      </c>
      <c r="C21" s="2">
        <v>40000</v>
      </c>
      <c r="D21">
        <v>4.4999999999999998E-2</v>
      </c>
    </row>
    <row r="22" spans="1:4" x14ac:dyDescent="0.35">
      <c r="A22" s="1">
        <v>43556</v>
      </c>
      <c r="B22">
        <v>5.2000000141561031E-3</v>
      </c>
      <c r="C22" s="2">
        <v>345000</v>
      </c>
      <c r="D22">
        <v>4.4999999999999998E-2</v>
      </c>
    </row>
    <row r="23" spans="1:4" x14ac:dyDescent="0.35">
      <c r="A23" s="1">
        <v>43557</v>
      </c>
      <c r="B23">
        <v>5.2000000141561031E-3</v>
      </c>
      <c r="C23" s="2">
        <v>305000</v>
      </c>
      <c r="D23">
        <v>4.4999999999999998E-2</v>
      </c>
    </row>
    <row r="24" spans="1:4" x14ac:dyDescent="0.35">
      <c r="A24" s="1" t="s">
        <v>2956</v>
      </c>
      <c r="C24" s="2">
        <v>2462550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630"/>
  <sheetViews>
    <sheetView tabSelected="1" workbookViewId="0">
      <selection activeCell="D14" sqref="D14"/>
    </sheetView>
  </sheetViews>
  <sheetFormatPr defaultColWidth="9.1796875" defaultRowHeight="14.5" x14ac:dyDescent="0.35"/>
  <cols>
    <col min="1" max="1" width="11.08984375" bestFit="1" customWidth="1"/>
    <col min="2" max="2" width="8.08984375" bestFit="1" customWidth="1"/>
    <col min="3" max="3" width="21.08984375" bestFit="1" customWidth="1"/>
    <col min="4" max="4" width="15.36328125" bestFit="1" customWidth="1"/>
    <col min="5" max="5" width="20.6328125" bestFit="1" customWidth="1"/>
    <col min="6" max="6" width="34.36328125" bestFit="1" customWidth="1"/>
    <col min="7" max="7" width="18.6328125" bestFit="1" customWidth="1"/>
    <col min="8" max="8" width="9.81640625" bestFit="1" customWidth="1"/>
    <col min="9" max="9" width="10.36328125" bestFit="1" customWidth="1"/>
    <col min="10" max="10" width="5.26953125" bestFit="1" customWidth="1"/>
    <col min="11" max="11" width="18.36328125" bestFit="1" customWidth="1"/>
    <col min="12" max="12" width="16.54296875" bestFit="1" customWidth="1"/>
    <col min="13" max="13" width="20.81640625" bestFit="1" customWidth="1"/>
    <col min="14" max="14" width="17.453125" bestFit="1" customWidth="1"/>
    <col min="15" max="15" width="35" bestFit="1" customWidth="1"/>
    <col min="16" max="16" width="11.90625" bestFit="1" customWidth="1"/>
    <col min="17" max="17" width="6.08984375" bestFit="1" customWidth="1"/>
    <col min="18" max="18" width="17.54296875" bestFit="1" customWidth="1"/>
    <col min="19" max="19" width="14" bestFit="1" customWidth="1"/>
    <col min="20" max="20" width="22.7265625" bestFit="1" customWidth="1"/>
    <col min="21" max="21" width="20.26953125" customWidth="1"/>
    <col min="22" max="22" width="22.7265625" bestFit="1" customWidth="1"/>
    <col min="23" max="23" width="17.453125" bestFit="1" customWidth="1"/>
    <col min="24" max="24" width="34.1796875" bestFit="1" customWidth="1"/>
    <col min="25" max="25" width="11.81640625" bestFit="1" customWidth="1"/>
    <col min="26" max="26" width="6.1796875" bestFit="1" customWidth="1"/>
    <col min="27" max="27" width="17.54296875" bestFit="1" customWidth="1"/>
    <col min="28" max="28" width="14" bestFit="1" customWidth="1"/>
    <col min="29" max="29" width="22.7265625" bestFit="1" customWidth="1"/>
    <col min="30" max="30" width="20.26953125" bestFit="1" customWidth="1"/>
  </cols>
  <sheetData>
    <row r="1" spans="1:21" x14ac:dyDescent="0.35">
      <c r="A1" t="s">
        <v>37</v>
      </c>
      <c r="B1" t="s">
        <v>2930</v>
      </c>
      <c r="C1" t="s">
        <v>3691</v>
      </c>
      <c r="D1" t="s">
        <v>2931</v>
      </c>
      <c r="E1" t="s">
        <v>2932</v>
      </c>
      <c r="F1" t="s">
        <v>38</v>
      </c>
      <c r="G1" t="s">
        <v>2933</v>
      </c>
      <c r="H1" t="s">
        <v>2934</v>
      </c>
      <c r="I1" t="s">
        <v>2935</v>
      </c>
      <c r="J1" t="s">
        <v>2936</v>
      </c>
      <c r="K1" t="s">
        <v>2937</v>
      </c>
      <c r="L1" t="s">
        <v>39</v>
      </c>
      <c r="M1" t="s">
        <v>2938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</row>
    <row r="2" spans="1:21" x14ac:dyDescent="0.35">
      <c r="A2" s="2" t="s">
        <v>1</v>
      </c>
      <c r="B2">
        <v>618</v>
      </c>
      <c r="C2" t="s">
        <v>4091</v>
      </c>
      <c r="D2" s="1">
        <v>43521</v>
      </c>
      <c r="E2" s="1">
        <v>43521</v>
      </c>
      <c r="F2" s="2" t="s">
        <v>120</v>
      </c>
      <c r="G2">
        <v>3100</v>
      </c>
      <c r="H2" s="2" t="s">
        <v>61</v>
      </c>
      <c r="I2" s="2" t="s">
        <v>62</v>
      </c>
      <c r="J2" s="2" t="s">
        <v>36</v>
      </c>
      <c r="K2" s="2" t="s">
        <v>2940</v>
      </c>
      <c r="L2" s="2" t="s">
        <v>0</v>
      </c>
      <c r="M2" s="2" t="s">
        <v>65</v>
      </c>
      <c r="N2" s="2" t="s">
        <v>813</v>
      </c>
      <c r="O2" s="2" t="s">
        <v>814</v>
      </c>
      <c r="P2">
        <v>100</v>
      </c>
      <c r="Q2" s="2" t="s">
        <v>58</v>
      </c>
      <c r="R2">
        <v>31</v>
      </c>
      <c r="S2">
        <v>3100</v>
      </c>
      <c r="T2">
        <v>100</v>
      </c>
      <c r="U2">
        <v>100</v>
      </c>
    </row>
    <row r="3" spans="1:21" x14ac:dyDescent="0.35">
      <c r="A3" s="2" t="s">
        <v>1</v>
      </c>
      <c r="B3">
        <v>705</v>
      </c>
      <c r="C3" t="s">
        <v>4161</v>
      </c>
      <c r="D3" s="1">
        <v>43509</v>
      </c>
      <c r="E3" s="1">
        <v>43509</v>
      </c>
      <c r="F3" s="2" t="s">
        <v>30</v>
      </c>
      <c r="G3">
        <v>488.32000732421875</v>
      </c>
      <c r="H3" s="2" t="s">
        <v>61</v>
      </c>
      <c r="I3" s="2" t="s">
        <v>62</v>
      </c>
      <c r="J3" s="2" t="s">
        <v>36</v>
      </c>
      <c r="K3" s="2" t="s">
        <v>2940</v>
      </c>
      <c r="L3" s="2" t="s">
        <v>0</v>
      </c>
      <c r="M3" s="2" t="s">
        <v>65</v>
      </c>
      <c r="N3" s="2" t="s">
        <v>1797</v>
      </c>
      <c r="O3" s="2" t="s">
        <v>1798</v>
      </c>
      <c r="P3">
        <v>100</v>
      </c>
      <c r="Q3" s="2" t="s">
        <v>35</v>
      </c>
      <c r="R3">
        <v>4</v>
      </c>
      <c r="S3">
        <v>400</v>
      </c>
      <c r="T3">
        <v>100</v>
      </c>
      <c r="U3">
        <v>100</v>
      </c>
    </row>
    <row r="4" spans="1:21" x14ac:dyDescent="0.35">
      <c r="A4" s="2" t="s">
        <v>1</v>
      </c>
      <c r="B4">
        <v>705</v>
      </c>
      <c r="C4" t="s">
        <v>4161</v>
      </c>
      <c r="D4" s="1">
        <v>43509</v>
      </c>
      <c r="E4" s="1">
        <v>43509</v>
      </c>
      <c r="F4" s="2" t="s">
        <v>30</v>
      </c>
      <c r="G4">
        <v>488.32000732421875</v>
      </c>
      <c r="H4" s="2" t="s">
        <v>61</v>
      </c>
      <c r="I4" s="2" t="s">
        <v>62</v>
      </c>
      <c r="J4" s="2" t="s">
        <v>36</v>
      </c>
      <c r="K4" s="2" t="s">
        <v>2940</v>
      </c>
      <c r="L4" s="2" t="s">
        <v>0</v>
      </c>
      <c r="M4" s="2" t="s">
        <v>65</v>
      </c>
      <c r="N4" s="2" t="s">
        <v>1916</v>
      </c>
      <c r="O4" s="2" t="s">
        <v>1917</v>
      </c>
      <c r="P4">
        <v>4</v>
      </c>
      <c r="Q4" s="2" t="s">
        <v>35</v>
      </c>
      <c r="R4">
        <v>9</v>
      </c>
      <c r="S4">
        <v>36</v>
      </c>
      <c r="T4">
        <v>4</v>
      </c>
      <c r="U4">
        <v>4</v>
      </c>
    </row>
    <row r="5" spans="1:21" x14ac:dyDescent="0.35">
      <c r="A5" s="2" t="s">
        <v>1</v>
      </c>
      <c r="B5">
        <v>482</v>
      </c>
      <c r="C5" t="s">
        <v>3987</v>
      </c>
      <c r="D5" s="1">
        <v>43496</v>
      </c>
      <c r="E5" s="1">
        <v>43496</v>
      </c>
      <c r="F5" s="2" t="s">
        <v>91</v>
      </c>
      <c r="G5">
        <v>47.599998474121094</v>
      </c>
      <c r="H5" s="2" t="s">
        <v>61</v>
      </c>
      <c r="I5" s="2" t="s">
        <v>62</v>
      </c>
      <c r="J5" s="2" t="s">
        <v>36</v>
      </c>
      <c r="K5" s="2" t="s">
        <v>2940</v>
      </c>
      <c r="L5" s="2" t="s">
        <v>178</v>
      </c>
      <c r="M5" s="2" t="s">
        <v>65</v>
      </c>
      <c r="N5" s="2" t="s">
        <v>1672</v>
      </c>
      <c r="O5" s="2" t="s">
        <v>1673</v>
      </c>
      <c r="P5">
        <v>25</v>
      </c>
      <c r="Q5" s="2" t="s">
        <v>35</v>
      </c>
      <c r="R5">
        <v>1.7000000476837158</v>
      </c>
      <c r="S5">
        <v>42.5</v>
      </c>
      <c r="T5">
        <v>25</v>
      </c>
      <c r="U5">
        <v>25</v>
      </c>
    </row>
    <row r="6" spans="1:21" x14ac:dyDescent="0.35">
      <c r="A6" s="2" t="s">
        <v>1</v>
      </c>
      <c r="B6">
        <v>453</v>
      </c>
      <c r="C6" t="s">
        <v>3962</v>
      </c>
      <c r="D6" s="1">
        <v>43495</v>
      </c>
      <c r="E6" s="1">
        <v>43495</v>
      </c>
      <c r="F6" s="2" t="s">
        <v>91</v>
      </c>
      <c r="G6">
        <v>43.680000305175781</v>
      </c>
      <c r="H6" s="2" t="s">
        <v>61</v>
      </c>
      <c r="I6" s="2" t="s">
        <v>62</v>
      </c>
      <c r="J6" s="2" t="s">
        <v>36</v>
      </c>
      <c r="K6" s="2" t="s">
        <v>2940</v>
      </c>
      <c r="L6" s="2" t="s">
        <v>3</v>
      </c>
      <c r="M6" s="2" t="s">
        <v>65</v>
      </c>
      <c r="N6" s="2" t="s">
        <v>1606</v>
      </c>
      <c r="O6" s="2" t="s">
        <v>1584</v>
      </c>
      <c r="P6">
        <v>3000</v>
      </c>
      <c r="Q6" s="2" t="s">
        <v>35</v>
      </c>
      <c r="R6">
        <v>1.3000000268220901E-2</v>
      </c>
      <c r="S6">
        <v>39</v>
      </c>
      <c r="T6">
        <v>3000</v>
      </c>
      <c r="U6">
        <v>3000</v>
      </c>
    </row>
    <row r="7" spans="1:21" x14ac:dyDescent="0.35">
      <c r="A7" s="2" t="s">
        <v>1</v>
      </c>
      <c r="B7">
        <v>736</v>
      </c>
      <c r="C7" t="s">
        <v>4190</v>
      </c>
      <c r="D7" s="1">
        <v>43511</v>
      </c>
      <c r="E7" s="1">
        <v>43511</v>
      </c>
      <c r="F7" s="2" t="s">
        <v>85</v>
      </c>
      <c r="G7">
        <v>1522.0799560546875</v>
      </c>
      <c r="H7" s="2" t="s">
        <v>61</v>
      </c>
      <c r="I7" s="2" t="s">
        <v>62</v>
      </c>
      <c r="J7" s="2" t="s">
        <v>36</v>
      </c>
      <c r="K7" s="2" t="s">
        <v>2940</v>
      </c>
      <c r="L7" s="2" t="s">
        <v>3</v>
      </c>
      <c r="M7" s="2" t="s">
        <v>65</v>
      </c>
      <c r="N7" s="2" t="s">
        <v>249</v>
      </c>
      <c r="O7" s="2" t="s">
        <v>250</v>
      </c>
      <c r="P7">
        <v>800</v>
      </c>
      <c r="Q7" s="2" t="s">
        <v>35</v>
      </c>
      <c r="R7">
        <v>0.63999998569488525</v>
      </c>
      <c r="S7">
        <v>512</v>
      </c>
      <c r="T7">
        <v>800</v>
      </c>
      <c r="U7">
        <v>800</v>
      </c>
    </row>
    <row r="8" spans="1:21" x14ac:dyDescent="0.35">
      <c r="A8" s="2" t="s">
        <v>1</v>
      </c>
      <c r="B8">
        <v>736</v>
      </c>
      <c r="C8" t="s">
        <v>4190</v>
      </c>
      <c r="D8" s="1">
        <v>43511</v>
      </c>
      <c r="E8" s="1">
        <v>43511</v>
      </c>
      <c r="F8" s="2" t="s">
        <v>85</v>
      </c>
      <c r="G8">
        <v>1522.0799560546875</v>
      </c>
      <c r="H8" s="2" t="s">
        <v>61</v>
      </c>
      <c r="I8" s="2" t="s">
        <v>62</v>
      </c>
      <c r="J8" s="2" t="s">
        <v>36</v>
      </c>
      <c r="K8" s="2" t="s">
        <v>2940</v>
      </c>
      <c r="L8" s="2" t="s">
        <v>3</v>
      </c>
      <c r="M8" s="2" t="s">
        <v>65</v>
      </c>
      <c r="N8" s="2" t="s">
        <v>241</v>
      </c>
      <c r="O8" s="2" t="s">
        <v>242</v>
      </c>
      <c r="P8">
        <v>1100</v>
      </c>
      <c r="Q8" s="2" t="s">
        <v>35</v>
      </c>
      <c r="R8">
        <v>0.76999998092651367</v>
      </c>
      <c r="S8">
        <v>847</v>
      </c>
      <c r="T8">
        <v>1100</v>
      </c>
      <c r="U8">
        <v>1100</v>
      </c>
    </row>
    <row r="9" spans="1:21" x14ac:dyDescent="0.35">
      <c r="A9" s="2" t="s">
        <v>1</v>
      </c>
      <c r="B9">
        <v>552</v>
      </c>
      <c r="C9" t="s">
        <v>4043</v>
      </c>
      <c r="D9" s="1">
        <v>43501</v>
      </c>
      <c r="E9" s="1">
        <v>43501</v>
      </c>
      <c r="F9" s="2" t="s">
        <v>70</v>
      </c>
      <c r="G9">
        <v>136.94999694824219</v>
      </c>
      <c r="H9" s="2" t="s">
        <v>61</v>
      </c>
      <c r="I9" s="2" t="s">
        <v>62</v>
      </c>
      <c r="J9" s="2" t="s">
        <v>36</v>
      </c>
      <c r="K9" s="2" t="s">
        <v>2940</v>
      </c>
      <c r="L9" s="2" t="s">
        <v>178</v>
      </c>
      <c r="M9" s="2" t="s">
        <v>65</v>
      </c>
      <c r="N9" s="2" t="s">
        <v>561</v>
      </c>
      <c r="O9" s="2" t="s">
        <v>562</v>
      </c>
      <c r="P9">
        <v>6</v>
      </c>
      <c r="Q9" s="2" t="s">
        <v>35</v>
      </c>
      <c r="R9">
        <v>20.379999160766602</v>
      </c>
      <c r="S9">
        <v>122.27999877929688</v>
      </c>
      <c r="T9">
        <v>6</v>
      </c>
      <c r="U9">
        <v>6</v>
      </c>
    </row>
    <row r="10" spans="1:21" x14ac:dyDescent="0.35">
      <c r="A10" s="2" t="s">
        <v>5</v>
      </c>
      <c r="B10">
        <v>106</v>
      </c>
      <c r="C10" t="s">
        <v>3964</v>
      </c>
      <c r="D10" s="1">
        <v>43495</v>
      </c>
      <c r="E10" s="1">
        <v>43495</v>
      </c>
      <c r="F10" s="2" t="s">
        <v>91</v>
      </c>
      <c r="G10">
        <v>43.680000305175781</v>
      </c>
      <c r="H10" s="2" t="s">
        <v>61</v>
      </c>
      <c r="I10" s="2" t="s">
        <v>62</v>
      </c>
      <c r="J10" s="2" t="s">
        <v>36</v>
      </c>
      <c r="K10" s="2" t="s">
        <v>2940</v>
      </c>
      <c r="L10" s="2" t="s">
        <v>3</v>
      </c>
      <c r="M10" s="2" t="s">
        <v>65</v>
      </c>
      <c r="N10" s="2" t="s">
        <v>1608</v>
      </c>
      <c r="O10" s="2" t="s">
        <v>1584</v>
      </c>
      <c r="P10">
        <v>3000</v>
      </c>
      <c r="Q10" s="2" t="s">
        <v>35</v>
      </c>
      <c r="R10">
        <v>1.3000000268220901E-2</v>
      </c>
      <c r="S10">
        <v>39</v>
      </c>
      <c r="T10">
        <v>3000</v>
      </c>
      <c r="U10">
        <v>3000</v>
      </c>
    </row>
    <row r="11" spans="1:21" x14ac:dyDescent="0.35">
      <c r="A11" s="2" t="s">
        <v>1</v>
      </c>
      <c r="B11">
        <v>735</v>
      </c>
      <c r="C11" t="s">
        <v>4189</v>
      </c>
      <c r="D11" s="1">
        <v>43508</v>
      </c>
      <c r="E11" s="1">
        <v>43508</v>
      </c>
      <c r="F11" s="2" t="s">
        <v>82</v>
      </c>
      <c r="G11">
        <v>96.139999389648438</v>
      </c>
      <c r="H11" s="2" t="s">
        <v>61</v>
      </c>
      <c r="I11" s="2" t="s">
        <v>62</v>
      </c>
      <c r="J11" s="2" t="s">
        <v>36</v>
      </c>
      <c r="K11" s="2" t="s">
        <v>2940</v>
      </c>
      <c r="L11" s="2" t="s">
        <v>178</v>
      </c>
      <c r="M11" s="2" t="s">
        <v>65</v>
      </c>
      <c r="N11" s="2" t="s">
        <v>1908</v>
      </c>
      <c r="O11" s="2" t="s">
        <v>1909</v>
      </c>
      <c r="P11">
        <v>2</v>
      </c>
      <c r="Q11" s="2" t="s">
        <v>35</v>
      </c>
      <c r="R11">
        <v>42.919639587402344</v>
      </c>
      <c r="S11">
        <v>85.839996337890625</v>
      </c>
      <c r="T11">
        <v>2</v>
      </c>
      <c r="U11">
        <v>2</v>
      </c>
    </row>
    <row r="12" spans="1:21" x14ac:dyDescent="0.35">
      <c r="A12" s="2" t="s">
        <v>1</v>
      </c>
      <c r="B12">
        <v>643</v>
      </c>
      <c r="C12" t="s">
        <v>4112</v>
      </c>
      <c r="D12" s="1">
        <v>43504</v>
      </c>
      <c r="E12" s="1">
        <v>43508</v>
      </c>
      <c r="F12" s="2" t="s">
        <v>137</v>
      </c>
      <c r="G12">
        <v>926.67999267578125</v>
      </c>
      <c r="H12" s="2" t="s">
        <v>49</v>
      </c>
      <c r="I12" s="2" t="s">
        <v>50</v>
      </c>
      <c r="J12" s="2" t="s">
        <v>36</v>
      </c>
      <c r="K12" s="2" t="s">
        <v>2940</v>
      </c>
      <c r="L12" s="2" t="s">
        <v>2</v>
      </c>
      <c r="M12" s="2" t="s">
        <v>53</v>
      </c>
      <c r="N12" s="2" t="s">
        <v>305</v>
      </c>
      <c r="O12" s="2" t="s">
        <v>306</v>
      </c>
      <c r="P12">
        <v>10000</v>
      </c>
      <c r="Q12" s="2" t="s">
        <v>35</v>
      </c>
      <c r="R12">
        <v>1.7500000074505806E-2</v>
      </c>
      <c r="S12">
        <v>175</v>
      </c>
      <c r="T12">
        <v>10000</v>
      </c>
      <c r="U12">
        <v>10000</v>
      </c>
    </row>
    <row r="13" spans="1:21" x14ac:dyDescent="0.35">
      <c r="A13" s="2" t="s">
        <v>1</v>
      </c>
      <c r="B13">
        <v>948</v>
      </c>
      <c r="C13" t="s">
        <v>4361</v>
      </c>
      <c r="D13" s="1">
        <v>43521</v>
      </c>
      <c r="E13" s="1">
        <v>43521</v>
      </c>
      <c r="F13" s="2" t="s">
        <v>81</v>
      </c>
      <c r="G13">
        <v>35.25</v>
      </c>
      <c r="H13" s="2" t="s">
        <v>61</v>
      </c>
      <c r="I13" s="2" t="s">
        <v>62</v>
      </c>
      <c r="J13" s="2" t="s">
        <v>36</v>
      </c>
      <c r="K13" s="2" t="s">
        <v>2940</v>
      </c>
      <c r="L13" s="2" t="s">
        <v>2</v>
      </c>
      <c r="M13" s="2" t="s">
        <v>65</v>
      </c>
      <c r="N13" s="2" t="s">
        <v>2170</v>
      </c>
      <c r="O13" s="2" t="s">
        <v>2171</v>
      </c>
      <c r="P13">
        <v>449.5714111328125</v>
      </c>
      <c r="Q13" s="2" t="s">
        <v>35</v>
      </c>
      <c r="R13">
        <v>7.0000000298023224E-2</v>
      </c>
      <c r="S13">
        <v>31.469999313354492</v>
      </c>
      <c r="T13">
        <v>449.5714111328125</v>
      </c>
      <c r="U13">
        <v>449.5714111328125</v>
      </c>
    </row>
    <row r="14" spans="1:21" x14ac:dyDescent="0.35">
      <c r="A14" s="2" t="s">
        <v>1</v>
      </c>
      <c r="B14">
        <v>949</v>
      </c>
      <c r="C14" t="s">
        <v>4362</v>
      </c>
      <c r="D14" s="1">
        <v>43524</v>
      </c>
      <c r="E14" s="1">
        <v>43524</v>
      </c>
      <c r="F14" s="2" t="s">
        <v>81</v>
      </c>
      <c r="G14">
        <v>35.25</v>
      </c>
      <c r="H14" s="2" t="s">
        <v>61</v>
      </c>
      <c r="I14" s="2" t="s">
        <v>62</v>
      </c>
      <c r="J14" s="2" t="s">
        <v>36</v>
      </c>
      <c r="K14" s="2" t="s">
        <v>2940</v>
      </c>
      <c r="L14" s="2" t="s">
        <v>3</v>
      </c>
      <c r="M14" s="2" t="s">
        <v>65</v>
      </c>
      <c r="N14" s="2" t="s">
        <v>2172</v>
      </c>
      <c r="O14" s="2" t="s">
        <v>2173</v>
      </c>
      <c r="P14">
        <v>449.5714111328125</v>
      </c>
      <c r="Q14" s="2" t="s">
        <v>35</v>
      </c>
      <c r="R14">
        <v>7.0000000298023224E-2</v>
      </c>
      <c r="S14">
        <v>31.469999313354492</v>
      </c>
      <c r="T14">
        <v>449.5714111328125</v>
      </c>
      <c r="U14">
        <v>449.5714111328125</v>
      </c>
    </row>
    <row r="15" spans="1:21" x14ac:dyDescent="0.35">
      <c r="A15" s="2" t="s">
        <v>1</v>
      </c>
      <c r="B15">
        <v>951</v>
      </c>
      <c r="C15" t="s">
        <v>4364</v>
      </c>
      <c r="D15" s="1">
        <v>43524</v>
      </c>
      <c r="E15" s="1">
        <v>43524</v>
      </c>
      <c r="F15" s="2" t="s">
        <v>81</v>
      </c>
      <c r="G15">
        <v>36.459999084472656</v>
      </c>
      <c r="H15" s="2" t="s">
        <v>61</v>
      </c>
      <c r="I15" s="2" t="s">
        <v>62</v>
      </c>
      <c r="J15" s="2" t="s">
        <v>36</v>
      </c>
      <c r="K15" s="2" t="s">
        <v>2940</v>
      </c>
      <c r="L15" s="2" t="s">
        <v>178</v>
      </c>
      <c r="M15" s="2" t="s">
        <v>65</v>
      </c>
      <c r="N15" s="2" t="s">
        <v>2178</v>
      </c>
      <c r="O15" s="2" t="s">
        <v>2179</v>
      </c>
      <c r="P15">
        <v>465</v>
      </c>
      <c r="Q15" s="2" t="s">
        <v>35</v>
      </c>
      <c r="R15">
        <v>7.0000000298023224E-2</v>
      </c>
      <c r="S15">
        <v>32.549999237060547</v>
      </c>
      <c r="T15">
        <v>465</v>
      </c>
      <c r="U15">
        <v>465</v>
      </c>
    </row>
    <row r="16" spans="1:21" x14ac:dyDescent="0.35">
      <c r="A16" s="2" t="s">
        <v>1</v>
      </c>
      <c r="B16">
        <v>950</v>
      </c>
      <c r="C16" t="s">
        <v>4363</v>
      </c>
      <c r="D16" s="1">
        <v>43522</v>
      </c>
      <c r="E16" s="1">
        <v>43522</v>
      </c>
      <c r="F16" s="2" t="s">
        <v>81</v>
      </c>
      <c r="G16">
        <v>173.58000183105469</v>
      </c>
      <c r="H16" s="2" t="s">
        <v>61</v>
      </c>
      <c r="I16" s="2" t="s">
        <v>62</v>
      </c>
      <c r="J16" s="2" t="s">
        <v>36</v>
      </c>
      <c r="K16" s="2" t="s">
        <v>2940</v>
      </c>
      <c r="L16" s="2" t="s">
        <v>2</v>
      </c>
      <c r="M16" s="2" t="s">
        <v>65</v>
      </c>
      <c r="N16" s="2" t="s">
        <v>2174</v>
      </c>
      <c r="O16" s="2" t="s">
        <v>2175</v>
      </c>
      <c r="P16">
        <v>1107</v>
      </c>
      <c r="Q16" s="2" t="s">
        <v>35</v>
      </c>
      <c r="R16">
        <v>7.0000000298023224E-2</v>
      </c>
      <c r="S16">
        <v>77.489997863769531</v>
      </c>
      <c r="T16">
        <v>1107</v>
      </c>
      <c r="U16">
        <v>1107</v>
      </c>
    </row>
    <row r="17" spans="1:21" x14ac:dyDescent="0.35">
      <c r="A17" s="2" t="s">
        <v>1</v>
      </c>
      <c r="B17">
        <v>950</v>
      </c>
      <c r="C17" t="s">
        <v>4363</v>
      </c>
      <c r="D17" s="1">
        <v>43522</v>
      </c>
      <c r="E17" s="1">
        <v>43522</v>
      </c>
      <c r="F17" s="2" t="s">
        <v>81</v>
      </c>
      <c r="G17">
        <v>173.58000183105469</v>
      </c>
      <c r="H17" s="2" t="s">
        <v>61</v>
      </c>
      <c r="I17" s="2" t="s">
        <v>62</v>
      </c>
      <c r="J17" s="2" t="s">
        <v>36</v>
      </c>
      <c r="K17" s="2" t="s">
        <v>2940</v>
      </c>
      <c r="L17" s="2" t="s">
        <v>2</v>
      </c>
      <c r="M17" s="2" t="s">
        <v>65</v>
      </c>
      <c r="N17" s="2" t="s">
        <v>2176</v>
      </c>
      <c r="O17" s="2" t="s">
        <v>2177</v>
      </c>
      <c r="P17">
        <v>1107</v>
      </c>
      <c r="Q17" s="2" t="s">
        <v>35</v>
      </c>
      <c r="R17">
        <v>7.0000000298023224E-2</v>
      </c>
      <c r="S17">
        <v>77.489997863769531</v>
      </c>
      <c r="T17">
        <v>1107</v>
      </c>
      <c r="U17">
        <v>1107</v>
      </c>
    </row>
    <row r="18" spans="1:21" x14ac:dyDescent="0.35">
      <c r="A18" s="2" t="s">
        <v>6</v>
      </c>
      <c r="B18">
        <v>155</v>
      </c>
      <c r="C18" t="s">
        <v>4144</v>
      </c>
      <c r="D18" s="1">
        <v>43508</v>
      </c>
      <c r="E18" s="1">
        <v>43508</v>
      </c>
      <c r="F18" s="2" t="s">
        <v>91</v>
      </c>
      <c r="G18">
        <v>67.199996948242188</v>
      </c>
      <c r="H18" s="2" t="s">
        <v>61</v>
      </c>
      <c r="I18" s="2" t="s">
        <v>62</v>
      </c>
      <c r="J18" s="2" t="s">
        <v>36</v>
      </c>
      <c r="K18" s="2" t="s">
        <v>2940</v>
      </c>
      <c r="L18" s="2" t="s">
        <v>3</v>
      </c>
      <c r="M18" s="2" t="s">
        <v>65</v>
      </c>
      <c r="N18" s="2" t="s">
        <v>1268</v>
      </c>
      <c r="O18" s="2" t="s">
        <v>985</v>
      </c>
      <c r="P18">
        <v>5</v>
      </c>
      <c r="Q18" s="2" t="s">
        <v>35</v>
      </c>
      <c r="R18">
        <v>12</v>
      </c>
      <c r="S18">
        <v>60</v>
      </c>
      <c r="T18">
        <v>5</v>
      </c>
      <c r="U18">
        <v>5</v>
      </c>
    </row>
    <row r="19" spans="1:21" x14ac:dyDescent="0.35">
      <c r="A19" s="2" t="s">
        <v>1</v>
      </c>
      <c r="B19">
        <v>346</v>
      </c>
      <c r="C19" t="s">
        <v>3878</v>
      </c>
      <c r="D19" s="1">
        <v>43489</v>
      </c>
      <c r="E19" s="1">
        <v>43489</v>
      </c>
      <c r="F19" s="2" t="s">
        <v>91</v>
      </c>
      <c r="G19">
        <v>591.3599853515625</v>
      </c>
      <c r="H19" s="2" t="s">
        <v>61</v>
      </c>
      <c r="I19" s="2" t="s">
        <v>62</v>
      </c>
      <c r="J19" s="2" t="s">
        <v>36</v>
      </c>
      <c r="K19" s="2" t="s">
        <v>2940</v>
      </c>
      <c r="L19" s="2" t="s">
        <v>178</v>
      </c>
      <c r="M19" s="2" t="s">
        <v>65</v>
      </c>
      <c r="N19" s="2" t="s">
        <v>811</v>
      </c>
      <c r="O19" s="2" t="s">
        <v>812</v>
      </c>
      <c r="P19">
        <v>22000</v>
      </c>
      <c r="Q19" s="2" t="s">
        <v>35</v>
      </c>
      <c r="R19">
        <v>2.4000000208616257E-2</v>
      </c>
      <c r="S19">
        <v>528</v>
      </c>
      <c r="T19">
        <v>22000</v>
      </c>
      <c r="U19">
        <v>22000</v>
      </c>
    </row>
    <row r="20" spans="1:21" x14ac:dyDescent="0.35">
      <c r="A20" s="2" t="s">
        <v>1</v>
      </c>
      <c r="B20">
        <v>1047</v>
      </c>
      <c r="C20" t="s">
        <v>4435</v>
      </c>
      <c r="D20" s="1">
        <v>43532</v>
      </c>
      <c r="E20" s="1">
        <v>43532</v>
      </c>
      <c r="F20" s="2" t="s">
        <v>91</v>
      </c>
      <c r="G20">
        <v>47.040000915527344</v>
      </c>
      <c r="H20" s="2" t="s">
        <v>61</v>
      </c>
      <c r="I20" s="2" t="s">
        <v>62</v>
      </c>
      <c r="J20" s="2" t="s">
        <v>36</v>
      </c>
      <c r="K20" s="2" t="s">
        <v>2940</v>
      </c>
      <c r="L20" s="2" t="s">
        <v>3</v>
      </c>
      <c r="M20" s="2" t="s">
        <v>65</v>
      </c>
      <c r="N20" s="2" t="s">
        <v>841</v>
      </c>
      <c r="O20" s="2" t="s">
        <v>842</v>
      </c>
      <c r="P20">
        <v>200</v>
      </c>
      <c r="Q20" s="2" t="s">
        <v>35</v>
      </c>
      <c r="R20">
        <v>0.20999999344348907</v>
      </c>
      <c r="S20">
        <v>42</v>
      </c>
      <c r="T20">
        <v>200</v>
      </c>
      <c r="U20">
        <v>200</v>
      </c>
    </row>
    <row r="21" spans="1:21" x14ac:dyDescent="0.35">
      <c r="A21" s="2" t="s">
        <v>1</v>
      </c>
      <c r="B21">
        <v>1228</v>
      </c>
      <c r="C21" t="s">
        <v>4576</v>
      </c>
      <c r="D21" s="1">
        <v>43543</v>
      </c>
      <c r="E21" s="1">
        <v>43543</v>
      </c>
      <c r="F21" s="2" t="s">
        <v>91</v>
      </c>
      <c r="G21">
        <v>123.19999694824219</v>
      </c>
      <c r="H21" s="2" t="s">
        <v>61</v>
      </c>
      <c r="I21" s="2" t="s">
        <v>62</v>
      </c>
      <c r="J21" s="2" t="s">
        <v>36</v>
      </c>
      <c r="K21" s="2" t="s">
        <v>2940</v>
      </c>
      <c r="L21" s="2" t="s">
        <v>0</v>
      </c>
      <c r="M21" s="2" t="s">
        <v>65</v>
      </c>
      <c r="N21" s="2" t="s">
        <v>2108</v>
      </c>
      <c r="O21" s="2" t="s">
        <v>2109</v>
      </c>
      <c r="P21">
        <v>2000</v>
      </c>
      <c r="Q21" s="2" t="s">
        <v>35</v>
      </c>
      <c r="R21">
        <v>5.4999999701976776E-2</v>
      </c>
      <c r="S21">
        <v>110</v>
      </c>
      <c r="T21">
        <v>2000</v>
      </c>
      <c r="U21">
        <v>2000</v>
      </c>
    </row>
    <row r="22" spans="1:21" x14ac:dyDescent="0.35">
      <c r="A22" s="2" t="s">
        <v>6</v>
      </c>
      <c r="B22">
        <v>181</v>
      </c>
      <c r="C22" t="s">
        <v>4475</v>
      </c>
      <c r="D22" s="1">
        <v>43535</v>
      </c>
      <c r="E22" s="1">
        <v>43535</v>
      </c>
      <c r="F22" s="2" t="s">
        <v>130</v>
      </c>
      <c r="G22">
        <v>299.98001098632813</v>
      </c>
      <c r="H22" s="2" t="s">
        <v>61</v>
      </c>
      <c r="I22" s="2" t="s">
        <v>62</v>
      </c>
      <c r="J22" s="2" t="s">
        <v>36</v>
      </c>
      <c r="K22" s="2" t="s">
        <v>2940</v>
      </c>
      <c r="L22" s="2" t="s">
        <v>3</v>
      </c>
      <c r="M22" s="2" t="s">
        <v>65</v>
      </c>
      <c r="N22" s="2" t="s">
        <v>2376</v>
      </c>
      <c r="O22" s="2" t="s">
        <v>2377</v>
      </c>
      <c r="P22">
        <v>4</v>
      </c>
      <c r="Q22" s="2" t="s">
        <v>35</v>
      </c>
      <c r="R22">
        <v>22.319999694824219</v>
      </c>
      <c r="S22">
        <v>89.279998779296875</v>
      </c>
      <c r="T22">
        <v>4</v>
      </c>
      <c r="U22">
        <v>4</v>
      </c>
    </row>
    <row r="23" spans="1:21" x14ac:dyDescent="0.35">
      <c r="A23" s="2" t="s">
        <v>6</v>
      </c>
      <c r="B23">
        <v>181</v>
      </c>
      <c r="C23" t="s">
        <v>4475</v>
      </c>
      <c r="D23" s="1">
        <v>43535</v>
      </c>
      <c r="E23" s="1">
        <v>43535</v>
      </c>
      <c r="F23" s="2" t="s">
        <v>130</v>
      </c>
      <c r="G23">
        <v>299.98001098632813</v>
      </c>
      <c r="H23" s="2" t="s">
        <v>61</v>
      </c>
      <c r="I23" s="2" t="s">
        <v>62</v>
      </c>
      <c r="J23" s="2" t="s">
        <v>36</v>
      </c>
      <c r="K23" s="2" t="s">
        <v>2940</v>
      </c>
      <c r="L23" s="2" t="s">
        <v>3</v>
      </c>
      <c r="M23" s="2" t="s">
        <v>65</v>
      </c>
      <c r="N23" s="2" t="s">
        <v>2386</v>
      </c>
      <c r="O23" s="2" t="s">
        <v>679</v>
      </c>
      <c r="P23">
        <v>4</v>
      </c>
      <c r="Q23" s="2" t="s">
        <v>35</v>
      </c>
      <c r="R23">
        <v>22.319999694824219</v>
      </c>
      <c r="S23">
        <v>89.279998779296875</v>
      </c>
      <c r="T23">
        <v>4</v>
      </c>
      <c r="U23">
        <v>4</v>
      </c>
    </row>
    <row r="24" spans="1:21" x14ac:dyDescent="0.35">
      <c r="A24" s="2" t="s">
        <v>6</v>
      </c>
      <c r="B24">
        <v>181</v>
      </c>
      <c r="C24" t="s">
        <v>4475</v>
      </c>
      <c r="D24" s="1">
        <v>43535</v>
      </c>
      <c r="E24" s="1">
        <v>43535</v>
      </c>
      <c r="F24" s="2" t="s">
        <v>130</v>
      </c>
      <c r="G24">
        <v>299.98001098632813</v>
      </c>
      <c r="H24" s="2" t="s">
        <v>61</v>
      </c>
      <c r="I24" s="2" t="s">
        <v>62</v>
      </c>
      <c r="J24" s="2" t="s">
        <v>36</v>
      </c>
      <c r="K24" s="2" t="s">
        <v>2940</v>
      </c>
      <c r="L24" s="2" t="s">
        <v>3</v>
      </c>
      <c r="M24" s="2" t="s">
        <v>65</v>
      </c>
      <c r="N24" s="2" t="s">
        <v>2387</v>
      </c>
      <c r="O24" s="2" t="s">
        <v>2388</v>
      </c>
      <c r="P24">
        <v>4</v>
      </c>
      <c r="Q24" s="2" t="s">
        <v>35</v>
      </c>
      <c r="R24">
        <v>22.319999694824219</v>
      </c>
      <c r="S24">
        <v>89.279998779296875</v>
      </c>
      <c r="T24">
        <v>4</v>
      </c>
      <c r="U24">
        <v>4</v>
      </c>
    </row>
    <row r="25" spans="1:21" x14ac:dyDescent="0.35">
      <c r="A25" s="2" t="s">
        <v>4</v>
      </c>
      <c r="B25">
        <v>158</v>
      </c>
      <c r="C25" t="s">
        <v>4799</v>
      </c>
      <c r="D25" s="1">
        <v>43556</v>
      </c>
      <c r="E25" s="1">
        <v>43556</v>
      </c>
      <c r="F25" s="2" t="s">
        <v>32</v>
      </c>
      <c r="G25">
        <v>261.82998657226563</v>
      </c>
      <c r="H25" s="2" t="s">
        <v>61</v>
      </c>
      <c r="I25" s="2" t="s">
        <v>62</v>
      </c>
      <c r="J25" s="2" t="s">
        <v>36</v>
      </c>
      <c r="K25" s="2" t="s">
        <v>2940</v>
      </c>
      <c r="L25" s="2" t="s">
        <v>3</v>
      </c>
      <c r="M25" s="2" t="s">
        <v>65</v>
      </c>
      <c r="N25" s="2" t="s">
        <v>2848</v>
      </c>
      <c r="O25" s="2" t="s">
        <v>2849</v>
      </c>
      <c r="P25">
        <v>6</v>
      </c>
      <c r="Q25" s="2" t="s">
        <v>35</v>
      </c>
      <c r="R25">
        <v>14.285699844360352</v>
      </c>
      <c r="S25">
        <v>85.709999084472656</v>
      </c>
      <c r="T25">
        <v>6</v>
      </c>
      <c r="U25">
        <v>6</v>
      </c>
    </row>
    <row r="26" spans="1:21" x14ac:dyDescent="0.35">
      <c r="A26" s="2" t="s">
        <v>4</v>
      </c>
      <c r="B26">
        <v>158</v>
      </c>
      <c r="C26" t="s">
        <v>4799</v>
      </c>
      <c r="D26" s="1">
        <v>43556</v>
      </c>
      <c r="E26" s="1">
        <v>43556</v>
      </c>
      <c r="F26" s="2" t="s">
        <v>32</v>
      </c>
      <c r="G26">
        <v>261.82998657226563</v>
      </c>
      <c r="H26" s="2" t="s">
        <v>61</v>
      </c>
      <c r="I26" s="2" t="s">
        <v>62</v>
      </c>
      <c r="J26" s="2" t="s">
        <v>36</v>
      </c>
      <c r="K26" s="2" t="s">
        <v>2940</v>
      </c>
      <c r="L26" s="2" t="s">
        <v>3</v>
      </c>
      <c r="M26" s="2" t="s">
        <v>65</v>
      </c>
      <c r="N26" s="2" t="s">
        <v>2850</v>
      </c>
      <c r="O26" s="2" t="s">
        <v>2501</v>
      </c>
      <c r="P26">
        <v>6</v>
      </c>
      <c r="Q26" s="2" t="s">
        <v>35</v>
      </c>
      <c r="R26">
        <v>12.758099555969238</v>
      </c>
      <c r="S26">
        <v>76.550003051757813</v>
      </c>
      <c r="T26">
        <v>6</v>
      </c>
      <c r="U26">
        <v>6</v>
      </c>
    </row>
    <row r="27" spans="1:21" x14ac:dyDescent="0.35">
      <c r="A27" s="2" t="s">
        <v>4</v>
      </c>
      <c r="B27">
        <v>158</v>
      </c>
      <c r="C27" t="s">
        <v>4799</v>
      </c>
      <c r="D27" s="1">
        <v>43556</v>
      </c>
      <c r="E27" s="1">
        <v>43556</v>
      </c>
      <c r="F27" s="2" t="s">
        <v>32</v>
      </c>
      <c r="G27">
        <v>261.82998657226563</v>
      </c>
      <c r="H27" s="2" t="s">
        <v>61</v>
      </c>
      <c r="I27" s="2" t="s">
        <v>62</v>
      </c>
      <c r="J27" s="2" t="s">
        <v>36</v>
      </c>
      <c r="K27" s="2" t="s">
        <v>2940</v>
      </c>
      <c r="L27" s="2" t="s">
        <v>3</v>
      </c>
      <c r="M27" s="2" t="s">
        <v>65</v>
      </c>
      <c r="N27" s="2" t="s">
        <v>2482</v>
      </c>
      <c r="O27" s="2" t="s">
        <v>679</v>
      </c>
      <c r="P27">
        <v>6</v>
      </c>
      <c r="Q27" s="2" t="s">
        <v>35</v>
      </c>
      <c r="R27">
        <v>9.375</v>
      </c>
      <c r="S27">
        <v>56.25</v>
      </c>
      <c r="T27">
        <v>6</v>
      </c>
      <c r="U27">
        <v>6</v>
      </c>
    </row>
    <row r="28" spans="1:21" x14ac:dyDescent="0.35">
      <c r="A28" s="2" t="s">
        <v>4</v>
      </c>
      <c r="B28">
        <v>158</v>
      </c>
      <c r="C28" t="s">
        <v>4799</v>
      </c>
      <c r="D28" s="1">
        <v>43556</v>
      </c>
      <c r="E28" s="1">
        <v>43556</v>
      </c>
      <c r="F28" s="2" t="s">
        <v>32</v>
      </c>
      <c r="G28">
        <v>261.82998657226563</v>
      </c>
      <c r="H28" s="2" t="s">
        <v>61</v>
      </c>
      <c r="I28" s="2" t="s">
        <v>62</v>
      </c>
      <c r="J28" s="2" t="s">
        <v>36</v>
      </c>
      <c r="K28" s="2" t="s">
        <v>2940</v>
      </c>
      <c r="L28" s="2" t="s">
        <v>3</v>
      </c>
      <c r="M28" s="2" t="s">
        <v>65</v>
      </c>
      <c r="N28" s="2" t="s">
        <v>2851</v>
      </c>
      <c r="O28" s="2" t="s">
        <v>2228</v>
      </c>
      <c r="P28">
        <v>6</v>
      </c>
      <c r="Q28" s="2" t="s">
        <v>35</v>
      </c>
      <c r="R28">
        <v>2.5446000099182129</v>
      </c>
      <c r="S28">
        <v>15.270000457763672</v>
      </c>
      <c r="T28">
        <v>6</v>
      </c>
      <c r="U28">
        <v>6</v>
      </c>
    </row>
    <row r="29" spans="1:21" x14ac:dyDescent="0.35">
      <c r="A29" s="2" t="s">
        <v>6</v>
      </c>
      <c r="B29">
        <v>215</v>
      </c>
      <c r="C29" t="s">
        <v>4798</v>
      </c>
      <c r="D29" s="1">
        <v>43556</v>
      </c>
      <c r="E29" s="1">
        <v>43556</v>
      </c>
      <c r="F29" s="2" t="s">
        <v>32</v>
      </c>
      <c r="G29">
        <v>290.39999389648438</v>
      </c>
      <c r="H29" s="2" t="s">
        <v>61</v>
      </c>
      <c r="I29" s="2" t="s">
        <v>62</v>
      </c>
      <c r="J29" s="2" t="s">
        <v>36</v>
      </c>
      <c r="K29" s="2" t="s">
        <v>2940</v>
      </c>
      <c r="L29" s="2" t="s">
        <v>3</v>
      </c>
      <c r="M29" s="2" t="s">
        <v>65</v>
      </c>
      <c r="N29" s="2" t="s">
        <v>2852</v>
      </c>
      <c r="O29" s="2" t="s">
        <v>2853</v>
      </c>
      <c r="P29">
        <v>6</v>
      </c>
      <c r="Q29" s="2" t="s">
        <v>35</v>
      </c>
      <c r="R29">
        <v>19.642900466918945</v>
      </c>
      <c r="S29">
        <v>117.86000061035156</v>
      </c>
      <c r="T29">
        <v>6</v>
      </c>
      <c r="U29">
        <v>6</v>
      </c>
    </row>
    <row r="30" spans="1:21" x14ac:dyDescent="0.35">
      <c r="A30" s="2" t="s">
        <v>6</v>
      </c>
      <c r="B30">
        <v>215</v>
      </c>
      <c r="C30" t="s">
        <v>4798</v>
      </c>
      <c r="D30" s="1">
        <v>43556</v>
      </c>
      <c r="E30" s="1">
        <v>43556</v>
      </c>
      <c r="F30" s="2" t="s">
        <v>32</v>
      </c>
      <c r="G30">
        <v>290.39999389648438</v>
      </c>
      <c r="H30" s="2" t="s">
        <v>61</v>
      </c>
      <c r="I30" s="2" t="s">
        <v>62</v>
      </c>
      <c r="J30" s="2" t="s">
        <v>36</v>
      </c>
      <c r="K30" s="2" t="s">
        <v>2940</v>
      </c>
      <c r="L30" s="2" t="s">
        <v>3</v>
      </c>
      <c r="M30" s="2" t="s">
        <v>65</v>
      </c>
      <c r="N30" s="2" t="s">
        <v>2387</v>
      </c>
      <c r="O30" s="2" t="s">
        <v>2388</v>
      </c>
      <c r="P30">
        <v>6</v>
      </c>
      <c r="Q30" s="2" t="s">
        <v>35</v>
      </c>
      <c r="R30">
        <v>13.839300155639648</v>
      </c>
      <c r="S30">
        <v>83.040000915527344</v>
      </c>
      <c r="T30">
        <v>6</v>
      </c>
      <c r="U30">
        <v>6</v>
      </c>
    </row>
    <row r="31" spans="1:21" x14ac:dyDescent="0.35">
      <c r="A31" s="2" t="s">
        <v>6</v>
      </c>
      <c r="B31">
        <v>215</v>
      </c>
      <c r="C31" t="s">
        <v>4798</v>
      </c>
      <c r="D31" s="1">
        <v>43556</v>
      </c>
      <c r="E31" s="1">
        <v>43556</v>
      </c>
      <c r="F31" s="2" t="s">
        <v>32</v>
      </c>
      <c r="G31">
        <v>290.39999389648438</v>
      </c>
      <c r="H31" s="2" t="s">
        <v>61</v>
      </c>
      <c r="I31" s="2" t="s">
        <v>62</v>
      </c>
      <c r="J31" s="2" t="s">
        <v>36</v>
      </c>
      <c r="K31" s="2" t="s">
        <v>2940</v>
      </c>
      <c r="L31" s="2" t="s">
        <v>3</v>
      </c>
      <c r="M31" s="2" t="s">
        <v>65</v>
      </c>
      <c r="N31" s="2" t="s">
        <v>2854</v>
      </c>
      <c r="O31" s="2" t="s">
        <v>2855</v>
      </c>
      <c r="P31">
        <v>6</v>
      </c>
      <c r="Q31" s="2" t="s">
        <v>35</v>
      </c>
      <c r="R31">
        <v>6.25</v>
      </c>
      <c r="S31">
        <v>37.5</v>
      </c>
      <c r="T31">
        <v>6</v>
      </c>
      <c r="U31">
        <v>6</v>
      </c>
    </row>
    <row r="32" spans="1:21" x14ac:dyDescent="0.35">
      <c r="A32" s="2" t="s">
        <v>6</v>
      </c>
      <c r="B32">
        <v>215</v>
      </c>
      <c r="C32" t="s">
        <v>4798</v>
      </c>
      <c r="D32" s="1">
        <v>43556</v>
      </c>
      <c r="E32" s="1">
        <v>43556</v>
      </c>
      <c r="F32" s="2" t="s">
        <v>32</v>
      </c>
      <c r="G32">
        <v>290.39999389648438</v>
      </c>
      <c r="H32" s="2" t="s">
        <v>61</v>
      </c>
      <c r="I32" s="2" t="s">
        <v>62</v>
      </c>
      <c r="J32" s="2" t="s">
        <v>36</v>
      </c>
      <c r="K32" s="2" t="s">
        <v>2940</v>
      </c>
      <c r="L32" s="2" t="s">
        <v>3</v>
      </c>
      <c r="M32" s="2" t="s">
        <v>65</v>
      </c>
      <c r="N32" s="2" t="s">
        <v>1254</v>
      </c>
      <c r="O32" s="2" t="s">
        <v>1255</v>
      </c>
      <c r="P32">
        <v>6</v>
      </c>
      <c r="Q32" s="2" t="s">
        <v>35</v>
      </c>
      <c r="R32">
        <v>3.4821000099182129</v>
      </c>
      <c r="S32">
        <v>20.889999389648438</v>
      </c>
      <c r="T32">
        <v>6</v>
      </c>
      <c r="U32">
        <v>6</v>
      </c>
    </row>
    <row r="33" spans="1:21" x14ac:dyDescent="0.35">
      <c r="A33" s="2" t="s">
        <v>7</v>
      </c>
      <c r="B33">
        <v>127</v>
      </c>
      <c r="C33" t="s">
        <v>5099</v>
      </c>
      <c r="D33" s="1">
        <v>43578</v>
      </c>
      <c r="E33" s="1">
        <v>43578</v>
      </c>
      <c r="F33" s="2" t="s">
        <v>3593</v>
      </c>
      <c r="G33">
        <v>92.879997253417969</v>
      </c>
      <c r="H33" s="2" t="s">
        <v>61</v>
      </c>
      <c r="I33" s="2" t="s">
        <v>62</v>
      </c>
      <c r="J33" s="2" t="s">
        <v>36</v>
      </c>
      <c r="K33" s="2" t="s">
        <v>2940</v>
      </c>
      <c r="L33" s="2" t="s">
        <v>178</v>
      </c>
      <c r="M33" s="2" t="s">
        <v>65</v>
      </c>
      <c r="N33" s="2" t="s">
        <v>3594</v>
      </c>
      <c r="O33" s="2" t="s">
        <v>3481</v>
      </c>
      <c r="P33">
        <v>216</v>
      </c>
      <c r="Q33" s="2" t="s">
        <v>35</v>
      </c>
      <c r="R33">
        <v>0.43000000715255737</v>
      </c>
      <c r="S33">
        <v>92.879997253417969</v>
      </c>
      <c r="T33">
        <v>216</v>
      </c>
      <c r="U33">
        <v>216</v>
      </c>
    </row>
    <row r="34" spans="1:21" x14ac:dyDescent="0.35">
      <c r="A34" s="2" t="s">
        <v>1</v>
      </c>
      <c r="B34">
        <v>2052</v>
      </c>
      <c r="C34" t="s">
        <v>5333</v>
      </c>
      <c r="D34" s="1">
        <v>43585</v>
      </c>
      <c r="E34" s="1">
        <v>43585</v>
      </c>
      <c r="F34" s="2" t="s">
        <v>3678</v>
      </c>
      <c r="G34">
        <v>213.25999450683594</v>
      </c>
      <c r="H34" s="2" t="s">
        <v>61</v>
      </c>
      <c r="I34" s="2" t="s">
        <v>62</v>
      </c>
      <c r="J34" s="2" t="s">
        <v>36</v>
      </c>
      <c r="K34" s="2" t="s">
        <v>2940</v>
      </c>
      <c r="L34" s="2" t="s">
        <v>3</v>
      </c>
      <c r="M34" s="2" t="s">
        <v>65</v>
      </c>
      <c r="N34" s="2" t="s">
        <v>3679</v>
      </c>
      <c r="O34" s="2" t="s">
        <v>3680</v>
      </c>
      <c r="P34">
        <v>1</v>
      </c>
      <c r="Q34" s="2" t="s">
        <v>35</v>
      </c>
      <c r="R34">
        <v>190.41000366210938</v>
      </c>
      <c r="S34">
        <v>190.41000366210938</v>
      </c>
      <c r="T34">
        <v>1</v>
      </c>
      <c r="U34">
        <v>1</v>
      </c>
    </row>
    <row r="35" spans="1:21" x14ac:dyDescent="0.35">
      <c r="A35" s="2" t="s">
        <v>1</v>
      </c>
      <c r="B35">
        <v>101</v>
      </c>
      <c r="C35" t="s">
        <v>3692</v>
      </c>
      <c r="D35" s="1">
        <v>43471</v>
      </c>
      <c r="E35" s="1">
        <v>43495</v>
      </c>
      <c r="F35" s="2" t="s">
        <v>48</v>
      </c>
      <c r="G35">
        <v>19650</v>
      </c>
      <c r="H35" s="2" t="s">
        <v>49</v>
      </c>
      <c r="I35" s="2" t="s">
        <v>50</v>
      </c>
      <c r="J35" s="2" t="s">
        <v>51</v>
      </c>
      <c r="K35" s="2" t="s">
        <v>52</v>
      </c>
      <c r="L35" s="2" t="s">
        <v>0</v>
      </c>
      <c r="M35" s="2" t="s">
        <v>53</v>
      </c>
      <c r="N35" s="2" t="s">
        <v>54</v>
      </c>
      <c r="O35" s="2" t="s">
        <v>55</v>
      </c>
      <c r="P35">
        <v>1</v>
      </c>
      <c r="Q35" s="2" t="s">
        <v>35</v>
      </c>
      <c r="R35">
        <v>230</v>
      </c>
      <c r="S35">
        <v>230</v>
      </c>
      <c r="T35">
        <v>0</v>
      </c>
      <c r="U35">
        <v>1</v>
      </c>
    </row>
    <row r="36" spans="1:21" x14ac:dyDescent="0.35">
      <c r="A36" s="2" t="s">
        <v>1</v>
      </c>
      <c r="B36">
        <v>101</v>
      </c>
      <c r="C36" t="s">
        <v>3692</v>
      </c>
      <c r="D36" s="1">
        <v>43471</v>
      </c>
      <c r="E36" s="1">
        <v>43495</v>
      </c>
      <c r="F36" s="2" t="s">
        <v>48</v>
      </c>
      <c r="G36">
        <v>19650</v>
      </c>
      <c r="H36" s="2" t="s">
        <v>49</v>
      </c>
      <c r="I36" s="2" t="s">
        <v>50</v>
      </c>
      <c r="J36" s="2" t="s">
        <v>51</v>
      </c>
      <c r="K36" s="2" t="s">
        <v>52</v>
      </c>
      <c r="L36" s="2" t="s">
        <v>0</v>
      </c>
      <c r="M36" s="2" t="s">
        <v>53</v>
      </c>
      <c r="N36" s="2" t="s">
        <v>56</v>
      </c>
      <c r="O36" s="2" t="s">
        <v>57</v>
      </c>
      <c r="P36">
        <v>300</v>
      </c>
      <c r="Q36" s="2" t="s">
        <v>58</v>
      </c>
      <c r="R36">
        <v>55.840000152587891</v>
      </c>
      <c r="S36">
        <v>16752</v>
      </c>
      <c r="T36">
        <v>300</v>
      </c>
      <c r="U36">
        <v>0</v>
      </c>
    </row>
    <row r="37" spans="1:21" x14ac:dyDescent="0.35">
      <c r="A37" s="2" t="s">
        <v>1</v>
      </c>
      <c r="B37">
        <v>101</v>
      </c>
      <c r="C37" t="s">
        <v>3692</v>
      </c>
      <c r="D37" s="1">
        <v>43471</v>
      </c>
      <c r="E37" s="1">
        <v>43495</v>
      </c>
      <c r="F37" s="2" t="s">
        <v>48</v>
      </c>
      <c r="G37">
        <v>19650</v>
      </c>
      <c r="H37" s="2" t="s">
        <v>49</v>
      </c>
      <c r="I37" s="2" t="s">
        <v>50</v>
      </c>
      <c r="J37" s="2" t="s">
        <v>51</v>
      </c>
      <c r="K37" s="2" t="s">
        <v>52</v>
      </c>
      <c r="L37" s="2" t="s">
        <v>0</v>
      </c>
      <c r="M37" s="2" t="s">
        <v>53</v>
      </c>
      <c r="N37" s="2" t="s">
        <v>59</v>
      </c>
      <c r="O37" s="2" t="s">
        <v>60</v>
      </c>
      <c r="P37">
        <v>200</v>
      </c>
      <c r="Q37" s="2" t="s">
        <v>58</v>
      </c>
      <c r="R37">
        <v>13.340000152587891</v>
      </c>
      <c r="S37">
        <v>2668</v>
      </c>
      <c r="T37">
        <v>200</v>
      </c>
      <c r="U37">
        <v>0</v>
      </c>
    </row>
    <row r="38" spans="1:21" x14ac:dyDescent="0.35">
      <c r="A38" s="2" t="s">
        <v>1</v>
      </c>
      <c r="B38">
        <v>103</v>
      </c>
      <c r="C38" t="s">
        <v>3694</v>
      </c>
      <c r="D38" s="1">
        <v>43471</v>
      </c>
      <c r="E38" s="1">
        <v>43495</v>
      </c>
      <c r="F38" s="2" t="s">
        <v>48</v>
      </c>
      <c r="G38">
        <v>3225</v>
      </c>
      <c r="H38" s="2" t="s">
        <v>61</v>
      </c>
      <c r="I38" s="2" t="s">
        <v>62</v>
      </c>
      <c r="J38" s="2" t="s">
        <v>51</v>
      </c>
      <c r="K38" s="2" t="s">
        <v>52</v>
      </c>
      <c r="L38" s="2" t="s">
        <v>0</v>
      </c>
      <c r="M38" s="2" t="s">
        <v>53</v>
      </c>
      <c r="N38" s="2" t="s">
        <v>63</v>
      </c>
      <c r="O38" s="2" t="s">
        <v>64</v>
      </c>
      <c r="P38">
        <v>150</v>
      </c>
      <c r="Q38" s="2" t="s">
        <v>58</v>
      </c>
      <c r="R38">
        <v>14.399999618530273</v>
      </c>
      <c r="S38">
        <v>2160</v>
      </c>
      <c r="T38">
        <v>147.5</v>
      </c>
      <c r="U38">
        <v>2.5</v>
      </c>
    </row>
    <row r="39" spans="1:21" x14ac:dyDescent="0.35">
      <c r="A39" s="2" t="s">
        <v>1</v>
      </c>
      <c r="B39">
        <v>103</v>
      </c>
      <c r="C39" t="s">
        <v>3694</v>
      </c>
      <c r="D39" s="1">
        <v>43471</v>
      </c>
      <c r="E39" s="1">
        <v>43495</v>
      </c>
      <c r="F39" s="2" t="s">
        <v>48</v>
      </c>
      <c r="G39">
        <v>3225</v>
      </c>
      <c r="H39" s="2" t="s">
        <v>61</v>
      </c>
      <c r="I39" s="2" t="s">
        <v>62</v>
      </c>
      <c r="J39" s="2" t="s">
        <v>51</v>
      </c>
      <c r="K39" s="2" t="s">
        <v>52</v>
      </c>
      <c r="L39" s="2" t="s">
        <v>0</v>
      </c>
      <c r="M39" s="2" t="s">
        <v>53</v>
      </c>
      <c r="N39" s="2" t="s">
        <v>54</v>
      </c>
      <c r="O39" s="2" t="s">
        <v>55</v>
      </c>
      <c r="P39">
        <v>1</v>
      </c>
      <c r="Q39" s="2" t="s">
        <v>35</v>
      </c>
      <c r="R39">
        <v>1065</v>
      </c>
      <c r="S39">
        <v>1065</v>
      </c>
      <c r="T39">
        <v>1</v>
      </c>
      <c r="U39">
        <v>0</v>
      </c>
    </row>
    <row r="40" spans="1:21" x14ac:dyDescent="0.35">
      <c r="A40" s="2" t="s">
        <v>1</v>
      </c>
      <c r="B40">
        <v>104</v>
      </c>
      <c r="C40" t="s">
        <v>3695</v>
      </c>
      <c r="D40" s="1">
        <v>43471</v>
      </c>
      <c r="E40" s="1">
        <v>43495</v>
      </c>
      <c r="F40" s="2" t="s">
        <v>48</v>
      </c>
      <c r="G40">
        <v>21400</v>
      </c>
      <c r="H40" s="2" t="s">
        <v>61</v>
      </c>
      <c r="I40" s="2" t="s">
        <v>62</v>
      </c>
      <c r="J40" s="2" t="s">
        <v>51</v>
      </c>
      <c r="K40" s="2" t="s">
        <v>52</v>
      </c>
      <c r="L40" s="2" t="s">
        <v>0</v>
      </c>
      <c r="M40" s="2" t="s">
        <v>65</v>
      </c>
      <c r="N40" s="2" t="s">
        <v>66</v>
      </c>
      <c r="O40" s="2" t="s">
        <v>67</v>
      </c>
      <c r="P40">
        <v>200</v>
      </c>
      <c r="Q40" s="2" t="s">
        <v>58</v>
      </c>
      <c r="R40">
        <v>107</v>
      </c>
      <c r="S40">
        <v>21400</v>
      </c>
      <c r="T40">
        <v>200</v>
      </c>
      <c r="U40">
        <v>0</v>
      </c>
    </row>
    <row r="41" spans="1:21" x14ac:dyDescent="0.35">
      <c r="A41" s="2" t="s">
        <v>1</v>
      </c>
      <c r="B41">
        <v>662</v>
      </c>
      <c r="C41" t="s">
        <v>4125</v>
      </c>
      <c r="D41" s="1">
        <v>43507</v>
      </c>
      <c r="E41" s="1">
        <v>43515</v>
      </c>
      <c r="F41" s="2" t="s">
        <v>48</v>
      </c>
      <c r="G41">
        <v>20700</v>
      </c>
      <c r="H41" s="2" t="s">
        <v>61</v>
      </c>
      <c r="I41" s="2" t="s">
        <v>62</v>
      </c>
      <c r="J41" s="2" t="s">
        <v>51</v>
      </c>
      <c r="K41" s="2" t="s">
        <v>52</v>
      </c>
      <c r="L41" s="2" t="s">
        <v>0</v>
      </c>
      <c r="M41" s="2" t="s">
        <v>65</v>
      </c>
      <c r="N41" s="2" t="s">
        <v>68</v>
      </c>
      <c r="O41" s="2" t="s">
        <v>69</v>
      </c>
      <c r="P41">
        <v>100</v>
      </c>
      <c r="Q41" s="2" t="s">
        <v>58</v>
      </c>
      <c r="R41">
        <v>100</v>
      </c>
      <c r="S41">
        <v>10000</v>
      </c>
      <c r="T41">
        <v>100</v>
      </c>
      <c r="U41">
        <v>0</v>
      </c>
    </row>
    <row r="42" spans="1:21" x14ac:dyDescent="0.35">
      <c r="A42" s="2" t="s">
        <v>1</v>
      </c>
      <c r="B42">
        <v>662</v>
      </c>
      <c r="C42" t="s">
        <v>4125</v>
      </c>
      <c r="D42" s="1">
        <v>43507</v>
      </c>
      <c r="E42" s="1">
        <v>43515</v>
      </c>
      <c r="F42" s="2" t="s">
        <v>48</v>
      </c>
      <c r="G42">
        <v>20700</v>
      </c>
      <c r="H42" s="2" t="s">
        <v>61</v>
      </c>
      <c r="I42" s="2" t="s">
        <v>62</v>
      </c>
      <c r="J42" s="2" t="s">
        <v>51</v>
      </c>
      <c r="K42" s="2" t="s">
        <v>52</v>
      </c>
      <c r="L42" s="2" t="s">
        <v>0</v>
      </c>
      <c r="M42" s="2" t="s">
        <v>65</v>
      </c>
      <c r="N42" s="2" t="s">
        <v>66</v>
      </c>
      <c r="O42" s="2" t="s">
        <v>67</v>
      </c>
      <c r="P42">
        <v>100</v>
      </c>
      <c r="Q42" s="2" t="s">
        <v>58</v>
      </c>
      <c r="R42">
        <v>107</v>
      </c>
      <c r="S42">
        <v>10700</v>
      </c>
      <c r="T42">
        <v>100</v>
      </c>
      <c r="U42">
        <v>0</v>
      </c>
    </row>
    <row r="43" spans="1:21" x14ac:dyDescent="0.35">
      <c r="A43" s="2" t="s">
        <v>1</v>
      </c>
      <c r="B43">
        <v>703</v>
      </c>
      <c r="C43" t="s">
        <v>4159</v>
      </c>
      <c r="D43" s="1">
        <v>43509</v>
      </c>
      <c r="E43" s="1">
        <v>43509</v>
      </c>
      <c r="F43" s="2" t="s">
        <v>48</v>
      </c>
      <c r="G43">
        <v>9850</v>
      </c>
      <c r="H43" s="2" t="s">
        <v>61</v>
      </c>
      <c r="I43" s="2" t="s">
        <v>62</v>
      </c>
      <c r="J43" s="2" t="s">
        <v>51</v>
      </c>
      <c r="K43" s="2" t="s">
        <v>52</v>
      </c>
      <c r="L43" s="2" t="s">
        <v>0</v>
      </c>
      <c r="M43" s="2" t="s">
        <v>65</v>
      </c>
      <c r="N43" s="2" t="s">
        <v>1793</v>
      </c>
      <c r="O43" s="2" t="s">
        <v>1794</v>
      </c>
      <c r="P43">
        <v>150</v>
      </c>
      <c r="Q43" s="2" t="s">
        <v>58</v>
      </c>
      <c r="R43">
        <v>29</v>
      </c>
      <c r="S43">
        <v>4350</v>
      </c>
      <c r="T43">
        <v>150</v>
      </c>
      <c r="U43">
        <v>0</v>
      </c>
    </row>
    <row r="44" spans="1:21" x14ac:dyDescent="0.35">
      <c r="A44" s="2" t="s">
        <v>1</v>
      </c>
      <c r="B44">
        <v>703</v>
      </c>
      <c r="C44" t="s">
        <v>4159</v>
      </c>
      <c r="D44" s="1">
        <v>43509</v>
      </c>
      <c r="E44" s="1">
        <v>43509</v>
      </c>
      <c r="F44" s="2" t="s">
        <v>48</v>
      </c>
      <c r="G44">
        <v>9850</v>
      </c>
      <c r="H44" s="2" t="s">
        <v>61</v>
      </c>
      <c r="I44" s="2" t="s">
        <v>62</v>
      </c>
      <c r="J44" s="2" t="s">
        <v>51</v>
      </c>
      <c r="K44" s="2" t="s">
        <v>52</v>
      </c>
      <c r="L44" s="2" t="s">
        <v>0</v>
      </c>
      <c r="M44" s="2" t="s">
        <v>65</v>
      </c>
      <c r="N44" s="2" t="s">
        <v>1246</v>
      </c>
      <c r="O44" s="2" t="s">
        <v>1247</v>
      </c>
      <c r="P44">
        <v>1000</v>
      </c>
      <c r="Q44" s="2" t="s">
        <v>58</v>
      </c>
      <c r="R44">
        <v>5.5</v>
      </c>
      <c r="S44">
        <v>5500</v>
      </c>
      <c r="T44">
        <v>1000</v>
      </c>
      <c r="U44">
        <v>0</v>
      </c>
    </row>
    <row r="45" spans="1:21" x14ac:dyDescent="0.35">
      <c r="A45" s="2" t="s">
        <v>1</v>
      </c>
      <c r="B45">
        <v>943</v>
      </c>
      <c r="C45" t="s">
        <v>5991</v>
      </c>
      <c r="D45" s="1">
        <v>43524</v>
      </c>
      <c r="E45" s="1">
        <v>43524</v>
      </c>
      <c r="F45" s="2" t="s">
        <v>48</v>
      </c>
      <c r="G45">
        <v>13850</v>
      </c>
      <c r="H45" s="2" t="s">
        <v>2939</v>
      </c>
      <c r="I45" s="2" t="s">
        <v>178</v>
      </c>
      <c r="J45" s="2" t="s">
        <v>51</v>
      </c>
      <c r="K45" s="2" t="s">
        <v>52</v>
      </c>
      <c r="L45" s="2" t="s">
        <v>0</v>
      </c>
      <c r="M45" s="2" t="s">
        <v>53</v>
      </c>
      <c r="N45" s="2" t="s">
        <v>63</v>
      </c>
      <c r="O45" s="2" t="s">
        <v>64</v>
      </c>
      <c r="P45">
        <v>250</v>
      </c>
      <c r="Q45" s="2" t="s">
        <v>58</v>
      </c>
      <c r="R45">
        <v>20</v>
      </c>
      <c r="S45">
        <v>5000</v>
      </c>
      <c r="T45">
        <v>0</v>
      </c>
      <c r="U45">
        <v>250</v>
      </c>
    </row>
    <row r="46" spans="1:21" x14ac:dyDescent="0.35">
      <c r="A46" s="2" t="s">
        <v>1</v>
      </c>
      <c r="B46">
        <v>943</v>
      </c>
      <c r="C46" t="s">
        <v>5991</v>
      </c>
      <c r="D46" s="1">
        <v>43524</v>
      </c>
      <c r="E46" s="1">
        <v>43524</v>
      </c>
      <c r="F46" s="2" t="s">
        <v>48</v>
      </c>
      <c r="G46">
        <v>13850</v>
      </c>
      <c r="H46" s="2" t="s">
        <v>2939</v>
      </c>
      <c r="I46" s="2" t="s">
        <v>178</v>
      </c>
      <c r="J46" s="2" t="s">
        <v>51</v>
      </c>
      <c r="K46" s="2" t="s">
        <v>52</v>
      </c>
      <c r="L46" s="2" t="s">
        <v>0</v>
      </c>
      <c r="M46" s="2" t="s">
        <v>53</v>
      </c>
      <c r="N46" s="2" t="s">
        <v>1640</v>
      </c>
      <c r="O46" s="2" t="s">
        <v>1641</v>
      </c>
      <c r="P46">
        <v>200</v>
      </c>
      <c r="Q46" s="2" t="s">
        <v>58</v>
      </c>
      <c r="R46">
        <v>44.25</v>
      </c>
      <c r="S46">
        <v>8850</v>
      </c>
      <c r="T46">
        <v>0</v>
      </c>
      <c r="U46">
        <v>200</v>
      </c>
    </row>
    <row r="47" spans="1:21" x14ac:dyDescent="0.35">
      <c r="A47" s="2" t="s">
        <v>1</v>
      </c>
      <c r="B47">
        <v>1111</v>
      </c>
      <c r="C47" t="s">
        <v>4493</v>
      </c>
      <c r="D47" s="1">
        <v>43536</v>
      </c>
      <c r="E47" s="1">
        <v>43536</v>
      </c>
      <c r="F47" s="2" t="s">
        <v>48</v>
      </c>
      <c r="G47">
        <v>14067.3203125</v>
      </c>
      <c r="H47" s="2" t="s">
        <v>49</v>
      </c>
      <c r="I47" s="2" t="s">
        <v>50</v>
      </c>
      <c r="J47" s="2" t="s">
        <v>51</v>
      </c>
      <c r="K47" s="2" t="s">
        <v>52</v>
      </c>
      <c r="L47" s="2" t="s">
        <v>0</v>
      </c>
      <c r="M47" s="2" t="s">
        <v>53</v>
      </c>
      <c r="N47" s="2" t="s">
        <v>63</v>
      </c>
      <c r="O47" s="2" t="s">
        <v>64</v>
      </c>
      <c r="P47">
        <v>250</v>
      </c>
      <c r="Q47" s="2" t="s">
        <v>58</v>
      </c>
      <c r="R47">
        <v>17.379999160766602</v>
      </c>
      <c r="S47">
        <v>4345</v>
      </c>
      <c r="T47">
        <v>200</v>
      </c>
      <c r="U47">
        <v>0</v>
      </c>
    </row>
    <row r="48" spans="1:21" x14ac:dyDescent="0.35">
      <c r="A48" s="2" t="s">
        <v>1</v>
      </c>
      <c r="B48">
        <v>1111</v>
      </c>
      <c r="C48" t="s">
        <v>4493</v>
      </c>
      <c r="D48" s="1">
        <v>43536</v>
      </c>
      <c r="E48" s="1">
        <v>43536</v>
      </c>
      <c r="F48" s="2" t="s">
        <v>48</v>
      </c>
      <c r="G48">
        <v>14067.3203125</v>
      </c>
      <c r="H48" s="2" t="s">
        <v>49</v>
      </c>
      <c r="I48" s="2" t="s">
        <v>50</v>
      </c>
      <c r="J48" s="2" t="s">
        <v>51</v>
      </c>
      <c r="K48" s="2" t="s">
        <v>52</v>
      </c>
      <c r="L48" s="2" t="s">
        <v>0</v>
      </c>
      <c r="M48" s="2" t="s">
        <v>53</v>
      </c>
      <c r="N48" s="2" t="s">
        <v>1640</v>
      </c>
      <c r="O48" s="2" t="s">
        <v>1641</v>
      </c>
      <c r="P48">
        <v>200</v>
      </c>
      <c r="Q48" s="2" t="s">
        <v>58</v>
      </c>
      <c r="R48">
        <v>38.470001220703125</v>
      </c>
      <c r="S48">
        <v>7694</v>
      </c>
      <c r="T48">
        <v>200</v>
      </c>
      <c r="U48">
        <v>0</v>
      </c>
    </row>
    <row r="49" spans="1:21" x14ac:dyDescent="0.35">
      <c r="A49" s="2" t="s">
        <v>1</v>
      </c>
      <c r="B49">
        <v>1111</v>
      </c>
      <c r="C49" t="s">
        <v>4493</v>
      </c>
      <c r="D49" s="1">
        <v>43536</v>
      </c>
      <c r="E49" s="1">
        <v>43536</v>
      </c>
      <c r="F49" s="2" t="s">
        <v>48</v>
      </c>
      <c r="G49">
        <v>14067.3203125</v>
      </c>
      <c r="H49" s="2" t="s">
        <v>49</v>
      </c>
      <c r="I49" s="2" t="s">
        <v>50</v>
      </c>
      <c r="J49" s="2" t="s">
        <v>51</v>
      </c>
      <c r="K49" s="2" t="s">
        <v>52</v>
      </c>
      <c r="L49" s="2" t="s">
        <v>0</v>
      </c>
      <c r="M49" s="2" t="s">
        <v>53</v>
      </c>
      <c r="N49" s="2" t="s">
        <v>54</v>
      </c>
      <c r="O49" s="2" t="s">
        <v>55</v>
      </c>
      <c r="P49">
        <v>1</v>
      </c>
      <c r="Q49" s="2" t="s">
        <v>35</v>
      </c>
      <c r="R49">
        <v>1811</v>
      </c>
      <c r="S49">
        <v>1811</v>
      </c>
      <c r="T49">
        <v>0</v>
      </c>
      <c r="U49">
        <v>1</v>
      </c>
    </row>
    <row r="50" spans="1:21" x14ac:dyDescent="0.35">
      <c r="A50" s="2" t="s">
        <v>1</v>
      </c>
      <c r="B50">
        <v>1314</v>
      </c>
      <c r="C50" t="s">
        <v>4663</v>
      </c>
      <c r="D50" s="1">
        <v>43549</v>
      </c>
      <c r="E50" s="1">
        <v>43549</v>
      </c>
      <c r="F50" s="2" t="s">
        <v>48</v>
      </c>
      <c r="G50">
        <v>41775</v>
      </c>
      <c r="H50" s="2" t="s">
        <v>61</v>
      </c>
      <c r="I50" s="2" t="s">
        <v>62</v>
      </c>
      <c r="J50" s="2" t="s">
        <v>51</v>
      </c>
      <c r="K50" s="2" t="s">
        <v>52</v>
      </c>
      <c r="L50" s="2" t="s">
        <v>0</v>
      </c>
      <c r="M50" s="2" t="s">
        <v>65</v>
      </c>
      <c r="N50" s="2" t="s">
        <v>1640</v>
      </c>
      <c r="O50" s="2" t="s">
        <v>1641</v>
      </c>
      <c r="P50">
        <v>300</v>
      </c>
      <c r="Q50" s="2" t="s">
        <v>58</v>
      </c>
      <c r="R50">
        <v>44.25</v>
      </c>
      <c r="S50">
        <v>13275</v>
      </c>
      <c r="T50">
        <v>300</v>
      </c>
      <c r="U50">
        <v>0</v>
      </c>
    </row>
    <row r="51" spans="1:21" x14ac:dyDescent="0.35">
      <c r="A51" s="2" t="s">
        <v>1</v>
      </c>
      <c r="B51">
        <v>1314</v>
      </c>
      <c r="C51" t="s">
        <v>4663</v>
      </c>
      <c r="D51" s="1">
        <v>43549</v>
      </c>
      <c r="E51" s="1">
        <v>43549</v>
      </c>
      <c r="F51" s="2" t="s">
        <v>48</v>
      </c>
      <c r="G51">
        <v>41775</v>
      </c>
      <c r="H51" s="2" t="s">
        <v>61</v>
      </c>
      <c r="I51" s="2" t="s">
        <v>62</v>
      </c>
      <c r="J51" s="2" t="s">
        <v>51</v>
      </c>
      <c r="K51" s="2" t="s">
        <v>52</v>
      </c>
      <c r="L51" s="2" t="s">
        <v>0</v>
      </c>
      <c r="M51" s="2" t="s">
        <v>65</v>
      </c>
      <c r="N51" s="2" t="s">
        <v>672</v>
      </c>
      <c r="O51" s="2" t="s">
        <v>673</v>
      </c>
      <c r="P51">
        <v>200</v>
      </c>
      <c r="Q51" s="2" t="s">
        <v>58</v>
      </c>
      <c r="R51">
        <v>122.5</v>
      </c>
      <c r="S51">
        <v>24500</v>
      </c>
      <c r="T51">
        <v>200</v>
      </c>
      <c r="U51">
        <v>0</v>
      </c>
    </row>
    <row r="52" spans="1:21" x14ac:dyDescent="0.35">
      <c r="A52" s="2" t="s">
        <v>1</v>
      </c>
      <c r="B52">
        <v>1314</v>
      </c>
      <c r="C52" t="s">
        <v>4663</v>
      </c>
      <c r="D52" s="1">
        <v>43549</v>
      </c>
      <c r="E52" s="1">
        <v>43549</v>
      </c>
      <c r="F52" s="2" t="s">
        <v>48</v>
      </c>
      <c r="G52">
        <v>41775</v>
      </c>
      <c r="H52" s="2" t="s">
        <v>61</v>
      </c>
      <c r="I52" s="2" t="s">
        <v>62</v>
      </c>
      <c r="J52" s="2" t="s">
        <v>51</v>
      </c>
      <c r="K52" s="2" t="s">
        <v>52</v>
      </c>
      <c r="L52" s="2" t="s">
        <v>0</v>
      </c>
      <c r="M52" s="2" t="s">
        <v>65</v>
      </c>
      <c r="N52" s="2" t="s">
        <v>63</v>
      </c>
      <c r="O52" s="2" t="s">
        <v>64</v>
      </c>
      <c r="P52">
        <v>200</v>
      </c>
      <c r="Q52" s="2" t="s">
        <v>58</v>
      </c>
      <c r="R52">
        <v>20</v>
      </c>
      <c r="S52">
        <v>4000</v>
      </c>
      <c r="T52">
        <v>200</v>
      </c>
      <c r="U52">
        <v>0</v>
      </c>
    </row>
    <row r="53" spans="1:21" x14ac:dyDescent="0.35">
      <c r="A53" s="2" t="s">
        <v>1</v>
      </c>
      <c r="B53">
        <v>1468</v>
      </c>
      <c r="C53" t="s">
        <v>4809</v>
      </c>
      <c r="D53" s="1">
        <v>43556</v>
      </c>
      <c r="E53" s="1">
        <v>43556</v>
      </c>
      <c r="F53" s="2" t="s">
        <v>48</v>
      </c>
      <c r="G53">
        <v>21800</v>
      </c>
      <c r="H53" s="2" t="s">
        <v>2939</v>
      </c>
      <c r="I53" s="2" t="s">
        <v>178</v>
      </c>
      <c r="J53" s="2" t="s">
        <v>51</v>
      </c>
      <c r="K53" s="2" t="s">
        <v>52</v>
      </c>
      <c r="L53" s="2" t="s">
        <v>0</v>
      </c>
      <c r="M53" s="2" t="s">
        <v>53</v>
      </c>
      <c r="N53" s="2" t="s">
        <v>1793</v>
      </c>
      <c r="O53" s="2" t="s">
        <v>1794</v>
      </c>
      <c r="P53">
        <v>100</v>
      </c>
      <c r="Q53" s="2" t="s">
        <v>58</v>
      </c>
      <c r="R53">
        <v>27.799999237060547</v>
      </c>
      <c r="S53">
        <v>2780</v>
      </c>
      <c r="T53">
        <v>0</v>
      </c>
      <c r="U53">
        <v>100</v>
      </c>
    </row>
    <row r="54" spans="1:21" x14ac:dyDescent="0.35">
      <c r="A54" s="2" t="s">
        <v>1</v>
      </c>
      <c r="B54">
        <v>1468</v>
      </c>
      <c r="C54" t="s">
        <v>4809</v>
      </c>
      <c r="D54" s="1">
        <v>43556</v>
      </c>
      <c r="E54" s="1">
        <v>43556</v>
      </c>
      <c r="F54" s="2" t="s">
        <v>48</v>
      </c>
      <c r="G54">
        <v>21800</v>
      </c>
      <c r="H54" s="2" t="s">
        <v>2939</v>
      </c>
      <c r="I54" s="2" t="s">
        <v>178</v>
      </c>
      <c r="J54" s="2" t="s">
        <v>51</v>
      </c>
      <c r="K54" s="2" t="s">
        <v>52</v>
      </c>
      <c r="L54" s="2" t="s">
        <v>0</v>
      </c>
      <c r="M54" s="2" t="s">
        <v>53</v>
      </c>
      <c r="N54" s="2" t="s">
        <v>1718</v>
      </c>
      <c r="O54" s="2" t="s">
        <v>1719</v>
      </c>
      <c r="P54">
        <v>100</v>
      </c>
      <c r="Q54" s="2" t="s">
        <v>58</v>
      </c>
      <c r="R54">
        <v>134.19999694824219</v>
      </c>
      <c r="S54">
        <v>13420</v>
      </c>
      <c r="T54">
        <v>0</v>
      </c>
      <c r="U54">
        <v>100</v>
      </c>
    </row>
    <row r="55" spans="1:21" x14ac:dyDescent="0.35">
      <c r="A55" s="2" t="s">
        <v>1</v>
      </c>
      <c r="B55">
        <v>1468</v>
      </c>
      <c r="C55" t="s">
        <v>4809</v>
      </c>
      <c r="D55" s="1">
        <v>43556</v>
      </c>
      <c r="E55" s="1">
        <v>43556</v>
      </c>
      <c r="F55" s="2" t="s">
        <v>48</v>
      </c>
      <c r="G55">
        <v>21800</v>
      </c>
      <c r="H55" s="2" t="s">
        <v>2939</v>
      </c>
      <c r="I55" s="2" t="s">
        <v>178</v>
      </c>
      <c r="J55" s="2" t="s">
        <v>51</v>
      </c>
      <c r="K55" s="2" t="s">
        <v>52</v>
      </c>
      <c r="L55" s="2" t="s">
        <v>0</v>
      </c>
      <c r="M55" s="2" t="s">
        <v>53</v>
      </c>
      <c r="N55" s="2" t="s">
        <v>1246</v>
      </c>
      <c r="O55" s="2" t="s">
        <v>1247</v>
      </c>
      <c r="P55">
        <v>1000</v>
      </c>
      <c r="Q55" s="2" t="s">
        <v>58</v>
      </c>
      <c r="R55">
        <v>5.5999999046325684</v>
      </c>
      <c r="S55">
        <v>5600</v>
      </c>
      <c r="T55">
        <v>0</v>
      </c>
      <c r="U55">
        <v>1000</v>
      </c>
    </row>
    <row r="56" spans="1:21" x14ac:dyDescent="0.35">
      <c r="A56" s="2" t="s">
        <v>1</v>
      </c>
      <c r="B56">
        <v>2181</v>
      </c>
      <c r="C56" t="s">
        <v>5992</v>
      </c>
      <c r="D56" s="1">
        <v>43602</v>
      </c>
      <c r="E56" s="1">
        <v>43602</v>
      </c>
      <c r="F56" s="2" t="s">
        <v>48</v>
      </c>
      <c r="G56">
        <v>27770</v>
      </c>
      <c r="H56" s="2" t="s">
        <v>61</v>
      </c>
      <c r="I56" s="2" t="s">
        <v>62</v>
      </c>
      <c r="J56" s="2" t="s">
        <v>51</v>
      </c>
      <c r="K56" s="2" t="s">
        <v>52</v>
      </c>
      <c r="L56" s="2" t="s">
        <v>0</v>
      </c>
      <c r="M56" s="2" t="s">
        <v>53</v>
      </c>
      <c r="N56" s="2" t="s">
        <v>672</v>
      </c>
      <c r="O56" s="2" t="s">
        <v>673</v>
      </c>
      <c r="P56">
        <v>200</v>
      </c>
      <c r="Q56" s="2" t="s">
        <v>58</v>
      </c>
      <c r="R56">
        <v>122.5</v>
      </c>
      <c r="S56">
        <v>24500</v>
      </c>
      <c r="T56">
        <v>0</v>
      </c>
      <c r="U56">
        <v>0</v>
      </c>
    </row>
    <row r="57" spans="1:21" x14ac:dyDescent="0.35">
      <c r="A57" s="2" t="s">
        <v>1</v>
      </c>
      <c r="B57">
        <v>2181</v>
      </c>
      <c r="C57" t="s">
        <v>5992</v>
      </c>
      <c r="D57" s="1">
        <v>43602</v>
      </c>
      <c r="E57" s="1">
        <v>43602</v>
      </c>
      <c r="F57" s="2" t="s">
        <v>48</v>
      </c>
      <c r="G57">
        <v>27770</v>
      </c>
      <c r="H57" s="2" t="s">
        <v>61</v>
      </c>
      <c r="I57" s="2" t="s">
        <v>62</v>
      </c>
      <c r="J57" s="2" t="s">
        <v>51</v>
      </c>
      <c r="K57" s="2" t="s">
        <v>52</v>
      </c>
      <c r="L57" s="2" t="s">
        <v>0</v>
      </c>
      <c r="M57" s="2" t="s">
        <v>53</v>
      </c>
      <c r="N57" s="2" t="s">
        <v>1246</v>
      </c>
      <c r="O57" s="2" t="s">
        <v>1247</v>
      </c>
      <c r="P57">
        <v>300</v>
      </c>
      <c r="Q57" s="2" t="s">
        <v>58</v>
      </c>
      <c r="R57">
        <v>10.899999618530273</v>
      </c>
      <c r="S57">
        <v>3270</v>
      </c>
      <c r="T57">
        <v>0</v>
      </c>
      <c r="U57">
        <v>0</v>
      </c>
    </row>
    <row r="58" spans="1:21" x14ac:dyDescent="0.35">
      <c r="A58" s="2" t="s">
        <v>1</v>
      </c>
      <c r="B58">
        <v>131</v>
      </c>
      <c r="C58" t="s">
        <v>3718</v>
      </c>
      <c r="D58" s="1">
        <v>43474</v>
      </c>
      <c r="E58" s="1">
        <v>43476</v>
      </c>
      <c r="F58" s="2" t="s">
        <v>9</v>
      </c>
      <c r="G58">
        <v>325.92001342773438</v>
      </c>
      <c r="H58" s="2" t="s">
        <v>61</v>
      </c>
      <c r="I58" s="2" t="s">
        <v>62</v>
      </c>
      <c r="J58" s="2" t="s">
        <v>36</v>
      </c>
      <c r="K58" s="2" t="s">
        <v>2940</v>
      </c>
      <c r="L58" s="2" t="s">
        <v>0</v>
      </c>
      <c r="M58" s="2" t="s">
        <v>65</v>
      </c>
      <c r="N58" s="2" t="s">
        <v>462</v>
      </c>
      <c r="O58" s="2" t="s">
        <v>463</v>
      </c>
      <c r="P58">
        <v>20</v>
      </c>
      <c r="Q58" s="2" t="s">
        <v>35</v>
      </c>
      <c r="R58">
        <v>5.4899997711181641</v>
      </c>
      <c r="S58">
        <v>109.80000305175781</v>
      </c>
      <c r="T58">
        <v>20</v>
      </c>
      <c r="U58">
        <v>0</v>
      </c>
    </row>
    <row r="59" spans="1:21" x14ac:dyDescent="0.35">
      <c r="A59" s="2" t="s">
        <v>1</v>
      </c>
      <c r="B59">
        <v>131</v>
      </c>
      <c r="C59" t="s">
        <v>3718</v>
      </c>
      <c r="D59" s="1">
        <v>43474</v>
      </c>
      <c r="E59" s="1">
        <v>43476</v>
      </c>
      <c r="F59" s="2" t="s">
        <v>9</v>
      </c>
      <c r="G59">
        <v>325.92001342773438</v>
      </c>
      <c r="H59" s="2" t="s">
        <v>61</v>
      </c>
      <c r="I59" s="2" t="s">
        <v>62</v>
      </c>
      <c r="J59" s="2" t="s">
        <v>36</v>
      </c>
      <c r="K59" s="2" t="s">
        <v>2940</v>
      </c>
      <c r="L59" s="2" t="s">
        <v>0</v>
      </c>
      <c r="M59" s="2" t="s">
        <v>65</v>
      </c>
      <c r="N59" s="2" t="s">
        <v>464</v>
      </c>
      <c r="O59" s="2" t="s">
        <v>465</v>
      </c>
      <c r="P59">
        <v>5</v>
      </c>
      <c r="Q59" s="2" t="s">
        <v>35</v>
      </c>
      <c r="R59">
        <v>6.9200000762939453</v>
      </c>
      <c r="S59">
        <v>34.599998474121094</v>
      </c>
      <c r="T59">
        <v>5</v>
      </c>
      <c r="U59">
        <v>0</v>
      </c>
    </row>
    <row r="60" spans="1:21" x14ac:dyDescent="0.35">
      <c r="A60" s="2" t="s">
        <v>1</v>
      </c>
      <c r="B60">
        <v>131</v>
      </c>
      <c r="C60" t="s">
        <v>3718</v>
      </c>
      <c r="D60" s="1">
        <v>43474</v>
      </c>
      <c r="E60" s="1">
        <v>43476</v>
      </c>
      <c r="F60" s="2" t="s">
        <v>9</v>
      </c>
      <c r="G60">
        <v>325.92001342773438</v>
      </c>
      <c r="H60" s="2" t="s">
        <v>61</v>
      </c>
      <c r="I60" s="2" t="s">
        <v>62</v>
      </c>
      <c r="J60" s="2" t="s">
        <v>36</v>
      </c>
      <c r="K60" s="2" t="s">
        <v>2940</v>
      </c>
      <c r="L60" s="2" t="s">
        <v>0</v>
      </c>
      <c r="M60" s="2" t="s">
        <v>65</v>
      </c>
      <c r="N60" s="2" t="s">
        <v>466</v>
      </c>
      <c r="O60" s="2" t="s">
        <v>467</v>
      </c>
      <c r="P60">
        <v>5</v>
      </c>
      <c r="Q60" s="2" t="s">
        <v>35</v>
      </c>
      <c r="R60">
        <v>6.3600001335144043</v>
      </c>
      <c r="S60">
        <v>31.799999237060547</v>
      </c>
      <c r="T60">
        <v>5</v>
      </c>
      <c r="U60">
        <v>0</v>
      </c>
    </row>
    <row r="61" spans="1:21" x14ac:dyDescent="0.35">
      <c r="A61" s="2" t="s">
        <v>1</v>
      </c>
      <c r="B61">
        <v>131</v>
      </c>
      <c r="C61" t="s">
        <v>3718</v>
      </c>
      <c r="D61" s="1">
        <v>43474</v>
      </c>
      <c r="E61" s="1">
        <v>43476</v>
      </c>
      <c r="F61" s="2" t="s">
        <v>9</v>
      </c>
      <c r="G61">
        <v>325.92001342773438</v>
      </c>
      <c r="H61" s="2" t="s">
        <v>61</v>
      </c>
      <c r="I61" s="2" t="s">
        <v>62</v>
      </c>
      <c r="J61" s="2" t="s">
        <v>36</v>
      </c>
      <c r="K61" s="2" t="s">
        <v>2940</v>
      </c>
      <c r="L61" s="2" t="s">
        <v>0</v>
      </c>
      <c r="M61" s="2" t="s">
        <v>65</v>
      </c>
      <c r="N61" s="2" t="s">
        <v>468</v>
      </c>
      <c r="O61" s="2" t="s">
        <v>469</v>
      </c>
      <c r="P61">
        <v>40</v>
      </c>
      <c r="Q61" s="2" t="s">
        <v>35</v>
      </c>
      <c r="R61">
        <v>2.869999885559082</v>
      </c>
      <c r="S61">
        <v>114.80000305175781</v>
      </c>
      <c r="T61">
        <v>40</v>
      </c>
      <c r="U61">
        <v>0</v>
      </c>
    </row>
    <row r="62" spans="1:21" x14ac:dyDescent="0.35">
      <c r="A62" s="2" t="s">
        <v>1</v>
      </c>
      <c r="B62">
        <v>259</v>
      </c>
      <c r="C62" t="s">
        <v>3818</v>
      </c>
      <c r="D62" s="1">
        <v>43486</v>
      </c>
      <c r="E62" s="1">
        <v>43486</v>
      </c>
      <c r="F62" s="2" t="s">
        <v>9</v>
      </c>
      <c r="G62">
        <v>178.75</v>
      </c>
      <c r="H62" s="2" t="s">
        <v>61</v>
      </c>
      <c r="I62" s="2" t="s">
        <v>62</v>
      </c>
      <c r="J62" s="2" t="s">
        <v>36</v>
      </c>
      <c r="K62" s="2" t="s">
        <v>2940</v>
      </c>
      <c r="L62" s="2" t="s">
        <v>0</v>
      </c>
      <c r="M62" s="2" t="s">
        <v>65</v>
      </c>
      <c r="N62" s="2" t="s">
        <v>468</v>
      </c>
      <c r="O62" s="2" t="s">
        <v>469</v>
      </c>
      <c r="P62">
        <v>40</v>
      </c>
      <c r="Q62" s="2" t="s">
        <v>35</v>
      </c>
      <c r="R62">
        <v>2.869999885559082</v>
      </c>
      <c r="S62">
        <v>114.80000305175781</v>
      </c>
      <c r="T62">
        <v>40</v>
      </c>
      <c r="U62">
        <v>0</v>
      </c>
    </row>
    <row r="63" spans="1:21" x14ac:dyDescent="0.35">
      <c r="A63" s="2" t="s">
        <v>1</v>
      </c>
      <c r="B63">
        <v>259</v>
      </c>
      <c r="C63" t="s">
        <v>3818</v>
      </c>
      <c r="D63" s="1">
        <v>43486</v>
      </c>
      <c r="E63" s="1">
        <v>43486</v>
      </c>
      <c r="F63" s="2" t="s">
        <v>9</v>
      </c>
      <c r="G63">
        <v>178.75</v>
      </c>
      <c r="H63" s="2" t="s">
        <v>61</v>
      </c>
      <c r="I63" s="2" t="s">
        <v>62</v>
      </c>
      <c r="J63" s="2" t="s">
        <v>36</v>
      </c>
      <c r="K63" s="2" t="s">
        <v>2940</v>
      </c>
      <c r="L63" s="2" t="s">
        <v>0</v>
      </c>
      <c r="M63" s="2" t="s">
        <v>65</v>
      </c>
      <c r="N63" s="2" t="s">
        <v>809</v>
      </c>
      <c r="O63" s="2" t="s">
        <v>810</v>
      </c>
      <c r="P63">
        <v>20</v>
      </c>
      <c r="Q63" s="2" t="s">
        <v>35</v>
      </c>
      <c r="R63">
        <v>2.2400000095367432</v>
      </c>
      <c r="S63">
        <v>44.799999237060547</v>
      </c>
      <c r="T63">
        <v>20</v>
      </c>
      <c r="U63">
        <v>0</v>
      </c>
    </row>
    <row r="64" spans="1:21" x14ac:dyDescent="0.35">
      <c r="A64" s="2" t="s">
        <v>1</v>
      </c>
      <c r="B64">
        <v>344</v>
      </c>
      <c r="C64" t="s">
        <v>3876</v>
      </c>
      <c r="D64" s="1">
        <v>43489</v>
      </c>
      <c r="E64" s="1">
        <v>43489</v>
      </c>
      <c r="F64" s="2" t="s">
        <v>9</v>
      </c>
      <c r="G64">
        <v>373.8599853515625</v>
      </c>
      <c r="H64" s="2" t="s">
        <v>61</v>
      </c>
      <c r="I64" s="2" t="s">
        <v>62</v>
      </c>
      <c r="J64" s="2" t="s">
        <v>36</v>
      </c>
      <c r="K64" s="2" t="s">
        <v>2940</v>
      </c>
      <c r="L64" s="2" t="s">
        <v>0</v>
      </c>
      <c r="M64" s="2" t="s">
        <v>65</v>
      </c>
      <c r="N64" s="2" t="s">
        <v>462</v>
      </c>
      <c r="O64" s="2" t="s">
        <v>463</v>
      </c>
      <c r="P64">
        <v>20</v>
      </c>
      <c r="Q64" s="2" t="s">
        <v>35</v>
      </c>
      <c r="R64">
        <v>5.4899997711181641</v>
      </c>
      <c r="S64">
        <v>109.80000305175781</v>
      </c>
      <c r="T64">
        <v>20</v>
      </c>
      <c r="U64">
        <v>0</v>
      </c>
    </row>
    <row r="65" spans="1:21" x14ac:dyDescent="0.35">
      <c r="A65" s="2" t="s">
        <v>1</v>
      </c>
      <c r="B65">
        <v>344</v>
      </c>
      <c r="C65" t="s">
        <v>3876</v>
      </c>
      <c r="D65" s="1">
        <v>43489</v>
      </c>
      <c r="E65" s="1">
        <v>43489</v>
      </c>
      <c r="F65" s="2" t="s">
        <v>9</v>
      </c>
      <c r="G65">
        <v>373.8599853515625</v>
      </c>
      <c r="H65" s="2" t="s">
        <v>61</v>
      </c>
      <c r="I65" s="2" t="s">
        <v>62</v>
      </c>
      <c r="J65" s="2" t="s">
        <v>36</v>
      </c>
      <c r="K65" s="2" t="s">
        <v>2940</v>
      </c>
      <c r="L65" s="2" t="s">
        <v>0</v>
      </c>
      <c r="M65" s="2" t="s">
        <v>65</v>
      </c>
      <c r="N65" s="2" t="s">
        <v>1173</v>
      </c>
      <c r="O65" s="2" t="s">
        <v>1174</v>
      </c>
      <c r="P65">
        <v>100</v>
      </c>
      <c r="Q65" s="2" t="s">
        <v>35</v>
      </c>
      <c r="R65">
        <v>2.2400000095367432</v>
      </c>
      <c r="S65">
        <v>224</v>
      </c>
      <c r="T65">
        <v>100</v>
      </c>
      <c r="U65">
        <v>0</v>
      </c>
    </row>
    <row r="66" spans="1:21" x14ac:dyDescent="0.35">
      <c r="A66" s="2" t="s">
        <v>1</v>
      </c>
      <c r="B66">
        <v>578</v>
      </c>
      <c r="C66" t="s">
        <v>4063</v>
      </c>
      <c r="D66" s="1">
        <v>43502</v>
      </c>
      <c r="E66" s="1">
        <v>43502</v>
      </c>
      <c r="F66" s="2" t="s">
        <v>9</v>
      </c>
      <c r="G66">
        <v>149.94999694824219</v>
      </c>
      <c r="H66" s="2" t="s">
        <v>61</v>
      </c>
      <c r="I66" s="2" t="s">
        <v>62</v>
      </c>
      <c r="J66" s="2" t="s">
        <v>36</v>
      </c>
      <c r="K66" s="2" t="s">
        <v>2940</v>
      </c>
      <c r="L66" s="2" t="s">
        <v>3</v>
      </c>
      <c r="M66" s="2" t="s">
        <v>65</v>
      </c>
      <c r="N66" s="2" t="s">
        <v>468</v>
      </c>
      <c r="O66" s="2" t="s">
        <v>469</v>
      </c>
      <c r="P66">
        <v>40</v>
      </c>
      <c r="Q66" s="2" t="s">
        <v>35</v>
      </c>
      <c r="R66">
        <v>2.869999885559082</v>
      </c>
      <c r="S66">
        <v>114.80000305175781</v>
      </c>
      <c r="T66">
        <v>40</v>
      </c>
      <c r="U66">
        <v>0</v>
      </c>
    </row>
    <row r="67" spans="1:21" x14ac:dyDescent="0.35">
      <c r="A67" s="2" t="s">
        <v>1</v>
      </c>
      <c r="B67">
        <v>578</v>
      </c>
      <c r="C67" t="s">
        <v>4063</v>
      </c>
      <c r="D67" s="1">
        <v>43502</v>
      </c>
      <c r="E67" s="1">
        <v>43502</v>
      </c>
      <c r="F67" s="2" t="s">
        <v>9</v>
      </c>
      <c r="G67">
        <v>149.94999694824219</v>
      </c>
      <c r="H67" s="2" t="s">
        <v>61</v>
      </c>
      <c r="I67" s="2" t="s">
        <v>62</v>
      </c>
      <c r="J67" s="2" t="s">
        <v>36</v>
      </c>
      <c r="K67" s="2" t="s">
        <v>2940</v>
      </c>
      <c r="L67" s="2" t="s">
        <v>3</v>
      </c>
      <c r="M67" s="2" t="s">
        <v>65</v>
      </c>
      <c r="N67" s="2" t="s">
        <v>466</v>
      </c>
      <c r="O67" s="2" t="s">
        <v>467</v>
      </c>
      <c r="P67">
        <v>3</v>
      </c>
      <c r="Q67" s="2" t="s">
        <v>35</v>
      </c>
      <c r="R67">
        <v>6.3600001335144043</v>
      </c>
      <c r="S67">
        <v>19.079999923706055</v>
      </c>
      <c r="T67">
        <v>3</v>
      </c>
      <c r="U67">
        <v>0</v>
      </c>
    </row>
    <row r="68" spans="1:21" x14ac:dyDescent="0.35">
      <c r="A68" s="2" t="s">
        <v>1</v>
      </c>
      <c r="B68">
        <v>577</v>
      </c>
      <c r="C68" t="s">
        <v>4062</v>
      </c>
      <c r="D68" s="1">
        <v>43502</v>
      </c>
      <c r="E68" s="1">
        <v>43502</v>
      </c>
      <c r="F68" s="2" t="s">
        <v>9</v>
      </c>
      <c r="G68">
        <v>292.45001220703125</v>
      </c>
      <c r="H68" s="2" t="s">
        <v>61</v>
      </c>
      <c r="I68" s="2" t="s">
        <v>62</v>
      </c>
      <c r="J68" s="2" t="s">
        <v>36</v>
      </c>
      <c r="K68" s="2" t="s">
        <v>2940</v>
      </c>
      <c r="L68" s="2" t="s">
        <v>3</v>
      </c>
      <c r="M68" s="2" t="s">
        <v>65</v>
      </c>
      <c r="N68" s="2" t="s">
        <v>1787</v>
      </c>
      <c r="O68" s="2" t="s">
        <v>1788</v>
      </c>
      <c r="P68">
        <v>6</v>
      </c>
      <c r="Q68" s="2" t="s">
        <v>35</v>
      </c>
      <c r="R68">
        <v>6.9200000762939453</v>
      </c>
      <c r="S68">
        <v>41.520000457763672</v>
      </c>
      <c r="T68">
        <v>6</v>
      </c>
      <c r="U68">
        <v>0</v>
      </c>
    </row>
    <row r="69" spans="1:21" x14ac:dyDescent="0.35">
      <c r="A69" s="2" t="s">
        <v>1</v>
      </c>
      <c r="B69">
        <v>577</v>
      </c>
      <c r="C69" t="s">
        <v>4062</v>
      </c>
      <c r="D69" s="1">
        <v>43502</v>
      </c>
      <c r="E69" s="1">
        <v>43502</v>
      </c>
      <c r="F69" s="2" t="s">
        <v>9</v>
      </c>
      <c r="G69">
        <v>292.45001220703125</v>
      </c>
      <c r="H69" s="2" t="s">
        <v>61</v>
      </c>
      <c r="I69" s="2" t="s">
        <v>62</v>
      </c>
      <c r="J69" s="2" t="s">
        <v>36</v>
      </c>
      <c r="K69" s="2" t="s">
        <v>2940</v>
      </c>
      <c r="L69" s="2" t="s">
        <v>3</v>
      </c>
      <c r="M69" s="2" t="s">
        <v>65</v>
      </c>
      <c r="N69" s="2" t="s">
        <v>462</v>
      </c>
      <c r="O69" s="2" t="s">
        <v>463</v>
      </c>
      <c r="P69">
        <v>40</v>
      </c>
      <c r="Q69" s="2" t="s">
        <v>35</v>
      </c>
      <c r="R69">
        <v>5.4899997711181641</v>
      </c>
      <c r="S69">
        <v>219.60000610351563</v>
      </c>
      <c r="T69">
        <v>40</v>
      </c>
      <c r="U69">
        <v>0</v>
      </c>
    </row>
    <row r="70" spans="1:21" x14ac:dyDescent="0.35">
      <c r="A70" s="2" t="s">
        <v>1</v>
      </c>
      <c r="B70">
        <v>805</v>
      </c>
      <c r="C70" t="s">
        <v>4245</v>
      </c>
      <c r="D70" s="1">
        <v>43517</v>
      </c>
      <c r="E70" s="1">
        <v>43517</v>
      </c>
      <c r="F70" s="2" t="s">
        <v>9</v>
      </c>
      <c r="G70">
        <v>169.47999572753906</v>
      </c>
      <c r="H70" s="2" t="s">
        <v>61</v>
      </c>
      <c r="I70" s="2" t="s">
        <v>62</v>
      </c>
      <c r="J70" s="2" t="s">
        <v>36</v>
      </c>
      <c r="K70" s="2" t="s">
        <v>2940</v>
      </c>
      <c r="L70" s="2" t="s">
        <v>3</v>
      </c>
      <c r="M70" s="2" t="s">
        <v>65</v>
      </c>
      <c r="N70" s="2" t="s">
        <v>462</v>
      </c>
      <c r="O70" s="2" t="s">
        <v>463</v>
      </c>
      <c r="P70">
        <v>20</v>
      </c>
      <c r="Q70" s="2" t="s">
        <v>35</v>
      </c>
      <c r="R70">
        <v>5.4899997711181641</v>
      </c>
      <c r="S70">
        <v>109.80000305175781</v>
      </c>
      <c r="T70">
        <v>20</v>
      </c>
      <c r="U70">
        <v>0</v>
      </c>
    </row>
    <row r="71" spans="1:21" x14ac:dyDescent="0.35">
      <c r="A71" s="2" t="s">
        <v>1</v>
      </c>
      <c r="B71">
        <v>805</v>
      </c>
      <c r="C71" t="s">
        <v>4245</v>
      </c>
      <c r="D71" s="1">
        <v>43517</v>
      </c>
      <c r="E71" s="1">
        <v>43517</v>
      </c>
      <c r="F71" s="2" t="s">
        <v>9</v>
      </c>
      <c r="G71">
        <v>169.47999572753906</v>
      </c>
      <c r="H71" s="2" t="s">
        <v>61</v>
      </c>
      <c r="I71" s="2" t="s">
        <v>62</v>
      </c>
      <c r="J71" s="2" t="s">
        <v>36</v>
      </c>
      <c r="K71" s="2" t="s">
        <v>2940</v>
      </c>
      <c r="L71" s="2" t="s">
        <v>3</v>
      </c>
      <c r="M71" s="2" t="s">
        <v>65</v>
      </c>
      <c r="N71" s="2" t="s">
        <v>1787</v>
      </c>
      <c r="O71" s="2" t="s">
        <v>1788</v>
      </c>
      <c r="P71">
        <v>6</v>
      </c>
      <c r="Q71" s="2" t="s">
        <v>35</v>
      </c>
      <c r="R71">
        <v>6.9200000762939453</v>
      </c>
      <c r="S71">
        <v>41.520000457763672</v>
      </c>
      <c r="T71">
        <v>6</v>
      </c>
      <c r="U71">
        <v>0</v>
      </c>
    </row>
    <row r="72" spans="1:21" x14ac:dyDescent="0.35">
      <c r="A72" s="2" t="s">
        <v>1</v>
      </c>
      <c r="B72">
        <v>965</v>
      </c>
      <c r="C72" t="s">
        <v>4377</v>
      </c>
      <c r="D72" s="1">
        <v>43525</v>
      </c>
      <c r="E72" s="1">
        <v>43525</v>
      </c>
      <c r="F72" s="2" t="s">
        <v>9</v>
      </c>
      <c r="G72">
        <v>149.94999694824219</v>
      </c>
      <c r="H72" s="2" t="s">
        <v>61</v>
      </c>
      <c r="I72" s="2" t="s">
        <v>62</v>
      </c>
      <c r="J72" s="2" t="s">
        <v>36</v>
      </c>
      <c r="K72" s="2" t="s">
        <v>2940</v>
      </c>
      <c r="L72" s="2" t="s">
        <v>3</v>
      </c>
      <c r="M72" s="2" t="s">
        <v>65</v>
      </c>
      <c r="N72" s="2" t="s">
        <v>468</v>
      </c>
      <c r="O72" s="2" t="s">
        <v>469</v>
      </c>
      <c r="P72">
        <v>40</v>
      </c>
      <c r="Q72" s="2" t="s">
        <v>35</v>
      </c>
      <c r="R72">
        <v>2.869999885559082</v>
      </c>
      <c r="S72">
        <v>114.80000305175781</v>
      </c>
      <c r="T72">
        <v>40</v>
      </c>
      <c r="U72">
        <v>0</v>
      </c>
    </row>
    <row r="73" spans="1:21" x14ac:dyDescent="0.35">
      <c r="A73" s="2" t="s">
        <v>1</v>
      </c>
      <c r="B73">
        <v>965</v>
      </c>
      <c r="C73" t="s">
        <v>4377</v>
      </c>
      <c r="D73" s="1">
        <v>43525</v>
      </c>
      <c r="E73" s="1">
        <v>43525</v>
      </c>
      <c r="F73" s="2" t="s">
        <v>9</v>
      </c>
      <c r="G73">
        <v>149.94999694824219</v>
      </c>
      <c r="H73" s="2" t="s">
        <v>61</v>
      </c>
      <c r="I73" s="2" t="s">
        <v>62</v>
      </c>
      <c r="J73" s="2" t="s">
        <v>36</v>
      </c>
      <c r="K73" s="2" t="s">
        <v>2940</v>
      </c>
      <c r="L73" s="2" t="s">
        <v>3</v>
      </c>
      <c r="M73" s="2" t="s">
        <v>65</v>
      </c>
      <c r="N73" s="2" t="s">
        <v>466</v>
      </c>
      <c r="O73" s="2" t="s">
        <v>467</v>
      </c>
      <c r="P73">
        <v>3</v>
      </c>
      <c r="Q73" s="2" t="s">
        <v>35</v>
      </c>
      <c r="R73">
        <v>6.3600001335144043</v>
      </c>
      <c r="S73">
        <v>19.079999923706055</v>
      </c>
      <c r="T73">
        <v>3</v>
      </c>
      <c r="U73">
        <v>0</v>
      </c>
    </row>
    <row r="74" spans="1:21" x14ac:dyDescent="0.35">
      <c r="A74" s="2" t="s">
        <v>1</v>
      </c>
      <c r="B74">
        <v>1209</v>
      </c>
      <c r="C74" t="s">
        <v>4559</v>
      </c>
      <c r="D74" s="1">
        <v>43542</v>
      </c>
      <c r="E74" s="1">
        <v>43542</v>
      </c>
      <c r="F74" s="2" t="s">
        <v>9</v>
      </c>
      <c r="G74">
        <v>292.45001220703125</v>
      </c>
      <c r="H74" s="2" t="s">
        <v>61</v>
      </c>
      <c r="I74" s="2" t="s">
        <v>62</v>
      </c>
      <c r="J74" s="2" t="s">
        <v>36</v>
      </c>
      <c r="K74" s="2" t="s">
        <v>2940</v>
      </c>
      <c r="L74" s="2" t="s">
        <v>3</v>
      </c>
      <c r="M74" s="2" t="s">
        <v>65</v>
      </c>
      <c r="N74" s="2" t="s">
        <v>462</v>
      </c>
      <c r="O74" s="2" t="s">
        <v>463</v>
      </c>
      <c r="P74">
        <v>40</v>
      </c>
      <c r="Q74" s="2" t="s">
        <v>35</v>
      </c>
      <c r="R74">
        <v>5.4899997711181641</v>
      </c>
      <c r="S74">
        <v>219.60000610351563</v>
      </c>
      <c r="T74">
        <v>40</v>
      </c>
      <c r="U74">
        <v>0</v>
      </c>
    </row>
    <row r="75" spans="1:21" x14ac:dyDescent="0.35">
      <c r="A75" s="2" t="s">
        <v>1</v>
      </c>
      <c r="B75">
        <v>1209</v>
      </c>
      <c r="C75" t="s">
        <v>4559</v>
      </c>
      <c r="D75" s="1">
        <v>43542</v>
      </c>
      <c r="E75" s="1">
        <v>43542</v>
      </c>
      <c r="F75" s="2" t="s">
        <v>9</v>
      </c>
      <c r="G75">
        <v>292.45001220703125</v>
      </c>
      <c r="H75" s="2" t="s">
        <v>61</v>
      </c>
      <c r="I75" s="2" t="s">
        <v>62</v>
      </c>
      <c r="J75" s="2" t="s">
        <v>36</v>
      </c>
      <c r="K75" s="2" t="s">
        <v>2940</v>
      </c>
      <c r="L75" s="2" t="s">
        <v>3</v>
      </c>
      <c r="M75" s="2" t="s">
        <v>65</v>
      </c>
      <c r="N75" s="2" t="s">
        <v>1787</v>
      </c>
      <c r="O75" s="2" t="s">
        <v>1788</v>
      </c>
      <c r="P75">
        <v>6</v>
      </c>
      <c r="Q75" s="2" t="s">
        <v>35</v>
      </c>
      <c r="R75">
        <v>6.9200000762939453</v>
      </c>
      <c r="S75">
        <v>41.520000457763672</v>
      </c>
      <c r="T75">
        <v>6</v>
      </c>
      <c r="U75">
        <v>0</v>
      </c>
    </row>
    <row r="76" spans="1:21" x14ac:dyDescent="0.35">
      <c r="A76" s="2" t="s">
        <v>1</v>
      </c>
      <c r="B76">
        <v>1771</v>
      </c>
      <c r="C76" t="s">
        <v>5069</v>
      </c>
      <c r="D76" s="1">
        <v>43577</v>
      </c>
      <c r="E76" s="1">
        <v>43577</v>
      </c>
      <c r="F76" s="2" t="s">
        <v>9</v>
      </c>
      <c r="G76">
        <v>292.45001220703125</v>
      </c>
      <c r="H76" s="2" t="s">
        <v>61</v>
      </c>
      <c r="I76" s="2" t="s">
        <v>62</v>
      </c>
      <c r="J76" s="2" t="s">
        <v>36</v>
      </c>
      <c r="K76" s="2" t="s">
        <v>2940</v>
      </c>
      <c r="L76" s="2" t="s">
        <v>3</v>
      </c>
      <c r="M76" s="2" t="s">
        <v>65</v>
      </c>
      <c r="N76" s="2" t="s">
        <v>462</v>
      </c>
      <c r="O76" s="2" t="s">
        <v>463</v>
      </c>
      <c r="P76">
        <v>40</v>
      </c>
      <c r="Q76" s="2" t="s">
        <v>35</v>
      </c>
      <c r="R76">
        <v>5.4899997711181641</v>
      </c>
      <c r="S76">
        <v>219.60000610351563</v>
      </c>
      <c r="T76">
        <v>40</v>
      </c>
      <c r="U76">
        <v>0</v>
      </c>
    </row>
    <row r="77" spans="1:21" x14ac:dyDescent="0.35">
      <c r="A77" s="2" t="s">
        <v>1</v>
      </c>
      <c r="B77">
        <v>1771</v>
      </c>
      <c r="C77" t="s">
        <v>5069</v>
      </c>
      <c r="D77" s="1">
        <v>43577</v>
      </c>
      <c r="E77" s="1">
        <v>43577</v>
      </c>
      <c r="F77" s="2" t="s">
        <v>9</v>
      </c>
      <c r="G77">
        <v>292.45001220703125</v>
      </c>
      <c r="H77" s="2" t="s">
        <v>61</v>
      </c>
      <c r="I77" s="2" t="s">
        <v>62</v>
      </c>
      <c r="J77" s="2" t="s">
        <v>36</v>
      </c>
      <c r="K77" s="2" t="s">
        <v>2940</v>
      </c>
      <c r="L77" s="2" t="s">
        <v>3</v>
      </c>
      <c r="M77" s="2" t="s">
        <v>65</v>
      </c>
      <c r="N77" s="2" t="s">
        <v>1787</v>
      </c>
      <c r="O77" s="2" t="s">
        <v>1788</v>
      </c>
      <c r="P77">
        <v>6</v>
      </c>
      <c r="Q77" s="2" t="s">
        <v>35</v>
      </c>
      <c r="R77">
        <v>6.9200000762939453</v>
      </c>
      <c r="S77">
        <v>41.520000457763672</v>
      </c>
      <c r="T77">
        <v>6</v>
      </c>
      <c r="U77">
        <v>0</v>
      </c>
    </row>
    <row r="78" spans="1:21" x14ac:dyDescent="0.35">
      <c r="A78" s="2" t="s">
        <v>1</v>
      </c>
      <c r="B78">
        <v>2129</v>
      </c>
      <c r="C78" t="s">
        <v>5404</v>
      </c>
      <c r="D78" s="1">
        <v>43600</v>
      </c>
      <c r="E78" s="1">
        <v>43600</v>
      </c>
      <c r="F78" s="2" t="s">
        <v>9</v>
      </c>
      <c r="G78">
        <v>267.32000732421875</v>
      </c>
      <c r="H78" s="2" t="s">
        <v>61</v>
      </c>
      <c r="I78" s="2" t="s">
        <v>62</v>
      </c>
      <c r="J78" s="2" t="s">
        <v>36</v>
      </c>
      <c r="K78" s="2" t="s">
        <v>2940</v>
      </c>
      <c r="L78" s="2" t="s">
        <v>3</v>
      </c>
      <c r="M78" s="2" t="s">
        <v>65</v>
      </c>
      <c r="N78" s="2" t="s">
        <v>462</v>
      </c>
      <c r="O78" s="2" t="s">
        <v>463</v>
      </c>
      <c r="P78">
        <v>40</v>
      </c>
      <c r="Q78" s="2" t="s">
        <v>35</v>
      </c>
      <c r="R78">
        <v>5.4899997711181641</v>
      </c>
      <c r="S78">
        <v>219.60000610351563</v>
      </c>
      <c r="T78">
        <v>40</v>
      </c>
      <c r="U78">
        <v>0</v>
      </c>
    </row>
    <row r="79" spans="1:21" x14ac:dyDescent="0.35">
      <c r="A79" s="2" t="s">
        <v>1</v>
      </c>
      <c r="B79">
        <v>2129</v>
      </c>
      <c r="C79" t="s">
        <v>5404</v>
      </c>
      <c r="D79" s="1">
        <v>43600</v>
      </c>
      <c r="E79" s="1">
        <v>43600</v>
      </c>
      <c r="F79" s="2" t="s">
        <v>9</v>
      </c>
      <c r="G79">
        <v>267.32000732421875</v>
      </c>
      <c r="H79" s="2" t="s">
        <v>61</v>
      </c>
      <c r="I79" s="2" t="s">
        <v>62</v>
      </c>
      <c r="J79" s="2" t="s">
        <v>36</v>
      </c>
      <c r="K79" s="2" t="s">
        <v>2940</v>
      </c>
      <c r="L79" s="2" t="s">
        <v>3</v>
      </c>
      <c r="M79" s="2" t="s">
        <v>65</v>
      </c>
      <c r="N79" s="2" t="s">
        <v>466</v>
      </c>
      <c r="O79" s="2" t="s">
        <v>467</v>
      </c>
      <c r="P79">
        <v>3</v>
      </c>
      <c r="Q79" s="2" t="s">
        <v>35</v>
      </c>
      <c r="R79">
        <v>6.3600001335144043</v>
      </c>
      <c r="S79">
        <v>19.079999923706055</v>
      </c>
      <c r="T79">
        <v>3</v>
      </c>
      <c r="U79">
        <v>0</v>
      </c>
    </row>
    <row r="80" spans="1:21" x14ac:dyDescent="0.35">
      <c r="A80" s="2" t="s">
        <v>1</v>
      </c>
      <c r="B80">
        <v>2471</v>
      </c>
      <c r="C80" t="s">
        <v>5993</v>
      </c>
      <c r="D80" s="1">
        <v>43627</v>
      </c>
      <c r="E80" s="1">
        <v>43627</v>
      </c>
      <c r="F80" s="2" t="s">
        <v>9</v>
      </c>
      <c r="G80">
        <v>46.5</v>
      </c>
      <c r="H80" s="2" t="s">
        <v>61</v>
      </c>
      <c r="I80" s="2" t="s">
        <v>62</v>
      </c>
      <c r="J80" s="2" t="s">
        <v>36</v>
      </c>
      <c r="K80" s="2" t="s">
        <v>2940</v>
      </c>
      <c r="L80" s="2" t="s">
        <v>3</v>
      </c>
      <c r="M80" s="2" t="s">
        <v>53</v>
      </c>
      <c r="N80" s="2" t="s">
        <v>1787</v>
      </c>
      <c r="O80" s="2" t="s">
        <v>1788</v>
      </c>
      <c r="P80">
        <v>6</v>
      </c>
      <c r="Q80" s="2" t="s">
        <v>35</v>
      </c>
      <c r="R80">
        <v>6.9200000762939453</v>
      </c>
      <c r="S80">
        <v>41.520000457763672</v>
      </c>
      <c r="T80">
        <v>0</v>
      </c>
      <c r="U80">
        <v>0</v>
      </c>
    </row>
    <row r="81" spans="1:21" x14ac:dyDescent="0.35">
      <c r="A81" s="2" t="s">
        <v>1</v>
      </c>
      <c r="B81">
        <v>102</v>
      </c>
      <c r="C81" t="s">
        <v>3693</v>
      </c>
      <c r="D81" s="1">
        <v>43471</v>
      </c>
      <c r="E81" s="1">
        <v>43495</v>
      </c>
      <c r="F81" s="2" t="s">
        <v>103</v>
      </c>
      <c r="G81">
        <v>4670</v>
      </c>
      <c r="H81" s="2" t="s">
        <v>49</v>
      </c>
      <c r="I81" s="2" t="s">
        <v>50</v>
      </c>
      <c r="J81" s="2" t="s">
        <v>51</v>
      </c>
      <c r="K81" s="2" t="s">
        <v>52</v>
      </c>
      <c r="L81" s="2" t="s">
        <v>0</v>
      </c>
      <c r="M81" s="2" t="s">
        <v>53</v>
      </c>
      <c r="N81" s="2" t="s">
        <v>33</v>
      </c>
      <c r="O81" s="2" t="s">
        <v>34</v>
      </c>
      <c r="P81">
        <v>700000</v>
      </c>
      <c r="Q81" s="2" t="s">
        <v>35</v>
      </c>
      <c r="R81">
        <v>4.0000001899898052E-3</v>
      </c>
      <c r="S81">
        <v>2800</v>
      </c>
      <c r="T81">
        <v>770000</v>
      </c>
      <c r="U81">
        <v>-70000</v>
      </c>
    </row>
    <row r="82" spans="1:21" x14ac:dyDescent="0.35">
      <c r="A82" s="2" t="s">
        <v>1</v>
      </c>
      <c r="B82">
        <v>102</v>
      </c>
      <c r="C82" t="s">
        <v>3693</v>
      </c>
      <c r="D82" s="1">
        <v>43471</v>
      </c>
      <c r="E82" s="1">
        <v>43495</v>
      </c>
      <c r="F82" s="2" t="s">
        <v>103</v>
      </c>
      <c r="G82">
        <v>4670</v>
      </c>
      <c r="H82" s="2" t="s">
        <v>49</v>
      </c>
      <c r="I82" s="2" t="s">
        <v>50</v>
      </c>
      <c r="J82" s="2" t="s">
        <v>51</v>
      </c>
      <c r="K82" s="2" t="s">
        <v>52</v>
      </c>
      <c r="L82" s="2" t="s">
        <v>0</v>
      </c>
      <c r="M82" s="2" t="s">
        <v>53</v>
      </c>
      <c r="N82" s="2" t="s">
        <v>179</v>
      </c>
      <c r="O82" s="2" t="s">
        <v>180</v>
      </c>
      <c r="P82">
        <v>350000</v>
      </c>
      <c r="Q82" s="2" t="s">
        <v>35</v>
      </c>
      <c r="R82">
        <v>4.0000001899898052E-3</v>
      </c>
      <c r="S82">
        <v>1400</v>
      </c>
      <c r="T82">
        <v>385000</v>
      </c>
      <c r="U82">
        <v>-35000</v>
      </c>
    </row>
    <row r="83" spans="1:21" x14ac:dyDescent="0.35">
      <c r="A83" s="2" t="s">
        <v>1</v>
      </c>
      <c r="B83">
        <v>102</v>
      </c>
      <c r="C83" t="s">
        <v>3693</v>
      </c>
      <c r="D83" s="1">
        <v>43471</v>
      </c>
      <c r="E83" s="1">
        <v>43495</v>
      </c>
      <c r="F83" s="2" t="s">
        <v>103</v>
      </c>
      <c r="G83">
        <v>4670</v>
      </c>
      <c r="H83" s="2" t="s">
        <v>49</v>
      </c>
      <c r="I83" s="2" t="s">
        <v>50</v>
      </c>
      <c r="J83" s="2" t="s">
        <v>51</v>
      </c>
      <c r="K83" s="2" t="s">
        <v>52</v>
      </c>
      <c r="L83" s="2" t="s">
        <v>0</v>
      </c>
      <c r="M83" s="2" t="s">
        <v>53</v>
      </c>
      <c r="N83" s="2" t="s">
        <v>54</v>
      </c>
      <c r="O83" s="2" t="s">
        <v>55</v>
      </c>
      <c r="P83">
        <v>1</v>
      </c>
      <c r="Q83" s="2" t="s">
        <v>35</v>
      </c>
      <c r="R83">
        <v>470</v>
      </c>
      <c r="S83">
        <v>470</v>
      </c>
      <c r="T83">
        <v>0</v>
      </c>
      <c r="U83">
        <v>1</v>
      </c>
    </row>
    <row r="84" spans="1:21" x14ac:dyDescent="0.35">
      <c r="A84" s="2" t="s">
        <v>1</v>
      </c>
      <c r="B84">
        <v>884</v>
      </c>
      <c r="C84" t="s">
        <v>4313</v>
      </c>
      <c r="D84" s="1">
        <v>43522</v>
      </c>
      <c r="E84" s="1">
        <v>43522</v>
      </c>
      <c r="F84" s="2" t="s">
        <v>103</v>
      </c>
      <c r="G84">
        <v>9882.48046875</v>
      </c>
      <c r="H84" s="2" t="s">
        <v>49</v>
      </c>
      <c r="I84" s="2" t="s">
        <v>50</v>
      </c>
      <c r="J84" s="2" t="s">
        <v>51</v>
      </c>
      <c r="K84" s="2" t="s">
        <v>52</v>
      </c>
      <c r="L84" s="2" t="s">
        <v>0</v>
      </c>
      <c r="M84" s="2" t="s">
        <v>53</v>
      </c>
      <c r="N84" s="2" t="s">
        <v>2966</v>
      </c>
      <c r="O84" s="2" t="s">
        <v>2967</v>
      </c>
      <c r="P84">
        <v>300000</v>
      </c>
      <c r="Q84" s="2" t="s">
        <v>35</v>
      </c>
      <c r="R84">
        <v>4.19999985024333E-3</v>
      </c>
      <c r="S84">
        <v>1260</v>
      </c>
      <c r="T84">
        <v>300000</v>
      </c>
      <c r="U84">
        <v>0</v>
      </c>
    </row>
    <row r="85" spans="1:21" x14ac:dyDescent="0.35">
      <c r="A85" s="2" t="s">
        <v>1</v>
      </c>
      <c r="B85">
        <v>884</v>
      </c>
      <c r="C85" t="s">
        <v>4313</v>
      </c>
      <c r="D85" s="1">
        <v>43522</v>
      </c>
      <c r="E85" s="1">
        <v>43522</v>
      </c>
      <c r="F85" s="2" t="s">
        <v>103</v>
      </c>
      <c r="G85">
        <v>9882.48046875</v>
      </c>
      <c r="H85" s="2" t="s">
        <v>49</v>
      </c>
      <c r="I85" s="2" t="s">
        <v>50</v>
      </c>
      <c r="J85" s="2" t="s">
        <v>51</v>
      </c>
      <c r="K85" s="2" t="s">
        <v>52</v>
      </c>
      <c r="L85" s="2" t="s">
        <v>0</v>
      </c>
      <c r="M85" s="2" t="s">
        <v>53</v>
      </c>
      <c r="N85" s="2" t="s">
        <v>1988</v>
      </c>
      <c r="O85" s="2" t="s">
        <v>1989</v>
      </c>
      <c r="P85">
        <v>300000</v>
      </c>
      <c r="Q85" s="2" t="s">
        <v>35</v>
      </c>
      <c r="R85">
        <v>4.19999985024333E-3</v>
      </c>
      <c r="S85">
        <v>1260</v>
      </c>
      <c r="T85">
        <v>300000</v>
      </c>
      <c r="U85">
        <v>0</v>
      </c>
    </row>
    <row r="86" spans="1:21" x14ac:dyDescent="0.35">
      <c r="A86" s="2" t="s">
        <v>1</v>
      </c>
      <c r="B86">
        <v>884</v>
      </c>
      <c r="C86" t="s">
        <v>4313</v>
      </c>
      <c r="D86" s="1">
        <v>43522</v>
      </c>
      <c r="E86" s="1">
        <v>43522</v>
      </c>
      <c r="F86" s="2" t="s">
        <v>103</v>
      </c>
      <c r="G86">
        <v>9882.48046875</v>
      </c>
      <c r="H86" s="2" t="s">
        <v>49</v>
      </c>
      <c r="I86" s="2" t="s">
        <v>50</v>
      </c>
      <c r="J86" s="2" t="s">
        <v>51</v>
      </c>
      <c r="K86" s="2" t="s">
        <v>52</v>
      </c>
      <c r="L86" s="2" t="s">
        <v>0</v>
      </c>
      <c r="M86" s="2" t="s">
        <v>53</v>
      </c>
      <c r="N86" s="2" t="s">
        <v>2968</v>
      </c>
      <c r="O86" s="2" t="s">
        <v>2969</v>
      </c>
      <c r="P86">
        <v>400000</v>
      </c>
      <c r="Q86" s="2" t="s">
        <v>35</v>
      </c>
      <c r="R86">
        <v>4.0000001899898052E-3</v>
      </c>
      <c r="S86">
        <v>1600</v>
      </c>
      <c r="T86">
        <v>400000</v>
      </c>
      <c r="U86">
        <v>0</v>
      </c>
    </row>
    <row r="87" spans="1:21" x14ac:dyDescent="0.35">
      <c r="A87" s="2" t="s">
        <v>1</v>
      </c>
      <c r="B87">
        <v>884</v>
      </c>
      <c r="C87" t="s">
        <v>4313</v>
      </c>
      <c r="D87" s="1">
        <v>43522</v>
      </c>
      <c r="E87" s="1">
        <v>43522</v>
      </c>
      <c r="F87" s="2" t="s">
        <v>103</v>
      </c>
      <c r="G87">
        <v>9882.48046875</v>
      </c>
      <c r="H87" s="2" t="s">
        <v>49</v>
      </c>
      <c r="I87" s="2" t="s">
        <v>50</v>
      </c>
      <c r="J87" s="2" t="s">
        <v>51</v>
      </c>
      <c r="K87" s="2" t="s">
        <v>52</v>
      </c>
      <c r="L87" s="2" t="s">
        <v>0</v>
      </c>
      <c r="M87" s="2" t="s">
        <v>53</v>
      </c>
      <c r="N87" s="2" t="s">
        <v>2970</v>
      </c>
      <c r="O87" s="2" t="s">
        <v>2971</v>
      </c>
      <c r="P87">
        <v>400000</v>
      </c>
      <c r="Q87" s="2" t="s">
        <v>35</v>
      </c>
      <c r="R87">
        <v>4.19999985024333E-3</v>
      </c>
      <c r="S87">
        <v>1680</v>
      </c>
      <c r="T87">
        <v>400000</v>
      </c>
      <c r="U87">
        <v>0</v>
      </c>
    </row>
    <row r="88" spans="1:21" x14ac:dyDescent="0.35">
      <c r="A88" s="2" t="s">
        <v>1</v>
      </c>
      <c r="B88">
        <v>884</v>
      </c>
      <c r="C88" t="s">
        <v>4313</v>
      </c>
      <c r="D88" s="1">
        <v>43522</v>
      </c>
      <c r="E88" s="1">
        <v>43522</v>
      </c>
      <c r="F88" s="2" t="s">
        <v>103</v>
      </c>
      <c r="G88">
        <v>9882.48046875</v>
      </c>
      <c r="H88" s="2" t="s">
        <v>49</v>
      </c>
      <c r="I88" s="2" t="s">
        <v>50</v>
      </c>
      <c r="J88" s="2" t="s">
        <v>51</v>
      </c>
      <c r="K88" s="2" t="s">
        <v>52</v>
      </c>
      <c r="L88" s="2" t="s">
        <v>0</v>
      </c>
      <c r="M88" s="2" t="s">
        <v>53</v>
      </c>
      <c r="N88" s="2" t="s">
        <v>33</v>
      </c>
      <c r="O88" s="2" t="s">
        <v>34</v>
      </c>
      <c r="P88">
        <v>400000</v>
      </c>
      <c r="Q88" s="2" t="s">
        <v>35</v>
      </c>
      <c r="R88">
        <v>4.0000001899898052E-3</v>
      </c>
      <c r="S88">
        <v>1600</v>
      </c>
      <c r="T88">
        <v>400000</v>
      </c>
      <c r="U88">
        <v>0</v>
      </c>
    </row>
    <row r="89" spans="1:21" x14ac:dyDescent="0.35">
      <c r="A89" s="2" t="s">
        <v>1</v>
      </c>
      <c r="B89">
        <v>884</v>
      </c>
      <c r="C89" t="s">
        <v>4313</v>
      </c>
      <c r="D89" s="1">
        <v>43522</v>
      </c>
      <c r="E89" s="1">
        <v>43522</v>
      </c>
      <c r="F89" s="2" t="s">
        <v>103</v>
      </c>
      <c r="G89">
        <v>9882.48046875</v>
      </c>
      <c r="H89" s="2" t="s">
        <v>49</v>
      </c>
      <c r="I89" s="2" t="s">
        <v>50</v>
      </c>
      <c r="J89" s="2" t="s">
        <v>51</v>
      </c>
      <c r="K89" s="2" t="s">
        <v>52</v>
      </c>
      <c r="L89" s="2" t="s">
        <v>0</v>
      </c>
      <c r="M89" s="2" t="s">
        <v>53</v>
      </c>
      <c r="N89" s="2" t="s">
        <v>179</v>
      </c>
      <c r="O89" s="2" t="s">
        <v>180</v>
      </c>
      <c r="P89">
        <v>400000</v>
      </c>
      <c r="Q89" s="2" t="s">
        <v>35</v>
      </c>
      <c r="R89">
        <v>4.0000001899898052E-3</v>
      </c>
      <c r="S89">
        <v>1600</v>
      </c>
      <c r="T89">
        <v>400000</v>
      </c>
      <c r="U89">
        <v>0</v>
      </c>
    </row>
    <row r="90" spans="1:21" x14ac:dyDescent="0.35">
      <c r="A90" s="2" t="s">
        <v>1</v>
      </c>
      <c r="B90">
        <v>1110</v>
      </c>
      <c r="C90" t="s">
        <v>4492</v>
      </c>
      <c r="D90" s="1">
        <v>43536</v>
      </c>
      <c r="E90" s="1">
        <v>43536</v>
      </c>
      <c r="F90" s="2" t="s">
        <v>103</v>
      </c>
      <c r="G90">
        <v>9039.0400390625</v>
      </c>
      <c r="H90" s="2" t="s">
        <v>49</v>
      </c>
      <c r="I90" s="2" t="s">
        <v>50</v>
      </c>
      <c r="J90" s="2" t="s">
        <v>51</v>
      </c>
      <c r="K90" s="2" t="s">
        <v>52</v>
      </c>
      <c r="L90" s="2" t="s">
        <v>0</v>
      </c>
      <c r="M90" s="2" t="s">
        <v>53</v>
      </c>
      <c r="N90" s="2" t="s">
        <v>2403</v>
      </c>
      <c r="O90" s="2" t="s">
        <v>2404</v>
      </c>
      <c r="P90">
        <v>687000</v>
      </c>
      <c r="Q90" s="2" t="s">
        <v>35</v>
      </c>
      <c r="R90">
        <v>4.1000000201165676E-3</v>
      </c>
      <c r="S90">
        <v>2816.699951171875</v>
      </c>
      <c r="T90">
        <v>687000</v>
      </c>
      <c r="U90">
        <v>0</v>
      </c>
    </row>
    <row r="91" spans="1:21" x14ac:dyDescent="0.35">
      <c r="A91" s="2" t="s">
        <v>1</v>
      </c>
      <c r="B91">
        <v>1110</v>
      </c>
      <c r="C91" t="s">
        <v>4492</v>
      </c>
      <c r="D91" s="1">
        <v>43536</v>
      </c>
      <c r="E91" s="1">
        <v>43536</v>
      </c>
      <c r="F91" s="2" t="s">
        <v>103</v>
      </c>
      <c r="G91">
        <v>9039.0400390625</v>
      </c>
      <c r="H91" s="2" t="s">
        <v>49</v>
      </c>
      <c r="I91" s="2" t="s">
        <v>50</v>
      </c>
      <c r="J91" s="2" t="s">
        <v>51</v>
      </c>
      <c r="K91" s="2" t="s">
        <v>52</v>
      </c>
      <c r="L91" s="2" t="s">
        <v>0</v>
      </c>
      <c r="M91" s="2" t="s">
        <v>53</v>
      </c>
      <c r="N91" s="2" t="s">
        <v>2405</v>
      </c>
      <c r="O91" s="2" t="s">
        <v>2406</v>
      </c>
      <c r="P91">
        <v>687000</v>
      </c>
      <c r="Q91" s="2" t="s">
        <v>35</v>
      </c>
      <c r="R91">
        <v>4.1000000201165676E-3</v>
      </c>
      <c r="S91">
        <v>2816.699951171875</v>
      </c>
      <c r="T91">
        <v>687000</v>
      </c>
      <c r="U91">
        <v>0</v>
      </c>
    </row>
    <row r="92" spans="1:21" x14ac:dyDescent="0.35">
      <c r="A92" s="2" t="s">
        <v>1</v>
      </c>
      <c r="B92">
        <v>1110</v>
      </c>
      <c r="C92" t="s">
        <v>4492</v>
      </c>
      <c r="D92" s="1">
        <v>43536</v>
      </c>
      <c r="E92" s="1">
        <v>43536</v>
      </c>
      <c r="F92" s="2" t="s">
        <v>103</v>
      </c>
      <c r="G92">
        <v>9039.0400390625</v>
      </c>
      <c r="H92" s="2" t="s">
        <v>49</v>
      </c>
      <c r="I92" s="2" t="s">
        <v>50</v>
      </c>
      <c r="J92" s="2" t="s">
        <v>51</v>
      </c>
      <c r="K92" s="2" t="s">
        <v>52</v>
      </c>
      <c r="L92" s="2" t="s">
        <v>0</v>
      </c>
      <c r="M92" s="2" t="s">
        <v>53</v>
      </c>
      <c r="N92" s="2" t="s">
        <v>1988</v>
      </c>
      <c r="O92" s="2" t="s">
        <v>1989</v>
      </c>
      <c r="P92">
        <v>640000</v>
      </c>
      <c r="Q92" s="2" t="s">
        <v>35</v>
      </c>
      <c r="R92">
        <v>4.19999985024333E-3</v>
      </c>
      <c r="S92">
        <v>2688</v>
      </c>
      <c r="T92">
        <v>640000</v>
      </c>
      <c r="U92">
        <v>0</v>
      </c>
    </row>
    <row r="93" spans="1:21" x14ac:dyDescent="0.35">
      <c r="A93" s="2" t="s">
        <v>1</v>
      </c>
      <c r="B93">
        <v>1110</v>
      </c>
      <c r="C93" t="s">
        <v>4492</v>
      </c>
      <c r="D93" s="1">
        <v>43536</v>
      </c>
      <c r="E93" s="1">
        <v>43536</v>
      </c>
      <c r="F93" s="2" t="s">
        <v>103</v>
      </c>
      <c r="G93">
        <v>9039.0400390625</v>
      </c>
      <c r="H93" s="2" t="s">
        <v>49</v>
      </c>
      <c r="I93" s="2" t="s">
        <v>50</v>
      </c>
      <c r="J93" s="2" t="s">
        <v>51</v>
      </c>
      <c r="K93" s="2" t="s">
        <v>52</v>
      </c>
      <c r="L93" s="2" t="s">
        <v>0</v>
      </c>
      <c r="M93" s="2" t="s">
        <v>53</v>
      </c>
      <c r="N93" s="2" t="s">
        <v>54</v>
      </c>
      <c r="O93" s="2" t="s">
        <v>55</v>
      </c>
      <c r="P93">
        <v>1</v>
      </c>
      <c r="Q93" s="2" t="s">
        <v>35</v>
      </c>
      <c r="R93">
        <v>640.75</v>
      </c>
      <c r="S93">
        <v>640.75</v>
      </c>
      <c r="T93">
        <v>0</v>
      </c>
      <c r="U93">
        <v>1</v>
      </c>
    </row>
    <row r="94" spans="1:21" x14ac:dyDescent="0.35">
      <c r="A94" s="2" t="s">
        <v>1</v>
      </c>
      <c r="B94">
        <v>1379</v>
      </c>
      <c r="C94" t="s">
        <v>4723</v>
      </c>
      <c r="D94" s="1">
        <v>43551</v>
      </c>
      <c r="E94" s="1">
        <v>43551</v>
      </c>
      <c r="F94" s="2" t="s">
        <v>103</v>
      </c>
      <c r="G94">
        <v>8047.5</v>
      </c>
      <c r="H94" s="2" t="s">
        <v>2939</v>
      </c>
      <c r="I94" s="2" t="s">
        <v>178</v>
      </c>
      <c r="J94" s="2" t="s">
        <v>51</v>
      </c>
      <c r="K94" s="2" t="s">
        <v>52</v>
      </c>
      <c r="L94" s="2" t="s">
        <v>0</v>
      </c>
      <c r="M94" s="2" t="s">
        <v>53</v>
      </c>
      <c r="N94" s="2" t="s">
        <v>2403</v>
      </c>
      <c r="O94" s="2" t="s">
        <v>2404</v>
      </c>
      <c r="P94">
        <v>300000</v>
      </c>
      <c r="Q94" s="2" t="s">
        <v>35</v>
      </c>
      <c r="R94">
        <v>4.1000000201165676E-3</v>
      </c>
      <c r="S94">
        <v>1230</v>
      </c>
      <c r="T94">
        <v>0</v>
      </c>
      <c r="U94">
        <v>300000</v>
      </c>
    </row>
    <row r="95" spans="1:21" x14ac:dyDescent="0.35">
      <c r="A95" s="2" t="s">
        <v>1</v>
      </c>
      <c r="B95">
        <v>1379</v>
      </c>
      <c r="C95" t="s">
        <v>4723</v>
      </c>
      <c r="D95" s="1">
        <v>43551</v>
      </c>
      <c r="E95" s="1">
        <v>43551</v>
      </c>
      <c r="F95" s="2" t="s">
        <v>103</v>
      </c>
      <c r="G95">
        <v>8047.5</v>
      </c>
      <c r="H95" s="2" t="s">
        <v>2939</v>
      </c>
      <c r="I95" s="2" t="s">
        <v>178</v>
      </c>
      <c r="J95" s="2" t="s">
        <v>51</v>
      </c>
      <c r="K95" s="2" t="s">
        <v>52</v>
      </c>
      <c r="L95" s="2" t="s">
        <v>0</v>
      </c>
      <c r="M95" s="2" t="s">
        <v>53</v>
      </c>
      <c r="N95" s="2" t="s">
        <v>2970</v>
      </c>
      <c r="O95" s="2" t="s">
        <v>2971</v>
      </c>
      <c r="P95">
        <v>500000</v>
      </c>
      <c r="Q95" s="2" t="s">
        <v>35</v>
      </c>
      <c r="R95">
        <v>4.19999985024333E-3</v>
      </c>
      <c r="S95">
        <v>2100</v>
      </c>
      <c r="T95">
        <v>0</v>
      </c>
      <c r="U95">
        <v>500000</v>
      </c>
    </row>
    <row r="96" spans="1:21" x14ac:dyDescent="0.35">
      <c r="A96" s="2" t="s">
        <v>1</v>
      </c>
      <c r="B96">
        <v>1379</v>
      </c>
      <c r="C96" t="s">
        <v>4723</v>
      </c>
      <c r="D96" s="1">
        <v>43551</v>
      </c>
      <c r="E96" s="1">
        <v>43551</v>
      </c>
      <c r="F96" s="2" t="s">
        <v>103</v>
      </c>
      <c r="G96">
        <v>8047.5</v>
      </c>
      <c r="H96" s="2" t="s">
        <v>2939</v>
      </c>
      <c r="I96" s="2" t="s">
        <v>178</v>
      </c>
      <c r="J96" s="2" t="s">
        <v>51</v>
      </c>
      <c r="K96" s="2" t="s">
        <v>52</v>
      </c>
      <c r="L96" s="2" t="s">
        <v>0</v>
      </c>
      <c r="M96" s="2" t="s">
        <v>53</v>
      </c>
      <c r="N96" s="2" t="s">
        <v>2405</v>
      </c>
      <c r="O96" s="2" t="s">
        <v>2406</v>
      </c>
      <c r="P96">
        <v>375000</v>
      </c>
      <c r="Q96" s="2" t="s">
        <v>35</v>
      </c>
      <c r="R96">
        <v>4.1000000201165676E-3</v>
      </c>
      <c r="S96">
        <v>1537.5</v>
      </c>
      <c r="T96">
        <v>0</v>
      </c>
      <c r="U96">
        <v>375000</v>
      </c>
    </row>
    <row r="97" spans="1:21" x14ac:dyDescent="0.35">
      <c r="A97" s="2" t="s">
        <v>1</v>
      </c>
      <c r="B97">
        <v>1379</v>
      </c>
      <c r="C97" t="s">
        <v>4723</v>
      </c>
      <c r="D97" s="1">
        <v>43551</v>
      </c>
      <c r="E97" s="1">
        <v>43551</v>
      </c>
      <c r="F97" s="2" t="s">
        <v>103</v>
      </c>
      <c r="G97">
        <v>8047.5</v>
      </c>
      <c r="H97" s="2" t="s">
        <v>2939</v>
      </c>
      <c r="I97" s="2" t="s">
        <v>178</v>
      </c>
      <c r="J97" s="2" t="s">
        <v>51</v>
      </c>
      <c r="K97" s="2" t="s">
        <v>52</v>
      </c>
      <c r="L97" s="2" t="s">
        <v>0</v>
      </c>
      <c r="M97" s="2" t="s">
        <v>53</v>
      </c>
      <c r="N97" s="2" t="s">
        <v>2966</v>
      </c>
      <c r="O97" s="2" t="s">
        <v>2967</v>
      </c>
      <c r="P97">
        <v>400000</v>
      </c>
      <c r="Q97" s="2" t="s">
        <v>35</v>
      </c>
      <c r="R97">
        <v>4.19999985024333E-3</v>
      </c>
      <c r="S97">
        <v>1680</v>
      </c>
      <c r="T97">
        <v>0</v>
      </c>
      <c r="U97">
        <v>400000</v>
      </c>
    </row>
    <row r="98" spans="1:21" x14ac:dyDescent="0.35">
      <c r="A98" s="2" t="s">
        <v>1</v>
      </c>
      <c r="B98">
        <v>1379</v>
      </c>
      <c r="C98" t="s">
        <v>4723</v>
      </c>
      <c r="D98" s="1">
        <v>43551</v>
      </c>
      <c r="E98" s="1">
        <v>43551</v>
      </c>
      <c r="F98" s="2" t="s">
        <v>103</v>
      </c>
      <c r="G98">
        <v>8047.5</v>
      </c>
      <c r="H98" s="2" t="s">
        <v>2939</v>
      </c>
      <c r="I98" s="2" t="s">
        <v>178</v>
      </c>
      <c r="J98" s="2" t="s">
        <v>51</v>
      </c>
      <c r="K98" s="2" t="s">
        <v>52</v>
      </c>
      <c r="L98" s="2" t="s">
        <v>0</v>
      </c>
      <c r="M98" s="2" t="s">
        <v>53</v>
      </c>
      <c r="N98" s="2" t="s">
        <v>2968</v>
      </c>
      <c r="O98" s="2" t="s">
        <v>2969</v>
      </c>
      <c r="P98">
        <v>375000</v>
      </c>
      <c r="Q98" s="2" t="s">
        <v>35</v>
      </c>
      <c r="R98">
        <v>4.0000001899898052E-3</v>
      </c>
      <c r="S98">
        <v>1500</v>
      </c>
      <c r="T98">
        <v>0</v>
      </c>
      <c r="U98">
        <v>375000</v>
      </c>
    </row>
    <row r="99" spans="1:21" x14ac:dyDescent="0.35">
      <c r="A99" s="2" t="s">
        <v>1</v>
      </c>
      <c r="B99">
        <v>884</v>
      </c>
      <c r="C99" t="s">
        <v>4313</v>
      </c>
      <c r="D99" s="1">
        <v>43522</v>
      </c>
      <c r="E99" s="1">
        <v>43522</v>
      </c>
      <c r="F99" s="2" t="s">
        <v>103</v>
      </c>
      <c r="G99">
        <v>9882.48046875</v>
      </c>
      <c r="H99" s="2" t="s">
        <v>49</v>
      </c>
      <c r="I99" s="2" t="s">
        <v>50</v>
      </c>
      <c r="J99" s="2" t="s">
        <v>51</v>
      </c>
      <c r="K99" s="2" t="s">
        <v>52</v>
      </c>
      <c r="L99" s="2" t="s">
        <v>0</v>
      </c>
      <c r="M99" s="2" t="s">
        <v>53</v>
      </c>
      <c r="N99" s="2" t="s">
        <v>54</v>
      </c>
      <c r="O99" s="2" t="s">
        <v>55</v>
      </c>
      <c r="P99">
        <v>1</v>
      </c>
      <c r="Q99" s="2" t="s">
        <v>35</v>
      </c>
      <c r="R99">
        <v>787.92999267578125</v>
      </c>
      <c r="S99">
        <v>787.92999267578125</v>
      </c>
      <c r="T99">
        <v>0</v>
      </c>
      <c r="U99">
        <v>1</v>
      </c>
    </row>
    <row r="100" spans="1:21" x14ac:dyDescent="0.35">
      <c r="A100" s="2" t="s">
        <v>1</v>
      </c>
      <c r="B100">
        <v>326</v>
      </c>
      <c r="C100" t="s">
        <v>3859</v>
      </c>
      <c r="D100" s="1">
        <v>43488</v>
      </c>
      <c r="E100" s="1">
        <v>43488</v>
      </c>
      <c r="F100" s="2" t="s">
        <v>10</v>
      </c>
      <c r="G100">
        <v>967.67999267578125</v>
      </c>
      <c r="H100" s="2" t="s">
        <v>61</v>
      </c>
      <c r="I100" s="2" t="s">
        <v>62</v>
      </c>
      <c r="J100" s="2" t="s">
        <v>36</v>
      </c>
      <c r="K100" s="2" t="s">
        <v>2940</v>
      </c>
      <c r="L100" s="2" t="s">
        <v>0</v>
      </c>
      <c r="M100" s="2" t="s">
        <v>65</v>
      </c>
      <c r="N100" s="2" t="s">
        <v>1093</v>
      </c>
      <c r="O100" s="2" t="s">
        <v>1094</v>
      </c>
      <c r="P100">
        <v>2</v>
      </c>
      <c r="Q100" s="2" t="s">
        <v>35</v>
      </c>
      <c r="R100">
        <v>346</v>
      </c>
      <c r="S100">
        <v>692</v>
      </c>
      <c r="T100">
        <v>2</v>
      </c>
      <c r="U100">
        <v>0</v>
      </c>
    </row>
    <row r="101" spans="1:21" x14ac:dyDescent="0.35">
      <c r="A101" s="2" t="s">
        <v>1</v>
      </c>
      <c r="B101">
        <v>326</v>
      </c>
      <c r="C101" t="s">
        <v>3859</v>
      </c>
      <c r="D101" s="1">
        <v>43488</v>
      </c>
      <c r="E101" s="1">
        <v>43488</v>
      </c>
      <c r="F101" s="2" t="s">
        <v>10</v>
      </c>
      <c r="G101">
        <v>967.67999267578125</v>
      </c>
      <c r="H101" s="2" t="s">
        <v>61</v>
      </c>
      <c r="I101" s="2" t="s">
        <v>62</v>
      </c>
      <c r="J101" s="2" t="s">
        <v>36</v>
      </c>
      <c r="K101" s="2" t="s">
        <v>2940</v>
      </c>
      <c r="L101" s="2" t="s">
        <v>0</v>
      </c>
      <c r="M101" s="2" t="s">
        <v>65</v>
      </c>
      <c r="N101" s="2" t="s">
        <v>1095</v>
      </c>
      <c r="O101" s="2" t="s">
        <v>1096</v>
      </c>
      <c r="P101">
        <v>2</v>
      </c>
      <c r="Q101" s="2" t="s">
        <v>35</v>
      </c>
      <c r="R101">
        <v>86</v>
      </c>
      <c r="S101">
        <v>172</v>
      </c>
      <c r="T101">
        <v>2</v>
      </c>
      <c r="U101">
        <v>0</v>
      </c>
    </row>
    <row r="102" spans="1:21" x14ac:dyDescent="0.35">
      <c r="A102" s="2" t="s">
        <v>1</v>
      </c>
      <c r="B102">
        <v>363</v>
      </c>
      <c r="C102" t="s">
        <v>3890</v>
      </c>
      <c r="D102" s="1">
        <v>43490</v>
      </c>
      <c r="E102" s="1">
        <v>43490</v>
      </c>
      <c r="F102" s="2" t="s">
        <v>10</v>
      </c>
      <c r="G102">
        <v>207.30999755859375</v>
      </c>
      <c r="H102" s="2" t="s">
        <v>61</v>
      </c>
      <c r="I102" s="2" t="s">
        <v>62</v>
      </c>
      <c r="J102" s="2" t="s">
        <v>36</v>
      </c>
      <c r="K102" s="2" t="s">
        <v>2940</v>
      </c>
      <c r="L102" s="2" t="s">
        <v>0</v>
      </c>
      <c r="M102" s="2" t="s">
        <v>53</v>
      </c>
      <c r="N102" s="2" t="s">
        <v>1214</v>
      </c>
      <c r="O102" s="2" t="s">
        <v>1215</v>
      </c>
      <c r="P102">
        <v>1</v>
      </c>
      <c r="Q102" s="2" t="s">
        <v>35</v>
      </c>
      <c r="R102">
        <v>185.10000610351563</v>
      </c>
      <c r="S102">
        <v>185.10000610351563</v>
      </c>
      <c r="T102">
        <v>0</v>
      </c>
      <c r="U102">
        <v>0</v>
      </c>
    </row>
    <row r="103" spans="1:21" x14ac:dyDescent="0.35">
      <c r="A103" s="2" t="s">
        <v>1</v>
      </c>
      <c r="B103">
        <v>564</v>
      </c>
      <c r="C103" t="s">
        <v>4054</v>
      </c>
      <c r="D103" s="1">
        <v>43502</v>
      </c>
      <c r="E103" s="1">
        <v>43502</v>
      </c>
      <c r="F103" s="2" t="s">
        <v>10</v>
      </c>
      <c r="G103">
        <v>1935.3599853515625</v>
      </c>
      <c r="H103" s="2" t="s">
        <v>61</v>
      </c>
      <c r="I103" s="2" t="s">
        <v>62</v>
      </c>
      <c r="J103" s="2" t="s">
        <v>36</v>
      </c>
      <c r="K103" s="2" t="s">
        <v>2940</v>
      </c>
      <c r="L103" s="2" t="s">
        <v>0</v>
      </c>
      <c r="M103" s="2" t="s">
        <v>53</v>
      </c>
      <c r="N103" s="2" t="s">
        <v>1093</v>
      </c>
      <c r="O103" s="2" t="s">
        <v>1094</v>
      </c>
      <c r="P103">
        <v>4</v>
      </c>
      <c r="Q103" s="2" t="s">
        <v>35</v>
      </c>
      <c r="R103">
        <v>346</v>
      </c>
      <c r="S103">
        <v>1384</v>
      </c>
      <c r="T103">
        <v>0</v>
      </c>
      <c r="U103">
        <v>0</v>
      </c>
    </row>
    <row r="104" spans="1:21" x14ac:dyDescent="0.35">
      <c r="A104" s="2" t="s">
        <v>1</v>
      </c>
      <c r="B104">
        <v>564</v>
      </c>
      <c r="C104" t="s">
        <v>4054</v>
      </c>
      <c r="D104" s="1">
        <v>43502</v>
      </c>
      <c r="E104" s="1">
        <v>43502</v>
      </c>
      <c r="F104" s="2" t="s">
        <v>10</v>
      </c>
      <c r="G104">
        <v>1935.3599853515625</v>
      </c>
      <c r="H104" s="2" t="s">
        <v>61</v>
      </c>
      <c r="I104" s="2" t="s">
        <v>62</v>
      </c>
      <c r="J104" s="2" t="s">
        <v>36</v>
      </c>
      <c r="K104" s="2" t="s">
        <v>2940</v>
      </c>
      <c r="L104" s="2" t="s">
        <v>0</v>
      </c>
      <c r="M104" s="2" t="s">
        <v>53</v>
      </c>
      <c r="N104" s="2" t="s">
        <v>1756</v>
      </c>
      <c r="O104" s="2" t="s">
        <v>1757</v>
      </c>
      <c r="P104">
        <v>4</v>
      </c>
      <c r="Q104" s="2" t="s">
        <v>35</v>
      </c>
      <c r="R104">
        <v>86</v>
      </c>
      <c r="S104">
        <v>344</v>
      </c>
      <c r="T104">
        <v>0</v>
      </c>
      <c r="U104">
        <v>0</v>
      </c>
    </row>
    <row r="105" spans="1:21" x14ac:dyDescent="0.35">
      <c r="A105" s="2" t="s">
        <v>1</v>
      </c>
      <c r="B105">
        <v>573</v>
      </c>
      <c r="C105" t="s">
        <v>4059</v>
      </c>
      <c r="D105" s="1">
        <v>43502</v>
      </c>
      <c r="E105" s="1">
        <v>43502</v>
      </c>
      <c r="F105" s="2" t="s">
        <v>10</v>
      </c>
      <c r="G105">
        <v>207.30999755859375</v>
      </c>
      <c r="H105" s="2" t="s">
        <v>61</v>
      </c>
      <c r="I105" s="2" t="s">
        <v>62</v>
      </c>
      <c r="J105" s="2" t="s">
        <v>36</v>
      </c>
      <c r="K105" s="2" t="s">
        <v>2940</v>
      </c>
      <c r="L105" s="2" t="s">
        <v>0</v>
      </c>
      <c r="M105" s="2" t="s">
        <v>53</v>
      </c>
      <c r="N105" s="2" t="s">
        <v>1789</v>
      </c>
      <c r="O105" s="2" t="s">
        <v>1790</v>
      </c>
      <c r="P105">
        <v>1</v>
      </c>
      <c r="Q105" s="2" t="s">
        <v>35</v>
      </c>
      <c r="R105">
        <v>185.10000610351563</v>
      </c>
      <c r="S105">
        <v>185.10000610351563</v>
      </c>
      <c r="T105">
        <v>0</v>
      </c>
      <c r="U105">
        <v>0</v>
      </c>
    </row>
    <row r="106" spans="1:21" x14ac:dyDescent="0.35">
      <c r="A106" s="2" t="s">
        <v>1</v>
      </c>
      <c r="B106">
        <v>776</v>
      </c>
      <c r="C106" t="s">
        <v>4219</v>
      </c>
      <c r="D106" s="1">
        <v>43515</v>
      </c>
      <c r="E106" s="1">
        <v>43515</v>
      </c>
      <c r="F106" s="2" t="s">
        <v>10</v>
      </c>
      <c r="G106">
        <v>168</v>
      </c>
      <c r="H106" s="2" t="s">
        <v>61</v>
      </c>
      <c r="I106" s="2" t="s">
        <v>62</v>
      </c>
      <c r="J106" s="2" t="s">
        <v>36</v>
      </c>
      <c r="K106" s="2" t="s">
        <v>2940</v>
      </c>
      <c r="L106" s="2" t="s">
        <v>178</v>
      </c>
      <c r="M106" s="2" t="s">
        <v>65</v>
      </c>
      <c r="N106" s="2" t="s">
        <v>1827</v>
      </c>
      <c r="O106" s="2" t="s">
        <v>1828</v>
      </c>
      <c r="P106">
        <v>100</v>
      </c>
      <c r="Q106" s="2" t="s">
        <v>35</v>
      </c>
      <c r="R106">
        <v>0.89999997615814209</v>
      </c>
      <c r="S106">
        <v>90</v>
      </c>
      <c r="T106">
        <v>100</v>
      </c>
      <c r="U106">
        <v>0</v>
      </c>
    </row>
    <row r="107" spans="1:21" x14ac:dyDescent="0.35">
      <c r="A107" s="2" t="s">
        <v>1</v>
      </c>
      <c r="B107">
        <v>776</v>
      </c>
      <c r="C107" t="s">
        <v>4219</v>
      </c>
      <c r="D107" s="1">
        <v>43515</v>
      </c>
      <c r="E107" s="1">
        <v>43515</v>
      </c>
      <c r="F107" s="2" t="s">
        <v>10</v>
      </c>
      <c r="G107">
        <v>168</v>
      </c>
      <c r="H107" s="2" t="s">
        <v>61</v>
      </c>
      <c r="I107" s="2" t="s">
        <v>62</v>
      </c>
      <c r="J107" s="2" t="s">
        <v>36</v>
      </c>
      <c r="K107" s="2" t="s">
        <v>2940</v>
      </c>
      <c r="L107" s="2" t="s">
        <v>178</v>
      </c>
      <c r="M107" s="2" t="s">
        <v>65</v>
      </c>
      <c r="N107" s="2" t="s">
        <v>1829</v>
      </c>
      <c r="O107" s="2" t="s">
        <v>1830</v>
      </c>
      <c r="P107">
        <v>60</v>
      </c>
      <c r="Q107" s="2" t="s">
        <v>35</v>
      </c>
      <c r="R107">
        <v>0.55000001192092896</v>
      </c>
      <c r="S107">
        <v>33</v>
      </c>
      <c r="T107">
        <v>60</v>
      </c>
      <c r="U107">
        <v>0</v>
      </c>
    </row>
    <row r="108" spans="1:21" x14ac:dyDescent="0.35">
      <c r="A108" s="2" t="s">
        <v>1</v>
      </c>
      <c r="B108">
        <v>776</v>
      </c>
      <c r="C108" t="s">
        <v>4219</v>
      </c>
      <c r="D108" s="1">
        <v>43515</v>
      </c>
      <c r="E108" s="1">
        <v>43515</v>
      </c>
      <c r="F108" s="2" t="s">
        <v>10</v>
      </c>
      <c r="G108">
        <v>168</v>
      </c>
      <c r="H108" s="2" t="s">
        <v>61</v>
      </c>
      <c r="I108" s="2" t="s">
        <v>62</v>
      </c>
      <c r="J108" s="2" t="s">
        <v>36</v>
      </c>
      <c r="K108" s="2" t="s">
        <v>2940</v>
      </c>
      <c r="L108" s="2" t="s">
        <v>178</v>
      </c>
      <c r="M108" s="2" t="s">
        <v>65</v>
      </c>
      <c r="N108" s="2" t="s">
        <v>1968</v>
      </c>
      <c r="O108" s="2" t="s">
        <v>1969</v>
      </c>
      <c r="P108">
        <v>60</v>
      </c>
      <c r="Q108" s="2" t="s">
        <v>35</v>
      </c>
      <c r="R108">
        <v>0.44999998807907104</v>
      </c>
      <c r="S108">
        <v>27</v>
      </c>
      <c r="T108">
        <v>60</v>
      </c>
      <c r="U108">
        <v>0</v>
      </c>
    </row>
    <row r="109" spans="1:21" x14ac:dyDescent="0.35">
      <c r="A109" s="2" t="s">
        <v>1</v>
      </c>
      <c r="B109">
        <v>1050</v>
      </c>
      <c r="C109" t="s">
        <v>4438</v>
      </c>
      <c r="D109" s="1">
        <v>43532</v>
      </c>
      <c r="E109" s="1">
        <v>43532</v>
      </c>
      <c r="F109" s="2" t="s">
        <v>10</v>
      </c>
      <c r="G109">
        <v>76.139999389648438</v>
      </c>
      <c r="H109" s="2" t="s">
        <v>61</v>
      </c>
      <c r="I109" s="2" t="s">
        <v>62</v>
      </c>
      <c r="J109" s="2" t="s">
        <v>36</v>
      </c>
      <c r="K109" s="2" t="s">
        <v>2940</v>
      </c>
      <c r="L109" s="2" t="s">
        <v>3</v>
      </c>
      <c r="M109" s="2" t="s">
        <v>65</v>
      </c>
      <c r="N109" s="2" t="s">
        <v>2319</v>
      </c>
      <c r="O109" s="2" t="s">
        <v>1975</v>
      </c>
      <c r="P109">
        <v>2</v>
      </c>
      <c r="Q109" s="2" t="s">
        <v>35</v>
      </c>
      <c r="R109">
        <v>33.990001678466797</v>
      </c>
      <c r="S109">
        <v>67.980003356933594</v>
      </c>
      <c r="T109">
        <v>2</v>
      </c>
      <c r="U109">
        <v>0</v>
      </c>
    </row>
    <row r="110" spans="1:21" x14ac:dyDescent="0.35">
      <c r="A110" s="2" t="s">
        <v>1</v>
      </c>
      <c r="B110">
        <v>1167</v>
      </c>
      <c r="C110" t="s">
        <v>4534</v>
      </c>
      <c r="D110" s="1">
        <v>43539</v>
      </c>
      <c r="E110" s="1">
        <v>43539</v>
      </c>
      <c r="F110" s="2" t="s">
        <v>10</v>
      </c>
      <c r="G110">
        <v>87.360000610351563</v>
      </c>
      <c r="H110" s="2" t="s">
        <v>61</v>
      </c>
      <c r="I110" s="2" t="s">
        <v>62</v>
      </c>
      <c r="J110" s="2" t="s">
        <v>36</v>
      </c>
      <c r="K110" s="2" t="s">
        <v>2940</v>
      </c>
      <c r="L110" s="2" t="s">
        <v>3</v>
      </c>
      <c r="M110" s="2" t="s">
        <v>65</v>
      </c>
      <c r="N110" s="2" t="s">
        <v>657</v>
      </c>
      <c r="O110" s="2" t="s">
        <v>658</v>
      </c>
      <c r="P110">
        <v>1</v>
      </c>
      <c r="Q110" s="2" t="s">
        <v>35</v>
      </c>
      <c r="R110">
        <v>78</v>
      </c>
      <c r="S110">
        <v>78</v>
      </c>
      <c r="T110">
        <v>1</v>
      </c>
      <c r="U110">
        <v>0</v>
      </c>
    </row>
    <row r="111" spans="1:21" x14ac:dyDescent="0.35">
      <c r="A111" s="2" t="s">
        <v>1</v>
      </c>
      <c r="B111">
        <v>292</v>
      </c>
      <c r="C111" t="s">
        <v>3834</v>
      </c>
      <c r="D111" s="1">
        <v>43482</v>
      </c>
      <c r="E111" s="1">
        <v>43482</v>
      </c>
      <c r="F111" s="2" t="s">
        <v>11</v>
      </c>
      <c r="G111">
        <v>178.3699951171875</v>
      </c>
      <c r="H111" s="2" t="s">
        <v>61</v>
      </c>
      <c r="I111" s="2" t="s">
        <v>62</v>
      </c>
      <c r="J111" s="2" t="s">
        <v>36</v>
      </c>
      <c r="K111" s="2" t="s">
        <v>2940</v>
      </c>
      <c r="L111" s="2" t="s">
        <v>178</v>
      </c>
      <c r="M111" s="2" t="s">
        <v>65</v>
      </c>
      <c r="N111" s="2" t="s">
        <v>906</v>
      </c>
      <c r="O111" s="2" t="s">
        <v>907</v>
      </c>
      <c r="P111">
        <v>2</v>
      </c>
      <c r="Q111" s="2" t="s">
        <v>35</v>
      </c>
      <c r="R111">
        <v>4.7399997711181641</v>
      </c>
      <c r="S111">
        <v>9.4799995422363281</v>
      </c>
      <c r="T111">
        <v>2</v>
      </c>
      <c r="U111">
        <v>0</v>
      </c>
    </row>
    <row r="112" spans="1:21" x14ac:dyDescent="0.35">
      <c r="A112" s="2" t="s">
        <v>1</v>
      </c>
      <c r="B112">
        <v>292</v>
      </c>
      <c r="C112" t="s">
        <v>3834</v>
      </c>
      <c r="D112" s="1">
        <v>43482</v>
      </c>
      <c r="E112" s="1">
        <v>43482</v>
      </c>
      <c r="F112" s="2" t="s">
        <v>11</v>
      </c>
      <c r="G112">
        <v>178.3699951171875</v>
      </c>
      <c r="H112" s="2" t="s">
        <v>61</v>
      </c>
      <c r="I112" s="2" t="s">
        <v>62</v>
      </c>
      <c r="J112" s="2" t="s">
        <v>36</v>
      </c>
      <c r="K112" s="2" t="s">
        <v>2940</v>
      </c>
      <c r="L112" s="2" t="s">
        <v>178</v>
      </c>
      <c r="M112" s="2" t="s">
        <v>65</v>
      </c>
      <c r="N112" s="2" t="s">
        <v>908</v>
      </c>
      <c r="O112" s="2" t="s">
        <v>909</v>
      </c>
      <c r="P112">
        <v>1</v>
      </c>
      <c r="Q112" s="2" t="s">
        <v>35</v>
      </c>
      <c r="R112">
        <v>13.680000305175781</v>
      </c>
      <c r="S112">
        <v>13.680000305175781</v>
      </c>
      <c r="T112">
        <v>1</v>
      </c>
      <c r="U112">
        <v>0</v>
      </c>
    </row>
    <row r="113" spans="1:21" x14ac:dyDescent="0.35">
      <c r="A113" s="2" t="s">
        <v>1</v>
      </c>
      <c r="B113">
        <v>292</v>
      </c>
      <c r="C113" t="s">
        <v>3834</v>
      </c>
      <c r="D113" s="1">
        <v>43482</v>
      </c>
      <c r="E113" s="1">
        <v>43482</v>
      </c>
      <c r="F113" s="2" t="s">
        <v>11</v>
      </c>
      <c r="G113">
        <v>178.3699951171875</v>
      </c>
      <c r="H113" s="2" t="s">
        <v>61</v>
      </c>
      <c r="I113" s="2" t="s">
        <v>62</v>
      </c>
      <c r="J113" s="2" t="s">
        <v>36</v>
      </c>
      <c r="K113" s="2" t="s">
        <v>2940</v>
      </c>
      <c r="L113" s="2" t="s">
        <v>178</v>
      </c>
      <c r="M113" s="2" t="s">
        <v>65</v>
      </c>
      <c r="N113" s="2" t="s">
        <v>910</v>
      </c>
      <c r="O113" s="2" t="s">
        <v>911</v>
      </c>
      <c r="P113">
        <v>1</v>
      </c>
      <c r="Q113" s="2" t="s">
        <v>35</v>
      </c>
      <c r="R113">
        <v>5.2800002098083496</v>
      </c>
      <c r="S113">
        <v>5.2800002098083496</v>
      </c>
      <c r="T113">
        <v>1</v>
      </c>
      <c r="U113">
        <v>0</v>
      </c>
    </row>
    <row r="114" spans="1:21" x14ac:dyDescent="0.35">
      <c r="A114" s="2" t="s">
        <v>1</v>
      </c>
      <c r="B114">
        <v>292</v>
      </c>
      <c r="C114" t="s">
        <v>3834</v>
      </c>
      <c r="D114" s="1">
        <v>43482</v>
      </c>
      <c r="E114" s="1">
        <v>43482</v>
      </c>
      <c r="F114" s="2" t="s">
        <v>11</v>
      </c>
      <c r="G114">
        <v>178.3699951171875</v>
      </c>
      <c r="H114" s="2" t="s">
        <v>61</v>
      </c>
      <c r="I114" s="2" t="s">
        <v>62</v>
      </c>
      <c r="J114" s="2" t="s">
        <v>36</v>
      </c>
      <c r="K114" s="2" t="s">
        <v>2940</v>
      </c>
      <c r="L114" s="2" t="s">
        <v>178</v>
      </c>
      <c r="M114" s="2" t="s">
        <v>65</v>
      </c>
      <c r="N114" s="2" t="s">
        <v>912</v>
      </c>
      <c r="O114" s="2" t="s">
        <v>913</v>
      </c>
      <c r="P114">
        <v>1</v>
      </c>
      <c r="Q114" s="2" t="s">
        <v>35</v>
      </c>
      <c r="R114">
        <v>32.970001220703125</v>
      </c>
      <c r="S114">
        <v>32.970001220703125</v>
      </c>
      <c r="T114">
        <v>1</v>
      </c>
      <c r="U114">
        <v>0</v>
      </c>
    </row>
    <row r="115" spans="1:21" x14ac:dyDescent="0.35">
      <c r="A115" s="2" t="s">
        <v>1</v>
      </c>
      <c r="B115">
        <v>292</v>
      </c>
      <c r="C115" t="s">
        <v>3834</v>
      </c>
      <c r="D115" s="1">
        <v>43482</v>
      </c>
      <c r="E115" s="1">
        <v>43482</v>
      </c>
      <c r="F115" s="2" t="s">
        <v>11</v>
      </c>
      <c r="G115">
        <v>178.3699951171875</v>
      </c>
      <c r="H115" s="2" t="s">
        <v>61</v>
      </c>
      <c r="I115" s="2" t="s">
        <v>62</v>
      </c>
      <c r="J115" s="2" t="s">
        <v>36</v>
      </c>
      <c r="K115" s="2" t="s">
        <v>2940</v>
      </c>
      <c r="L115" s="2" t="s">
        <v>178</v>
      </c>
      <c r="M115" s="2" t="s">
        <v>65</v>
      </c>
      <c r="N115" s="2" t="s">
        <v>914</v>
      </c>
      <c r="O115" s="2" t="s">
        <v>915</v>
      </c>
      <c r="P115">
        <v>3</v>
      </c>
      <c r="Q115" s="2" t="s">
        <v>35</v>
      </c>
      <c r="R115">
        <v>38.520000457763672</v>
      </c>
      <c r="S115">
        <v>115.55999755859375</v>
      </c>
      <c r="T115">
        <v>3</v>
      </c>
      <c r="U115">
        <v>0</v>
      </c>
    </row>
    <row r="116" spans="1:21" x14ac:dyDescent="0.35">
      <c r="A116" s="2" t="s">
        <v>1</v>
      </c>
      <c r="B116">
        <v>304</v>
      </c>
      <c r="C116" t="s">
        <v>3846</v>
      </c>
      <c r="D116" s="1">
        <v>43482</v>
      </c>
      <c r="E116" s="1">
        <v>43482</v>
      </c>
      <c r="F116" s="2" t="s">
        <v>11</v>
      </c>
      <c r="G116">
        <v>848.21002197265625</v>
      </c>
      <c r="H116" s="2" t="s">
        <v>61</v>
      </c>
      <c r="I116" s="2" t="s">
        <v>62</v>
      </c>
      <c r="J116" s="2" t="s">
        <v>36</v>
      </c>
      <c r="K116" s="2" t="s">
        <v>2940</v>
      </c>
      <c r="L116" s="2" t="s">
        <v>3</v>
      </c>
      <c r="M116" s="2" t="s">
        <v>65</v>
      </c>
      <c r="N116" s="2" t="s">
        <v>990</v>
      </c>
      <c r="O116" s="2" t="s">
        <v>991</v>
      </c>
      <c r="P116">
        <v>8</v>
      </c>
      <c r="Q116" s="2" t="s">
        <v>35</v>
      </c>
      <c r="R116">
        <v>9.9399995803833008</v>
      </c>
      <c r="S116">
        <v>79.519996643066406</v>
      </c>
      <c r="T116">
        <v>8</v>
      </c>
      <c r="U116">
        <v>0</v>
      </c>
    </row>
    <row r="117" spans="1:21" x14ac:dyDescent="0.35">
      <c r="A117" s="2" t="s">
        <v>1</v>
      </c>
      <c r="B117">
        <v>304</v>
      </c>
      <c r="C117" t="s">
        <v>3846</v>
      </c>
      <c r="D117" s="1">
        <v>43482</v>
      </c>
      <c r="E117" s="1">
        <v>43482</v>
      </c>
      <c r="F117" s="2" t="s">
        <v>11</v>
      </c>
      <c r="G117">
        <v>848.21002197265625</v>
      </c>
      <c r="H117" s="2" t="s">
        <v>61</v>
      </c>
      <c r="I117" s="2" t="s">
        <v>62</v>
      </c>
      <c r="J117" s="2" t="s">
        <v>36</v>
      </c>
      <c r="K117" s="2" t="s">
        <v>2940</v>
      </c>
      <c r="L117" s="2" t="s">
        <v>3</v>
      </c>
      <c r="M117" s="2" t="s">
        <v>65</v>
      </c>
      <c r="N117" s="2" t="s">
        <v>992</v>
      </c>
      <c r="O117" s="2" t="s">
        <v>993</v>
      </c>
      <c r="P117">
        <v>1</v>
      </c>
      <c r="Q117" s="2" t="s">
        <v>35</v>
      </c>
      <c r="R117">
        <v>14.210000038146973</v>
      </c>
      <c r="S117">
        <v>14.210000038146973</v>
      </c>
      <c r="T117">
        <v>1</v>
      </c>
      <c r="U117">
        <v>0</v>
      </c>
    </row>
    <row r="118" spans="1:21" x14ac:dyDescent="0.35">
      <c r="A118" s="2" t="s">
        <v>1</v>
      </c>
      <c r="B118">
        <v>304</v>
      </c>
      <c r="C118" t="s">
        <v>3846</v>
      </c>
      <c r="D118" s="1">
        <v>43482</v>
      </c>
      <c r="E118" s="1">
        <v>43482</v>
      </c>
      <c r="F118" s="2" t="s">
        <v>11</v>
      </c>
      <c r="G118">
        <v>848.21002197265625</v>
      </c>
      <c r="H118" s="2" t="s">
        <v>61</v>
      </c>
      <c r="I118" s="2" t="s">
        <v>62</v>
      </c>
      <c r="J118" s="2" t="s">
        <v>36</v>
      </c>
      <c r="K118" s="2" t="s">
        <v>2940</v>
      </c>
      <c r="L118" s="2" t="s">
        <v>3</v>
      </c>
      <c r="M118" s="2" t="s">
        <v>65</v>
      </c>
      <c r="N118" s="2" t="s">
        <v>994</v>
      </c>
      <c r="O118" s="2" t="s">
        <v>995</v>
      </c>
      <c r="P118">
        <v>1</v>
      </c>
      <c r="Q118" s="2" t="s">
        <v>35</v>
      </c>
      <c r="R118">
        <v>113.77999877929688</v>
      </c>
      <c r="S118">
        <v>113.77999877929688</v>
      </c>
      <c r="T118">
        <v>1</v>
      </c>
      <c r="U118">
        <v>0</v>
      </c>
    </row>
    <row r="119" spans="1:21" x14ac:dyDescent="0.35">
      <c r="A119" s="2" t="s">
        <v>1</v>
      </c>
      <c r="B119">
        <v>304</v>
      </c>
      <c r="C119" t="s">
        <v>3846</v>
      </c>
      <c r="D119" s="1">
        <v>43482</v>
      </c>
      <c r="E119" s="1">
        <v>43482</v>
      </c>
      <c r="F119" s="2" t="s">
        <v>11</v>
      </c>
      <c r="G119">
        <v>848.21002197265625</v>
      </c>
      <c r="H119" s="2" t="s">
        <v>61</v>
      </c>
      <c r="I119" s="2" t="s">
        <v>62</v>
      </c>
      <c r="J119" s="2" t="s">
        <v>36</v>
      </c>
      <c r="K119" s="2" t="s">
        <v>2940</v>
      </c>
      <c r="L119" s="2" t="s">
        <v>3</v>
      </c>
      <c r="M119" s="2" t="s">
        <v>65</v>
      </c>
      <c r="N119" s="2" t="s">
        <v>996</v>
      </c>
      <c r="O119" s="2" t="s">
        <v>997</v>
      </c>
      <c r="P119">
        <v>2</v>
      </c>
      <c r="Q119" s="2" t="s">
        <v>35</v>
      </c>
      <c r="R119">
        <v>65.279998779296875</v>
      </c>
      <c r="S119">
        <v>130.55999755859375</v>
      </c>
      <c r="T119">
        <v>2</v>
      </c>
      <c r="U119">
        <v>0</v>
      </c>
    </row>
    <row r="120" spans="1:21" x14ac:dyDescent="0.35">
      <c r="A120" s="2" t="s">
        <v>1</v>
      </c>
      <c r="B120">
        <v>304</v>
      </c>
      <c r="C120" t="s">
        <v>3846</v>
      </c>
      <c r="D120" s="1">
        <v>43482</v>
      </c>
      <c r="E120" s="1">
        <v>43482</v>
      </c>
      <c r="F120" s="2" t="s">
        <v>11</v>
      </c>
      <c r="G120">
        <v>848.21002197265625</v>
      </c>
      <c r="H120" s="2" t="s">
        <v>61</v>
      </c>
      <c r="I120" s="2" t="s">
        <v>62</v>
      </c>
      <c r="J120" s="2" t="s">
        <v>36</v>
      </c>
      <c r="K120" s="2" t="s">
        <v>2940</v>
      </c>
      <c r="L120" s="2" t="s">
        <v>3</v>
      </c>
      <c r="M120" s="2" t="s">
        <v>65</v>
      </c>
      <c r="N120" s="2" t="s">
        <v>998</v>
      </c>
      <c r="O120" s="2" t="s">
        <v>999</v>
      </c>
      <c r="P120">
        <v>3</v>
      </c>
      <c r="Q120" s="2" t="s">
        <v>35</v>
      </c>
      <c r="R120">
        <v>65.279998779296875</v>
      </c>
      <c r="S120">
        <v>195.83999633789063</v>
      </c>
      <c r="T120">
        <v>3</v>
      </c>
      <c r="U120">
        <v>0</v>
      </c>
    </row>
    <row r="121" spans="1:21" x14ac:dyDescent="0.35">
      <c r="A121" s="2" t="s">
        <v>1</v>
      </c>
      <c r="B121">
        <v>304</v>
      </c>
      <c r="C121" t="s">
        <v>3846</v>
      </c>
      <c r="D121" s="1">
        <v>43482</v>
      </c>
      <c r="E121" s="1">
        <v>43482</v>
      </c>
      <c r="F121" s="2" t="s">
        <v>11</v>
      </c>
      <c r="G121">
        <v>848.21002197265625</v>
      </c>
      <c r="H121" s="2" t="s">
        <v>61</v>
      </c>
      <c r="I121" s="2" t="s">
        <v>62</v>
      </c>
      <c r="J121" s="2" t="s">
        <v>36</v>
      </c>
      <c r="K121" s="2" t="s">
        <v>2940</v>
      </c>
      <c r="L121" s="2" t="s">
        <v>3</v>
      </c>
      <c r="M121" s="2" t="s">
        <v>65</v>
      </c>
      <c r="N121" s="2" t="s">
        <v>1000</v>
      </c>
      <c r="O121" s="2" t="s">
        <v>1001</v>
      </c>
      <c r="P121">
        <v>2</v>
      </c>
      <c r="Q121" s="2" t="s">
        <v>35</v>
      </c>
      <c r="R121">
        <v>55.419998168945313</v>
      </c>
      <c r="S121">
        <v>110.83999633789063</v>
      </c>
      <c r="T121">
        <v>2</v>
      </c>
      <c r="U121">
        <v>0</v>
      </c>
    </row>
    <row r="122" spans="1:21" x14ac:dyDescent="0.35">
      <c r="A122" s="2" t="s">
        <v>1</v>
      </c>
      <c r="B122">
        <v>304</v>
      </c>
      <c r="C122" t="s">
        <v>3846</v>
      </c>
      <c r="D122" s="1">
        <v>43482</v>
      </c>
      <c r="E122" s="1">
        <v>43482</v>
      </c>
      <c r="F122" s="2" t="s">
        <v>11</v>
      </c>
      <c r="G122">
        <v>848.21002197265625</v>
      </c>
      <c r="H122" s="2" t="s">
        <v>61</v>
      </c>
      <c r="I122" s="2" t="s">
        <v>62</v>
      </c>
      <c r="J122" s="2" t="s">
        <v>36</v>
      </c>
      <c r="K122" s="2" t="s">
        <v>2940</v>
      </c>
      <c r="L122" s="2" t="s">
        <v>3</v>
      </c>
      <c r="M122" s="2" t="s">
        <v>65</v>
      </c>
      <c r="N122" s="2" t="s">
        <v>1002</v>
      </c>
      <c r="O122" s="2" t="s">
        <v>1003</v>
      </c>
      <c r="P122">
        <v>3</v>
      </c>
      <c r="Q122" s="2" t="s">
        <v>35</v>
      </c>
      <c r="R122">
        <v>55.590000152587891</v>
      </c>
      <c r="S122">
        <v>166.77000427246094</v>
      </c>
      <c r="T122">
        <v>3</v>
      </c>
      <c r="U122">
        <v>0</v>
      </c>
    </row>
    <row r="123" spans="1:21" x14ac:dyDescent="0.35">
      <c r="A123" s="2" t="s">
        <v>1</v>
      </c>
      <c r="B123">
        <v>304</v>
      </c>
      <c r="C123" t="s">
        <v>3846</v>
      </c>
      <c r="D123" s="1">
        <v>43482</v>
      </c>
      <c r="E123" s="1">
        <v>43482</v>
      </c>
      <c r="F123" s="2" t="s">
        <v>11</v>
      </c>
      <c r="G123">
        <v>848.21002197265625</v>
      </c>
      <c r="H123" s="2" t="s">
        <v>61</v>
      </c>
      <c r="I123" s="2" t="s">
        <v>62</v>
      </c>
      <c r="J123" s="2" t="s">
        <v>36</v>
      </c>
      <c r="K123" s="2" t="s">
        <v>2940</v>
      </c>
      <c r="L123" s="2" t="s">
        <v>3</v>
      </c>
      <c r="M123" s="2" t="s">
        <v>65</v>
      </c>
      <c r="N123" s="2" t="s">
        <v>1004</v>
      </c>
      <c r="O123" s="2" t="s">
        <v>1005</v>
      </c>
      <c r="P123">
        <v>20</v>
      </c>
      <c r="Q123" s="2" t="s">
        <v>35</v>
      </c>
      <c r="R123">
        <v>1.190000057220459</v>
      </c>
      <c r="S123">
        <v>23.799999237060547</v>
      </c>
      <c r="T123">
        <v>20</v>
      </c>
      <c r="U123">
        <v>0</v>
      </c>
    </row>
    <row r="124" spans="1:21" x14ac:dyDescent="0.35">
      <c r="A124" s="2" t="s">
        <v>1</v>
      </c>
      <c r="B124">
        <v>304</v>
      </c>
      <c r="C124" t="s">
        <v>3846</v>
      </c>
      <c r="D124" s="1">
        <v>43482</v>
      </c>
      <c r="E124" s="1">
        <v>43482</v>
      </c>
      <c r="F124" s="2" t="s">
        <v>11</v>
      </c>
      <c r="G124">
        <v>848.21002197265625</v>
      </c>
      <c r="H124" s="2" t="s">
        <v>61</v>
      </c>
      <c r="I124" s="2" t="s">
        <v>62</v>
      </c>
      <c r="J124" s="2" t="s">
        <v>36</v>
      </c>
      <c r="K124" s="2" t="s">
        <v>2940</v>
      </c>
      <c r="L124" s="2" t="s">
        <v>3</v>
      </c>
      <c r="M124" s="2" t="s">
        <v>65</v>
      </c>
      <c r="N124" s="2" t="s">
        <v>1006</v>
      </c>
      <c r="O124" s="2" t="s">
        <v>1007</v>
      </c>
      <c r="P124">
        <v>2</v>
      </c>
      <c r="Q124" s="2" t="s">
        <v>35</v>
      </c>
      <c r="R124">
        <v>0.88999998569488525</v>
      </c>
      <c r="S124">
        <v>1.7799999713897705</v>
      </c>
      <c r="T124">
        <v>2</v>
      </c>
      <c r="U124">
        <v>0</v>
      </c>
    </row>
    <row r="125" spans="1:21" x14ac:dyDescent="0.35">
      <c r="A125" s="2" t="s">
        <v>1</v>
      </c>
      <c r="B125">
        <v>304</v>
      </c>
      <c r="C125" t="s">
        <v>3846</v>
      </c>
      <c r="D125" s="1">
        <v>43482</v>
      </c>
      <c r="E125" s="1">
        <v>43482</v>
      </c>
      <c r="F125" s="2" t="s">
        <v>11</v>
      </c>
      <c r="G125">
        <v>848.21002197265625</v>
      </c>
      <c r="H125" s="2" t="s">
        <v>61</v>
      </c>
      <c r="I125" s="2" t="s">
        <v>62</v>
      </c>
      <c r="J125" s="2" t="s">
        <v>36</v>
      </c>
      <c r="K125" s="2" t="s">
        <v>2940</v>
      </c>
      <c r="L125" s="2" t="s">
        <v>3</v>
      </c>
      <c r="M125" s="2" t="s">
        <v>65</v>
      </c>
      <c r="N125" s="2" t="s">
        <v>1008</v>
      </c>
      <c r="O125" s="2" t="s">
        <v>1009</v>
      </c>
      <c r="P125">
        <v>3</v>
      </c>
      <c r="Q125" s="2" t="s">
        <v>35</v>
      </c>
      <c r="R125">
        <v>1.4600000381469727</v>
      </c>
      <c r="S125">
        <v>4.380000114440918</v>
      </c>
      <c r="T125">
        <v>3</v>
      </c>
      <c r="U125">
        <v>0</v>
      </c>
    </row>
    <row r="126" spans="1:21" x14ac:dyDescent="0.35">
      <c r="A126" s="2" t="s">
        <v>1</v>
      </c>
      <c r="B126">
        <v>327</v>
      </c>
      <c r="C126" t="s">
        <v>3860</v>
      </c>
      <c r="D126" s="1">
        <v>43488</v>
      </c>
      <c r="E126" s="1">
        <v>43488</v>
      </c>
      <c r="F126" s="2" t="s">
        <v>12</v>
      </c>
      <c r="G126">
        <v>428.1099853515625</v>
      </c>
      <c r="H126" s="2" t="s">
        <v>61</v>
      </c>
      <c r="I126" s="2" t="s">
        <v>62</v>
      </c>
      <c r="J126" s="2" t="s">
        <v>36</v>
      </c>
      <c r="K126" s="2" t="s">
        <v>2940</v>
      </c>
      <c r="L126" s="2" t="s">
        <v>178</v>
      </c>
      <c r="M126" s="2" t="s">
        <v>65</v>
      </c>
      <c r="N126" s="2" t="s">
        <v>1098</v>
      </c>
      <c r="O126" s="2" t="s">
        <v>1099</v>
      </c>
      <c r="P126">
        <v>2</v>
      </c>
      <c r="Q126" s="2" t="s">
        <v>35</v>
      </c>
      <c r="R126">
        <v>64.699996948242188</v>
      </c>
      <c r="S126">
        <v>129.39999389648438</v>
      </c>
      <c r="T126">
        <v>2</v>
      </c>
      <c r="U126">
        <v>0</v>
      </c>
    </row>
    <row r="127" spans="1:21" x14ac:dyDescent="0.35">
      <c r="A127" s="2" t="s">
        <v>1</v>
      </c>
      <c r="B127">
        <v>327</v>
      </c>
      <c r="C127" t="s">
        <v>3860</v>
      </c>
      <c r="D127" s="1">
        <v>43488</v>
      </c>
      <c r="E127" s="1">
        <v>43488</v>
      </c>
      <c r="F127" s="2" t="s">
        <v>12</v>
      </c>
      <c r="G127">
        <v>428.1099853515625</v>
      </c>
      <c r="H127" s="2" t="s">
        <v>61</v>
      </c>
      <c r="I127" s="2" t="s">
        <v>62</v>
      </c>
      <c r="J127" s="2" t="s">
        <v>36</v>
      </c>
      <c r="K127" s="2" t="s">
        <v>2940</v>
      </c>
      <c r="L127" s="2" t="s">
        <v>178</v>
      </c>
      <c r="M127" s="2" t="s">
        <v>65</v>
      </c>
      <c r="N127" s="2" t="s">
        <v>1100</v>
      </c>
      <c r="O127" s="2" t="s">
        <v>1101</v>
      </c>
      <c r="P127">
        <v>2</v>
      </c>
      <c r="Q127" s="2" t="s">
        <v>35</v>
      </c>
      <c r="R127">
        <v>77.5</v>
      </c>
      <c r="S127">
        <v>155</v>
      </c>
      <c r="T127">
        <v>2</v>
      </c>
      <c r="U127">
        <v>0</v>
      </c>
    </row>
    <row r="128" spans="1:21" x14ac:dyDescent="0.35">
      <c r="A128" s="2" t="s">
        <v>1</v>
      </c>
      <c r="B128">
        <v>327</v>
      </c>
      <c r="C128" t="s">
        <v>3860</v>
      </c>
      <c r="D128" s="1">
        <v>43488</v>
      </c>
      <c r="E128" s="1">
        <v>43488</v>
      </c>
      <c r="F128" s="2" t="s">
        <v>12</v>
      </c>
      <c r="G128">
        <v>428.1099853515625</v>
      </c>
      <c r="H128" s="2" t="s">
        <v>61</v>
      </c>
      <c r="I128" s="2" t="s">
        <v>62</v>
      </c>
      <c r="J128" s="2" t="s">
        <v>36</v>
      </c>
      <c r="K128" s="2" t="s">
        <v>2940</v>
      </c>
      <c r="L128" s="2" t="s">
        <v>178</v>
      </c>
      <c r="M128" s="2" t="s">
        <v>65</v>
      </c>
      <c r="N128" s="2" t="s">
        <v>1102</v>
      </c>
      <c r="O128" s="2" t="s">
        <v>1103</v>
      </c>
      <c r="P128">
        <v>1</v>
      </c>
      <c r="Q128" s="2" t="s">
        <v>35</v>
      </c>
      <c r="R128">
        <v>125</v>
      </c>
      <c r="S128">
        <v>125</v>
      </c>
      <c r="T128">
        <v>1</v>
      </c>
      <c r="U128">
        <v>0</v>
      </c>
    </row>
    <row r="129" spans="1:21" x14ac:dyDescent="0.35">
      <c r="A129" s="2" t="s">
        <v>1</v>
      </c>
      <c r="B129">
        <v>327</v>
      </c>
      <c r="C129" t="s">
        <v>3860</v>
      </c>
      <c r="D129" s="1">
        <v>43488</v>
      </c>
      <c r="E129" s="1">
        <v>43488</v>
      </c>
      <c r="F129" s="2" t="s">
        <v>12</v>
      </c>
      <c r="G129">
        <v>428.1099853515625</v>
      </c>
      <c r="H129" s="2" t="s">
        <v>61</v>
      </c>
      <c r="I129" s="2" t="s">
        <v>62</v>
      </c>
      <c r="J129" s="2" t="s">
        <v>36</v>
      </c>
      <c r="K129" s="2" t="s">
        <v>2940</v>
      </c>
      <c r="L129" s="2" t="s">
        <v>178</v>
      </c>
      <c r="M129" s="2" t="s">
        <v>65</v>
      </c>
      <c r="N129" s="2" t="s">
        <v>1104</v>
      </c>
      <c r="O129" s="2" t="s">
        <v>1105</v>
      </c>
      <c r="P129">
        <v>15</v>
      </c>
      <c r="Q129" s="2" t="s">
        <v>35</v>
      </c>
      <c r="R129">
        <v>4.559999942779541</v>
      </c>
      <c r="S129">
        <v>68.400001525878906</v>
      </c>
      <c r="T129">
        <v>15</v>
      </c>
      <c r="U129">
        <v>0</v>
      </c>
    </row>
    <row r="130" spans="1:21" x14ac:dyDescent="0.35">
      <c r="A130" s="2" t="s">
        <v>1</v>
      </c>
      <c r="B130">
        <v>332</v>
      </c>
      <c r="C130" t="s">
        <v>3866</v>
      </c>
      <c r="D130" s="1">
        <v>43467</v>
      </c>
      <c r="E130" s="1">
        <v>43467</v>
      </c>
      <c r="F130" s="2" t="s">
        <v>12</v>
      </c>
      <c r="G130">
        <v>242.22999572753906</v>
      </c>
      <c r="H130" s="2" t="s">
        <v>61</v>
      </c>
      <c r="I130" s="2" t="s">
        <v>62</v>
      </c>
      <c r="J130" s="2" t="s">
        <v>36</v>
      </c>
      <c r="K130" s="2" t="s">
        <v>2940</v>
      </c>
      <c r="L130" s="2" t="s">
        <v>3</v>
      </c>
      <c r="M130" s="2" t="s">
        <v>65</v>
      </c>
      <c r="N130" s="2" t="s">
        <v>1121</v>
      </c>
      <c r="O130" s="2" t="s">
        <v>1122</v>
      </c>
      <c r="P130">
        <v>4</v>
      </c>
      <c r="Q130" s="2" t="s">
        <v>35</v>
      </c>
      <c r="R130">
        <v>5.679999828338623</v>
      </c>
      <c r="S130">
        <v>22.719999313354492</v>
      </c>
      <c r="T130">
        <v>4</v>
      </c>
      <c r="U130">
        <v>0</v>
      </c>
    </row>
    <row r="131" spans="1:21" x14ac:dyDescent="0.35">
      <c r="A131" s="2" t="s">
        <v>1</v>
      </c>
      <c r="B131">
        <v>332</v>
      </c>
      <c r="C131" t="s">
        <v>3866</v>
      </c>
      <c r="D131" s="1">
        <v>43467</v>
      </c>
      <c r="E131" s="1">
        <v>43467</v>
      </c>
      <c r="F131" s="2" t="s">
        <v>12</v>
      </c>
      <c r="G131">
        <v>242.22999572753906</v>
      </c>
      <c r="H131" s="2" t="s">
        <v>61</v>
      </c>
      <c r="I131" s="2" t="s">
        <v>62</v>
      </c>
      <c r="J131" s="2" t="s">
        <v>36</v>
      </c>
      <c r="K131" s="2" t="s">
        <v>2940</v>
      </c>
      <c r="L131" s="2" t="s">
        <v>3</v>
      </c>
      <c r="M131" s="2" t="s">
        <v>65</v>
      </c>
      <c r="N131" s="2" t="s">
        <v>1123</v>
      </c>
      <c r="O131" s="2" t="s">
        <v>1124</v>
      </c>
      <c r="P131">
        <v>5</v>
      </c>
      <c r="Q131" s="2" t="s">
        <v>35</v>
      </c>
      <c r="R131">
        <v>3.0499999523162842</v>
      </c>
      <c r="S131">
        <v>15.25</v>
      </c>
      <c r="T131">
        <v>5</v>
      </c>
      <c r="U131">
        <v>0</v>
      </c>
    </row>
    <row r="132" spans="1:21" x14ac:dyDescent="0.35">
      <c r="A132" s="2" t="s">
        <v>1</v>
      </c>
      <c r="B132">
        <v>332</v>
      </c>
      <c r="C132" t="s">
        <v>3866</v>
      </c>
      <c r="D132" s="1">
        <v>43467</v>
      </c>
      <c r="E132" s="1">
        <v>43467</v>
      </c>
      <c r="F132" s="2" t="s">
        <v>12</v>
      </c>
      <c r="G132">
        <v>242.22999572753906</v>
      </c>
      <c r="H132" s="2" t="s">
        <v>61</v>
      </c>
      <c r="I132" s="2" t="s">
        <v>62</v>
      </c>
      <c r="J132" s="2" t="s">
        <v>36</v>
      </c>
      <c r="K132" s="2" t="s">
        <v>2940</v>
      </c>
      <c r="L132" s="2" t="s">
        <v>3</v>
      </c>
      <c r="M132" s="2" t="s">
        <v>65</v>
      </c>
      <c r="N132" s="2" t="s">
        <v>1125</v>
      </c>
      <c r="O132" s="2" t="s">
        <v>1126</v>
      </c>
      <c r="P132">
        <v>4</v>
      </c>
      <c r="Q132" s="2" t="s">
        <v>35</v>
      </c>
      <c r="R132">
        <v>3.0699999332427979</v>
      </c>
      <c r="S132">
        <v>12.279999732971191</v>
      </c>
      <c r="T132">
        <v>4</v>
      </c>
      <c r="U132">
        <v>0</v>
      </c>
    </row>
    <row r="133" spans="1:21" x14ac:dyDescent="0.35">
      <c r="A133" s="2" t="s">
        <v>1</v>
      </c>
      <c r="B133">
        <v>332</v>
      </c>
      <c r="C133" t="s">
        <v>3866</v>
      </c>
      <c r="D133" s="1">
        <v>43467</v>
      </c>
      <c r="E133" s="1">
        <v>43467</v>
      </c>
      <c r="F133" s="2" t="s">
        <v>12</v>
      </c>
      <c r="G133">
        <v>242.22999572753906</v>
      </c>
      <c r="H133" s="2" t="s">
        <v>61</v>
      </c>
      <c r="I133" s="2" t="s">
        <v>62</v>
      </c>
      <c r="J133" s="2" t="s">
        <v>36</v>
      </c>
      <c r="K133" s="2" t="s">
        <v>2940</v>
      </c>
      <c r="L133" s="2" t="s">
        <v>3</v>
      </c>
      <c r="M133" s="2" t="s">
        <v>65</v>
      </c>
      <c r="N133" s="2" t="s">
        <v>1127</v>
      </c>
      <c r="O133" s="2" t="s">
        <v>1128</v>
      </c>
      <c r="P133">
        <v>2</v>
      </c>
      <c r="Q133" s="2" t="s">
        <v>35</v>
      </c>
      <c r="R133">
        <v>54.279998779296875</v>
      </c>
      <c r="S133">
        <v>108.55999755859375</v>
      </c>
      <c r="T133">
        <v>2</v>
      </c>
      <c r="U133">
        <v>0</v>
      </c>
    </row>
    <row r="134" spans="1:21" x14ac:dyDescent="0.35">
      <c r="A134" s="2" t="s">
        <v>1</v>
      </c>
      <c r="B134">
        <v>332</v>
      </c>
      <c r="C134" t="s">
        <v>3866</v>
      </c>
      <c r="D134" s="1">
        <v>43467</v>
      </c>
      <c r="E134" s="1">
        <v>43467</v>
      </c>
      <c r="F134" s="2" t="s">
        <v>12</v>
      </c>
      <c r="G134">
        <v>242.22999572753906</v>
      </c>
      <c r="H134" s="2" t="s">
        <v>61</v>
      </c>
      <c r="I134" s="2" t="s">
        <v>62</v>
      </c>
      <c r="J134" s="2" t="s">
        <v>36</v>
      </c>
      <c r="K134" s="2" t="s">
        <v>2940</v>
      </c>
      <c r="L134" s="2" t="s">
        <v>3</v>
      </c>
      <c r="M134" s="2" t="s">
        <v>65</v>
      </c>
      <c r="N134" s="2" t="s">
        <v>1129</v>
      </c>
      <c r="O134" s="2" t="s">
        <v>1130</v>
      </c>
      <c r="P134">
        <v>2</v>
      </c>
      <c r="Q134" s="2" t="s">
        <v>35</v>
      </c>
      <c r="R134">
        <v>3.3199999332427979</v>
      </c>
      <c r="S134">
        <v>6.6399998664855957</v>
      </c>
      <c r="T134">
        <v>2</v>
      </c>
      <c r="U134">
        <v>0</v>
      </c>
    </row>
    <row r="135" spans="1:21" x14ac:dyDescent="0.35">
      <c r="A135" s="2" t="s">
        <v>1</v>
      </c>
      <c r="B135">
        <v>332</v>
      </c>
      <c r="C135" t="s">
        <v>3866</v>
      </c>
      <c r="D135" s="1">
        <v>43467</v>
      </c>
      <c r="E135" s="1">
        <v>43467</v>
      </c>
      <c r="F135" s="2" t="s">
        <v>12</v>
      </c>
      <c r="G135">
        <v>242.22999572753906</v>
      </c>
      <c r="H135" s="2" t="s">
        <v>61</v>
      </c>
      <c r="I135" s="2" t="s">
        <v>62</v>
      </c>
      <c r="J135" s="2" t="s">
        <v>36</v>
      </c>
      <c r="K135" s="2" t="s">
        <v>2940</v>
      </c>
      <c r="L135" s="2" t="s">
        <v>3</v>
      </c>
      <c r="M135" s="2" t="s">
        <v>65</v>
      </c>
      <c r="N135" s="2" t="s">
        <v>1131</v>
      </c>
      <c r="O135" s="2" t="s">
        <v>1132</v>
      </c>
      <c r="P135">
        <v>1</v>
      </c>
      <c r="Q135" s="2" t="s">
        <v>35</v>
      </c>
      <c r="R135">
        <v>89</v>
      </c>
      <c r="S135">
        <v>89</v>
      </c>
      <c r="T135">
        <v>1</v>
      </c>
      <c r="U135">
        <v>0</v>
      </c>
    </row>
    <row r="136" spans="1:21" x14ac:dyDescent="0.35">
      <c r="A136" s="2" t="s">
        <v>1</v>
      </c>
      <c r="B136">
        <v>496</v>
      </c>
      <c r="C136" t="s">
        <v>3996</v>
      </c>
      <c r="D136" s="1">
        <v>43497</v>
      </c>
      <c r="E136" s="1">
        <v>43497</v>
      </c>
      <c r="F136" s="2" t="s">
        <v>12</v>
      </c>
      <c r="G136">
        <v>116.48000335693359</v>
      </c>
      <c r="H136" s="2" t="s">
        <v>61</v>
      </c>
      <c r="I136" s="2" t="s">
        <v>62</v>
      </c>
      <c r="J136" s="2" t="s">
        <v>36</v>
      </c>
      <c r="K136" s="2" t="s">
        <v>2940</v>
      </c>
      <c r="L136" s="2" t="s">
        <v>3</v>
      </c>
      <c r="M136" s="2" t="s">
        <v>65</v>
      </c>
      <c r="N136" s="2" t="s">
        <v>1704</v>
      </c>
      <c r="O136" s="2" t="s">
        <v>1705</v>
      </c>
      <c r="P136">
        <v>1</v>
      </c>
      <c r="Q136" s="2" t="s">
        <v>35</v>
      </c>
      <c r="R136">
        <v>130</v>
      </c>
      <c r="S136">
        <v>130</v>
      </c>
      <c r="T136">
        <v>1</v>
      </c>
      <c r="U136">
        <v>0</v>
      </c>
    </row>
    <row r="137" spans="1:21" x14ac:dyDescent="0.35">
      <c r="A137" s="2" t="s">
        <v>1</v>
      </c>
      <c r="B137">
        <v>1006</v>
      </c>
      <c r="C137" t="s">
        <v>4406</v>
      </c>
      <c r="D137" s="1">
        <v>43530</v>
      </c>
      <c r="E137" s="1">
        <v>43530</v>
      </c>
      <c r="F137" s="2" t="s">
        <v>12</v>
      </c>
      <c r="G137">
        <v>141.57000732421875</v>
      </c>
      <c r="H137" s="2" t="s">
        <v>61</v>
      </c>
      <c r="I137" s="2" t="s">
        <v>62</v>
      </c>
      <c r="J137" s="2" t="s">
        <v>36</v>
      </c>
      <c r="K137" s="2" t="s">
        <v>2940</v>
      </c>
      <c r="L137" s="2" t="s">
        <v>178</v>
      </c>
      <c r="M137" s="2" t="s">
        <v>65</v>
      </c>
      <c r="N137" s="2" t="s">
        <v>2233</v>
      </c>
      <c r="O137" s="2" t="s">
        <v>2234</v>
      </c>
      <c r="P137">
        <v>2</v>
      </c>
      <c r="Q137" s="2" t="s">
        <v>35</v>
      </c>
      <c r="R137">
        <v>79</v>
      </c>
      <c r="S137">
        <v>158</v>
      </c>
      <c r="T137">
        <v>2</v>
      </c>
      <c r="U137">
        <v>0</v>
      </c>
    </row>
    <row r="138" spans="1:21" x14ac:dyDescent="0.35">
      <c r="A138" s="2" t="s">
        <v>1</v>
      </c>
      <c r="B138">
        <v>1020</v>
      </c>
      <c r="C138" t="s">
        <v>4414</v>
      </c>
      <c r="D138" s="1">
        <v>43531</v>
      </c>
      <c r="E138" s="1">
        <v>43531</v>
      </c>
      <c r="F138" s="2" t="s">
        <v>12</v>
      </c>
      <c r="G138">
        <v>154.14999389648438</v>
      </c>
      <c r="H138" s="2" t="s">
        <v>61</v>
      </c>
      <c r="I138" s="2" t="s">
        <v>62</v>
      </c>
      <c r="J138" s="2" t="s">
        <v>36</v>
      </c>
      <c r="K138" s="2" t="s">
        <v>2940</v>
      </c>
      <c r="L138" s="2" t="s">
        <v>3</v>
      </c>
      <c r="M138" s="2" t="s">
        <v>65</v>
      </c>
      <c r="N138" s="2" t="s">
        <v>2255</v>
      </c>
      <c r="O138" s="2" t="s">
        <v>2256</v>
      </c>
      <c r="P138">
        <v>2</v>
      </c>
      <c r="Q138" s="2" t="s">
        <v>35</v>
      </c>
      <c r="R138">
        <v>1.5199999809265137</v>
      </c>
      <c r="S138">
        <v>3.0399999618530273</v>
      </c>
      <c r="T138">
        <v>2</v>
      </c>
      <c r="U138">
        <v>0</v>
      </c>
    </row>
    <row r="139" spans="1:21" x14ac:dyDescent="0.35">
      <c r="A139" s="2" t="s">
        <v>1</v>
      </c>
      <c r="B139">
        <v>1020</v>
      </c>
      <c r="C139" t="s">
        <v>4414</v>
      </c>
      <c r="D139" s="1">
        <v>43531</v>
      </c>
      <c r="E139" s="1">
        <v>43531</v>
      </c>
      <c r="F139" s="2" t="s">
        <v>12</v>
      </c>
      <c r="G139">
        <v>154.14999389648438</v>
      </c>
      <c r="H139" s="2" t="s">
        <v>61</v>
      </c>
      <c r="I139" s="2" t="s">
        <v>62</v>
      </c>
      <c r="J139" s="2" t="s">
        <v>36</v>
      </c>
      <c r="K139" s="2" t="s">
        <v>2940</v>
      </c>
      <c r="L139" s="2" t="s">
        <v>3</v>
      </c>
      <c r="M139" s="2" t="s">
        <v>65</v>
      </c>
      <c r="N139" s="2" t="s">
        <v>2257</v>
      </c>
      <c r="O139" s="2" t="s">
        <v>2258</v>
      </c>
      <c r="P139">
        <v>2</v>
      </c>
      <c r="Q139" s="2" t="s">
        <v>35</v>
      </c>
      <c r="R139">
        <v>39.5</v>
      </c>
      <c r="S139">
        <v>79</v>
      </c>
      <c r="T139">
        <v>2</v>
      </c>
      <c r="U139">
        <v>0</v>
      </c>
    </row>
    <row r="140" spans="1:21" x14ac:dyDescent="0.35">
      <c r="A140" s="2" t="s">
        <v>1</v>
      </c>
      <c r="B140">
        <v>1020</v>
      </c>
      <c r="C140" t="s">
        <v>4414</v>
      </c>
      <c r="D140" s="1">
        <v>43531</v>
      </c>
      <c r="E140" s="1">
        <v>43531</v>
      </c>
      <c r="F140" s="2" t="s">
        <v>12</v>
      </c>
      <c r="G140">
        <v>154.14999389648438</v>
      </c>
      <c r="H140" s="2" t="s">
        <v>61</v>
      </c>
      <c r="I140" s="2" t="s">
        <v>62</v>
      </c>
      <c r="J140" s="2" t="s">
        <v>36</v>
      </c>
      <c r="K140" s="2" t="s">
        <v>2940</v>
      </c>
      <c r="L140" s="2" t="s">
        <v>3</v>
      </c>
      <c r="M140" s="2" t="s">
        <v>65</v>
      </c>
      <c r="N140" s="2" t="s">
        <v>2259</v>
      </c>
      <c r="O140" s="2" t="s">
        <v>2260</v>
      </c>
      <c r="P140">
        <v>12</v>
      </c>
      <c r="Q140" s="2" t="s">
        <v>35</v>
      </c>
      <c r="R140">
        <v>7.5</v>
      </c>
      <c r="S140">
        <v>90</v>
      </c>
      <c r="T140">
        <v>12</v>
      </c>
      <c r="U140">
        <v>0</v>
      </c>
    </row>
    <row r="141" spans="1:21" x14ac:dyDescent="0.35">
      <c r="A141" s="2" t="s">
        <v>1</v>
      </c>
      <c r="B141">
        <v>1104</v>
      </c>
      <c r="C141" t="s">
        <v>4486</v>
      </c>
      <c r="D141" s="1">
        <v>43535</v>
      </c>
      <c r="E141" s="1">
        <v>43535</v>
      </c>
      <c r="F141" s="2" t="s">
        <v>12</v>
      </c>
      <c r="G141">
        <v>162.42999267578125</v>
      </c>
      <c r="H141" s="2" t="s">
        <v>61</v>
      </c>
      <c r="I141" s="2" t="s">
        <v>62</v>
      </c>
      <c r="J141" s="2" t="s">
        <v>36</v>
      </c>
      <c r="K141" s="2" t="s">
        <v>2940</v>
      </c>
      <c r="L141" s="2" t="s">
        <v>3</v>
      </c>
      <c r="M141" s="2" t="s">
        <v>65</v>
      </c>
      <c r="N141" s="2" t="s">
        <v>2391</v>
      </c>
      <c r="O141" s="2" t="s">
        <v>2392</v>
      </c>
      <c r="P141">
        <v>2</v>
      </c>
      <c r="Q141" s="2" t="s">
        <v>35</v>
      </c>
      <c r="R141">
        <v>45.709999084472656</v>
      </c>
      <c r="S141">
        <v>91.419998168945313</v>
      </c>
      <c r="T141">
        <v>2</v>
      </c>
      <c r="U141">
        <v>0</v>
      </c>
    </row>
    <row r="142" spans="1:21" x14ac:dyDescent="0.35">
      <c r="A142" s="2" t="s">
        <v>1</v>
      </c>
      <c r="B142">
        <v>1104</v>
      </c>
      <c r="C142" t="s">
        <v>4486</v>
      </c>
      <c r="D142" s="1">
        <v>43535</v>
      </c>
      <c r="E142" s="1">
        <v>43535</v>
      </c>
      <c r="F142" s="2" t="s">
        <v>12</v>
      </c>
      <c r="G142">
        <v>162.42999267578125</v>
      </c>
      <c r="H142" s="2" t="s">
        <v>61</v>
      </c>
      <c r="I142" s="2" t="s">
        <v>62</v>
      </c>
      <c r="J142" s="2" t="s">
        <v>36</v>
      </c>
      <c r="K142" s="2" t="s">
        <v>2940</v>
      </c>
      <c r="L142" s="2" t="s">
        <v>3</v>
      </c>
      <c r="M142" s="2" t="s">
        <v>65</v>
      </c>
      <c r="N142" s="2" t="s">
        <v>2393</v>
      </c>
      <c r="O142" s="2" t="s">
        <v>2394</v>
      </c>
      <c r="P142">
        <v>10</v>
      </c>
      <c r="Q142" s="2" t="s">
        <v>35</v>
      </c>
      <c r="R142">
        <v>7.9200000762939453</v>
      </c>
      <c r="S142">
        <v>79.199996948242188</v>
      </c>
      <c r="T142">
        <v>10</v>
      </c>
      <c r="U142">
        <v>0</v>
      </c>
    </row>
    <row r="143" spans="1:21" x14ac:dyDescent="0.35">
      <c r="A143" s="2" t="s">
        <v>1</v>
      </c>
      <c r="B143">
        <v>1935</v>
      </c>
      <c r="C143" t="s">
        <v>5204</v>
      </c>
      <c r="D143" s="1">
        <v>43585</v>
      </c>
      <c r="E143" s="1">
        <v>43585</v>
      </c>
      <c r="F143" s="2" t="s">
        <v>12</v>
      </c>
      <c r="G143">
        <v>145.57000732421875</v>
      </c>
      <c r="H143" s="2" t="s">
        <v>61</v>
      </c>
      <c r="I143" s="2" t="s">
        <v>62</v>
      </c>
      <c r="J143" s="2" t="s">
        <v>36</v>
      </c>
      <c r="K143" s="2" t="s">
        <v>2940</v>
      </c>
      <c r="L143" s="2" t="s">
        <v>3</v>
      </c>
      <c r="M143" s="2" t="s">
        <v>65</v>
      </c>
      <c r="N143" s="2" t="s">
        <v>2972</v>
      </c>
      <c r="O143" s="2" t="s">
        <v>2973</v>
      </c>
      <c r="P143">
        <v>12</v>
      </c>
      <c r="Q143" s="2" t="s">
        <v>35</v>
      </c>
      <c r="R143">
        <v>1.4241000413894653</v>
      </c>
      <c r="S143">
        <v>17.090000152587891</v>
      </c>
      <c r="T143">
        <v>12</v>
      </c>
      <c r="U143">
        <v>0</v>
      </c>
    </row>
    <row r="144" spans="1:21" x14ac:dyDescent="0.35">
      <c r="A144" s="2" t="s">
        <v>1</v>
      </c>
      <c r="B144">
        <v>1935</v>
      </c>
      <c r="C144" t="s">
        <v>5204</v>
      </c>
      <c r="D144" s="1">
        <v>43585</v>
      </c>
      <c r="E144" s="1">
        <v>43585</v>
      </c>
      <c r="F144" s="2" t="s">
        <v>12</v>
      </c>
      <c r="G144">
        <v>145.57000732421875</v>
      </c>
      <c r="H144" s="2" t="s">
        <v>61</v>
      </c>
      <c r="I144" s="2" t="s">
        <v>62</v>
      </c>
      <c r="J144" s="2" t="s">
        <v>36</v>
      </c>
      <c r="K144" s="2" t="s">
        <v>2940</v>
      </c>
      <c r="L144" s="2" t="s">
        <v>3</v>
      </c>
      <c r="M144" s="2" t="s">
        <v>65</v>
      </c>
      <c r="N144" s="2" t="s">
        <v>2974</v>
      </c>
      <c r="O144" s="2" t="s">
        <v>2975</v>
      </c>
      <c r="P144">
        <v>6</v>
      </c>
      <c r="Q144" s="2" t="s">
        <v>35</v>
      </c>
      <c r="R144">
        <v>1.04830002784729</v>
      </c>
      <c r="S144">
        <v>6.2899999618530273</v>
      </c>
      <c r="T144">
        <v>6</v>
      </c>
      <c r="U144">
        <v>0</v>
      </c>
    </row>
    <row r="145" spans="1:21" x14ac:dyDescent="0.35">
      <c r="A145" s="2" t="s">
        <v>1</v>
      </c>
      <c r="B145">
        <v>1935</v>
      </c>
      <c r="C145" t="s">
        <v>5204</v>
      </c>
      <c r="D145" s="1">
        <v>43585</v>
      </c>
      <c r="E145" s="1">
        <v>43585</v>
      </c>
      <c r="F145" s="2" t="s">
        <v>12</v>
      </c>
      <c r="G145">
        <v>145.57000732421875</v>
      </c>
      <c r="H145" s="2" t="s">
        <v>61</v>
      </c>
      <c r="I145" s="2" t="s">
        <v>62</v>
      </c>
      <c r="J145" s="2" t="s">
        <v>36</v>
      </c>
      <c r="K145" s="2" t="s">
        <v>2940</v>
      </c>
      <c r="L145" s="2" t="s">
        <v>3</v>
      </c>
      <c r="M145" s="2" t="s">
        <v>65</v>
      </c>
      <c r="N145" s="2" t="s">
        <v>2976</v>
      </c>
      <c r="O145" s="2" t="s">
        <v>2977</v>
      </c>
      <c r="P145">
        <v>40</v>
      </c>
      <c r="Q145" s="2" t="s">
        <v>35</v>
      </c>
      <c r="R145">
        <v>1.1039999723434448</v>
      </c>
      <c r="S145">
        <v>44.159999847412109</v>
      </c>
      <c r="T145">
        <v>40</v>
      </c>
      <c r="U145">
        <v>0</v>
      </c>
    </row>
    <row r="146" spans="1:21" x14ac:dyDescent="0.35">
      <c r="A146" s="2" t="s">
        <v>1</v>
      </c>
      <c r="B146">
        <v>1935</v>
      </c>
      <c r="C146" t="s">
        <v>5204</v>
      </c>
      <c r="D146" s="1">
        <v>43585</v>
      </c>
      <c r="E146" s="1">
        <v>43585</v>
      </c>
      <c r="F146" s="2" t="s">
        <v>12</v>
      </c>
      <c r="G146">
        <v>145.57000732421875</v>
      </c>
      <c r="H146" s="2" t="s">
        <v>61</v>
      </c>
      <c r="I146" s="2" t="s">
        <v>62</v>
      </c>
      <c r="J146" s="2" t="s">
        <v>36</v>
      </c>
      <c r="K146" s="2" t="s">
        <v>2940</v>
      </c>
      <c r="L146" s="2" t="s">
        <v>3</v>
      </c>
      <c r="M146" s="2" t="s">
        <v>65</v>
      </c>
      <c r="N146" s="2" t="s">
        <v>2978</v>
      </c>
      <c r="O146" s="2" t="s">
        <v>2979</v>
      </c>
      <c r="P146">
        <v>12</v>
      </c>
      <c r="Q146" s="2" t="s">
        <v>35</v>
      </c>
      <c r="R146">
        <v>1.0715999603271484</v>
      </c>
      <c r="S146">
        <v>12.859999656677246</v>
      </c>
      <c r="T146">
        <v>12</v>
      </c>
      <c r="U146">
        <v>0</v>
      </c>
    </row>
    <row r="147" spans="1:21" x14ac:dyDescent="0.35">
      <c r="A147" s="2" t="s">
        <v>1</v>
      </c>
      <c r="B147">
        <v>1935</v>
      </c>
      <c r="C147" t="s">
        <v>5204</v>
      </c>
      <c r="D147" s="1">
        <v>43585</v>
      </c>
      <c r="E147" s="1">
        <v>43585</v>
      </c>
      <c r="F147" s="2" t="s">
        <v>12</v>
      </c>
      <c r="G147">
        <v>145.57000732421875</v>
      </c>
      <c r="H147" s="2" t="s">
        <v>61</v>
      </c>
      <c r="I147" s="2" t="s">
        <v>62</v>
      </c>
      <c r="J147" s="2" t="s">
        <v>36</v>
      </c>
      <c r="K147" s="2" t="s">
        <v>2940</v>
      </c>
      <c r="L147" s="2" t="s">
        <v>3</v>
      </c>
      <c r="M147" s="2" t="s">
        <v>65</v>
      </c>
      <c r="N147" s="2" t="s">
        <v>1125</v>
      </c>
      <c r="O147" s="2" t="s">
        <v>1126</v>
      </c>
      <c r="P147">
        <v>6</v>
      </c>
      <c r="Q147" s="2" t="s">
        <v>35</v>
      </c>
      <c r="R147">
        <v>2.4565999507904053</v>
      </c>
      <c r="S147">
        <v>14.739999771118164</v>
      </c>
      <c r="T147">
        <v>6</v>
      </c>
      <c r="U147">
        <v>0</v>
      </c>
    </row>
    <row r="148" spans="1:21" x14ac:dyDescent="0.35">
      <c r="A148" s="2" t="s">
        <v>1</v>
      </c>
      <c r="B148">
        <v>1935</v>
      </c>
      <c r="C148" t="s">
        <v>5204</v>
      </c>
      <c r="D148" s="1">
        <v>43585</v>
      </c>
      <c r="E148" s="1">
        <v>43585</v>
      </c>
      <c r="F148" s="2" t="s">
        <v>12</v>
      </c>
      <c r="G148">
        <v>145.57000732421875</v>
      </c>
      <c r="H148" s="2" t="s">
        <v>61</v>
      </c>
      <c r="I148" s="2" t="s">
        <v>62</v>
      </c>
      <c r="J148" s="2" t="s">
        <v>36</v>
      </c>
      <c r="K148" s="2" t="s">
        <v>2940</v>
      </c>
      <c r="L148" s="2" t="s">
        <v>3</v>
      </c>
      <c r="M148" s="2" t="s">
        <v>65</v>
      </c>
      <c r="N148" s="2" t="s">
        <v>2980</v>
      </c>
      <c r="O148" s="2" t="s">
        <v>2981</v>
      </c>
      <c r="P148">
        <v>12</v>
      </c>
      <c r="Q148" s="2" t="s">
        <v>35</v>
      </c>
      <c r="R148">
        <v>1.3758000135421753</v>
      </c>
      <c r="S148">
        <v>16.510000228881836</v>
      </c>
      <c r="T148">
        <v>12</v>
      </c>
      <c r="U148">
        <v>0</v>
      </c>
    </row>
    <row r="149" spans="1:21" x14ac:dyDescent="0.35">
      <c r="A149" s="2" t="s">
        <v>1</v>
      </c>
      <c r="B149">
        <v>1935</v>
      </c>
      <c r="C149" t="s">
        <v>5204</v>
      </c>
      <c r="D149" s="1">
        <v>43585</v>
      </c>
      <c r="E149" s="1">
        <v>43585</v>
      </c>
      <c r="F149" s="2" t="s">
        <v>12</v>
      </c>
      <c r="G149">
        <v>145.57000732421875</v>
      </c>
      <c r="H149" s="2" t="s">
        <v>61</v>
      </c>
      <c r="I149" s="2" t="s">
        <v>62</v>
      </c>
      <c r="J149" s="2" t="s">
        <v>36</v>
      </c>
      <c r="K149" s="2" t="s">
        <v>2940</v>
      </c>
      <c r="L149" s="2" t="s">
        <v>3</v>
      </c>
      <c r="M149" s="2" t="s">
        <v>65</v>
      </c>
      <c r="N149" s="2" t="s">
        <v>2982</v>
      </c>
      <c r="O149" s="2" t="s">
        <v>2983</v>
      </c>
      <c r="P149">
        <v>6</v>
      </c>
      <c r="Q149" s="2" t="s">
        <v>35</v>
      </c>
      <c r="R149">
        <v>1.0800000429153442</v>
      </c>
      <c r="S149">
        <v>6.4800000190734863</v>
      </c>
      <c r="T149">
        <v>6</v>
      </c>
      <c r="U149">
        <v>0</v>
      </c>
    </row>
    <row r="150" spans="1:21" x14ac:dyDescent="0.35">
      <c r="A150" s="2" t="s">
        <v>1</v>
      </c>
      <c r="B150">
        <v>1935</v>
      </c>
      <c r="C150" t="s">
        <v>5204</v>
      </c>
      <c r="D150" s="1">
        <v>43585</v>
      </c>
      <c r="E150" s="1">
        <v>43585</v>
      </c>
      <c r="F150" s="2" t="s">
        <v>12</v>
      </c>
      <c r="G150">
        <v>145.57000732421875</v>
      </c>
      <c r="H150" s="2" t="s">
        <v>61</v>
      </c>
      <c r="I150" s="2" t="s">
        <v>62</v>
      </c>
      <c r="J150" s="2" t="s">
        <v>36</v>
      </c>
      <c r="K150" s="2" t="s">
        <v>2940</v>
      </c>
      <c r="L150" s="2" t="s">
        <v>3</v>
      </c>
      <c r="M150" s="2" t="s">
        <v>65</v>
      </c>
      <c r="N150" s="2" t="s">
        <v>2251</v>
      </c>
      <c r="O150" s="2" t="s">
        <v>2252</v>
      </c>
      <c r="P150">
        <v>2</v>
      </c>
      <c r="Q150" s="2" t="s">
        <v>35</v>
      </c>
      <c r="R150">
        <v>2.7999999523162842</v>
      </c>
      <c r="S150">
        <v>5.5999999046325684</v>
      </c>
      <c r="T150">
        <v>2</v>
      </c>
      <c r="U150">
        <v>0</v>
      </c>
    </row>
    <row r="151" spans="1:21" x14ac:dyDescent="0.35">
      <c r="A151" s="2" t="s">
        <v>1</v>
      </c>
      <c r="B151">
        <v>1935</v>
      </c>
      <c r="C151" t="s">
        <v>5204</v>
      </c>
      <c r="D151" s="1">
        <v>43585</v>
      </c>
      <c r="E151" s="1">
        <v>43585</v>
      </c>
      <c r="F151" s="2" t="s">
        <v>12</v>
      </c>
      <c r="G151">
        <v>145.57000732421875</v>
      </c>
      <c r="H151" s="2" t="s">
        <v>61</v>
      </c>
      <c r="I151" s="2" t="s">
        <v>62</v>
      </c>
      <c r="J151" s="2" t="s">
        <v>36</v>
      </c>
      <c r="K151" s="2" t="s">
        <v>2940</v>
      </c>
      <c r="L151" s="2" t="s">
        <v>3</v>
      </c>
      <c r="M151" s="2" t="s">
        <v>65</v>
      </c>
      <c r="N151" s="2" t="s">
        <v>2984</v>
      </c>
      <c r="O151" s="2" t="s">
        <v>2985</v>
      </c>
      <c r="P151">
        <v>6</v>
      </c>
      <c r="Q151" s="2" t="s">
        <v>35</v>
      </c>
      <c r="R151">
        <v>1.0399999618530273</v>
      </c>
      <c r="S151">
        <v>6.2399997711181641</v>
      </c>
      <c r="T151">
        <v>6</v>
      </c>
      <c r="U151">
        <v>0</v>
      </c>
    </row>
    <row r="152" spans="1:21" x14ac:dyDescent="0.35">
      <c r="A152" s="2" t="s">
        <v>1</v>
      </c>
      <c r="B152">
        <v>1441</v>
      </c>
      <c r="C152" t="s">
        <v>4778</v>
      </c>
      <c r="D152" s="1">
        <v>43553</v>
      </c>
      <c r="E152" s="1">
        <v>43553</v>
      </c>
      <c r="F152" s="2" t="s">
        <v>12</v>
      </c>
      <c r="G152">
        <v>53.310001373291016</v>
      </c>
      <c r="H152" s="2" t="s">
        <v>61</v>
      </c>
      <c r="I152" s="2" t="s">
        <v>62</v>
      </c>
      <c r="J152" s="2" t="s">
        <v>36</v>
      </c>
      <c r="K152" s="2" t="s">
        <v>2940</v>
      </c>
      <c r="L152" s="2" t="s">
        <v>3</v>
      </c>
      <c r="M152" s="2" t="s">
        <v>65</v>
      </c>
      <c r="N152" s="2" t="s">
        <v>2830</v>
      </c>
      <c r="O152" s="2" t="s">
        <v>2831</v>
      </c>
      <c r="P152">
        <v>2</v>
      </c>
      <c r="Q152" s="2" t="s">
        <v>35</v>
      </c>
      <c r="R152">
        <v>23.799999237060547</v>
      </c>
      <c r="S152">
        <v>47.599998474121094</v>
      </c>
      <c r="T152">
        <v>2</v>
      </c>
      <c r="U152">
        <v>0</v>
      </c>
    </row>
    <row r="153" spans="1:21" x14ac:dyDescent="0.35">
      <c r="A153" s="2" t="s">
        <v>1</v>
      </c>
      <c r="B153">
        <v>2142</v>
      </c>
      <c r="C153" t="s">
        <v>5416</v>
      </c>
      <c r="D153" s="1">
        <v>43600</v>
      </c>
      <c r="E153" s="1">
        <v>43600</v>
      </c>
      <c r="F153" s="2" t="s">
        <v>12</v>
      </c>
      <c r="G153">
        <v>50.25</v>
      </c>
      <c r="H153" s="2" t="s">
        <v>61</v>
      </c>
      <c r="I153" s="2" t="s">
        <v>62</v>
      </c>
      <c r="J153" s="2" t="s">
        <v>36</v>
      </c>
      <c r="K153" s="2" t="s">
        <v>2940</v>
      </c>
      <c r="L153" s="2" t="s">
        <v>3</v>
      </c>
      <c r="M153" s="2" t="s">
        <v>65</v>
      </c>
      <c r="N153" s="2" t="s">
        <v>1262</v>
      </c>
      <c r="O153" s="2" t="s">
        <v>1263</v>
      </c>
      <c r="P153">
        <v>1</v>
      </c>
      <c r="Q153" s="2" t="s">
        <v>35</v>
      </c>
      <c r="R153">
        <v>34.729999542236328</v>
      </c>
      <c r="S153">
        <v>34.729999542236328</v>
      </c>
      <c r="T153">
        <v>1</v>
      </c>
      <c r="U153">
        <v>0</v>
      </c>
    </row>
    <row r="154" spans="1:21" x14ac:dyDescent="0.35">
      <c r="A154" s="2" t="s">
        <v>1</v>
      </c>
      <c r="B154">
        <v>2142</v>
      </c>
      <c r="C154" t="s">
        <v>5416</v>
      </c>
      <c r="D154" s="1">
        <v>43600</v>
      </c>
      <c r="E154" s="1">
        <v>43600</v>
      </c>
      <c r="F154" s="2" t="s">
        <v>12</v>
      </c>
      <c r="G154">
        <v>50.25</v>
      </c>
      <c r="H154" s="2" t="s">
        <v>61</v>
      </c>
      <c r="I154" s="2" t="s">
        <v>62</v>
      </c>
      <c r="J154" s="2" t="s">
        <v>36</v>
      </c>
      <c r="K154" s="2" t="s">
        <v>2940</v>
      </c>
      <c r="L154" s="2" t="s">
        <v>3</v>
      </c>
      <c r="M154" s="2" t="s">
        <v>65</v>
      </c>
      <c r="N154" s="2" t="s">
        <v>2980</v>
      </c>
      <c r="O154" s="2" t="s">
        <v>2981</v>
      </c>
      <c r="P154">
        <v>2</v>
      </c>
      <c r="Q154" s="2" t="s">
        <v>35</v>
      </c>
      <c r="R154">
        <v>3.9800000190734863</v>
      </c>
      <c r="S154">
        <v>7.9600000381469727</v>
      </c>
      <c r="T154">
        <v>2</v>
      </c>
      <c r="U154">
        <v>0</v>
      </c>
    </row>
    <row r="155" spans="1:21" x14ac:dyDescent="0.35">
      <c r="A155" s="2" t="s">
        <v>1</v>
      </c>
      <c r="B155">
        <v>2142</v>
      </c>
      <c r="C155" t="s">
        <v>5416</v>
      </c>
      <c r="D155" s="1">
        <v>43600</v>
      </c>
      <c r="E155" s="1">
        <v>43600</v>
      </c>
      <c r="F155" s="2" t="s">
        <v>12</v>
      </c>
      <c r="G155">
        <v>50.25</v>
      </c>
      <c r="H155" s="2" t="s">
        <v>61</v>
      </c>
      <c r="I155" s="2" t="s">
        <v>62</v>
      </c>
      <c r="J155" s="2" t="s">
        <v>36</v>
      </c>
      <c r="K155" s="2" t="s">
        <v>2940</v>
      </c>
      <c r="L155" s="2" t="s">
        <v>3</v>
      </c>
      <c r="M155" s="2" t="s">
        <v>65</v>
      </c>
      <c r="N155" s="2" t="s">
        <v>2972</v>
      </c>
      <c r="O155" s="2" t="s">
        <v>2973</v>
      </c>
      <c r="P155">
        <v>2</v>
      </c>
      <c r="Q155" s="2" t="s">
        <v>35</v>
      </c>
      <c r="R155">
        <v>1.0900000333786011</v>
      </c>
      <c r="S155">
        <v>2.1800000667572021</v>
      </c>
      <c r="T155">
        <v>2</v>
      </c>
      <c r="U155">
        <v>0</v>
      </c>
    </row>
    <row r="156" spans="1:21" x14ac:dyDescent="0.35">
      <c r="A156" s="2" t="s">
        <v>1</v>
      </c>
      <c r="B156">
        <v>2146</v>
      </c>
      <c r="C156" t="s">
        <v>5419</v>
      </c>
      <c r="D156" s="1">
        <v>43600</v>
      </c>
      <c r="E156" s="1">
        <v>43600</v>
      </c>
      <c r="F156" s="2" t="s">
        <v>12</v>
      </c>
      <c r="G156">
        <v>123.66000366210938</v>
      </c>
      <c r="H156" s="2" t="s">
        <v>61</v>
      </c>
      <c r="I156" s="2" t="s">
        <v>62</v>
      </c>
      <c r="J156" s="2" t="s">
        <v>36</v>
      </c>
      <c r="K156" s="2" t="s">
        <v>2940</v>
      </c>
      <c r="L156" s="2" t="s">
        <v>3</v>
      </c>
      <c r="M156" s="2" t="s">
        <v>65</v>
      </c>
      <c r="N156" s="2" t="s">
        <v>2986</v>
      </c>
      <c r="O156" s="2" t="s">
        <v>2987</v>
      </c>
      <c r="P156">
        <v>1</v>
      </c>
      <c r="Q156" s="2" t="s">
        <v>35</v>
      </c>
      <c r="R156">
        <v>110.41000366210938</v>
      </c>
      <c r="S156">
        <v>110.41000366210938</v>
      </c>
      <c r="T156">
        <v>1</v>
      </c>
      <c r="U156">
        <v>0</v>
      </c>
    </row>
    <row r="157" spans="1:21" x14ac:dyDescent="0.35">
      <c r="A157" s="2" t="s">
        <v>1</v>
      </c>
      <c r="B157">
        <v>2145</v>
      </c>
      <c r="C157" t="s">
        <v>5418</v>
      </c>
      <c r="D157" s="1">
        <v>43600</v>
      </c>
      <c r="E157" s="1">
        <v>43600</v>
      </c>
      <c r="F157" s="2" t="s">
        <v>12</v>
      </c>
      <c r="G157">
        <v>67.970001220703125</v>
      </c>
      <c r="H157" s="2" t="s">
        <v>61</v>
      </c>
      <c r="I157" s="2" t="s">
        <v>62</v>
      </c>
      <c r="J157" s="2" t="s">
        <v>36</v>
      </c>
      <c r="K157" s="2" t="s">
        <v>2940</v>
      </c>
      <c r="L157" s="2" t="s">
        <v>3</v>
      </c>
      <c r="M157" s="2" t="s">
        <v>65</v>
      </c>
      <c r="N157" s="2" t="s">
        <v>2988</v>
      </c>
      <c r="O157" s="2" t="s">
        <v>2989</v>
      </c>
      <c r="P157">
        <v>3</v>
      </c>
      <c r="Q157" s="2" t="s">
        <v>35</v>
      </c>
      <c r="R157">
        <v>20.229999542236328</v>
      </c>
      <c r="S157">
        <v>60.689998626708984</v>
      </c>
      <c r="T157">
        <v>3</v>
      </c>
      <c r="U157">
        <v>0</v>
      </c>
    </row>
    <row r="158" spans="1:21" x14ac:dyDescent="0.35">
      <c r="A158" s="2" t="s">
        <v>1</v>
      </c>
      <c r="B158">
        <v>2500</v>
      </c>
      <c r="C158" t="s">
        <v>5994</v>
      </c>
      <c r="D158" s="1">
        <v>43628</v>
      </c>
      <c r="E158" s="1">
        <v>43628</v>
      </c>
      <c r="F158" s="2" t="s">
        <v>12</v>
      </c>
      <c r="G158">
        <v>297.54000854492188</v>
      </c>
      <c r="H158" s="2" t="s">
        <v>61</v>
      </c>
      <c r="I158" s="2" t="s">
        <v>62</v>
      </c>
      <c r="J158" s="2" t="s">
        <v>36</v>
      </c>
      <c r="K158" s="2" t="s">
        <v>2940</v>
      </c>
      <c r="L158" s="2" t="s">
        <v>3</v>
      </c>
      <c r="M158" s="2" t="s">
        <v>65</v>
      </c>
      <c r="N158" s="2" t="s">
        <v>5995</v>
      </c>
      <c r="O158" s="2" t="s">
        <v>5996</v>
      </c>
      <c r="P158">
        <v>1</v>
      </c>
      <c r="Q158" s="2" t="s">
        <v>35</v>
      </c>
      <c r="R158">
        <v>6.8000001907348633</v>
      </c>
      <c r="S158">
        <v>6.8000001907348633</v>
      </c>
      <c r="T158">
        <v>1</v>
      </c>
      <c r="U158">
        <v>0</v>
      </c>
    </row>
    <row r="159" spans="1:21" x14ac:dyDescent="0.35">
      <c r="A159" s="2" t="s">
        <v>1</v>
      </c>
      <c r="B159">
        <v>2500</v>
      </c>
      <c r="C159" t="s">
        <v>5994</v>
      </c>
      <c r="D159" s="1">
        <v>43628</v>
      </c>
      <c r="E159" s="1">
        <v>43628</v>
      </c>
      <c r="F159" s="2" t="s">
        <v>12</v>
      </c>
      <c r="G159">
        <v>297.54000854492188</v>
      </c>
      <c r="H159" s="2" t="s">
        <v>61</v>
      </c>
      <c r="I159" s="2" t="s">
        <v>62</v>
      </c>
      <c r="J159" s="2" t="s">
        <v>36</v>
      </c>
      <c r="K159" s="2" t="s">
        <v>2940</v>
      </c>
      <c r="L159" s="2" t="s">
        <v>3</v>
      </c>
      <c r="M159" s="2" t="s">
        <v>65</v>
      </c>
      <c r="N159" s="2" t="s">
        <v>5997</v>
      </c>
      <c r="O159" s="2" t="s">
        <v>5998</v>
      </c>
      <c r="P159">
        <v>1</v>
      </c>
      <c r="Q159" s="2" t="s">
        <v>35</v>
      </c>
      <c r="R159">
        <v>148</v>
      </c>
      <c r="S159">
        <v>148</v>
      </c>
      <c r="T159">
        <v>1</v>
      </c>
      <c r="U159">
        <v>0</v>
      </c>
    </row>
    <row r="160" spans="1:21" x14ac:dyDescent="0.35">
      <c r="A160" s="2" t="s">
        <v>1</v>
      </c>
      <c r="B160">
        <v>2500</v>
      </c>
      <c r="C160" t="s">
        <v>5994</v>
      </c>
      <c r="D160" s="1">
        <v>43628</v>
      </c>
      <c r="E160" s="1">
        <v>43628</v>
      </c>
      <c r="F160" s="2" t="s">
        <v>12</v>
      </c>
      <c r="G160">
        <v>297.54000854492188</v>
      </c>
      <c r="H160" s="2" t="s">
        <v>61</v>
      </c>
      <c r="I160" s="2" t="s">
        <v>62</v>
      </c>
      <c r="J160" s="2" t="s">
        <v>36</v>
      </c>
      <c r="K160" s="2" t="s">
        <v>2940</v>
      </c>
      <c r="L160" s="2" t="s">
        <v>3</v>
      </c>
      <c r="M160" s="2" t="s">
        <v>65</v>
      </c>
      <c r="N160" s="2" t="s">
        <v>5999</v>
      </c>
      <c r="O160" s="2" t="s">
        <v>6000</v>
      </c>
      <c r="P160">
        <v>25</v>
      </c>
      <c r="Q160" s="2" t="s">
        <v>35</v>
      </c>
      <c r="R160">
        <v>0.80000001192092896</v>
      </c>
      <c r="S160">
        <v>20</v>
      </c>
      <c r="T160">
        <v>25</v>
      </c>
      <c r="U160">
        <v>0</v>
      </c>
    </row>
    <row r="161" spans="1:21" x14ac:dyDescent="0.35">
      <c r="A161" s="2" t="s">
        <v>1</v>
      </c>
      <c r="B161">
        <v>2500</v>
      </c>
      <c r="C161" t="s">
        <v>5994</v>
      </c>
      <c r="D161" s="1">
        <v>43628</v>
      </c>
      <c r="E161" s="1">
        <v>43628</v>
      </c>
      <c r="F161" s="2" t="s">
        <v>12</v>
      </c>
      <c r="G161">
        <v>297.54000854492188</v>
      </c>
      <c r="H161" s="2" t="s">
        <v>61</v>
      </c>
      <c r="I161" s="2" t="s">
        <v>62</v>
      </c>
      <c r="J161" s="2" t="s">
        <v>36</v>
      </c>
      <c r="K161" s="2" t="s">
        <v>2940</v>
      </c>
      <c r="L161" s="2" t="s">
        <v>3</v>
      </c>
      <c r="M161" s="2" t="s">
        <v>65</v>
      </c>
      <c r="N161" s="2" t="s">
        <v>6001</v>
      </c>
      <c r="O161" s="2" t="s">
        <v>6002</v>
      </c>
      <c r="P161">
        <v>1</v>
      </c>
      <c r="Q161" s="2" t="s">
        <v>35</v>
      </c>
      <c r="R161">
        <v>18.799999237060547</v>
      </c>
      <c r="S161">
        <v>18.799999237060547</v>
      </c>
      <c r="T161">
        <v>1</v>
      </c>
      <c r="U161">
        <v>0</v>
      </c>
    </row>
    <row r="162" spans="1:21" x14ac:dyDescent="0.35">
      <c r="A162" s="2" t="s">
        <v>1</v>
      </c>
      <c r="B162">
        <v>2500</v>
      </c>
      <c r="C162" t="s">
        <v>5994</v>
      </c>
      <c r="D162" s="1">
        <v>43628</v>
      </c>
      <c r="E162" s="1">
        <v>43628</v>
      </c>
      <c r="F162" s="2" t="s">
        <v>12</v>
      </c>
      <c r="G162">
        <v>297.54000854492188</v>
      </c>
      <c r="H162" s="2" t="s">
        <v>61</v>
      </c>
      <c r="I162" s="2" t="s">
        <v>62</v>
      </c>
      <c r="J162" s="2" t="s">
        <v>36</v>
      </c>
      <c r="K162" s="2" t="s">
        <v>2940</v>
      </c>
      <c r="L162" s="2" t="s">
        <v>3</v>
      </c>
      <c r="M162" s="2" t="s">
        <v>65</v>
      </c>
      <c r="N162" s="2" t="s">
        <v>3296</v>
      </c>
      <c r="O162" s="2" t="s">
        <v>3297</v>
      </c>
      <c r="P162">
        <v>4</v>
      </c>
      <c r="Q162" s="2" t="s">
        <v>35</v>
      </c>
      <c r="R162">
        <v>7.5124998092651367</v>
      </c>
      <c r="S162">
        <v>30.049999237060547</v>
      </c>
      <c r="T162">
        <v>4</v>
      </c>
      <c r="U162">
        <v>0</v>
      </c>
    </row>
    <row r="163" spans="1:21" x14ac:dyDescent="0.35">
      <c r="A163" s="2" t="s">
        <v>1</v>
      </c>
      <c r="B163">
        <v>2500</v>
      </c>
      <c r="C163" t="s">
        <v>5994</v>
      </c>
      <c r="D163" s="1">
        <v>43628</v>
      </c>
      <c r="E163" s="1">
        <v>43628</v>
      </c>
      <c r="F163" s="2" t="s">
        <v>12</v>
      </c>
      <c r="G163">
        <v>297.54000854492188</v>
      </c>
      <c r="H163" s="2" t="s">
        <v>61</v>
      </c>
      <c r="I163" s="2" t="s">
        <v>62</v>
      </c>
      <c r="J163" s="2" t="s">
        <v>36</v>
      </c>
      <c r="K163" s="2" t="s">
        <v>2940</v>
      </c>
      <c r="L163" s="2" t="s">
        <v>3</v>
      </c>
      <c r="M163" s="2" t="s">
        <v>65</v>
      </c>
      <c r="N163" s="2" t="s">
        <v>1807</v>
      </c>
      <c r="O163" s="2" t="s">
        <v>1808</v>
      </c>
      <c r="P163">
        <v>4</v>
      </c>
      <c r="Q163" s="2" t="s">
        <v>35</v>
      </c>
      <c r="R163">
        <v>0.8399999737739563</v>
      </c>
      <c r="S163">
        <v>3.3599998950958252</v>
      </c>
      <c r="T163">
        <v>4</v>
      </c>
      <c r="U163">
        <v>0</v>
      </c>
    </row>
    <row r="164" spans="1:21" x14ac:dyDescent="0.35">
      <c r="A164" s="2" t="s">
        <v>1</v>
      </c>
      <c r="B164">
        <v>2500</v>
      </c>
      <c r="C164" t="s">
        <v>5994</v>
      </c>
      <c r="D164" s="1">
        <v>43628</v>
      </c>
      <c r="E164" s="1">
        <v>43628</v>
      </c>
      <c r="F164" s="2" t="s">
        <v>12</v>
      </c>
      <c r="G164">
        <v>297.54000854492188</v>
      </c>
      <c r="H164" s="2" t="s">
        <v>61</v>
      </c>
      <c r="I164" s="2" t="s">
        <v>62</v>
      </c>
      <c r="J164" s="2" t="s">
        <v>36</v>
      </c>
      <c r="K164" s="2" t="s">
        <v>2940</v>
      </c>
      <c r="L164" s="2" t="s">
        <v>3</v>
      </c>
      <c r="M164" s="2" t="s">
        <v>65</v>
      </c>
      <c r="N164" s="2" t="s">
        <v>2090</v>
      </c>
      <c r="O164" s="2" t="s">
        <v>2091</v>
      </c>
      <c r="P164">
        <v>3</v>
      </c>
      <c r="Q164" s="2" t="s">
        <v>35</v>
      </c>
      <c r="R164">
        <v>0.28659999370574951</v>
      </c>
      <c r="S164">
        <v>0.86000001430511475</v>
      </c>
      <c r="T164">
        <v>3</v>
      </c>
      <c r="U164">
        <v>0</v>
      </c>
    </row>
    <row r="165" spans="1:21" x14ac:dyDescent="0.35">
      <c r="A165" s="2" t="s">
        <v>1</v>
      </c>
      <c r="B165">
        <v>2500</v>
      </c>
      <c r="C165" t="s">
        <v>5994</v>
      </c>
      <c r="D165" s="1">
        <v>43628</v>
      </c>
      <c r="E165" s="1">
        <v>43628</v>
      </c>
      <c r="F165" s="2" t="s">
        <v>12</v>
      </c>
      <c r="G165">
        <v>297.54000854492188</v>
      </c>
      <c r="H165" s="2" t="s">
        <v>61</v>
      </c>
      <c r="I165" s="2" t="s">
        <v>62</v>
      </c>
      <c r="J165" s="2" t="s">
        <v>36</v>
      </c>
      <c r="K165" s="2" t="s">
        <v>2940</v>
      </c>
      <c r="L165" s="2" t="s">
        <v>3</v>
      </c>
      <c r="M165" s="2" t="s">
        <v>65</v>
      </c>
      <c r="N165" s="2" t="s">
        <v>6003</v>
      </c>
      <c r="O165" s="2" t="s">
        <v>6004</v>
      </c>
      <c r="P165">
        <v>1</v>
      </c>
      <c r="Q165" s="2" t="s">
        <v>35</v>
      </c>
      <c r="R165">
        <v>37.790000915527344</v>
      </c>
      <c r="S165">
        <v>37.790000915527344</v>
      </c>
      <c r="T165">
        <v>1</v>
      </c>
      <c r="U165">
        <v>0</v>
      </c>
    </row>
    <row r="166" spans="1:21" x14ac:dyDescent="0.35">
      <c r="A166" s="2" t="s">
        <v>1</v>
      </c>
      <c r="B166">
        <v>2563</v>
      </c>
      <c r="C166" t="s">
        <v>6005</v>
      </c>
      <c r="D166" s="1">
        <v>43633</v>
      </c>
      <c r="E166" s="1">
        <v>43633</v>
      </c>
      <c r="F166" s="2" t="s">
        <v>12</v>
      </c>
      <c r="G166">
        <v>215.03999328613281</v>
      </c>
      <c r="H166" s="2" t="s">
        <v>61</v>
      </c>
      <c r="I166" s="2" t="s">
        <v>62</v>
      </c>
      <c r="J166" s="2" t="s">
        <v>36</v>
      </c>
      <c r="K166" s="2" t="s">
        <v>2940</v>
      </c>
      <c r="L166" s="2" t="s">
        <v>3</v>
      </c>
      <c r="M166" s="2" t="s">
        <v>53</v>
      </c>
      <c r="N166" s="2" t="s">
        <v>6006</v>
      </c>
      <c r="O166" s="2" t="s">
        <v>6007</v>
      </c>
      <c r="P166">
        <v>1</v>
      </c>
      <c r="Q166" s="2" t="s">
        <v>35</v>
      </c>
      <c r="R166">
        <v>240</v>
      </c>
      <c r="S166">
        <v>240</v>
      </c>
      <c r="T166">
        <v>0</v>
      </c>
      <c r="U166">
        <v>0</v>
      </c>
    </row>
    <row r="167" spans="1:21" x14ac:dyDescent="0.35">
      <c r="A167" s="2" t="s">
        <v>1</v>
      </c>
      <c r="B167">
        <v>2660</v>
      </c>
      <c r="C167" t="s">
        <v>6217</v>
      </c>
      <c r="D167" s="1">
        <v>43641</v>
      </c>
      <c r="E167" s="1">
        <v>43641</v>
      </c>
      <c r="F167" s="2" t="s">
        <v>12</v>
      </c>
      <c r="G167">
        <v>84.650001525878906</v>
      </c>
      <c r="H167" s="2" t="s">
        <v>61</v>
      </c>
      <c r="I167" s="2" t="s">
        <v>62</v>
      </c>
      <c r="J167" s="2" t="s">
        <v>36</v>
      </c>
      <c r="K167" s="2" t="s">
        <v>2940</v>
      </c>
      <c r="L167" s="2" t="s">
        <v>3</v>
      </c>
      <c r="M167" s="2" t="s">
        <v>53</v>
      </c>
      <c r="N167" s="2" t="s">
        <v>6001</v>
      </c>
      <c r="O167" s="2" t="s">
        <v>6002</v>
      </c>
      <c r="P167">
        <v>1</v>
      </c>
      <c r="Q167" s="2" t="s">
        <v>35</v>
      </c>
      <c r="R167">
        <v>37.790000915527344</v>
      </c>
      <c r="S167">
        <v>37.790000915527344</v>
      </c>
      <c r="T167">
        <v>0</v>
      </c>
      <c r="U167">
        <v>0</v>
      </c>
    </row>
    <row r="168" spans="1:21" x14ac:dyDescent="0.35">
      <c r="A168" s="2" t="s">
        <v>1</v>
      </c>
      <c r="B168">
        <v>2660</v>
      </c>
      <c r="C168" t="s">
        <v>6217</v>
      </c>
      <c r="D168" s="1">
        <v>43641</v>
      </c>
      <c r="E168" s="1">
        <v>43641</v>
      </c>
      <c r="F168" s="2" t="s">
        <v>12</v>
      </c>
      <c r="G168">
        <v>84.650001525878906</v>
      </c>
      <c r="H168" s="2" t="s">
        <v>61</v>
      </c>
      <c r="I168" s="2" t="s">
        <v>62</v>
      </c>
      <c r="J168" s="2" t="s">
        <v>36</v>
      </c>
      <c r="K168" s="2" t="s">
        <v>2940</v>
      </c>
      <c r="L168" s="2" t="s">
        <v>3</v>
      </c>
      <c r="M168" s="2" t="s">
        <v>53</v>
      </c>
      <c r="N168" s="2" t="s">
        <v>6003</v>
      </c>
      <c r="O168" s="2" t="s">
        <v>6004</v>
      </c>
      <c r="P168">
        <v>1</v>
      </c>
      <c r="Q168" s="2" t="s">
        <v>35</v>
      </c>
      <c r="R168">
        <v>37.790000915527344</v>
      </c>
      <c r="S168">
        <v>37.790000915527344</v>
      </c>
      <c r="T168">
        <v>0</v>
      </c>
      <c r="U168">
        <v>0</v>
      </c>
    </row>
    <row r="169" spans="1:21" x14ac:dyDescent="0.35">
      <c r="A169" s="2" t="s">
        <v>1</v>
      </c>
      <c r="B169">
        <v>932</v>
      </c>
      <c r="C169" t="s">
        <v>4357</v>
      </c>
      <c r="D169" s="1">
        <v>43517</v>
      </c>
      <c r="E169" s="1">
        <v>43517</v>
      </c>
      <c r="F169" s="2" t="s">
        <v>13</v>
      </c>
      <c r="G169">
        <v>403.20001220703125</v>
      </c>
      <c r="H169" s="2" t="s">
        <v>61</v>
      </c>
      <c r="I169" s="2" t="s">
        <v>62</v>
      </c>
      <c r="J169" s="2" t="s">
        <v>36</v>
      </c>
      <c r="K169" s="2" t="s">
        <v>2940</v>
      </c>
      <c r="L169" s="2" t="s">
        <v>178</v>
      </c>
      <c r="M169" s="2" t="s">
        <v>65</v>
      </c>
      <c r="N169" s="2" t="s">
        <v>2160</v>
      </c>
      <c r="O169" s="2" t="s">
        <v>2161</v>
      </c>
      <c r="P169">
        <v>2</v>
      </c>
      <c r="Q169" s="2" t="s">
        <v>35</v>
      </c>
      <c r="R169">
        <v>180</v>
      </c>
      <c r="S169">
        <v>360</v>
      </c>
      <c r="T169">
        <v>2</v>
      </c>
      <c r="U169">
        <v>0</v>
      </c>
    </row>
    <row r="170" spans="1:21" x14ac:dyDescent="0.35">
      <c r="A170" s="2" t="s">
        <v>1</v>
      </c>
      <c r="B170">
        <v>1581</v>
      </c>
      <c r="C170" t="s">
        <v>4916</v>
      </c>
      <c r="D170" s="1">
        <v>43564</v>
      </c>
      <c r="E170" s="1">
        <v>43564</v>
      </c>
      <c r="F170" s="2" t="s">
        <v>13</v>
      </c>
      <c r="G170">
        <v>50.400001525878906</v>
      </c>
      <c r="H170" s="2" t="s">
        <v>61</v>
      </c>
      <c r="I170" s="2" t="s">
        <v>62</v>
      </c>
      <c r="J170" s="2" t="s">
        <v>36</v>
      </c>
      <c r="K170" s="2" t="s">
        <v>2940</v>
      </c>
      <c r="L170" s="2" t="s">
        <v>3</v>
      </c>
      <c r="M170" s="2" t="s">
        <v>65</v>
      </c>
      <c r="N170" s="2" t="s">
        <v>2990</v>
      </c>
      <c r="O170" s="2" t="s">
        <v>2991</v>
      </c>
      <c r="P170">
        <v>3</v>
      </c>
      <c r="Q170" s="2" t="s">
        <v>35</v>
      </c>
      <c r="R170">
        <v>15</v>
      </c>
      <c r="S170">
        <v>45</v>
      </c>
      <c r="T170">
        <v>3</v>
      </c>
      <c r="U170">
        <v>0</v>
      </c>
    </row>
    <row r="171" spans="1:21" x14ac:dyDescent="0.35">
      <c r="A171" s="2" t="s">
        <v>1</v>
      </c>
      <c r="B171">
        <v>106</v>
      </c>
      <c r="C171" t="s">
        <v>3697</v>
      </c>
      <c r="D171" s="1">
        <v>43472</v>
      </c>
      <c r="E171" s="1">
        <v>43473</v>
      </c>
      <c r="F171" s="2" t="s">
        <v>14</v>
      </c>
      <c r="G171">
        <v>128.24000549316406</v>
      </c>
      <c r="H171" s="2" t="s">
        <v>61</v>
      </c>
      <c r="I171" s="2" t="s">
        <v>62</v>
      </c>
      <c r="J171" s="2" t="s">
        <v>36</v>
      </c>
      <c r="K171" s="2" t="s">
        <v>2940</v>
      </c>
      <c r="L171" s="2" t="s">
        <v>0</v>
      </c>
      <c r="M171" s="2" t="s">
        <v>65</v>
      </c>
      <c r="N171" s="2" t="s">
        <v>199</v>
      </c>
      <c r="O171" s="2" t="s">
        <v>200</v>
      </c>
      <c r="P171">
        <v>5</v>
      </c>
      <c r="Q171" s="2" t="s">
        <v>35</v>
      </c>
      <c r="R171">
        <v>22.899999618530273</v>
      </c>
      <c r="S171">
        <v>114.5</v>
      </c>
      <c r="T171">
        <v>5</v>
      </c>
      <c r="U171">
        <v>0</v>
      </c>
    </row>
    <row r="172" spans="1:21" x14ac:dyDescent="0.35">
      <c r="A172" s="2" t="s">
        <v>1</v>
      </c>
      <c r="B172">
        <v>183</v>
      </c>
      <c r="C172" t="s">
        <v>3759</v>
      </c>
      <c r="D172" s="1">
        <v>43481</v>
      </c>
      <c r="E172" s="1">
        <v>43481</v>
      </c>
      <c r="F172" s="2" t="s">
        <v>14</v>
      </c>
      <c r="G172">
        <v>256.48001098632813</v>
      </c>
      <c r="H172" s="2" t="s">
        <v>61</v>
      </c>
      <c r="I172" s="2" t="s">
        <v>62</v>
      </c>
      <c r="J172" s="2" t="s">
        <v>36</v>
      </c>
      <c r="K172" s="2" t="s">
        <v>2940</v>
      </c>
      <c r="L172" s="2" t="s">
        <v>0</v>
      </c>
      <c r="M172" s="2" t="s">
        <v>53</v>
      </c>
      <c r="N172" s="2" t="s">
        <v>199</v>
      </c>
      <c r="O172" s="2" t="s">
        <v>200</v>
      </c>
      <c r="P172">
        <v>10</v>
      </c>
      <c r="Q172" s="2" t="s">
        <v>35</v>
      </c>
      <c r="R172">
        <v>22.899999618530273</v>
      </c>
      <c r="S172">
        <v>229</v>
      </c>
      <c r="T172">
        <v>0</v>
      </c>
      <c r="U172">
        <v>0</v>
      </c>
    </row>
    <row r="173" spans="1:21" x14ac:dyDescent="0.35">
      <c r="A173" s="2" t="s">
        <v>1</v>
      </c>
      <c r="B173">
        <v>331</v>
      </c>
      <c r="C173" t="s">
        <v>3865</v>
      </c>
      <c r="D173" s="1">
        <v>43488</v>
      </c>
      <c r="E173" s="1">
        <v>43488</v>
      </c>
      <c r="F173" s="2" t="s">
        <v>14</v>
      </c>
      <c r="G173">
        <v>480.02999877929688</v>
      </c>
      <c r="H173" s="2" t="s">
        <v>61</v>
      </c>
      <c r="I173" s="2" t="s">
        <v>62</v>
      </c>
      <c r="J173" s="2" t="s">
        <v>36</v>
      </c>
      <c r="K173" s="2" t="s">
        <v>2940</v>
      </c>
      <c r="L173" s="2" t="s">
        <v>178</v>
      </c>
      <c r="M173" s="2" t="s">
        <v>65</v>
      </c>
      <c r="N173" s="2" t="s">
        <v>1113</v>
      </c>
      <c r="O173" s="2" t="s">
        <v>1114</v>
      </c>
      <c r="P173">
        <v>1</v>
      </c>
      <c r="Q173" s="2" t="s">
        <v>35</v>
      </c>
      <c r="R173">
        <v>131</v>
      </c>
      <c r="S173">
        <v>131</v>
      </c>
      <c r="T173">
        <v>1</v>
      </c>
      <c r="U173">
        <v>0</v>
      </c>
    </row>
    <row r="174" spans="1:21" x14ac:dyDescent="0.35">
      <c r="A174" s="2" t="s">
        <v>1</v>
      </c>
      <c r="B174">
        <v>331</v>
      </c>
      <c r="C174" t="s">
        <v>3865</v>
      </c>
      <c r="D174" s="1">
        <v>43488</v>
      </c>
      <c r="E174" s="1">
        <v>43488</v>
      </c>
      <c r="F174" s="2" t="s">
        <v>14</v>
      </c>
      <c r="G174">
        <v>480.02999877929688</v>
      </c>
      <c r="H174" s="2" t="s">
        <v>61</v>
      </c>
      <c r="I174" s="2" t="s">
        <v>62</v>
      </c>
      <c r="J174" s="2" t="s">
        <v>36</v>
      </c>
      <c r="K174" s="2" t="s">
        <v>2940</v>
      </c>
      <c r="L174" s="2" t="s">
        <v>178</v>
      </c>
      <c r="M174" s="2" t="s">
        <v>65</v>
      </c>
      <c r="N174" s="2" t="s">
        <v>1117</v>
      </c>
      <c r="O174" s="2" t="s">
        <v>1118</v>
      </c>
      <c r="P174">
        <v>1</v>
      </c>
      <c r="Q174" s="2" t="s">
        <v>35</v>
      </c>
      <c r="R174">
        <v>145.60000610351563</v>
      </c>
      <c r="S174">
        <v>145.60000610351563</v>
      </c>
      <c r="T174">
        <v>1</v>
      </c>
      <c r="U174">
        <v>0</v>
      </c>
    </row>
    <row r="175" spans="1:21" x14ac:dyDescent="0.35">
      <c r="A175" s="2" t="s">
        <v>1</v>
      </c>
      <c r="B175">
        <v>331</v>
      </c>
      <c r="C175" t="s">
        <v>3865</v>
      </c>
      <c r="D175" s="1">
        <v>43488</v>
      </c>
      <c r="E175" s="1">
        <v>43488</v>
      </c>
      <c r="F175" s="2" t="s">
        <v>14</v>
      </c>
      <c r="G175">
        <v>480.02999877929688</v>
      </c>
      <c r="H175" s="2" t="s">
        <v>61</v>
      </c>
      <c r="I175" s="2" t="s">
        <v>62</v>
      </c>
      <c r="J175" s="2" t="s">
        <v>36</v>
      </c>
      <c r="K175" s="2" t="s">
        <v>2940</v>
      </c>
      <c r="L175" s="2" t="s">
        <v>178</v>
      </c>
      <c r="M175" s="2" t="s">
        <v>65</v>
      </c>
      <c r="N175" s="2" t="s">
        <v>1119</v>
      </c>
      <c r="O175" s="2" t="s">
        <v>1120</v>
      </c>
      <c r="P175">
        <v>1</v>
      </c>
      <c r="Q175" s="2" t="s">
        <v>35</v>
      </c>
      <c r="R175">
        <v>152</v>
      </c>
      <c r="S175">
        <v>152</v>
      </c>
      <c r="T175">
        <v>1</v>
      </c>
      <c r="U175">
        <v>0</v>
      </c>
    </row>
    <row r="176" spans="1:21" x14ac:dyDescent="0.35">
      <c r="A176" s="2" t="s">
        <v>1</v>
      </c>
      <c r="B176">
        <v>381</v>
      </c>
      <c r="C176" t="s">
        <v>3900</v>
      </c>
      <c r="D176" s="1">
        <v>43493</v>
      </c>
      <c r="E176" s="1">
        <v>43493</v>
      </c>
      <c r="F176" s="2" t="s">
        <v>14</v>
      </c>
      <c r="G176">
        <v>397.94000244140625</v>
      </c>
      <c r="H176" s="2" t="s">
        <v>49</v>
      </c>
      <c r="I176" s="2" t="s">
        <v>50</v>
      </c>
      <c r="J176" s="2" t="s">
        <v>36</v>
      </c>
      <c r="K176" s="2" t="s">
        <v>2940</v>
      </c>
      <c r="L176" s="2" t="s">
        <v>178</v>
      </c>
      <c r="M176" s="2" t="s">
        <v>53</v>
      </c>
      <c r="N176" s="2" t="s">
        <v>54</v>
      </c>
      <c r="O176" s="2" t="s">
        <v>55</v>
      </c>
      <c r="P176">
        <v>1</v>
      </c>
      <c r="Q176" s="2" t="s">
        <v>35</v>
      </c>
      <c r="R176">
        <v>45</v>
      </c>
      <c r="S176">
        <v>45</v>
      </c>
      <c r="T176">
        <v>0</v>
      </c>
      <c r="U176">
        <v>1</v>
      </c>
    </row>
    <row r="177" spans="1:21" x14ac:dyDescent="0.35">
      <c r="A177" s="2" t="s">
        <v>1</v>
      </c>
      <c r="B177">
        <v>381</v>
      </c>
      <c r="C177" t="s">
        <v>3900</v>
      </c>
      <c r="D177" s="1">
        <v>43493</v>
      </c>
      <c r="E177" s="1">
        <v>43493</v>
      </c>
      <c r="F177" s="2" t="s">
        <v>14</v>
      </c>
      <c r="G177">
        <v>397.94000244140625</v>
      </c>
      <c r="H177" s="2" t="s">
        <v>49</v>
      </c>
      <c r="I177" s="2" t="s">
        <v>50</v>
      </c>
      <c r="J177" s="2" t="s">
        <v>36</v>
      </c>
      <c r="K177" s="2" t="s">
        <v>2940</v>
      </c>
      <c r="L177" s="2" t="s">
        <v>178</v>
      </c>
      <c r="M177" s="2" t="s">
        <v>53</v>
      </c>
      <c r="N177" s="2" t="s">
        <v>1295</v>
      </c>
      <c r="O177" s="2" t="s">
        <v>1296</v>
      </c>
      <c r="P177">
        <v>1</v>
      </c>
      <c r="Q177" s="2" t="s">
        <v>35</v>
      </c>
      <c r="R177">
        <v>310.29998779296875</v>
      </c>
      <c r="S177">
        <v>310.29998779296875</v>
      </c>
      <c r="T177">
        <v>1</v>
      </c>
      <c r="U177">
        <v>0</v>
      </c>
    </row>
    <row r="178" spans="1:21" x14ac:dyDescent="0.35">
      <c r="A178" s="2" t="s">
        <v>1</v>
      </c>
      <c r="B178">
        <v>504</v>
      </c>
      <c r="C178" t="s">
        <v>4003</v>
      </c>
      <c r="D178" s="1">
        <v>43497</v>
      </c>
      <c r="E178" s="1">
        <v>43497</v>
      </c>
      <c r="F178" s="2" t="s">
        <v>14</v>
      </c>
      <c r="G178">
        <v>128.24000549316406</v>
      </c>
      <c r="H178" s="2" t="s">
        <v>61</v>
      </c>
      <c r="I178" s="2" t="s">
        <v>62</v>
      </c>
      <c r="J178" s="2" t="s">
        <v>36</v>
      </c>
      <c r="K178" s="2" t="s">
        <v>2940</v>
      </c>
      <c r="L178" s="2" t="s">
        <v>0</v>
      </c>
      <c r="M178" s="2" t="s">
        <v>65</v>
      </c>
      <c r="N178" s="2" t="s">
        <v>199</v>
      </c>
      <c r="O178" s="2" t="s">
        <v>200</v>
      </c>
      <c r="P178">
        <v>5</v>
      </c>
      <c r="Q178" s="2" t="s">
        <v>35</v>
      </c>
      <c r="R178">
        <v>22.899999618530273</v>
      </c>
      <c r="S178">
        <v>114.5</v>
      </c>
      <c r="T178">
        <v>5</v>
      </c>
      <c r="U178">
        <v>0</v>
      </c>
    </row>
    <row r="179" spans="1:21" x14ac:dyDescent="0.35">
      <c r="A179" s="2" t="s">
        <v>1</v>
      </c>
      <c r="B179">
        <v>503</v>
      </c>
      <c r="C179" t="s">
        <v>4002</v>
      </c>
      <c r="D179" s="1">
        <v>43497</v>
      </c>
      <c r="E179" s="1">
        <v>43497</v>
      </c>
      <c r="F179" s="2" t="s">
        <v>14</v>
      </c>
      <c r="G179">
        <v>256.48001098632813</v>
      </c>
      <c r="H179" s="2" t="s">
        <v>61</v>
      </c>
      <c r="I179" s="2" t="s">
        <v>62</v>
      </c>
      <c r="J179" s="2" t="s">
        <v>36</v>
      </c>
      <c r="K179" s="2" t="s">
        <v>2940</v>
      </c>
      <c r="L179" s="2" t="s">
        <v>0</v>
      </c>
      <c r="M179" s="2" t="s">
        <v>65</v>
      </c>
      <c r="N179" s="2" t="s">
        <v>199</v>
      </c>
      <c r="O179" s="2" t="s">
        <v>200</v>
      </c>
      <c r="P179">
        <v>10</v>
      </c>
      <c r="Q179" s="2" t="s">
        <v>35</v>
      </c>
      <c r="R179">
        <v>22.899999618530273</v>
      </c>
      <c r="S179">
        <v>229</v>
      </c>
      <c r="T179">
        <v>10</v>
      </c>
      <c r="U179">
        <v>0</v>
      </c>
    </row>
    <row r="180" spans="1:21" x14ac:dyDescent="0.35">
      <c r="A180" s="2" t="s">
        <v>1</v>
      </c>
      <c r="B180">
        <v>567</v>
      </c>
      <c r="C180" t="s">
        <v>4056</v>
      </c>
      <c r="D180" s="1">
        <v>43501</v>
      </c>
      <c r="E180" s="1">
        <v>43501</v>
      </c>
      <c r="F180" s="2" t="s">
        <v>14</v>
      </c>
      <c r="G180">
        <v>211.67999267578125</v>
      </c>
      <c r="H180" s="2" t="s">
        <v>61</v>
      </c>
      <c r="I180" s="2" t="s">
        <v>62</v>
      </c>
      <c r="J180" s="2" t="s">
        <v>36</v>
      </c>
      <c r="K180" s="2" t="s">
        <v>2940</v>
      </c>
      <c r="L180" s="2" t="s">
        <v>178</v>
      </c>
      <c r="M180" s="2" t="s">
        <v>65</v>
      </c>
      <c r="N180" s="2" t="s">
        <v>1758</v>
      </c>
      <c r="O180" s="2" t="s">
        <v>1759</v>
      </c>
      <c r="P180">
        <v>2</v>
      </c>
      <c r="Q180" s="2" t="s">
        <v>35</v>
      </c>
      <c r="R180">
        <v>94.5</v>
      </c>
      <c r="S180">
        <v>189</v>
      </c>
      <c r="T180">
        <v>2</v>
      </c>
      <c r="U180">
        <v>0</v>
      </c>
    </row>
    <row r="181" spans="1:21" x14ac:dyDescent="0.35">
      <c r="A181" s="2" t="s">
        <v>1</v>
      </c>
      <c r="B181">
        <v>927</v>
      </c>
      <c r="C181" t="s">
        <v>4354</v>
      </c>
      <c r="D181" s="1">
        <v>43523</v>
      </c>
      <c r="E181" s="1">
        <v>43523</v>
      </c>
      <c r="F181" s="2" t="s">
        <v>14</v>
      </c>
      <c r="G181">
        <v>256.48001098632813</v>
      </c>
      <c r="H181" s="2" t="s">
        <v>61</v>
      </c>
      <c r="I181" s="2" t="s">
        <v>62</v>
      </c>
      <c r="J181" s="2" t="s">
        <v>36</v>
      </c>
      <c r="K181" s="2" t="s">
        <v>2940</v>
      </c>
      <c r="L181" s="2" t="s">
        <v>3</v>
      </c>
      <c r="M181" s="2" t="s">
        <v>65</v>
      </c>
      <c r="N181" s="2" t="s">
        <v>199</v>
      </c>
      <c r="O181" s="2" t="s">
        <v>200</v>
      </c>
      <c r="P181">
        <v>10</v>
      </c>
      <c r="Q181" s="2" t="s">
        <v>35</v>
      </c>
      <c r="R181">
        <v>22.899999618530273</v>
      </c>
      <c r="S181">
        <v>229</v>
      </c>
      <c r="T181">
        <v>10</v>
      </c>
      <c r="U181">
        <v>0</v>
      </c>
    </row>
    <row r="182" spans="1:21" x14ac:dyDescent="0.35">
      <c r="A182" s="2" t="s">
        <v>1</v>
      </c>
      <c r="B182">
        <v>1939</v>
      </c>
      <c r="C182" t="s">
        <v>5207</v>
      </c>
      <c r="D182" s="1">
        <v>43585</v>
      </c>
      <c r="E182" s="1">
        <v>43585</v>
      </c>
      <c r="F182" s="2" t="s">
        <v>14</v>
      </c>
      <c r="G182">
        <v>347.54000854492188</v>
      </c>
      <c r="H182" s="2" t="s">
        <v>61</v>
      </c>
      <c r="I182" s="2" t="s">
        <v>62</v>
      </c>
      <c r="J182" s="2" t="s">
        <v>36</v>
      </c>
      <c r="K182" s="2" t="s">
        <v>2940</v>
      </c>
      <c r="L182" s="2" t="s">
        <v>3</v>
      </c>
      <c r="M182" s="2" t="s">
        <v>53</v>
      </c>
      <c r="N182" s="2" t="s">
        <v>2992</v>
      </c>
      <c r="O182" s="2" t="s">
        <v>2993</v>
      </c>
      <c r="P182">
        <v>1</v>
      </c>
      <c r="Q182" s="2" t="s">
        <v>35</v>
      </c>
      <c r="R182">
        <v>310.29998779296875</v>
      </c>
      <c r="S182">
        <v>310.29998779296875</v>
      </c>
      <c r="T182">
        <v>0</v>
      </c>
      <c r="U182">
        <v>0</v>
      </c>
    </row>
    <row r="183" spans="1:21" x14ac:dyDescent="0.35">
      <c r="A183" s="2" t="s">
        <v>1</v>
      </c>
      <c r="B183">
        <v>1263</v>
      </c>
      <c r="C183" t="s">
        <v>4611</v>
      </c>
      <c r="D183" s="1">
        <v>43545</v>
      </c>
      <c r="E183" s="1">
        <v>43545</v>
      </c>
      <c r="F183" s="2" t="s">
        <v>14</v>
      </c>
      <c r="G183">
        <v>128.24000549316406</v>
      </c>
      <c r="H183" s="2" t="s">
        <v>61</v>
      </c>
      <c r="I183" s="2" t="s">
        <v>62</v>
      </c>
      <c r="J183" s="2" t="s">
        <v>36</v>
      </c>
      <c r="K183" s="2" t="s">
        <v>2940</v>
      </c>
      <c r="L183" s="2" t="s">
        <v>3</v>
      </c>
      <c r="M183" s="2" t="s">
        <v>65</v>
      </c>
      <c r="N183" s="2" t="s">
        <v>199</v>
      </c>
      <c r="O183" s="2" t="s">
        <v>200</v>
      </c>
      <c r="P183">
        <v>5</v>
      </c>
      <c r="Q183" s="2" t="s">
        <v>35</v>
      </c>
      <c r="R183">
        <v>22.899999618530273</v>
      </c>
      <c r="S183">
        <v>114.5</v>
      </c>
      <c r="T183">
        <v>5</v>
      </c>
      <c r="U183">
        <v>0</v>
      </c>
    </row>
    <row r="184" spans="1:21" x14ac:dyDescent="0.35">
      <c r="A184" s="2" t="s">
        <v>1</v>
      </c>
      <c r="B184">
        <v>1965</v>
      </c>
      <c r="C184" t="s">
        <v>5230</v>
      </c>
      <c r="D184" s="1">
        <v>43579</v>
      </c>
      <c r="E184" s="1">
        <v>43579</v>
      </c>
      <c r="F184" s="2" t="s">
        <v>14</v>
      </c>
      <c r="G184">
        <v>256.48001098632813</v>
      </c>
      <c r="H184" s="2" t="s">
        <v>61</v>
      </c>
      <c r="I184" s="2" t="s">
        <v>62</v>
      </c>
      <c r="J184" s="2" t="s">
        <v>36</v>
      </c>
      <c r="K184" s="2" t="s">
        <v>2940</v>
      </c>
      <c r="L184" s="2" t="s">
        <v>3</v>
      </c>
      <c r="M184" s="2" t="s">
        <v>65</v>
      </c>
      <c r="N184" s="2" t="s">
        <v>199</v>
      </c>
      <c r="O184" s="2" t="s">
        <v>200</v>
      </c>
      <c r="P184">
        <v>10</v>
      </c>
      <c r="Q184" s="2" t="s">
        <v>35</v>
      </c>
      <c r="R184">
        <v>22.899999618530273</v>
      </c>
      <c r="S184">
        <v>229</v>
      </c>
      <c r="T184">
        <v>10</v>
      </c>
      <c r="U184">
        <v>0</v>
      </c>
    </row>
    <row r="185" spans="1:21" x14ac:dyDescent="0.35">
      <c r="A185" s="2" t="s">
        <v>1</v>
      </c>
      <c r="B185">
        <v>1360</v>
      </c>
      <c r="C185" t="s">
        <v>4705</v>
      </c>
      <c r="D185" s="1">
        <v>43550</v>
      </c>
      <c r="E185" s="1">
        <v>43550</v>
      </c>
      <c r="F185" s="2" t="s">
        <v>14</v>
      </c>
      <c r="G185">
        <v>128.24000549316406</v>
      </c>
      <c r="H185" s="2" t="s">
        <v>61</v>
      </c>
      <c r="I185" s="2" t="s">
        <v>62</v>
      </c>
      <c r="J185" s="2" t="s">
        <v>36</v>
      </c>
      <c r="K185" s="2" t="s">
        <v>2940</v>
      </c>
      <c r="L185" s="2" t="s">
        <v>3</v>
      </c>
      <c r="M185" s="2" t="s">
        <v>65</v>
      </c>
      <c r="N185" s="2" t="s">
        <v>199</v>
      </c>
      <c r="O185" s="2" t="s">
        <v>200</v>
      </c>
      <c r="P185">
        <v>5</v>
      </c>
      <c r="Q185" s="2" t="s">
        <v>35</v>
      </c>
      <c r="R185">
        <v>22.899999618530273</v>
      </c>
      <c r="S185">
        <v>114.5</v>
      </c>
      <c r="T185">
        <v>5</v>
      </c>
      <c r="U185">
        <v>0</v>
      </c>
    </row>
    <row r="186" spans="1:21" x14ac:dyDescent="0.35">
      <c r="A186" s="2" t="s">
        <v>1</v>
      </c>
      <c r="B186">
        <v>1463</v>
      </c>
      <c r="C186" t="s">
        <v>4804</v>
      </c>
      <c r="D186" s="1">
        <v>43556</v>
      </c>
      <c r="E186" s="1">
        <v>43556</v>
      </c>
      <c r="F186" s="2" t="s">
        <v>14</v>
      </c>
      <c r="G186">
        <v>256.48001098632813</v>
      </c>
      <c r="H186" s="2" t="s">
        <v>61</v>
      </c>
      <c r="I186" s="2" t="s">
        <v>62</v>
      </c>
      <c r="J186" s="2" t="s">
        <v>36</v>
      </c>
      <c r="K186" s="2" t="s">
        <v>2940</v>
      </c>
      <c r="L186" s="2" t="s">
        <v>3</v>
      </c>
      <c r="M186" s="2" t="s">
        <v>65</v>
      </c>
      <c r="N186" s="2" t="s">
        <v>199</v>
      </c>
      <c r="O186" s="2" t="s">
        <v>200</v>
      </c>
      <c r="P186">
        <v>10</v>
      </c>
      <c r="Q186" s="2" t="s">
        <v>35</v>
      </c>
      <c r="R186">
        <v>22.899999618530273</v>
      </c>
      <c r="S186">
        <v>229</v>
      </c>
      <c r="T186">
        <v>10</v>
      </c>
      <c r="U186">
        <v>0</v>
      </c>
    </row>
    <row r="187" spans="1:21" x14ac:dyDescent="0.35">
      <c r="A187" s="2" t="s">
        <v>1</v>
      </c>
      <c r="B187">
        <v>1673</v>
      </c>
      <c r="C187" t="s">
        <v>4994</v>
      </c>
      <c r="D187" s="1">
        <v>43570</v>
      </c>
      <c r="E187" s="1">
        <v>43570</v>
      </c>
      <c r="F187" s="2" t="s">
        <v>14</v>
      </c>
      <c r="G187">
        <v>256.48001098632813</v>
      </c>
      <c r="H187" s="2" t="s">
        <v>61</v>
      </c>
      <c r="I187" s="2" t="s">
        <v>62</v>
      </c>
      <c r="J187" s="2" t="s">
        <v>36</v>
      </c>
      <c r="K187" s="2" t="s">
        <v>2940</v>
      </c>
      <c r="L187" s="2" t="s">
        <v>3</v>
      </c>
      <c r="M187" s="2" t="s">
        <v>65</v>
      </c>
      <c r="N187" s="2" t="s">
        <v>199</v>
      </c>
      <c r="O187" s="2" t="s">
        <v>200</v>
      </c>
      <c r="P187">
        <v>10</v>
      </c>
      <c r="Q187" s="2" t="s">
        <v>35</v>
      </c>
      <c r="R187">
        <v>22.899999618530273</v>
      </c>
      <c r="S187">
        <v>229</v>
      </c>
      <c r="T187">
        <v>10</v>
      </c>
      <c r="U187">
        <v>0</v>
      </c>
    </row>
    <row r="188" spans="1:21" x14ac:dyDescent="0.35">
      <c r="A188" s="2" t="s">
        <v>1</v>
      </c>
      <c r="B188">
        <v>2032</v>
      </c>
      <c r="C188" t="s">
        <v>5317</v>
      </c>
      <c r="D188" s="1">
        <v>43593</v>
      </c>
      <c r="E188" s="1">
        <v>43593</v>
      </c>
      <c r="F188" s="2" t="s">
        <v>14</v>
      </c>
      <c r="G188">
        <v>317.51998901367188</v>
      </c>
      <c r="H188" s="2" t="s">
        <v>61</v>
      </c>
      <c r="I188" s="2" t="s">
        <v>62</v>
      </c>
      <c r="J188" s="2" t="s">
        <v>36</v>
      </c>
      <c r="K188" s="2" t="s">
        <v>2940</v>
      </c>
      <c r="L188" s="2" t="s">
        <v>3</v>
      </c>
      <c r="M188" s="2" t="s">
        <v>65</v>
      </c>
      <c r="N188" s="2" t="s">
        <v>1758</v>
      </c>
      <c r="O188" s="2" t="s">
        <v>1759</v>
      </c>
      <c r="P188">
        <v>3</v>
      </c>
      <c r="Q188" s="2" t="s">
        <v>35</v>
      </c>
      <c r="R188">
        <v>94.5</v>
      </c>
      <c r="S188">
        <v>283.5</v>
      </c>
      <c r="T188">
        <v>3</v>
      </c>
      <c r="U188">
        <v>0</v>
      </c>
    </row>
    <row r="189" spans="1:21" x14ac:dyDescent="0.35">
      <c r="A189" s="2" t="s">
        <v>1</v>
      </c>
      <c r="B189">
        <v>1773</v>
      </c>
      <c r="C189" t="s">
        <v>5071</v>
      </c>
      <c r="D189" s="1">
        <v>43577</v>
      </c>
      <c r="E189" s="1">
        <v>43577</v>
      </c>
      <c r="F189" s="2" t="s">
        <v>14</v>
      </c>
      <c r="G189">
        <v>105.83999633789063</v>
      </c>
      <c r="H189" s="2" t="s">
        <v>61</v>
      </c>
      <c r="I189" s="2" t="s">
        <v>62</v>
      </c>
      <c r="J189" s="2" t="s">
        <v>36</v>
      </c>
      <c r="K189" s="2" t="s">
        <v>2940</v>
      </c>
      <c r="L189" s="2" t="s">
        <v>3</v>
      </c>
      <c r="M189" s="2" t="s">
        <v>65</v>
      </c>
      <c r="N189" s="2" t="s">
        <v>1758</v>
      </c>
      <c r="O189" s="2" t="s">
        <v>1759</v>
      </c>
      <c r="P189">
        <v>1</v>
      </c>
      <c r="Q189" s="2" t="s">
        <v>35</v>
      </c>
      <c r="R189">
        <v>94.5</v>
      </c>
      <c r="S189">
        <v>94.5</v>
      </c>
      <c r="T189">
        <v>1</v>
      </c>
      <c r="U189">
        <v>0</v>
      </c>
    </row>
    <row r="190" spans="1:21" x14ac:dyDescent="0.35">
      <c r="A190" s="2" t="s">
        <v>1</v>
      </c>
      <c r="B190">
        <v>1835</v>
      </c>
      <c r="C190" t="s">
        <v>5128</v>
      </c>
      <c r="D190" s="1">
        <v>43579</v>
      </c>
      <c r="E190" s="1">
        <v>43579</v>
      </c>
      <c r="F190" s="2" t="s">
        <v>14</v>
      </c>
      <c r="G190">
        <v>695.07000732421875</v>
      </c>
      <c r="H190" s="2" t="s">
        <v>61</v>
      </c>
      <c r="I190" s="2" t="s">
        <v>62</v>
      </c>
      <c r="J190" s="2" t="s">
        <v>36</v>
      </c>
      <c r="K190" s="2" t="s">
        <v>2940</v>
      </c>
      <c r="L190" s="2" t="s">
        <v>3</v>
      </c>
      <c r="M190" s="2" t="s">
        <v>65</v>
      </c>
      <c r="N190" s="2" t="s">
        <v>2994</v>
      </c>
      <c r="O190" s="2" t="s">
        <v>2995</v>
      </c>
      <c r="P190">
        <v>1</v>
      </c>
      <c r="Q190" s="2" t="s">
        <v>35</v>
      </c>
      <c r="R190">
        <v>310.29998779296875</v>
      </c>
      <c r="S190">
        <v>310.29998779296875</v>
      </c>
      <c r="T190">
        <v>1</v>
      </c>
      <c r="U190">
        <v>0</v>
      </c>
    </row>
    <row r="191" spans="1:21" x14ac:dyDescent="0.35">
      <c r="A191" s="2" t="s">
        <v>1</v>
      </c>
      <c r="B191">
        <v>1835</v>
      </c>
      <c r="C191" t="s">
        <v>5128</v>
      </c>
      <c r="D191" s="1">
        <v>43579</v>
      </c>
      <c r="E191" s="1">
        <v>43579</v>
      </c>
      <c r="F191" s="2" t="s">
        <v>14</v>
      </c>
      <c r="G191">
        <v>695.07000732421875</v>
      </c>
      <c r="H191" s="2" t="s">
        <v>61</v>
      </c>
      <c r="I191" s="2" t="s">
        <v>62</v>
      </c>
      <c r="J191" s="2" t="s">
        <v>36</v>
      </c>
      <c r="K191" s="2" t="s">
        <v>2940</v>
      </c>
      <c r="L191" s="2" t="s">
        <v>3</v>
      </c>
      <c r="M191" s="2" t="s">
        <v>65</v>
      </c>
      <c r="N191" s="2" t="s">
        <v>2996</v>
      </c>
      <c r="O191" s="2" t="s">
        <v>2997</v>
      </c>
      <c r="P191">
        <v>1</v>
      </c>
      <c r="Q191" s="2" t="s">
        <v>35</v>
      </c>
      <c r="R191">
        <v>310.29998779296875</v>
      </c>
      <c r="S191">
        <v>310.29998779296875</v>
      </c>
      <c r="T191">
        <v>1</v>
      </c>
      <c r="U191">
        <v>0</v>
      </c>
    </row>
    <row r="192" spans="1:21" x14ac:dyDescent="0.35">
      <c r="A192" s="2" t="s">
        <v>1</v>
      </c>
      <c r="B192">
        <v>2226</v>
      </c>
      <c r="C192" t="s">
        <v>5469</v>
      </c>
      <c r="D192" s="1">
        <v>43607</v>
      </c>
      <c r="E192" s="1">
        <v>43607</v>
      </c>
      <c r="F192" s="2" t="s">
        <v>14</v>
      </c>
      <c r="G192">
        <v>105.83999633789063</v>
      </c>
      <c r="H192" s="2" t="s">
        <v>61</v>
      </c>
      <c r="I192" s="2" t="s">
        <v>62</v>
      </c>
      <c r="J192" s="2" t="s">
        <v>36</v>
      </c>
      <c r="K192" s="2" t="s">
        <v>2940</v>
      </c>
      <c r="L192" s="2" t="s">
        <v>3</v>
      </c>
      <c r="M192" s="2" t="s">
        <v>65</v>
      </c>
      <c r="N192" s="2" t="s">
        <v>1758</v>
      </c>
      <c r="O192" s="2" t="s">
        <v>1759</v>
      </c>
      <c r="P192">
        <v>1</v>
      </c>
      <c r="Q192" s="2" t="s">
        <v>35</v>
      </c>
      <c r="R192">
        <v>94.5</v>
      </c>
      <c r="S192">
        <v>94.5</v>
      </c>
      <c r="T192">
        <v>1</v>
      </c>
      <c r="U192">
        <v>0</v>
      </c>
    </row>
    <row r="193" spans="1:21" x14ac:dyDescent="0.35">
      <c r="A193" s="2" t="s">
        <v>1</v>
      </c>
      <c r="B193">
        <v>2228</v>
      </c>
      <c r="C193" t="s">
        <v>5470</v>
      </c>
      <c r="D193" s="1">
        <v>43607</v>
      </c>
      <c r="E193" s="1">
        <v>43607</v>
      </c>
      <c r="F193" s="2" t="s">
        <v>14</v>
      </c>
      <c r="G193">
        <v>256.48001098632813</v>
      </c>
      <c r="H193" s="2" t="s">
        <v>61</v>
      </c>
      <c r="I193" s="2" t="s">
        <v>62</v>
      </c>
      <c r="J193" s="2" t="s">
        <v>36</v>
      </c>
      <c r="K193" s="2" t="s">
        <v>2940</v>
      </c>
      <c r="L193" s="2" t="s">
        <v>3</v>
      </c>
      <c r="M193" s="2" t="s">
        <v>65</v>
      </c>
      <c r="N193" s="2" t="s">
        <v>199</v>
      </c>
      <c r="O193" s="2" t="s">
        <v>200</v>
      </c>
      <c r="P193">
        <v>10</v>
      </c>
      <c r="Q193" s="2" t="s">
        <v>35</v>
      </c>
      <c r="R193">
        <v>22.899999618530273</v>
      </c>
      <c r="S193">
        <v>229</v>
      </c>
      <c r="T193">
        <v>10</v>
      </c>
      <c r="U193">
        <v>0</v>
      </c>
    </row>
    <row r="194" spans="1:21" x14ac:dyDescent="0.35">
      <c r="A194" s="2" t="s">
        <v>1</v>
      </c>
      <c r="B194">
        <v>2285</v>
      </c>
      <c r="C194" t="s">
        <v>5471</v>
      </c>
      <c r="D194" s="1">
        <v>43613</v>
      </c>
      <c r="E194" s="1">
        <v>43613</v>
      </c>
      <c r="F194" s="2" t="s">
        <v>14</v>
      </c>
      <c r="G194">
        <v>170.24000549316406</v>
      </c>
      <c r="H194" s="2" t="s">
        <v>61</v>
      </c>
      <c r="I194" s="2" t="s">
        <v>62</v>
      </c>
      <c r="J194" s="2" t="s">
        <v>36</v>
      </c>
      <c r="K194" s="2" t="s">
        <v>2940</v>
      </c>
      <c r="L194" s="2" t="s">
        <v>3</v>
      </c>
      <c r="M194" s="2" t="s">
        <v>65</v>
      </c>
      <c r="N194" s="2" t="s">
        <v>1119</v>
      </c>
      <c r="O194" s="2" t="s">
        <v>1120</v>
      </c>
      <c r="P194">
        <v>1</v>
      </c>
      <c r="Q194" s="2" t="s">
        <v>35</v>
      </c>
      <c r="R194">
        <v>152</v>
      </c>
      <c r="S194">
        <v>152</v>
      </c>
      <c r="T194">
        <v>1</v>
      </c>
      <c r="U194">
        <v>0</v>
      </c>
    </row>
    <row r="195" spans="1:21" x14ac:dyDescent="0.35">
      <c r="A195" s="2" t="s">
        <v>1</v>
      </c>
      <c r="B195">
        <v>2369</v>
      </c>
      <c r="C195" t="s">
        <v>5699</v>
      </c>
      <c r="D195" s="1">
        <v>43616</v>
      </c>
      <c r="E195" s="1">
        <v>43616</v>
      </c>
      <c r="F195" s="2" t="s">
        <v>14</v>
      </c>
      <c r="G195">
        <v>256.48001098632813</v>
      </c>
      <c r="H195" s="2" t="s">
        <v>61</v>
      </c>
      <c r="I195" s="2" t="s">
        <v>62</v>
      </c>
      <c r="J195" s="2" t="s">
        <v>36</v>
      </c>
      <c r="K195" s="2" t="s">
        <v>2940</v>
      </c>
      <c r="L195" s="2" t="s">
        <v>3</v>
      </c>
      <c r="M195" s="2" t="s">
        <v>65</v>
      </c>
      <c r="N195" s="2" t="s">
        <v>199</v>
      </c>
      <c r="O195" s="2" t="s">
        <v>200</v>
      </c>
      <c r="P195">
        <v>10</v>
      </c>
      <c r="Q195" s="2" t="s">
        <v>35</v>
      </c>
      <c r="R195">
        <v>22.899999618530273</v>
      </c>
      <c r="S195">
        <v>229</v>
      </c>
      <c r="T195">
        <v>10</v>
      </c>
      <c r="U195">
        <v>0</v>
      </c>
    </row>
    <row r="196" spans="1:21" x14ac:dyDescent="0.35">
      <c r="A196" s="2" t="s">
        <v>1</v>
      </c>
      <c r="B196">
        <v>105</v>
      </c>
      <c r="C196" t="s">
        <v>3696</v>
      </c>
      <c r="D196" s="1">
        <v>43472</v>
      </c>
      <c r="E196" s="1">
        <v>43473</v>
      </c>
      <c r="F196" s="2" t="s">
        <v>19</v>
      </c>
      <c r="G196">
        <v>113.88999938964844</v>
      </c>
      <c r="H196" s="2" t="s">
        <v>61</v>
      </c>
      <c r="I196" s="2" t="s">
        <v>62</v>
      </c>
      <c r="J196" s="2" t="s">
        <v>36</v>
      </c>
      <c r="K196" s="2" t="s">
        <v>2940</v>
      </c>
      <c r="L196" s="2" t="s">
        <v>0</v>
      </c>
      <c r="M196" s="2" t="s">
        <v>65</v>
      </c>
      <c r="N196" s="2" t="s">
        <v>181</v>
      </c>
      <c r="O196" s="2" t="s">
        <v>182</v>
      </c>
      <c r="P196">
        <v>20</v>
      </c>
      <c r="Q196" s="2" t="s">
        <v>35</v>
      </c>
      <c r="R196">
        <v>2.9000000953674316</v>
      </c>
      <c r="S196">
        <v>58</v>
      </c>
      <c r="T196">
        <v>20</v>
      </c>
      <c r="U196">
        <v>0</v>
      </c>
    </row>
    <row r="197" spans="1:21" x14ac:dyDescent="0.35">
      <c r="A197" s="2" t="s">
        <v>1</v>
      </c>
      <c r="B197">
        <v>105</v>
      </c>
      <c r="C197" t="s">
        <v>3696</v>
      </c>
      <c r="D197" s="1">
        <v>43472</v>
      </c>
      <c r="E197" s="1">
        <v>43473</v>
      </c>
      <c r="F197" s="2" t="s">
        <v>19</v>
      </c>
      <c r="G197">
        <v>113.88999938964844</v>
      </c>
      <c r="H197" s="2" t="s">
        <v>61</v>
      </c>
      <c r="I197" s="2" t="s">
        <v>62</v>
      </c>
      <c r="J197" s="2" t="s">
        <v>36</v>
      </c>
      <c r="K197" s="2" t="s">
        <v>2940</v>
      </c>
      <c r="L197" s="2" t="s">
        <v>0</v>
      </c>
      <c r="M197" s="2" t="s">
        <v>65</v>
      </c>
      <c r="N197" s="2" t="s">
        <v>183</v>
      </c>
      <c r="O197" s="2" t="s">
        <v>184</v>
      </c>
      <c r="P197">
        <v>50</v>
      </c>
      <c r="Q197" s="2" t="s">
        <v>35</v>
      </c>
      <c r="R197">
        <v>0.64999997615814209</v>
      </c>
      <c r="S197">
        <v>32.5</v>
      </c>
      <c r="T197">
        <v>50</v>
      </c>
      <c r="U197">
        <v>0</v>
      </c>
    </row>
    <row r="198" spans="1:21" x14ac:dyDescent="0.35">
      <c r="A198" s="2" t="s">
        <v>1</v>
      </c>
      <c r="B198">
        <v>105</v>
      </c>
      <c r="C198" t="s">
        <v>3696</v>
      </c>
      <c r="D198" s="1">
        <v>43472</v>
      </c>
      <c r="E198" s="1">
        <v>43473</v>
      </c>
      <c r="F198" s="2" t="s">
        <v>19</v>
      </c>
      <c r="G198">
        <v>113.88999938964844</v>
      </c>
      <c r="H198" s="2" t="s">
        <v>61</v>
      </c>
      <c r="I198" s="2" t="s">
        <v>62</v>
      </c>
      <c r="J198" s="2" t="s">
        <v>36</v>
      </c>
      <c r="K198" s="2" t="s">
        <v>2940</v>
      </c>
      <c r="L198" s="2" t="s">
        <v>0</v>
      </c>
      <c r="M198" s="2" t="s">
        <v>65</v>
      </c>
      <c r="N198" s="2" t="s">
        <v>188</v>
      </c>
      <c r="O198" s="2" t="s">
        <v>189</v>
      </c>
      <c r="P198">
        <v>6</v>
      </c>
      <c r="Q198" s="2" t="s">
        <v>35</v>
      </c>
      <c r="R198">
        <v>2.9000000953674316</v>
      </c>
      <c r="S198">
        <v>17.399999618530273</v>
      </c>
      <c r="T198">
        <v>6</v>
      </c>
      <c r="U198">
        <v>0</v>
      </c>
    </row>
    <row r="199" spans="1:21" x14ac:dyDescent="0.35">
      <c r="A199" s="2" t="s">
        <v>1</v>
      </c>
      <c r="B199">
        <v>161</v>
      </c>
      <c r="C199" t="s">
        <v>3737</v>
      </c>
      <c r="D199" s="1">
        <v>43479</v>
      </c>
      <c r="E199" s="1">
        <v>43479</v>
      </c>
      <c r="F199" s="2" t="s">
        <v>19</v>
      </c>
      <c r="G199">
        <v>68.75</v>
      </c>
      <c r="H199" s="2" t="s">
        <v>61</v>
      </c>
      <c r="I199" s="2" t="s">
        <v>62</v>
      </c>
      <c r="J199" s="2" t="s">
        <v>36</v>
      </c>
      <c r="K199" s="2" t="s">
        <v>2940</v>
      </c>
      <c r="L199" s="2" t="s">
        <v>0</v>
      </c>
      <c r="M199" s="2" t="s">
        <v>65</v>
      </c>
      <c r="N199" s="2" t="s">
        <v>181</v>
      </c>
      <c r="O199" s="2" t="s">
        <v>182</v>
      </c>
      <c r="P199">
        <v>20</v>
      </c>
      <c r="Q199" s="2" t="s">
        <v>35</v>
      </c>
      <c r="R199">
        <v>2.9000000953674316</v>
      </c>
      <c r="S199">
        <v>58</v>
      </c>
      <c r="T199">
        <v>20</v>
      </c>
      <c r="U199">
        <v>0</v>
      </c>
    </row>
    <row r="200" spans="1:21" x14ac:dyDescent="0.35">
      <c r="A200" s="2" t="s">
        <v>1</v>
      </c>
      <c r="B200">
        <v>161</v>
      </c>
      <c r="C200" t="s">
        <v>3737</v>
      </c>
      <c r="D200" s="1">
        <v>43479</v>
      </c>
      <c r="E200" s="1">
        <v>43479</v>
      </c>
      <c r="F200" s="2" t="s">
        <v>19</v>
      </c>
      <c r="G200">
        <v>68.75</v>
      </c>
      <c r="H200" s="2" t="s">
        <v>61</v>
      </c>
      <c r="I200" s="2" t="s">
        <v>62</v>
      </c>
      <c r="J200" s="2" t="s">
        <v>36</v>
      </c>
      <c r="K200" s="2" t="s">
        <v>2940</v>
      </c>
      <c r="L200" s="2" t="s">
        <v>0</v>
      </c>
      <c r="M200" s="2" t="s">
        <v>65</v>
      </c>
      <c r="N200" s="2" t="s">
        <v>337</v>
      </c>
      <c r="O200" s="2" t="s">
        <v>338</v>
      </c>
      <c r="P200">
        <v>1</v>
      </c>
      <c r="Q200" s="2" t="s">
        <v>35</v>
      </c>
      <c r="R200">
        <v>6.0999999046325684</v>
      </c>
      <c r="S200">
        <v>6.0999999046325684</v>
      </c>
      <c r="T200">
        <v>1</v>
      </c>
      <c r="U200">
        <v>0</v>
      </c>
    </row>
    <row r="201" spans="1:21" x14ac:dyDescent="0.35">
      <c r="A201" s="2" t="s">
        <v>1</v>
      </c>
      <c r="B201">
        <v>161</v>
      </c>
      <c r="C201" t="s">
        <v>3737</v>
      </c>
      <c r="D201" s="1">
        <v>43479</v>
      </c>
      <c r="E201" s="1">
        <v>43479</v>
      </c>
      <c r="F201" s="2" t="s">
        <v>19</v>
      </c>
      <c r="G201">
        <v>68.75</v>
      </c>
      <c r="H201" s="2" t="s">
        <v>61</v>
      </c>
      <c r="I201" s="2" t="s">
        <v>62</v>
      </c>
      <c r="J201" s="2" t="s">
        <v>36</v>
      </c>
      <c r="K201" s="2" t="s">
        <v>2940</v>
      </c>
      <c r="L201" s="2" t="s">
        <v>0</v>
      </c>
      <c r="M201" s="2" t="s">
        <v>65</v>
      </c>
      <c r="N201" s="2" t="s">
        <v>339</v>
      </c>
      <c r="O201" s="2" t="s">
        <v>340</v>
      </c>
      <c r="P201">
        <v>1</v>
      </c>
      <c r="Q201" s="2" t="s">
        <v>35</v>
      </c>
      <c r="R201">
        <v>0.60000002384185791</v>
      </c>
      <c r="S201">
        <v>0.60000002384185791</v>
      </c>
      <c r="T201">
        <v>1</v>
      </c>
      <c r="U201">
        <v>0</v>
      </c>
    </row>
    <row r="202" spans="1:21" x14ac:dyDescent="0.35">
      <c r="A202" s="2" t="s">
        <v>1</v>
      </c>
      <c r="B202">
        <v>161</v>
      </c>
      <c r="C202" t="s">
        <v>3737</v>
      </c>
      <c r="D202" s="1">
        <v>43479</v>
      </c>
      <c r="E202" s="1">
        <v>43479</v>
      </c>
      <c r="F202" s="2" t="s">
        <v>19</v>
      </c>
      <c r="G202">
        <v>68.75</v>
      </c>
      <c r="H202" s="2" t="s">
        <v>61</v>
      </c>
      <c r="I202" s="2" t="s">
        <v>62</v>
      </c>
      <c r="J202" s="2" t="s">
        <v>36</v>
      </c>
      <c r="K202" s="2" t="s">
        <v>2940</v>
      </c>
      <c r="L202" s="2" t="s">
        <v>0</v>
      </c>
      <c r="M202" s="2" t="s">
        <v>65</v>
      </c>
      <c r="N202" s="2" t="s">
        <v>341</v>
      </c>
      <c r="O202" s="2" t="s">
        <v>342</v>
      </c>
      <c r="P202">
        <v>1</v>
      </c>
      <c r="Q202" s="2" t="s">
        <v>35</v>
      </c>
      <c r="R202">
        <v>2.9000000953674316</v>
      </c>
      <c r="S202">
        <v>2.9000000953674316</v>
      </c>
      <c r="T202">
        <v>1</v>
      </c>
      <c r="U202">
        <v>0</v>
      </c>
    </row>
    <row r="203" spans="1:21" x14ac:dyDescent="0.35">
      <c r="A203" s="2" t="s">
        <v>1</v>
      </c>
      <c r="B203">
        <v>294</v>
      </c>
      <c r="C203" t="s">
        <v>3836</v>
      </c>
      <c r="D203" s="1">
        <v>43487</v>
      </c>
      <c r="E203" s="1">
        <v>43487</v>
      </c>
      <c r="F203" s="2" t="s">
        <v>19</v>
      </c>
      <c r="G203">
        <v>85.05999755859375</v>
      </c>
      <c r="H203" s="2" t="s">
        <v>61</v>
      </c>
      <c r="I203" s="2" t="s">
        <v>62</v>
      </c>
      <c r="J203" s="2" t="s">
        <v>36</v>
      </c>
      <c r="K203" s="2" t="s">
        <v>2940</v>
      </c>
      <c r="L203" s="2" t="s">
        <v>0</v>
      </c>
      <c r="M203" s="2" t="s">
        <v>65</v>
      </c>
      <c r="N203" s="2" t="s">
        <v>301</v>
      </c>
      <c r="O203" s="2" t="s">
        <v>302</v>
      </c>
      <c r="P203">
        <v>5</v>
      </c>
      <c r="Q203" s="2" t="s">
        <v>35</v>
      </c>
      <c r="R203">
        <v>1.5499999523162842</v>
      </c>
      <c r="S203">
        <v>7.75</v>
      </c>
      <c r="T203">
        <v>5</v>
      </c>
      <c r="U203">
        <v>0</v>
      </c>
    </row>
    <row r="204" spans="1:21" x14ac:dyDescent="0.35">
      <c r="A204" s="2" t="s">
        <v>1</v>
      </c>
      <c r="B204">
        <v>294</v>
      </c>
      <c r="C204" t="s">
        <v>3836</v>
      </c>
      <c r="D204" s="1">
        <v>43487</v>
      </c>
      <c r="E204" s="1">
        <v>43487</v>
      </c>
      <c r="F204" s="2" t="s">
        <v>19</v>
      </c>
      <c r="G204">
        <v>85.05999755859375</v>
      </c>
      <c r="H204" s="2" t="s">
        <v>61</v>
      </c>
      <c r="I204" s="2" t="s">
        <v>62</v>
      </c>
      <c r="J204" s="2" t="s">
        <v>36</v>
      </c>
      <c r="K204" s="2" t="s">
        <v>2940</v>
      </c>
      <c r="L204" s="2" t="s">
        <v>0</v>
      </c>
      <c r="M204" s="2" t="s">
        <v>65</v>
      </c>
      <c r="N204" s="2" t="s">
        <v>827</v>
      </c>
      <c r="O204" s="2" t="s">
        <v>828</v>
      </c>
      <c r="P204">
        <v>40</v>
      </c>
      <c r="Q204" s="2" t="s">
        <v>35</v>
      </c>
      <c r="R204">
        <v>0.17000000178813934</v>
      </c>
      <c r="S204">
        <v>6.8000001907348633</v>
      </c>
      <c r="T204">
        <v>40</v>
      </c>
      <c r="U204">
        <v>0</v>
      </c>
    </row>
    <row r="205" spans="1:21" x14ac:dyDescent="0.35">
      <c r="A205" s="2" t="s">
        <v>1</v>
      </c>
      <c r="B205">
        <v>294</v>
      </c>
      <c r="C205" t="s">
        <v>3836</v>
      </c>
      <c r="D205" s="1">
        <v>43487</v>
      </c>
      <c r="E205" s="1">
        <v>43487</v>
      </c>
      <c r="F205" s="2" t="s">
        <v>19</v>
      </c>
      <c r="G205">
        <v>85.05999755859375</v>
      </c>
      <c r="H205" s="2" t="s">
        <v>61</v>
      </c>
      <c r="I205" s="2" t="s">
        <v>62</v>
      </c>
      <c r="J205" s="2" t="s">
        <v>36</v>
      </c>
      <c r="K205" s="2" t="s">
        <v>2940</v>
      </c>
      <c r="L205" s="2" t="s">
        <v>0</v>
      </c>
      <c r="M205" s="2" t="s">
        <v>65</v>
      </c>
      <c r="N205" s="2" t="s">
        <v>938</v>
      </c>
      <c r="O205" s="2" t="s">
        <v>939</v>
      </c>
      <c r="P205">
        <v>2</v>
      </c>
      <c r="Q205" s="2" t="s">
        <v>35</v>
      </c>
      <c r="R205">
        <v>1.2999999523162842</v>
      </c>
      <c r="S205">
        <v>2.5999999046325684</v>
      </c>
      <c r="T205">
        <v>2</v>
      </c>
      <c r="U205">
        <v>0</v>
      </c>
    </row>
    <row r="206" spans="1:21" x14ac:dyDescent="0.35">
      <c r="A206" s="2" t="s">
        <v>1</v>
      </c>
      <c r="B206">
        <v>294</v>
      </c>
      <c r="C206" t="s">
        <v>3836</v>
      </c>
      <c r="D206" s="1">
        <v>43487</v>
      </c>
      <c r="E206" s="1">
        <v>43487</v>
      </c>
      <c r="F206" s="2" t="s">
        <v>19</v>
      </c>
      <c r="G206">
        <v>85.05999755859375</v>
      </c>
      <c r="H206" s="2" t="s">
        <v>61</v>
      </c>
      <c r="I206" s="2" t="s">
        <v>62</v>
      </c>
      <c r="J206" s="2" t="s">
        <v>36</v>
      </c>
      <c r="K206" s="2" t="s">
        <v>2940</v>
      </c>
      <c r="L206" s="2" t="s">
        <v>0</v>
      </c>
      <c r="M206" s="2" t="s">
        <v>65</v>
      </c>
      <c r="N206" s="2" t="s">
        <v>407</v>
      </c>
      <c r="O206" s="2" t="s">
        <v>408</v>
      </c>
      <c r="P206">
        <v>20</v>
      </c>
      <c r="Q206" s="2" t="s">
        <v>35</v>
      </c>
      <c r="R206">
        <v>0.60000002384185791</v>
      </c>
      <c r="S206">
        <v>12</v>
      </c>
      <c r="T206">
        <v>20</v>
      </c>
      <c r="U206">
        <v>0</v>
      </c>
    </row>
    <row r="207" spans="1:21" x14ac:dyDescent="0.35">
      <c r="A207" s="2" t="s">
        <v>1</v>
      </c>
      <c r="B207">
        <v>294</v>
      </c>
      <c r="C207" t="s">
        <v>3836</v>
      </c>
      <c r="D207" s="1">
        <v>43487</v>
      </c>
      <c r="E207" s="1">
        <v>43487</v>
      </c>
      <c r="F207" s="2" t="s">
        <v>19</v>
      </c>
      <c r="G207">
        <v>85.05999755859375</v>
      </c>
      <c r="H207" s="2" t="s">
        <v>61</v>
      </c>
      <c r="I207" s="2" t="s">
        <v>62</v>
      </c>
      <c r="J207" s="2" t="s">
        <v>36</v>
      </c>
      <c r="K207" s="2" t="s">
        <v>2940</v>
      </c>
      <c r="L207" s="2" t="s">
        <v>0</v>
      </c>
      <c r="M207" s="2" t="s">
        <v>65</v>
      </c>
      <c r="N207" s="2" t="s">
        <v>940</v>
      </c>
      <c r="O207" s="2" t="s">
        <v>941</v>
      </c>
      <c r="P207">
        <v>4</v>
      </c>
      <c r="Q207" s="2" t="s">
        <v>35</v>
      </c>
      <c r="R207">
        <v>1.1000000238418579</v>
      </c>
      <c r="S207">
        <v>4.4000000953674316</v>
      </c>
      <c r="T207">
        <v>4</v>
      </c>
      <c r="U207">
        <v>0</v>
      </c>
    </row>
    <row r="208" spans="1:21" x14ac:dyDescent="0.35">
      <c r="A208" s="2" t="s">
        <v>1</v>
      </c>
      <c r="B208">
        <v>294</v>
      </c>
      <c r="C208" t="s">
        <v>3836</v>
      </c>
      <c r="D208" s="1">
        <v>43487</v>
      </c>
      <c r="E208" s="1">
        <v>43487</v>
      </c>
      <c r="F208" s="2" t="s">
        <v>19</v>
      </c>
      <c r="G208">
        <v>85.05999755859375</v>
      </c>
      <c r="H208" s="2" t="s">
        <v>61</v>
      </c>
      <c r="I208" s="2" t="s">
        <v>62</v>
      </c>
      <c r="J208" s="2" t="s">
        <v>36</v>
      </c>
      <c r="K208" s="2" t="s">
        <v>2940</v>
      </c>
      <c r="L208" s="2" t="s">
        <v>0</v>
      </c>
      <c r="M208" s="2" t="s">
        <v>65</v>
      </c>
      <c r="N208" s="2" t="s">
        <v>942</v>
      </c>
      <c r="O208" s="2" t="s">
        <v>943</v>
      </c>
      <c r="P208">
        <v>4</v>
      </c>
      <c r="Q208" s="2" t="s">
        <v>35</v>
      </c>
      <c r="R208">
        <v>0.60000002384185791</v>
      </c>
      <c r="S208">
        <v>2.4000000953674316</v>
      </c>
      <c r="T208">
        <v>4</v>
      </c>
      <c r="U208">
        <v>0</v>
      </c>
    </row>
    <row r="209" spans="1:21" x14ac:dyDescent="0.35">
      <c r="A209" s="2" t="s">
        <v>1</v>
      </c>
      <c r="B209">
        <v>294</v>
      </c>
      <c r="C209" t="s">
        <v>3836</v>
      </c>
      <c r="D209" s="1">
        <v>43487</v>
      </c>
      <c r="E209" s="1">
        <v>43487</v>
      </c>
      <c r="F209" s="2" t="s">
        <v>19</v>
      </c>
      <c r="G209">
        <v>85.05999755859375</v>
      </c>
      <c r="H209" s="2" t="s">
        <v>61</v>
      </c>
      <c r="I209" s="2" t="s">
        <v>62</v>
      </c>
      <c r="J209" s="2" t="s">
        <v>36</v>
      </c>
      <c r="K209" s="2" t="s">
        <v>2940</v>
      </c>
      <c r="L209" s="2" t="s">
        <v>0</v>
      </c>
      <c r="M209" s="2" t="s">
        <v>65</v>
      </c>
      <c r="N209" s="2" t="s">
        <v>188</v>
      </c>
      <c r="O209" s="2" t="s">
        <v>189</v>
      </c>
      <c r="P209">
        <v>6</v>
      </c>
      <c r="Q209" s="2" t="s">
        <v>35</v>
      </c>
      <c r="R209">
        <v>2.9000000953674316</v>
      </c>
      <c r="S209">
        <v>17.399999618530273</v>
      </c>
      <c r="T209">
        <v>6</v>
      </c>
      <c r="U209">
        <v>0</v>
      </c>
    </row>
    <row r="210" spans="1:21" x14ac:dyDescent="0.35">
      <c r="A210" s="2" t="s">
        <v>1</v>
      </c>
      <c r="B210">
        <v>294</v>
      </c>
      <c r="C210" t="s">
        <v>3836</v>
      </c>
      <c r="D210" s="1">
        <v>43487</v>
      </c>
      <c r="E210" s="1">
        <v>43487</v>
      </c>
      <c r="F210" s="2" t="s">
        <v>19</v>
      </c>
      <c r="G210">
        <v>85.05999755859375</v>
      </c>
      <c r="H210" s="2" t="s">
        <v>61</v>
      </c>
      <c r="I210" s="2" t="s">
        <v>62</v>
      </c>
      <c r="J210" s="2" t="s">
        <v>36</v>
      </c>
      <c r="K210" s="2" t="s">
        <v>2940</v>
      </c>
      <c r="L210" s="2" t="s">
        <v>0</v>
      </c>
      <c r="M210" s="2" t="s">
        <v>65</v>
      </c>
      <c r="N210" s="2" t="s">
        <v>391</v>
      </c>
      <c r="O210" s="2" t="s">
        <v>392</v>
      </c>
      <c r="P210">
        <v>5</v>
      </c>
      <c r="Q210" s="2" t="s">
        <v>35</v>
      </c>
      <c r="R210">
        <v>1.2999999523162842</v>
      </c>
      <c r="S210">
        <v>6.5</v>
      </c>
      <c r="T210">
        <v>5</v>
      </c>
      <c r="U210">
        <v>0</v>
      </c>
    </row>
    <row r="211" spans="1:21" x14ac:dyDescent="0.35">
      <c r="A211" s="2" t="s">
        <v>1</v>
      </c>
      <c r="B211">
        <v>294</v>
      </c>
      <c r="C211" t="s">
        <v>3836</v>
      </c>
      <c r="D211" s="1">
        <v>43487</v>
      </c>
      <c r="E211" s="1">
        <v>43487</v>
      </c>
      <c r="F211" s="2" t="s">
        <v>19</v>
      </c>
      <c r="G211">
        <v>85.05999755859375</v>
      </c>
      <c r="H211" s="2" t="s">
        <v>61</v>
      </c>
      <c r="I211" s="2" t="s">
        <v>62</v>
      </c>
      <c r="J211" s="2" t="s">
        <v>36</v>
      </c>
      <c r="K211" s="2" t="s">
        <v>2940</v>
      </c>
      <c r="L211" s="2" t="s">
        <v>0</v>
      </c>
      <c r="M211" s="2" t="s">
        <v>65</v>
      </c>
      <c r="N211" s="2" t="s">
        <v>944</v>
      </c>
      <c r="O211" s="2" t="s">
        <v>945</v>
      </c>
      <c r="P211">
        <v>50</v>
      </c>
      <c r="Q211" s="2" t="s">
        <v>35</v>
      </c>
      <c r="R211">
        <v>7.9999998211860657E-2</v>
      </c>
      <c r="S211">
        <v>4</v>
      </c>
      <c r="T211">
        <v>50</v>
      </c>
      <c r="U211">
        <v>0</v>
      </c>
    </row>
    <row r="212" spans="1:21" x14ac:dyDescent="0.35">
      <c r="A212" s="2" t="s">
        <v>1</v>
      </c>
      <c r="B212">
        <v>294</v>
      </c>
      <c r="C212" t="s">
        <v>3836</v>
      </c>
      <c r="D212" s="1">
        <v>43487</v>
      </c>
      <c r="E212" s="1">
        <v>43487</v>
      </c>
      <c r="F212" s="2" t="s">
        <v>19</v>
      </c>
      <c r="G212">
        <v>85.05999755859375</v>
      </c>
      <c r="H212" s="2" t="s">
        <v>61</v>
      </c>
      <c r="I212" s="2" t="s">
        <v>62</v>
      </c>
      <c r="J212" s="2" t="s">
        <v>36</v>
      </c>
      <c r="K212" s="2" t="s">
        <v>2940</v>
      </c>
      <c r="L212" s="2" t="s">
        <v>0</v>
      </c>
      <c r="M212" s="2" t="s">
        <v>65</v>
      </c>
      <c r="N212" s="2" t="s">
        <v>946</v>
      </c>
      <c r="O212" s="2" t="s">
        <v>947</v>
      </c>
      <c r="P212">
        <v>20</v>
      </c>
      <c r="Q212" s="2" t="s">
        <v>35</v>
      </c>
      <c r="R212">
        <v>0.31999999284744263</v>
      </c>
      <c r="S212">
        <v>6.4000000953674316</v>
      </c>
      <c r="T212">
        <v>20</v>
      </c>
      <c r="U212">
        <v>0</v>
      </c>
    </row>
    <row r="213" spans="1:21" x14ac:dyDescent="0.35">
      <c r="A213" s="2" t="s">
        <v>1</v>
      </c>
      <c r="B213">
        <v>294</v>
      </c>
      <c r="C213" t="s">
        <v>3836</v>
      </c>
      <c r="D213" s="1">
        <v>43487</v>
      </c>
      <c r="E213" s="1">
        <v>43487</v>
      </c>
      <c r="F213" s="2" t="s">
        <v>19</v>
      </c>
      <c r="G213">
        <v>85.05999755859375</v>
      </c>
      <c r="H213" s="2" t="s">
        <v>61</v>
      </c>
      <c r="I213" s="2" t="s">
        <v>62</v>
      </c>
      <c r="J213" s="2" t="s">
        <v>36</v>
      </c>
      <c r="K213" s="2" t="s">
        <v>2940</v>
      </c>
      <c r="L213" s="2" t="s">
        <v>0</v>
      </c>
      <c r="M213" s="2" t="s">
        <v>65</v>
      </c>
      <c r="N213" s="2" t="s">
        <v>948</v>
      </c>
      <c r="O213" s="2" t="s">
        <v>949</v>
      </c>
      <c r="P213">
        <v>1</v>
      </c>
      <c r="Q213" s="2" t="s">
        <v>35</v>
      </c>
      <c r="R213">
        <v>2.5</v>
      </c>
      <c r="S213">
        <v>2.5</v>
      </c>
      <c r="T213">
        <v>1</v>
      </c>
      <c r="U213">
        <v>0</v>
      </c>
    </row>
    <row r="214" spans="1:21" x14ac:dyDescent="0.35">
      <c r="A214" s="2" t="s">
        <v>1</v>
      </c>
      <c r="B214">
        <v>294</v>
      </c>
      <c r="C214" t="s">
        <v>3836</v>
      </c>
      <c r="D214" s="1">
        <v>43487</v>
      </c>
      <c r="E214" s="1">
        <v>43487</v>
      </c>
      <c r="F214" s="2" t="s">
        <v>19</v>
      </c>
      <c r="G214">
        <v>85.05999755859375</v>
      </c>
      <c r="H214" s="2" t="s">
        <v>61</v>
      </c>
      <c r="I214" s="2" t="s">
        <v>62</v>
      </c>
      <c r="J214" s="2" t="s">
        <v>36</v>
      </c>
      <c r="K214" s="2" t="s">
        <v>2940</v>
      </c>
      <c r="L214" s="2" t="s">
        <v>0</v>
      </c>
      <c r="M214" s="2" t="s">
        <v>65</v>
      </c>
      <c r="N214" s="2" t="s">
        <v>950</v>
      </c>
      <c r="O214" s="2" t="s">
        <v>951</v>
      </c>
      <c r="P214">
        <v>4</v>
      </c>
      <c r="Q214" s="2" t="s">
        <v>35</v>
      </c>
      <c r="R214">
        <v>0.80000001192092896</v>
      </c>
      <c r="S214">
        <v>3.2000000476837158</v>
      </c>
      <c r="T214">
        <v>4</v>
      </c>
      <c r="U214">
        <v>0</v>
      </c>
    </row>
    <row r="215" spans="1:21" x14ac:dyDescent="0.35">
      <c r="A215" s="2" t="s">
        <v>1</v>
      </c>
      <c r="B215">
        <v>307</v>
      </c>
      <c r="C215" t="s">
        <v>3849</v>
      </c>
      <c r="D215" s="1">
        <v>43486</v>
      </c>
      <c r="E215" s="1">
        <v>43486</v>
      </c>
      <c r="F215" s="2" t="s">
        <v>19</v>
      </c>
      <c r="G215">
        <v>151.19999694824219</v>
      </c>
      <c r="H215" s="2" t="s">
        <v>61</v>
      </c>
      <c r="I215" s="2" t="s">
        <v>62</v>
      </c>
      <c r="J215" s="2" t="s">
        <v>36</v>
      </c>
      <c r="K215" s="2" t="s">
        <v>2940</v>
      </c>
      <c r="L215" s="2" t="s">
        <v>0</v>
      </c>
      <c r="M215" s="2" t="s">
        <v>65</v>
      </c>
      <c r="N215" s="2" t="s">
        <v>420</v>
      </c>
      <c r="O215" s="2" t="s">
        <v>421</v>
      </c>
      <c r="P215">
        <v>100</v>
      </c>
      <c r="Q215" s="2" t="s">
        <v>35</v>
      </c>
      <c r="R215">
        <v>0.69999998807907104</v>
      </c>
      <c r="S215">
        <v>70</v>
      </c>
      <c r="T215">
        <v>100</v>
      </c>
      <c r="U215">
        <v>0</v>
      </c>
    </row>
    <row r="216" spans="1:21" x14ac:dyDescent="0.35">
      <c r="A216" s="2" t="s">
        <v>1</v>
      </c>
      <c r="B216">
        <v>307</v>
      </c>
      <c r="C216" t="s">
        <v>3849</v>
      </c>
      <c r="D216" s="1">
        <v>43486</v>
      </c>
      <c r="E216" s="1">
        <v>43486</v>
      </c>
      <c r="F216" s="2" t="s">
        <v>19</v>
      </c>
      <c r="G216">
        <v>151.19999694824219</v>
      </c>
      <c r="H216" s="2" t="s">
        <v>61</v>
      </c>
      <c r="I216" s="2" t="s">
        <v>62</v>
      </c>
      <c r="J216" s="2" t="s">
        <v>36</v>
      </c>
      <c r="K216" s="2" t="s">
        <v>2940</v>
      </c>
      <c r="L216" s="2" t="s">
        <v>0</v>
      </c>
      <c r="M216" s="2" t="s">
        <v>65</v>
      </c>
      <c r="N216" s="2" t="s">
        <v>183</v>
      </c>
      <c r="O216" s="2" t="s">
        <v>184</v>
      </c>
      <c r="P216">
        <v>100</v>
      </c>
      <c r="Q216" s="2" t="s">
        <v>35</v>
      </c>
      <c r="R216">
        <v>0.64999997615814209</v>
      </c>
      <c r="S216">
        <v>65</v>
      </c>
      <c r="T216">
        <v>100</v>
      </c>
      <c r="U216">
        <v>0</v>
      </c>
    </row>
    <row r="217" spans="1:21" x14ac:dyDescent="0.35">
      <c r="A217" s="2" t="s">
        <v>1</v>
      </c>
      <c r="B217">
        <v>470</v>
      </c>
      <c r="C217" t="s">
        <v>3977</v>
      </c>
      <c r="D217" s="1">
        <v>43496</v>
      </c>
      <c r="E217" s="1">
        <v>43496</v>
      </c>
      <c r="F217" s="2" t="s">
        <v>19</v>
      </c>
      <c r="G217">
        <v>19.489999771118164</v>
      </c>
      <c r="H217" s="2" t="s">
        <v>61</v>
      </c>
      <c r="I217" s="2" t="s">
        <v>62</v>
      </c>
      <c r="J217" s="2" t="s">
        <v>36</v>
      </c>
      <c r="K217" s="2" t="s">
        <v>2940</v>
      </c>
      <c r="L217" s="2" t="s">
        <v>0</v>
      </c>
      <c r="M217" s="2" t="s">
        <v>65</v>
      </c>
      <c r="N217" s="2" t="s">
        <v>188</v>
      </c>
      <c r="O217" s="2" t="s">
        <v>189</v>
      </c>
      <c r="P217">
        <v>6</v>
      </c>
      <c r="Q217" s="2" t="s">
        <v>35</v>
      </c>
      <c r="R217">
        <v>2.9000000953674316</v>
      </c>
      <c r="S217">
        <v>17.399999618530273</v>
      </c>
      <c r="T217">
        <v>6</v>
      </c>
      <c r="U217">
        <v>0</v>
      </c>
    </row>
    <row r="218" spans="1:21" x14ac:dyDescent="0.35">
      <c r="A218" s="2" t="s">
        <v>1</v>
      </c>
      <c r="B218">
        <v>589</v>
      </c>
      <c r="C218" t="s">
        <v>4071</v>
      </c>
      <c r="D218" s="1">
        <v>43502</v>
      </c>
      <c r="E218" s="1">
        <v>43502</v>
      </c>
      <c r="F218" s="2" t="s">
        <v>19</v>
      </c>
      <c r="G218">
        <v>59.020000457763672</v>
      </c>
      <c r="H218" s="2" t="s">
        <v>61</v>
      </c>
      <c r="I218" s="2" t="s">
        <v>62</v>
      </c>
      <c r="J218" s="2" t="s">
        <v>36</v>
      </c>
      <c r="K218" s="2" t="s">
        <v>2940</v>
      </c>
      <c r="L218" s="2" t="s">
        <v>178</v>
      </c>
      <c r="M218" s="2" t="s">
        <v>65</v>
      </c>
      <c r="N218" s="2" t="s">
        <v>1785</v>
      </c>
      <c r="O218" s="2" t="s">
        <v>1786</v>
      </c>
      <c r="P218">
        <v>25</v>
      </c>
      <c r="Q218" s="2" t="s">
        <v>35</v>
      </c>
      <c r="R218">
        <v>0.69999998807907104</v>
      </c>
      <c r="S218">
        <v>17.5</v>
      </c>
      <c r="T218">
        <v>25</v>
      </c>
      <c r="U218">
        <v>0</v>
      </c>
    </row>
    <row r="219" spans="1:21" x14ac:dyDescent="0.35">
      <c r="A219" s="2" t="s">
        <v>1</v>
      </c>
      <c r="B219">
        <v>589</v>
      </c>
      <c r="C219" t="s">
        <v>4071</v>
      </c>
      <c r="D219" s="1">
        <v>43502</v>
      </c>
      <c r="E219" s="1">
        <v>43502</v>
      </c>
      <c r="F219" s="2" t="s">
        <v>19</v>
      </c>
      <c r="G219">
        <v>59.020000457763672</v>
      </c>
      <c r="H219" s="2" t="s">
        <v>61</v>
      </c>
      <c r="I219" s="2" t="s">
        <v>62</v>
      </c>
      <c r="J219" s="2" t="s">
        <v>36</v>
      </c>
      <c r="K219" s="2" t="s">
        <v>2940</v>
      </c>
      <c r="L219" s="2" t="s">
        <v>178</v>
      </c>
      <c r="M219" s="2" t="s">
        <v>65</v>
      </c>
      <c r="N219" s="2" t="s">
        <v>391</v>
      </c>
      <c r="O219" s="2" t="s">
        <v>392</v>
      </c>
      <c r="P219">
        <v>4</v>
      </c>
      <c r="Q219" s="2" t="s">
        <v>35</v>
      </c>
      <c r="R219">
        <v>1.2999999523162842</v>
      </c>
      <c r="S219">
        <v>5.1999998092651367</v>
      </c>
      <c r="T219">
        <v>4</v>
      </c>
      <c r="U219">
        <v>0</v>
      </c>
    </row>
    <row r="220" spans="1:21" x14ac:dyDescent="0.35">
      <c r="A220" s="2" t="s">
        <v>1</v>
      </c>
      <c r="B220">
        <v>589</v>
      </c>
      <c r="C220" t="s">
        <v>4071</v>
      </c>
      <c r="D220" s="1">
        <v>43502</v>
      </c>
      <c r="E220" s="1">
        <v>43502</v>
      </c>
      <c r="F220" s="2" t="s">
        <v>19</v>
      </c>
      <c r="G220">
        <v>59.020000457763672</v>
      </c>
      <c r="H220" s="2" t="s">
        <v>61</v>
      </c>
      <c r="I220" s="2" t="s">
        <v>62</v>
      </c>
      <c r="J220" s="2" t="s">
        <v>36</v>
      </c>
      <c r="K220" s="2" t="s">
        <v>2940</v>
      </c>
      <c r="L220" s="2" t="s">
        <v>178</v>
      </c>
      <c r="M220" s="2" t="s">
        <v>65</v>
      </c>
      <c r="N220" s="2" t="s">
        <v>764</v>
      </c>
      <c r="O220" s="2" t="s">
        <v>765</v>
      </c>
      <c r="P220">
        <v>200</v>
      </c>
      <c r="Q220" s="2" t="s">
        <v>35</v>
      </c>
      <c r="R220">
        <v>7.9999998211860657E-2</v>
      </c>
      <c r="S220">
        <v>16</v>
      </c>
      <c r="T220">
        <v>200</v>
      </c>
      <c r="U220">
        <v>0</v>
      </c>
    </row>
    <row r="221" spans="1:21" x14ac:dyDescent="0.35">
      <c r="A221" s="2" t="s">
        <v>1</v>
      </c>
      <c r="B221">
        <v>589</v>
      </c>
      <c r="C221" t="s">
        <v>4071</v>
      </c>
      <c r="D221" s="1">
        <v>43502</v>
      </c>
      <c r="E221" s="1">
        <v>43502</v>
      </c>
      <c r="F221" s="2" t="s">
        <v>19</v>
      </c>
      <c r="G221">
        <v>59.020000457763672</v>
      </c>
      <c r="H221" s="2" t="s">
        <v>61</v>
      </c>
      <c r="I221" s="2" t="s">
        <v>62</v>
      </c>
      <c r="J221" s="2" t="s">
        <v>36</v>
      </c>
      <c r="K221" s="2" t="s">
        <v>2940</v>
      </c>
      <c r="L221" s="2" t="s">
        <v>178</v>
      </c>
      <c r="M221" s="2" t="s">
        <v>65</v>
      </c>
      <c r="N221" s="2" t="s">
        <v>760</v>
      </c>
      <c r="O221" s="2" t="s">
        <v>761</v>
      </c>
      <c r="P221">
        <v>200</v>
      </c>
      <c r="Q221" s="2" t="s">
        <v>35</v>
      </c>
      <c r="R221">
        <v>7.0000000298023224E-2</v>
      </c>
      <c r="S221">
        <v>14</v>
      </c>
      <c r="T221">
        <v>200</v>
      </c>
      <c r="U221">
        <v>0</v>
      </c>
    </row>
    <row r="222" spans="1:21" x14ac:dyDescent="0.35">
      <c r="A222" s="2" t="s">
        <v>1</v>
      </c>
      <c r="B222">
        <v>1127</v>
      </c>
      <c r="C222" t="s">
        <v>4508</v>
      </c>
      <c r="D222" s="1">
        <v>43537</v>
      </c>
      <c r="E222" s="1">
        <v>43537</v>
      </c>
      <c r="F222" s="2" t="s">
        <v>19</v>
      </c>
      <c r="G222">
        <v>40.319999694824219</v>
      </c>
      <c r="H222" s="2" t="s">
        <v>2939</v>
      </c>
      <c r="I222" s="2" t="s">
        <v>178</v>
      </c>
      <c r="J222" s="2" t="s">
        <v>36</v>
      </c>
      <c r="K222" s="2" t="s">
        <v>2940</v>
      </c>
      <c r="L222" s="2" t="s">
        <v>3</v>
      </c>
      <c r="M222" s="2" t="s">
        <v>53</v>
      </c>
      <c r="N222" s="2" t="s">
        <v>2441</v>
      </c>
      <c r="O222" s="2" t="s">
        <v>2442</v>
      </c>
      <c r="P222">
        <v>4</v>
      </c>
      <c r="Q222" s="2" t="s">
        <v>35</v>
      </c>
      <c r="R222">
        <v>9</v>
      </c>
      <c r="S222">
        <v>36</v>
      </c>
      <c r="T222">
        <v>0</v>
      </c>
      <c r="U222">
        <v>4</v>
      </c>
    </row>
    <row r="223" spans="1:21" x14ac:dyDescent="0.35">
      <c r="A223" s="2" t="s">
        <v>1</v>
      </c>
      <c r="B223">
        <v>1232</v>
      </c>
      <c r="C223" t="s">
        <v>4579</v>
      </c>
      <c r="D223" s="1">
        <v>43537</v>
      </c>
      <c r="E223" s="1">
        <v>43537</v>
      </c>
      <c r="F223" s="2" t="s">
        <v>19</v>
      </c>
      <c r="G223">
        <v>109.76000213623047</v>
      </c>
      <c r="H223" s="2" t="s">
        <v>61</v>
      </c>
      <c r="I223" s="2" t="s">
        <v>62</v>
      </c>
      <c r="J223" s="2" t="s">
        <v>36</v>
      </c>
      <c r="K223" s="2" t="s">
        <v>2940</v>
      </c>
      <c r="L223" s="2" t="s">
        <v>3</v>
      </c>
      <c r="M223" s="2" t="s">
        <v>65</v>
      </c>
      <c r="N223" s="2" t="s">
        <v>2532</v>
      </c>
      <c r="O223" s="2" t="s">
        <v>2533</v>
      </c>
      <c r="P223">
        <v>1</v>
      </c>
      <c r="Q223" s="2" t="s">
        <v>35</v>
      </c>
      <c r="R223">
        <v>98</v>
      </c>
      <c r="S223">
        <v>98</v>
      </c>
      <c r="T223">
        <v>1</v>
      </c>
      <c r="U223">
        <v>0</v>
      </c>
    </row>
    <row r="224" spans="1:21" x14ac:dyDescent="0.35">
      <c r="A224" s="2" t="s">
        <v>1</v>
      </c>
      <c r="B224">
        <v>233</v>
      </c>
      <c r="C224" t="s">
        <v>3800</v>
      </c>
      <c r="D224" s="1">
        <v>43483</v>
      </c>
      <c r="E224" s="1">
        <v>43483</v>
      </c>
      <c r="F224" s="2" t="s">
        <v>15</v>
      </c>
      <c r="G224">
        <v>666.4000244140625</v>
      </c>
      <c r="H224" s="2" t="s">
        <v>2939</v>
      </c>
      <c r="I224" s="2" t="s">
        <v>178</v>
      </c>
      <c r="J224" s="2" t="s">
        <v>36</v>
      </c>
      <c r="K224" s="2" t="s">
        <v>2940</v>
      </c>
      <c r="L224" s="2" t="s">
        <v>0</v>
      </c>
      <c r="M224" s="2" t="s">
        <v>53</v>
      </c>
      <c r="N224" s="2" t="s">
        <v>666</v>
      </c>
      <c r="O224" s="2" t="s">
        <v>667</v>
      </c>
      <c r="P224">
        <v>1</v>
      </c>
      <c r="Q224" s="2" t="s">
        <v>35</v>
      </c>
      <c r="R224">
        <v>595</v>
      </c>
      <c r="S224">
        <v>595</v>
      </c>
      <c r="T224">
        <v>0</v>
      </c>
      <c r="U224">
        <v>1</v>
      </c>
    </row>
    <row r="225" spans="1:21" x14ac:dyDescent="0.35">
      <c r="A225" s="2" t="s">
        <v>1</v>
      </c>
      <c r="B225">
        <v>756</v>
      </c>
      <c r="C225" t="s">
        <v>4207</v>
      </c>
      <c r="D225" s="1">
        <v>43514</v>
      </c>
      <c r="E225" s="1">
        <v>43514</v>
      </c>
      <c r="F225" s="2" t="s">
        <v>15</v>
      </c>
      <c r="G225">
        <v>700</v>
      </c>
      <c r="H225" s="2" t="s">
        <v>61</v>
      </c>
      <c r="I225" s="2" t="s">
        <v>62</v>
      </c>
      <c r="J225" s="2" t="s">
        <v>36</v>
      </c>
      <c r="K225" s="2" t="s">
        <v>2940</v>
      </c>
      <c r="L225" s="2" t="s">
        <v>178</v>
      </c>
      <c r="M225" s="2" t="s">
        <v>65</v>
      </c>
      <c r="N225" s="2" t="s">
        <v>666</v>
      </c>
      <c r="O225" s="2" t="s">
        <v>667</v>
      </c>
      <c r="P225">
        <v>1</v>
      </c>
      <c r="Q225" s="2" t="s">
        <v>35</v>
      </c>
      <c r="R225">
        <v>625</v>
      </c>
      <c r="S225">
        <v>625</v>
      </c>
      <c r="T225">
        <v>1</v>
      </c>
      <c r="U225">
        <v>0</v>
      </c>
    </row>
    <row r="226" spans="1:21" x14ac:dyDescent="0.35">
      <c r="A226" s="2" t="s">
        <v>1</v>
      </c>
      <c r="B226">
        <v>2084</v>
      </c>
      <c r="C226" t="s">
        <v>5363</v>
      </c>
      <c r="D226" s="1">
        <v>43598</v>
      </c>
      <c r="E226" s="1">
        <v>43598</v>
      </c>
      <c r="F226" s="2" t="s">
        <v>15</v>
      </c>
      <c r="G226">
        <v>700</v>
      </c>
      <c r="H226" s="2" t="s">
        <v>61</v>
      </c>
      <c r="I226" s="2" t="s">
        <v>62</v>
      </c>
      <c r="J226" s="2" t="s">
        <v>36</v>
      </c>
      <c r="K226" s="2" t="s">
        <v>2940</v>
      </c>
      <c r="L226" s="2" t="s">
        <v>3</v>
      </c>
      <c r="M226" s="2" t="s">
        <v>65</v>
      </c>
      <c r="N226" s="2" t="s">
        <v>666</v>
      </c>
      <c r="O226" s="2" t="s">
        <v>667</v>
      </c>
      <c r="P226">
        <v>1</v>
      </c>
      <c r="Q226" s="2" t="s">
        <v>35</v>
      </c>
      <c r="R226">
        <v>625</v>
      </c>
      <c r="S226">
        <v>625</v>
      </c>
      <c r="T226">
        <v>1</v>
      </c>
      <c r="U226">
        <v>0</v>
      </c>
    </row>
    <row r="227" spans="1:21" x14ac:dyDescent="0.35">
      <c r="A227" s="2" t="s">
        <v>1</v>
      </c>
      <c r="B227">
        <v>2476</v>
      </c>
      <c r="C227" t="s">
        <v>6008</v>
      </c>
      <c r="D227" s="1">
        <v>43627</v>
      </c>
      <c r="E227" s="1">
        <v>43627</v>
      </c>
      <c r="F227" s="2" t="s">
        <v>15</v>
      </c>
      <c r="G227">
        <v>700</v>
      </c>
      <c r="H227" s="2" t="s">
        <v>61</v>
      </c>
      <c r="I227" s="2" t="s">
        <v>62</v>
      </c>
      <c r="J227" s="2" t="s">
        <v>36</v>
      </c>
      <c r="K227" s="2" t="s">
        <v>2940</v>
      </c>
      <c r="L227" s="2" t="s">
        <v>3</v>
      </c>
      <c r="M227" s="2" t="s">
        <v>65</v>
      </c>
      <c r="N227" s="2" t="s">
        <v>666</v>
      </c>
      <c r="O227" s="2" t="s">
        <v>667</v>
      </c>
      <c r="P227">
        <v>1</v>
      </c>
      <c r="Q227" s="2" t="s">
        <v>35</v>
      </c>
      <c r="R227">
        <v>625</v>
      </c>
      <c r="S227">
        <v>625</v>
      </c>
      <c r="T227">
        <v>1</v>
      </c>
      <c r="U227">
        <v>0</v>
      </c>
    </row>
    <row r="228" spans="1:21" x14ac:dyDescent="0.35">
      <c r="A228" s="2" t="s">
        <v>1</v>
      </c>
      <c r="B228">
        <v>2579</v>
      </c>
      <c r="C228" t="s">
        <v>6218</v>
      </c>
      <c r="D228" s="1">
        <v>43635</v>
      </c>
      <c r="E228" s="1">
        <v>43635</v>
      </c>
      <c r="F228" s="2" t="s">
        <v>15</v>
      </c>
      <c r="G228">
        <v>554.4000244140625</v>
      </c>
      <c r="H228" s="2" t="s">
        <v>61</v>
      </c>
      <c r="I228" s="2" t="s">
        <v>62</v>
      </c>
      <c r="J228" s="2" t="s">
        <v>36</v>
      </c>
      <c r="K228" s="2" t="s">
        <v>2940</v>
      </c>
      <c r="L228" s="2" t="s">
        <v>3</v>
      </c>
      <c r="M228" s="2" t="s">
        <v>53</v>
      </c>
      <c r="N228" s="2" t="s">
        <v>6219</v>
      </c>
      <c r="O228" s="2" t="s">
        <v>6220</v>
      </c>
      <c r="P228">
        <v>1</v>
      </c>
      <c r="Q228" s="2" t="s">
        <v>35</v>
      </c>
      <c r="R228">
        <v>495</v>
      </c>
      <c r="S228">
        <v>495</v>
      </c>
      <c r="T228">
        <v>0</v>
      </c>
      <c r="U228">
        <v>0</v>
      </c>
    </row>
    <row r="229" spans="1:21" x14ac:dyDescent="0.35">
      <c r="A229" s="2" t="s">
        <v>1</v>
      </c>
      <c r="B229">
        <v>1493</v>
      </c>
      <c r="C229" t="s">
        <v>4835</v>
      </c>
      <c r="D229" s="1">
        <v>43557</v>
      </c>
      <c r="E229" s="1">
        <v>43557</v>
      </c>
      <c r="F229" s="2" t="s">
        <v>16</v>
      </c>
      <c r="G229">
        <v>267.48001098632813</v>
      </c>
      <c r="H229" s="2" t="s">
        <v>61</v>
      </c>
      <c r="I229" s="2" t="s">
        <v>62</v>
      </c>
      <c r="J229" s="2" t="s">
        <v>36</v>
      </c>
      <c r="K229" s="2" t="s">
        <v>2940</v>
      </c>
      <c r="L229" s="2" t="s">
        <v>3</v>
      </c>
      <c r="M229" s="2" t="s">
        <v>65</v>
      </c>
      <c r="N229" s="2" t="s">
        <v>1012</v>
      </c>
      <c r="O229" s="2" t="s">
        <v>1013</v>
      </c>
      <c r="P229">
        <v>2</v>
      </c>
      <c r="Q229" s="2" t="s">
        <v>35</v>
      </c>
      <c r="R229">
        <v>119.41000366210938</v>
      </c>
      <c r="S229">
        <v>238.82000732421875</v>
      </c>
      <c r="T229">
        <v>2</v>
      </c>
      <c r="U229">
        <v>0</v>
      </c>
    </row>
    <row r="230" spans="1:21" x14ac:dyDescent="0.35">
      <c r="A230" s="2" t="s">
        <v>1</v>
      </c>
      <c r="B230">
        <v>777</v>
      </c>
      <c r="C230" t="s">
        <v>4220</v>
      </c>
      <c r="D230" s="1">
        <v>43515</v>
      </c>
      <c r="E230" s="1">
        <v>43515</v>
      </c>
      <c r="F230" s="2" t="s">
        <v>16</v>
      </c>
      <c r="G230">
        <v>46.099998474121094</v>
      </c>
      <c r="H230" s="2" t="s">
        <v>61</v>
      </c>
      <c r="I230" s="2" t="s">
        <v>62</v>
      </c>
      <c r="J230" s="2" t="s">
        <v>36</v>
      </c>
      <c r="K230" s="2" t="s">
        <v>2940</v>
      </c>
      <c r="L230" s="2" t="s">
        <v>178</v>
      </c>
      <c r="M230" s="2" t="s">
        <v>65</v>
      </c>
      <c r="N230" s="2" t="s">
        <v>1970</v>
      </c>
      <c r="O230" s="2" t="s">
        <v>1971</v>
      </c>
      <c r="P230">
        <v>2</v>
      </c>
      <c r="Q230" s="2" t="s">
        <v>35</v>
      </c>
      <c r="R230">
        <v>3.690000057220459</v>
      </c>
      <c r="S230">
        <v>7.380000114440918</v>
      </c>
      <c r="T230">
        <v>2</v>
      </c>
      <c r="U230">
        <v>0</v>
      </c>
    </row>
    <row r="231" spans="1:21" x14ac:dyDescent="0.35">
      <c r="A231" s="2" t="s">
        <v>1</v>
      </c>
      <c r="B231">
        <v>777</v>
      </c>
      <c r="C231" t="s">
        <v>4220</v>
      </c>
      <c r="D231" s="1">
        <v>43515</v>
      </c>
      <c r="E231" s="1">
        <v>43515</v>
      </c>
      <c r="F231" s="2" t="s">
        <v>16</v>
      </c>
      <c r="G231">
        <v>46.099998474121094</v>
      </c>
      <c r="H231" s="2" t="s">
        <v>61</v>
      </c>
      <c r="I231" s="2" t="s">
        <v>62</v>
      </c>
      <c r="J231" s="2" t="s">
        <v>36</v>
      </c>
      <c r="K231" s="2" t="s">
        <v>2940</v>
      </c>
      <c r="L231" s="2" t="s">
        <v>178</v>
      </c>
      <c r="M231" s="2" t="s">
        <v>65</v>
      </c>
      <c r="N231" s="2" t="s">
        <v>1972</v>
      </c>
      <c r="O231" s="2" t="s">
        <v>1973</v>
      </c>
      <c r="P231">
        <v>3</v>
      </c>
      <c r="Q231" s="2" t="s">
        <v>35</v>
      </c>
      <c r="R231">
        <v>11.260000228881836</v>
      </c>
      <c r="S231">
        <v>33.779998779296875</v>
      </c>
      <c r="T231">
        <v>3</v>
      </c>
      <c r="U231">
        <v>0</v>
      </c>
    </row>
    <row r="232" spans="1:21" x14ac:dyDescent="0.35">
      <c r="A232" s="2" t="s">
        <v>1</v>
      </c>
      <c r="B232">
        <v>1347</v>
      </c>
      <c r="C232" t="s">
        <v>4695</v>
      </c>
      <c r="D232" s="1">
        <v>43550</v>
      </c>
      <c r="E232" s="1">
        <v>43550</v>
      </c>
      <c r="F232" s="2" t="s">
        <v>16</v>
      </c>
      <c r="G232">
        <v>86.069999694824219</v>
      </c>
      <c r="H232" s="2" t="s">
        <v>61</v>
      </c>
      <c r="I232" s="2" t="s">
        <v>62</v>
      </c>
      <c r="J232" s="2" t="s">
        <v>36</v>
      </c>
      <c r="K232" s="2" t="s">
        <v>2940</v>
      </c>
      <c r="L232" s="2" t="s">
        <v>3</v>
      </c>
      <c r="M232" s="2" t="s">
        <v>65</v>
      </c>
      <c r="N232" s="2" t="s">
        <v>2747</v>
      </c>
      <c r="O232" s="2" t="s">
        <v>2748</v>
      </c>
      <c r="P232">
        <v>1</v>
      </c>
      <c r="Q232" s="2" t="s">
        <v>35</v>
      </c>
      <c r="R232">
        <v>48</v>
      </c>
      <c r="S232">
        <v>48</v>
      </c>
      <c r="T232">
        <v>1</v>
      </c>
      <c r="U232">
        <v>0</v>
      </c>
    </row>
    <row r="233" spans="1:21" x14ac:dyDescent="0.35">
      <c r="A233" s="2" t="s">
        <v>1</v>
      </c>
      <c r="B233">
        <v>1347</v>
      </c>
      <c r="C233" t="s">
        <v>4695</v>
      </c>
      <c r="D233" s="1">
        <v>43550</v>
      </c>
      <c r="E233" s="1">
        <v>43550</v>
      </c>
      <c r="F233" s="2" t="s">
        <v>16</v>
      </c>
      <c r="G233">
        <v>86.069999694824219</v>
      </c>
      <c r="H233" s="2" t="s">
        <v>61</v>
      </c>
      <c r="I233" s="2" t="s">
        <v>62</v>
      </c>
      <c r="J233" s="2" t="s">
        <v>36</v>
      </c>
      <c r="K233" s="2" t="s">
        <v>2940</v>
      </c>
      <c r="L233" s="2" t="s">
        <v>3</v>
      </c>
      <c r="M233" s="2" t="s">
        <v>65</v>
      </c>
      <c r="N233" s="2" t="s">
        <v>2757</v>
      </c>
      <c r="O233" s="2" t="s">
        <v>2758</v>
      </c>
      <c r="P233">
        <v>1</v>
      </c>
      <c r="Q233" s="2" t="s">
        <v>35</v>
      </c>
      <c r="R233">
        <v>28.850000381469727</v>
      </c>
      <c r="S233">
        <v>28.850000381469727</v>
      </c>
      <c r="T233">
        <v>1</v>
      </c>
      <c r="U233">
        <v>0</v>
      </c>
    </row>
    <row r="234" spans="1:21" x14ac:dyDescent="0.35">
      <c r="A234" s="2" t="s">
        <v>1</v>
      </c>
      <c r="B234">
        <v>1603</v>
      </c>
      <c r="C234" t="s">
        <v>4936</v>
      </c>
      <c r="D234" s="1">
        <v>43565</v>
      </c>
      <c r="E234" s="1">
        <v>43565</v>
      </c>
      <c r="F234" s="2" t="s">
        <v>16</v>
      </c>
      <c r="G234">
        <v>222.71000671386719</v>
      </c>
      <c r="H234" s="2" t="s">
        <v>61</v>
      </c>
      <c r="I234" s="2" t="s">
        <v>62</v>
      </c>
      <c r="J234" s="2" t="s">
        <v>36</v>
      </c>
      <c r="K234" s="2" t="s">
        <v>2940</v>
      </c>
      <c r="L234" s="2" t="s">
        <v>3</v>
      </c>
      <c r="M234" s="2" t="s">
        <v>65</v>
      </c>
      <c r="N234" s="2" t="s">
        <v>2998</v>
      </c>
      <c r="O234" s="2" t="s">
        <v>2999</v>
      </c>
      <c r="P234">
        <v>3</v>
      </c>
      <c r="Q234" s="2" t="s">
        <v>35</v>
      </c>
      <c r="R234">
        <v>11.699999809265137</v>
      </c>
      <c r="S234">
        <v>35.099998474121094</v>
      </c>
      <c r="T234">
        <v>3</v>
      </c>
      <c r="U234">
        <v>0</v>
      </c>
    </row>
    <row r="235" spans="1:21" x14ac:dyDescent="0.35">
      <c r="A235" s="2" t="s">
        <v>1</v>
      </c>
      <c r="B235">
        <v>1603</v>
      </c>
      <c r="C235" t="s">
        <v>4936</v>
      </c>
      <c r="D235" s="1">
        <v>43565</v>
      </c>
      <c r="E235" s="1">
        <v>43565</v>
      </c>
      <c r="F235" s="2" t="s">
        <v>16</v>
      </c>
      <c r="G235">
        <v>222.71000671386719</v>
      </c>
      <c r="H235" s="2" t="s">
        <v>61</v>
      </c>
      <c r="I235" s="2" t="s">
        <v>62</v>
      </c>
      <c r="J235" s="2" t="s">
        <v>36</v>
      </c>
      <c r="K235" s="2" t="s">
        <v>2940</v>
      </c>
      <c r="L235" s="2" t="s">
        <v>3</v>
      </c>
      <c r="M235" s="2" t="s">
        <v>65</v>
      </c>
      <c r="N235" s="2" t="s">
        <v>3000</v>
      </c>
      <c r="O235" s="2" t="s">
        <v>3001</v>
      </c>
      <c r="P235">
        <v>3</v>
      </c>
      <c r="Q235" s="2" t="s">
        <v>35</v>
      </c>
      <c r="R235">
        <v>16.713300704956055</v>
      </c>
      <c r="S235">
        <v>50.139999389648438</v>
      </c>
      <c r="T235">
        <v>3</v>
      </c>
      <c r="U235">
        <v>0</v>
      </c>
    </row>
    <row r="236" spans="1:21" x14ac:dyDescent="0.35">
      <c r="A236" s="2" t="s">
        <v>1</v>
      </c>
      <c r="B236">
        <v>1603</v>
      </c>
      <c r="C236" t="s">
        <v>4936</v>
      </c>
      <c r="D236" s="1">
        <v>43565</v>
      </c>
      <c r="E236" s="1">
        <v>43565</v>
      </c>
      <c r="F236" s="2" t="s">
        <v>16</v>
      </c>
      <c r="G236">
        <v>222.71000671386719</v>
      </c>
      <c r="H236" s="2" t="s">
        <v>61</v>
      </c>
      <c r="I236" s="2" t="s">
        <v>62</v>
      </c>
      <c r="J236" s="2" t="s">
        <v>36</v>
      </c>
      <c r="K236" s="2" t="s">
        <v>2940</v>
      </c>
      <c r="L236" s="2" t="s">
        <v>3</v>
      </c>
      <c r="M236" s="2" t="s">
        <v>65</v>
      </c>
      <c r="N236" s="2" t="s">
        <v>3002</v>
      </c>
      <c r="O236" s="2" t="s">
        <v>3003</v>
      </c>
      <c r="P236">
        <v>50</v>
      </c>
      <c r="Q236" s="2" t="s">
        <v>35</v>
      </c>
      <c r="R236">
        <v>1.6289999485015869</v>
      </c>
      <c r="S236">
        <v>81.449996948242188</v>
      </c>
      <c r="T236">
        <v>50</v>
      </c>
      <c r="U236">
        <v>0</v>
      </c>
    </row>
    <row r="237" spans="1:21" x14ac:dyDescent="0.35">
      <c r="A237" s="2" t="s">
        <v>1</v>
      </c>
      <c r="B237">
        <v>1603</v>
      </c>
      <c r="C237" t="s">
        <v>4936</v>
      </c>
      <c r="D237" s="1">
        <v>43565</v>
      </c>
      <c r="E237" s="1">
        <v>43565</v>
      </c>
      <c r="F237" s="2" t="s">
        <v>16</v>
      </c>
      <c r="G237">
        <v>222.71000671386719</v>
      </c>
      <c r="H237" s="2" t="s">
        <v>61</v>
      </c>
      <c r="I237" s="2" t="s">
        <v>62</v>
      </c>
      <c r="J237" s="2" t="s">
        <v>36</v>
      </c>
      <c r="K237" s="2" t="s">
        <v>2940</v>
      </c>
      <c r="L237" s="2" t="s">
        <v>3</v>
      </c>
      <c r="M237" s="2" t="s">
        <v>65</v>
      </c>
      <c r="N237" s="2" t="s">
        <v>3004</v>
      </c>
      <c r="O237" s="2" t="s">
        <v>3005</v>
      </c>
      <c r="P237">
        <v>3</v>
      </c>
      <c r="Q237" s="2" t="s">
        <v>35</v>
      </c>
      <c r="R237">
        <v>10.720000267028809</v>
      </c>
      <c r="S237">
        <v>32.159999847412109</v>
      </c>
      <c r="T237">
        <v>3</v>
      </c>
      <c r="U237">
        <v>0</v>
      </c>
    </row>
    <row r="238" spans="1:21" x14ac:dyDescent="0.35">
      <c r="A238" s="2" t="s">
        <v>1</v>
      </c>
      <c r="B238">
        <v>2156</v>
      </c>
      <c r="C238" t="s">
        <v>5436</v>
      </c>
      <c r="D238" s="1">
        <v>43601</v>
      </c>
      <c r="E238" s="1">
        <v>43601</v>
      </c>
      <c r="F238" s="2" t="s">
        <v>16</v>
      </c>
      <c r="G238">
        <v>328.6099853515625</v>
      </c>
      <c r="H238" s="2" t="s">
        <v>61</v>
      </c>
      <c r="I238" s="2" t="s">
        <v>62</v>
      </c>
      <c r="J238" s="2" t="s">
        <v>36</v>
      </c>
      <c r="K238" s="2" t="s">
        <v>2940</v>
      </c>
      <c r="L238" s="2" t="s">
        <v>3</v>
      </c>
      <c r="M238" s="2" t="s">
        <v>65</v>
      </c>
      <c r="N238" s="2" t="s">
        <v>3006</v>
      </c>
      <c r="O238" s="2" t="s">
        <v>3007</v>
      </c>
      <c r="P238">
        <v>1</v>
      </c>
      <c r="Q238" s="2" t="s">
        <v>35</v>
      </c>
      <c r="R238">
        <v>96.300003051757813</v>
      </c>
      <c r="S238">
        <v>96.300003051757813</v>
      </c>
      <c r="T238">
        <v>1</v>
      </c>
      <c r="U238">
        <v>0</v>
      </c>
    </row>
    <row r="239" spans="1:21" x14ac:dyDescent="0.35">
      <c r="A239" s="2" t="s">
        <v>1</v>
      </c>
      <c r="B239">
        <v>2156</v>
      </c>
      <c r="C239" t="s">
        <v>5436</v>
      </c>
      <c r="D239" s="1">
        <v>43601</v>
      </c>
      <c r="E239" s="1">
        <v>43601</v>
      </c>
      <c r="F239" s="2" t="s">
        <v>16</v>
      </c>
      <c r="G239">
        <v>328.6099853515625</v>
      </c>
      <c r="H239" s="2" t="s">
        <v>61</v>
      </c>
      <c r="I239" s="2" t="s">
        <v>62</v>
      </c>
      <c r="J239" s="2" t="s">
        <v>36</v>
      </c>
      <c r="K239" s="2" t="s">
        <v>2940</v>
      </c>
      <c r="L239" s="2" t="s">
        <v>3</v>
      </c>
      <c r="M239" s="2" t="s">
        <v>65</v>
      </c>
      <c r="N239" s="2" t="s">
        <v>3008</v>
      </c>
      <c r="O239" s="2" t="s">
        <v>3009</v>
      </c>
      <c r="P239">
        <v>1</v>
      </c>
      <c r="Q239" s="2" t="s">
        <v>35</v>
      </c>
      <c r="R239">
        <v>197.10000610351563</v>
      </c>
      <c r="S239">
        <v>197.10000610351563</v>
      </c>
      <c r="T239">
        <v>1</v>
      </c>
      <c r="U239">
        <v>0</v>
      </c>
    </row>
    <row r="240" spans="1:21" x14ac:dyDescent="0.35">
      <c r="A240" s="2" t="s">
        <v>1</v>
      </c>
      <c r="B240">
        <v>234</v>
      </c>
      <c r="C240" t="s">
        <v>3801</v>
      </c>
      <c r="D240" s="1">
        <v>43483</v>
      </c>
      <c r="E240" s="1">
        <v>43483</v>
      </c>
      <c r="F240" s="2" t="s">
        <v>17</v>
      </c>
      <c r="G240">
        <v>196</v>
      </c>
      <c r="H240" s="2" t="s">
        <v>61</v>
      </c>
      <c r="I240" s="2" t="s">
        <v>62</v>
      </c>
      <c r="J240" s="2" t="s">
        <v>36</v>
      </c>
      <c r="K240" s="2" t="s">
        <v>2940</v>
      </c>
      <c r="L240" s="2" t="s">
        <v>0</v>
      </c>
      <c r="M240" s="2" t="s">
        <v>53</v>
      </c>
      <c r="N240" s="2" t="s">
        <v>668</v>
      </c>
      <c r="O240" s="2" t="s">
        <v>669</v>
      </c>
      <c r="P240">
        <v>1</v>
      </c>
      <c r="Q240" s="2" t="s">
        <v>35</v>
      </c>
      <c r="R240">
        <v>100</v>
      </c>
      <c r="S240">
        <v>100</v>
      </c>
      <c r="T240">
        <v>0</v>
      </c>
      <c r="U240">
        <v>0</v>
      </c>
    </row>
    <row r="241" spans="1:21" x14ac:dyDescent="0.35">
      <c r="A241" s="2" t="s">
        <v>1</v>
      </c>
      <c r="B241">
        <v>234</v>
      </c>
      <c r="C241" t="s">
        <v>3801</v>
      </c>
      <c r="D241" s="1">
        <v>43483</v>
      </c>
      <c r="E241" s="1">
        <v>43483</v>
      </c>
      <c r="F241" s="2" t="s">
        <v>17</v>
      </c>
      <c r="G241">
        <v>196</v>
      </c>
      <c r="H241" s="2" t="s">
        <v>61</v>
      </c>
      <c r="I241" s="2" t="s">
        <v>62</v>
      </c>
      <c r="J241" s="2" t="s">
        <v>36</v>
      </c>
      <c r="K241" s="2" t="s">
        <v>2940</v>
      </c>
      <c r="L241" s="2" t="s">
        <v>0</v>
      </c>
      <c r="M241" s="2" t="s">
        <v>53</v>
      </c>
      <c r="N241" s="2" t="s">
        <v>670</v>
      </c>
      <c r="O241" s="2" t="s">
        <v>671</v>
      </c>
      <c r="P241">
        <v>1</v>
      </c>
      <c r="Q241" s="2" t="s">
        <v>35</v>
      </c>
      <c r="R241">
        <v>75</v>
      </c>
      <c r="S241">
        <v>75</v>
      </c>
      <c r="T241">
        <v>0</v>
      </c>
      <c r="U241">
        <v>0</v>
      </c>
    </row>
    <row r="242" spans="1:21" x14ac:dyDescent="0.35">
      <c r="A242" s="2" t="s">
        <v>1</v>
      </c>
      <c r="B242">
        <v>668</v>
      </c>
      <c r="C242" t="s">
        <v>4132</v>
      </c>
      <c r="D242" s="1">
        <v>43508</v>
      </c>
      <c r="E242" s="1">
        <v>43508</v>
      </c>
      <c r="F242" s="2" t="s">
        <v>17</v>
      </c>
      <c r="G242">
        <v>515.20001220703125</v>
      </c>
      <c r="H242" s="2" t="s">
        <v>61</v>
      </c>
      <c r="I242" s="2" t="s">
        <v>62</v>
      </c>
      <c r="J242" s="2" t="s">
        <v>36</v>
      </c>
      <c r="K242" s="2" t="s">
        <v>2940</v>
      </c>
      <c r="L242" s="2" t="s">
        <v>0</v>
      </c>
      <c r="M242" s="2" t="s">
        <v>53</v>
      </c>
      <c r="N242" s="2" t="s">
        <v>1056</v>
      </c>
      <c r="O242" s="2" t="s">
        <v>1057</v>
      </c>
      <c r="P242">
        <v>5</v>
      </c>
      <c r="Q242" s="2" t="s">
        <v>35</v>
      </c>
      <c r="R242">
        <v>50</v>
      </c>
      <c r="S242">
        <v>250</v>
      </c>
      <c r="T242">
        <v>5</v>
      </c>
      <c r="U242">
        <v>0</v>
      </c>
    </row>
    <row r="243" spans="1:21" x14ac:dyDescent="0.35">
      <c r="A243" s="2" t="s">
        <v>1</v>
      </c>
      <c r="B243">
        <v>668</v>
      </c>
      <c r="C243" t="s">
        <v>4132</v>
      </c>
      <c r="D243" s="1">
        <v>43508</v>
      </c>
      <c r="E243" s="1">
        <v>43508</v>
      </c>
      <c r="F243" s="2" t="s">
        <v>17</v>
      </c>
      <c r="G243">
        <v>515.20001220703125</v>
      </c>
      <c r="H243" s="2" t="s">
        <v>61</v>
      </c>
      <c r="I243" s="2" t="s">
        <v>62</v>
      </c>
      <c r="J243" s="2" t="s">
        <v>36</v>
      </c>
      <c r="K243" s="2" t="s">
        <v>2940</v>
      </c>
      <c r="L243" s="2" t="s">
        <v>0</v>
      </c>
      <c r="M243" s="2" t="s">
        <v>53</v>
      </c>
      <c r="N243" s="2" t="s">
        <v>1058</v>
      </c>
      <c r="O243" s="2" t="s">
        <v>1059</v>
      </c>
      <c r="P243">
        <v>3</v>
      </c>
      <c r="Q243" s="2" t="s">
        <v>35</v>
      </c>
      <c r="R243">
        <v>70</v>
      </c>
      <c r="S243">
        <v>210</v>
      </c>
      <c r="T243">
        <v>0</v>
      </c>
      <c r="U243">
        <v>0</v>
      </c>
    </row>
    <row r="244" spans="1:21" x14ac:dyDescent="0.35">
      <c r="A244" s="2" t="s">
        <v>1</v>
      </c>
      <c r="B244">
        <v>669</v>
      </c>
      <c r="C244" t="s">
        <v>4133</v>
      </c>
      <c r="D244" s="1">
        <v>43508</v>
      </c>
      <c r="E244" s="1">
        <v>43508</v>
      </c>
      <c r="F244" s="2" t="s">
        <v>17</v>
      </c>
      <c r="G244">
        <v>418.8800048828125</v>
      </c>
      <c r="H244" s="2" t="s">
        <v>49</v>
      </c>
      <c r="I244" s="2" t="s">
        <v>50</v>
      </c>
      <c r="J244" s="2" t="s">
        <v>36</v>
      </c>
      <c r="K244" s="2" t="s">
        <v>2940</v>
      </c>
      <c r="L244" s="2" t="s">
        <v>0</v>
      </c>
      <c r="M244" s="2" t="s">
        <v>53</v>
      </c>
      <c r="N244" s="2" t="s">
        <v>1060</v>
      </c>
      <c r="O244" s="2" t="s">
        <v>1061</v>
      </c>
      <c r="P244">
        <v>2</v>
      </c>
      <c r="Q244" s="2" t="s">
        <v>58</v>
      </c>
      <c r="R244">
        <v>35</v>
      </c>
      <c r="S244">
        <v>70</v>
      </c>
      <c r="T244">
        <v>0</v>
      </c>
      <c r="U244">
        <v>2</v>
      </c>
    </row>
    <row r="245" spans="1:21" x14ac:dyDescent="0.35">
      <c r="A245" s="2" t="s">
        <v>1</v>
      </c>
      <c r="B245">
        <v>669</v>
      </c>
      <c r="C245" t="s">
        <v>4133</v>
      </c>
      <c r="D245" s="1">
        <v>43508</v>
      </c>
      <c r="E245" s="1">
        <v>43508</v>
      </c>
      <c r="F245" s="2" t="s">
        <v>17</v>
      </c>
      <c r="G245">
        <v>418.8800048828125</v>
      </c>
      <c r="H245" s="2" t="s">
        <v>49</v>
      </c>
      <c r="I245" s="2" t="s">
        <v>50</v>
      </c>
      <c r="J245" s="2" t="s">
        <v>36</v>
      </c>
      <c r="K245" s="2" t="s">
        <v>2940</v>
      </c>
      <c r="L245" s="2" t="s">
        <v>0</v>
      </c>
      <c r="M245" s="2" t="s">
        <v>53</v>
      </c>
      <c r="N245" s="2" t="s">
        <v>1062</v>
      </c>
      <c r="O245" s="2" t="s">
        <v>1063</v>
      </c>
      <c r="P245">
        <v>1</v>
      </c>
      <c r="Q245" s="2" t="s">
        <v>35</v>
      </c>
      <c r="R245">
        <v>82</v>
      </c>
      <c r="S245">
        <v>82</v>
      </c>
      <c r="T245">
        <v>1</v>
      </c>
      <c r="U245">
        <v>0</v>
      </c>
    </row>
    <row r="246" spans="1:21" x14ac:dyDescent="0.35">
      <c r="A246" s="2" t="s">
        <v>1</v>
      </c>
      <c r="B246">
        <v>669</v>
      </c>
      <c r="C246" t="s">
        <v>4133</v>
      </c>
      <c r="D246" s="1">
        <v>43508</v>
      </c>
      <c r="E246" s="1">
        <v>43508</v>
      </c>
      <c r="F246" s="2" t="s">
        <v>17</v>
      </c>
      <c r="G246">
        <v>418.8800048828125</v>
      </c>
      <c r="H246" s="2" t="s">
        <v>49</v>
      </c>
      <c r="I246" s="2" t="s">
        <v>50</v>
      </c>
      <c r="J246" s="2" t="s">
        <v>36</v>
      </c>
      <c r="K246" s="2" t="s">
        <v>2940</v>
      </c>
      <c r="L246" s="2" t="s">
        <v>0</v>
      </c>
      <c r="M246" s="2" t="s">
        <v>53</v>
      </c>
      <c r="N246" s="2" t="s">
        <v>1064</v>
      </c>
      <c r="O246" s="2" t="s">
        <v>1065</v>
      </c>
      <c r="P246">
        <v>2</v>
      </c>
      <c r="Q246" s="2" t="s">
        <v>35</v>
      </c>
      <c r="R246">
        <v>53</v>
      </c>
      <c r="S246">
        <v>106</v>
      </c>
      <c r="T246">
        <v>2</v>
      </c>
      <c r="U246">
        <v>0</v>
      </c>
    </row>
    <row r="247" spans="1:21" x14ac:dyDescent="0.35">
      <c r="A247" s="2" t="s">
        <v>1</v>
      </c>
      <c r="B247">
        <v>669</v>
      </c>
      <c r="C247" t="s">
        <v>4133</v>
      </c>
      <c r="D247" s="1">
        <v>43508</v>
      </c>
      <c r="E247" s="1">
        <v>43508</v>
      </c>
      <c r="F247" s="2" t="s">
        <v>17</v>
      </c>
      <c r="G247">
        <v>418.8800048828125</v>
      </c>
      <c r="H247" s="2" t="s">
        <v>49</v>
      </c>
      <c r="I247" s="2" t="s">
        <v>50</v>
      </c>
      <c r="J247" s="2" t="s">
        <v>36</v>
      </c>
      <c r="K247" s="2" t="s">
        <v>2940</v>
      </c>
      <c r="L247" s="2" t="s">
        <v>0</v>
      </c>
      <c r="M247" s="2" t="s">
        <v>53</v>
      </c>
      <c r="N247" s="2" t="s">
        <v>1066</v>
      </c>
      <c r="O247" s="2" t="s">
        <v>1067</v>
      </c>
      <c r="P247">
        <v>2</v>
      </c>
      <c r="Q247" s="2" t="s">
        <v>35</v>
      </c>
      <c r="R247">
        <v>28</v>
      </c>
      <c r="S247">
        <v>56</v>
      </c>
      <c r="T247">
        <v>2</v>
      </c>
      <c r="U247">
        <v>0</v>
      </c>
    </row>
    <row r="248" spans="1:21" x14ac:dyDescent="0.35">
      <c r="A248" s="2" t="s">
        <v>1</v>
      </c>
      <c r="B248">
        <v>669</v>
      </c>
      <c r="C248" t="s">
        <v>4133</v>
      </c>
      <c r="D248" s="1">
        <v>43508</v>
      </c>
      <c r="E248" s="1">
        <v>43508</v>
      </c>
      <c r="F248" s="2" t="s">
        <v>17</v>
      </c>
      <c r="G248">
        <v>418.8800048828125</v>
      </c>
      <c r="H248" s="2" t="s">
        <v>49</v>
      </c>
      <c r="I248" s="2" t="s">
        <v>50</v>
      </c>
      <c r="J248" s="2" t="s">
        <v>36</v>
      </c>
      <c r="K248" s="2" t="s">
        <v>2940</v>
      </c>
      <c r="L248" s="2" t="s">
        <v>0</v>
      </c>
      <c r="M248" s="2" t="s">
        <v>53</v>
      </c>
      <c r="N248" s="2" t="s">
        <v>1068</v>
      </c>
      <c r="O248" s="2" t="s">
        <v>1069</v>
      </c>
      <c r="P248">
        <v>5</v>
      </c>
      <c r="Q248" s="2" t="s">
        <v>35</v>
      </c>
      <c r="R248">
        <v>12</v>
      </c>
      <c r="S248">
        <v>60</v>
      </c>
      <c r="T248">
        <v>5</v>
      </c>
      <c r="U248">
        <v>0</v>
      </c>
    </row>
    <row r="249" spans="1:21" x14ac:dyDescent="0.35">
      <c r="A249" s="2" t="s">
        <v>1</v>
      </c>
      <c r="B249">
        <v>760</v>
      </c>
      <c r="C249" t="s">
        <v>4208</v>
      </c>
      <c r="D249" s="1">
        <v>43510</v>
      </c>
      <c r="E249" s="1">
        <v>43510</v>
      </c>
      <c r="F249" s="2" t="s">
        <v>17</v>
      </c>
      <c r="G249">
        <v>128.80000305175781</v>
      </c>
      <c r="H249" s="2" t="s">
        <v>61</v>
      </c>
      <c r="I249" s="2" t="s">
        <v>62</v>
      </c>
      <c r="J249" s="2" t="s">
        <v>36</v>
      </c>
      <c r="K249" s="2" t="s">
        <v>2940</v>
      </c>
      <c r="L249" s="2" t="s">
        <v>178</v>
      </c>
      <c r="M249" s="2" t="s">
        <v>65</v>
      </c>
      <c r="N249" s="2" t="s">
        <v>1946</v>
      </c>
      <c r="O249" s="2" t="s">
        <v>1947</v>
      </c>
      <c r="P249">
        <v>1</v>
      </c>
      <c r="Q249" s="2" t="s">
        <v>35</v>
      </c>
      <c r="R249">
        <v>115</v>
      </c>
      <c r="S249">
        <v>115</v>
      </c>
      <c r="T249">
        <v>1</v>
      </c>
      <c r="U249">
        <v>0</v>
      </c>
    </row>
    <row r="250" spans="1:21" x14ac:dyDescent="0.35">
      <c r="A250" s="2" t="s">
        <v>1</v>
      </c>
      <c r="B250">
        <v>929</v>
      </c>
      <c r="C250" t="s">
        <v>4356</v>
      </c>
      <c r="D250" s="1">
        <v>43518</v>
      </c>
      <c r="E250" s="1">
        <v>43518</v>
      </c>
      <c r="F250" s="2" t="s">
        <v>17</v>
      </c>
      <c r="G250">
        <v>196</v>
      </c>
      <c r="H250" s="2" t="s">
        <v>61</v>
      </c>
      <c r="I250" s="2" t="s">
        <v>62</v>
      </c>
      <c r="J250" s="2" t="s">
        <v>36</v>
      </c>
      <c r="K250" s="2" t="s">
        <v>2940</v>
      </c>
      <c r="L250" s="2" t="s">
        <v>3</v>
      </c>
      <c r="M250" s="2" t="s">
        <v>65</v>
      </c>
      <c r="N250" s="2" t="s">
        <v>2158</v>
      </c>
      <c r="O250" s="2" t="s">
        <v>2159</v>
      </c>
      <c r="P250">
        <v>5</v>
      </c>
      <c r="Q250" s="2" t="s">
        <v>35</v>
      </c>
      <c r="R250">
        <v>35</v>
      </c>
      <c r="S250">
        <v>175</v>
      </c>
      <c r="T250">
        <v>5</v>
      </c>
      <c r="U250">
        <v>0</v>
      </c>
    </row>
    <row r="251" spans="1:21" x14ac:dyDescent="0.35">
      <c r="A251" s="2" t="s">
        <v>1</v>
      </c>
      <c r="B251">
        <v>944</v>
      </c>
      <c r="C251" t="s">
        <v>4358</v>
      </c>
      <c r="D251" s="1">
        <v>43524</v>
      </c>
      <c r="E251" s="1">
        <v>43524</v>
      </c>
      <c r="F251" s="2" t="s">
        <v>17</v>
      </c>
      <c r="G251">
        <v>329.27999877929688</v>
      </c>
      <c r="H251" s="2" t="s">
        <v>61</v>
      </c>
      <c r="I251" s="2" t="s">
        <v>62</v>
      </c>
      <c r="J251" s="2" t="s">
        <v>36</v>
      </c>
      <c r="K251" s="2" t="s">
        <v>2940</v>
      </c>
      <c r="L251" s="2" t="s">
        <v>3</v>
      </c>
      <c r="M251" s="2" t="s">
        <v>65</v>
      </c>
      <c r="N251" s="2" t="s">
        <v>2162</v>
      </c>
      <c r="O251" s="2" t="s">
        <v>2163</v>
      </c>
      <c r="P251">
        <v>2</v>
      </c>
      <c r="Q251" s="2" t="s">
        <v>35</v>
      </c>
      <c r="R251">
        <v>55</v>
      </c>
      <c r="S251">
        <v>110</v>
      </c>
      <c r="T251">
        <v>2</v>
      </c>
      <c r="U251">
        <v>0</v>
      </c>
    </row>
    <row r="252" spans="1:21" x14ac:dyDescent="0.35">
      <c r="A252" s="2" t="s">
        <v>1</v>
      </c>
      <c r="B252">
        <v>944</v>
      </c>
      <c r="C252" t="s">
        <v>4358</v>
      </c>
      <c r="D252" s="1">
        <v>43524</v>
      </c>
      <c r="E252" s="1">
        <v>43524</v>
      </c>
      <c r="F252" s="2" t="s">
        <v>17</v>
      </c>
      <c r="G252">
        <v>329.27999877929688</v>
      </c>
      <c r="H252" s="2" t="s">
        <v>61</v>
      </c>
      <c r="I252" s="2" t="s">
        <v>62</v>
      </c>
      <c r="J252" s="2" t="s">
        <v>36</v>
      </c>
      <c r="K252" s="2" t="s">
        <v>2940</v>
      </c>
      <c r="L252" s="2" t="s">
        <v>3</v>
      </c>
      <c r="M252" s="2" t="s">
        <v>65</v>
      </c>
      <c r="N252" s="2" t="s">
        <v>1058</v>
      </c>
      <c r="O252" s="2" t="s">
        <v>1059</v>
      </c>
      <c r="P252">
        <v>2</v>
      </c>
      <c r="Q252" s="2" t="s">
        <v>35</v>
      </c>
      <c r="R252">
        <v>73</v>
      </c>
      <c r="S252">
        <v>146</v>
      </c>
      <c r="T252">
        <v>2</v>
      </c>
      <c r="U252">
        <v>0</v>
      </c>
    </row>
    <row r="253" spans="1:21" x14ac:dyDescent="0.35">
      <c r="A253" s="2" t="s">
        <v>1</v>
      </c>
      <c r="B253">
        <v>944</v>
      </c>
      <c r="C253" t="s">
        <v>4358</v>
      </c>
      <c r="D253" s="1">
        <v>43524</v>
      </c>
      <c r="E253" s="1">
        <v>43524</v>
      </c>
      <c r="F253" s="2" t="s">
        <v>17</v>
      </c>
      <c r="G253">
        <v>329.27999877929688</v>
      </c>
      <c r="H253" s="2" t="s">
        <v>61</v>
      </c>
      <c r="I253" s="2" t="s">
        <v>62</v>
      </c>
      <c r="J253" s="2" t="s">
        <v>36</v>
      </c>
      <c r="K253" s="2" t="s">
        <v>2940</v>
      </c>
      <c r="L253" s="2" t="s">
        <v>3</v>
      </c>
      <c r="M253" s="2" t="s">
        <v>65</v>
      </c>
      <c r="N253" s="2" t="s">
        <v>2164</v>
      </c>
      <c r="O253" s="2" t="s">
        <v>2165</v>
      </c>
      <c r="P253">
        <v>5</v>
      </c>
      <c r="Q253" s="2" t="s">
        <v>35</v>
      </c>
      <c r="R253">
        <v>0.20000000298023224</v>
      </c>
      <c r="S253">
        <v>1</v>
      </c>
      <c r="T253">
        <v>5</v>
      </c>
      <c r="U253">
        <v>0</v>
      </c>
    </row>
    <row r="254" spans="1:21" x14ac:dyDescent="0.35">
      <c r="A254" s="2" t="s">
        <v>1</v>
      </c>
      <c r="B254">
        <v>944</v>
      </c>
      <c r="C254" t="s">
        <v>4358</v>
      </c>
      <c r="D254" s="1">
        <v>43524</v>
      </c>
      <c r="E254" s="1">
        <v>43524</v>
      </c>
      <c r="F254" s="2" t="s">
        <v>17</v>
      </c>
      <c r="G254">
        <v>329.27999877929688</v>
      </c>
      <c r="H254" s="2" t="s">
        <v>61</v>
      </c>
      <c r="I254" s="2" t="s">
        <v>62</v>
      </c>
      <c r="J254" s="2" t="s">
        <v>36</v>
      </c>
      <c r="K254" s="2" t="s">
        <v>2940</v>
      </c>
      <c r="L254" s="2" t="s">
        <v>3</v>
      </c>
      <c r="M254" s="2" t="s">
        <v>65</v>
      </c>
      <c r="N254" s="2" t="s">
        <v>2166</v>
      </c>
      <c r="O254" s="2" t="s">
        <v>2167</v>
      </c>
      <c r="P254">
        <v>1</v>
      </c>
      <c r="Q254" s="2" t="s">
        <v>35</v>
      </c>
      <c r="R254">
        <v>37</v>
      </c>
      <c r="S254">
        <v>37</v>
      </c>
      <c r="T254">
        <v>1</v>
      </c>
      <c r="U254">
        <v>0</v>
      </c>
    </row>
    <row r="255" spans="1:21" x14ac:dyDescent="0.35">
      <c r="A255" s="2" t="s">
        <v>1</v>
      </c>
      <c r="B255">
        <v>1165</v>
      </c>
      <c r="C255" t="s">
        <v>4532</v>
      </c>
      <c r="D255" s="1">
        <v>43537</v>
      </c>
      <c r="E255" s="1">
        <v>43537</v>
      </c>
      <c r="F255" s="2" t="s">
        <v>17</v>
      </c>
      <c r="G255">
        <v>31.360000610351563</v>
      </c>
      <c r="H255" s="2" t="s">
        <v>61</v>
      </c>
      <c r="I255" s="2" t="s">
        <v>62</v>
      </c>
      <c r="J255" s="2" t="s">
        <v>36</v>
      </c>
      <c r="K255" s="2" t="s">
        <v>2940</v>
      </c>
      <c r="L255" s="2" t="s">
        <v>3</v>
      </c>
      <c r="M255" s="2" t="s">
        <v>65</v>
      </c>
      <c r="N255" s="2" t="s">
        <v>2453</v>
      </c>
      <c r="O255" s="2" t="s">
        <v>2454</v>
      </c>
      <c r="P255">
        <v>1</v>
      </c>
      <c r="Q255" s="2" t="s">
        <v>35</v>
      </c>
      <c r="R255">
        <v>28</v>
      </c>
      <c r="S255">
        <v>28</v>
      </c>
      <c r="T255">
        <v>1</v>
      </c>
      <c r="U255">
        <v>0</v>
      </c>
    </row>
    <row r="256" spans="1:21" x14ac:dyDescent="0.35">
      <c r="A256" s="2" t="s">
        <v>1</v>
      </c>
      <c r="B256">
        <v>1164</v>
      </c>
      <c r="C256" t="s">
        <v>4531</v>
      </c>
      <c r="D256" s="1">
        <v>43539</v>
      </c>
      <c r="E256" s="1">
        <v>43539</v>
      </c>
      <c r="F256" s="2" t="s">
        <v>17</v>
      </c>
      <c r="G256">
        <v>85.120002746582031</v>
      </c>
      <c r="H256" s="2" t="s">
        <v>61</v>
      </c>
      <c r="I256" s="2" t="s">
        <v>62</v>
      </c>
      <c r="J256" s="2" t="s">
        <v>36</v>
      </c>
      <c r="K256" s="2" t="s">
        <v>2940</v>
      </c>
      <c r="L256" s="2" t="s">
        <v>3</v>
      </c>
      <c r="M256" s="2" t="s">
        <v>65</v>
      </c>
      <c r="N256" s="2" t="s">
        <v>2458</v>
      </c>
      <c r="O256" s="2" t="s">
        <v>2459</v>
      </c>
      <c r="P256">
        <v>2</v>
      </c>
      <c r="Q256" s="2" t="s">
        <v>35</v>
      </c>
      <c r="R256">
        <v>38</v>
      </c>
      <c r="S256">
        <v>76</v>
      </c>
      <c r="T256">
        <v>2</v>
      </c>
      <c r="U256">
        <v>0</v>
      </c>
    </row>
    <row r="257" spans="1:21" x14ac:dyDescent="0.35">
      <c r="A257" s="2" t="s">
        <v>1</v>
      </c>
      <c r="B257">
        <v>1432</v>
      </c>
      <c r="C257" t="s">
        <v>4769</v>
      </c>
      <c r="D257" s="1">
        <v>43553</v>
      </c>
      <c r="E257" s="1">
        <v>43553</v>
      </c>
      <c r="F257" s="2" t="s">
        <v>17</v>
      </c>
      <c r="G257">
        <v>208.32000732421875</v>
      </c>
      <c r="H257" s="2" t="s">
        <v>61</v>
      </c>
      <c r="I257" s="2" t="s">
        <v>62</v>
      </c>
      <c r="J257" s="2" t="s">
        <v>36</v>
      </c>
      <c r="K257" s="2" t="s">
        <v>2940</v>
      </c>
      <c r="L257" s="2" t="s">
        <v>3</v>
      </c>
      <c r="M257" s="2" t="s">
        <v>65</v>
      </c>
      <c r="N257" s="2" t="s">
        <v>2820</v>
      </c>
      <c r="O257" s="2" t="s">
        <v>2821</v>
      </c>
      <c r="P257">
        <v>1</v>
      </c>
      <c r="Q257" s="2" t="s">
        <v>35</v>
      </c>
      <c r="R257">
        <v>186</v>
      </c>
      <c r="S257">
        <v>186</v>
      </c>
      <c r="T257">
        <v>1</v>
      </c>
      <c r="U257">
        <v>0</v>
      </c>
    </row>
    <row r="258" spans="1:21" x14ac:dyDescent="0.35">
      <c r="A258" s="2" t="s">
        <v>1</v>
      </c>
      <c r="B258">
        <v>1586</v>
      </c>
      <c r="C258" t="s">
        <v>4919</v>
      </c>
      <c r="D258" s="1">
        <v>43564</v>
      </c>
      <c r="E258" s="1">
        <v>43564</v>
      </c>
      <c r="F258" s="2" t="s">
        <v>17</v>
      </c>
      <c r="G258">
        <v>95.30999755859375</v>
      </c>
      <c r="H258" s="2" t="s">
        <v>61</v>
      </c>
      <c r="I258" s="2" t="s">
        <v>62</v>
      </c>
      <c r="J258" s="2" t="s">
        <v>36</v>
      </c>
      <c r="K258" s="2" t="s">
        <v>2940</v>
      </c>
      <c r="L258" s="2" t="s">
        <v>3</v>
      </c>
      <c r="M258" s="2" t="s">
        <v>65</v>
      </c>
      <c r="N258" s="2" t="s">
        <v>1066</v>
      </c>
      <c r="O258" s="2" t="s">
        <v>1067</v>
      </c>
      <c r="P258">
        <v>1</v>
      </c>
      <c r="Q258" s="2" t="s">
        <v>35</v>
      </c>
      <c r="R258">
        <v>85.099998474121094</v>
      </c>
      <c r="S258">
        <v>85.099998474121094</v>
      </c>
      <c r="T258">
        <v>1</v>
      </c>
      <c r="U258">
        <v>0</v>
      </c>
    </row>
    <row r="259" spans="1:21" x14ac:dyDescent="0.35">
      <c r="A259" s="2" t="s">
        <v>1</v>
      </c>
      <c r="B259">
        <v>1684</v>
      </c>
      <c r="C259" t="s">
        <v>5001</v>
      </c>
      <c r="D259" s="1">
        <v>43570</v>
      </c>
      <c r="E259" s="1">
        <v>43570</v>
      </c>
      <c r="F259" s="2" t="s">
        <v>17</v>
      </c>
      <c r="G259">
        <v>60.799999237060547</v>
      </c>
      <c r="H259" s="2" t="s">
        <v>61</v>
      </c>
      <c r="I259" s="2" t="s">
        <v>62</v>
      </c>
      <c r="J259" s="2" t="s">
        <v>36</v>
      </c>
      <c r="K259" s="2" t="s">
        <v>2940</v>
      </c>
      <c r="L259" s="2" t="s">
        <v>3</v>
      </c>
      <c r="M259" s="2" t="s">
        <v>65</v>
      </c>
      <c r="N259" s="2" t="s">
        <v>1062</v>
      </c>
      <c r="O259" s="2" t="s">
        <v>1063</v>
      </c>
      <c r="P259">
        <v>1</v>
      </c>
      <c r="Q259" s="2" t="s">
        <v>35</v>
      </c>
      <c r="R259">
        <v>54.290000915527344</v>
      </c>
      <c r="S259">
        <v>54.290000915527344</v>
      </c>
      <c r="T259">
        <v>1</v>
      </c>
      <c r="U259">
        <v>0</v>
      </c>
    </row>
    <row r="260" spans="1:21" x14ac:dyDescent="0.35">
      <c r="A260" s="2" t="s">
        <v>1</v>
      </c>
      <c r="B260">
        <v>1867</v>
      </c>
      <c r="C260" t="s">
        <v>5150</v>
      </c>
      <c r="D260" s="1">
        <v>43584</v>
      </c>
      <c r="E260" s="1">
        <v>43584</v>
      </c>
      <c r="F260" s="2" t="s">
        <v>17</v>
      </c>
      <c r="G260">
        <v>364</v>
      </c>
      <c r="H260" s="2" t="s">
        <v>61</v>
      </c>
      <c r="I260" s="2" t="s">
        <v>62</v>
      </c>
      <c r="J260" s="2" t="s">
        <v>36</v>
      </c>
      <c r="K260" s="2" t="s">
        <v>2940</v>
      </c>
      <c r="L260" s="2" t="s">
        <v>3</v>
      </c>
      <c r="M260" s="2" t="s">
        <v>65</v>
      </c>
      <c r="N260" s="2" t="s">
        <v>1056</v>
      </c>
      <c r="O260" s="2" t="s">
        <v>1057</v>
      </c>
      <c r="P260">
        <v>5</v>
      </c>
      <c r="Q260" s="2" t="s">
        <v>35</v>
      </c>
      <c r="R260">
        <v>65</v>
      </c>
      <c r="S260">
        <v>325</v>
      </c>
      <c r="T260">
        <v>5</v>
      </c>
      <c r="U260">
        <v>0</v>
      </c>
    </row>
    <row r="261" spans="1:21" x14ac:dyDescent="0.35">
      <c r="A261" s="2" t="s">
        <v>1</v>
      </c>
      <c r="B261">
        <v>1874</v>
      </c>
      <c r="C261" t="s">
        <v>5158</v>
      </c>
      <c r="D261" s="1">
        <v>43584</v>
      </c>
      <c r="E261" s="1">
        <v>43584</v>
      </c>
      <c r="F261" s="2" t="s">
        <v>17</v>
      </c>
      <c r="G261">
        <v>806.510009765625</v>
      </c>
      <c r="H261" s="2" t="s">
        <v>61</v>
      </c>
      <c r="I261" s="2" t="s">
        <v>62</v>
      </c>
      <c r="J261" s="2" t="s">
        <v>36</v>
      </c>
      <c r="K261" s="2" t="s">
        <v>2940</v>
      </c>
      <c r="L261" s="2" t="s">
        <v>3</v>
      </c>
      <c r="M261" s="2" t="s">
        <v>65</v>
      </c>
      <c r="N261" s="2" t="s">
        <v>3010</v>
      </c>
      <c r="O261" s="2" t="s">
        <v>3011</v>
      </c>
      <c r="P261">
        <v>1</v>
      </c>
      <c r="Q261" s="2" t="s">
        <v>58</v>
      </c>
      <c r="R261">
        <v>44</v>
      </c>
      <c r="S261">
        <v>44</v>
      </c>
      <c r="T261">
        <v>1</v>
      </c>
      <c r="U261">
        <v>0</v>
      </c>
    </row>
    <row r="262" spans="1:21" x14ac:dyDescent="0.35">
      <c r="A262" s="2" t="s">
        <v>1</v>
      </c>
      <c r="B262">
        <v>1874</v>
      </c>
      <c r="C262" t="s">
        <v>5158</v>
      </c>
      <c r="D262" s="1">
        <v>43584</v>
      </c>
      <c r="E262" s="1">
        <v>43584</v>
      </c>
      <c r="F262" s="2" t="s">
        <v>17</v>
      </c>
      <c r="G262">
        <v>806.510009765625</v>
      </c>
      <c r="H262" s="2" t="s">
        <v>61</v>
      </c>
      <c r="I262" s="2" t="s">
        <v>62</v>
      </c>
      <c r="J262" s="2" t="s">
        <v>36</v>
      </c>
      <c r="K262" s="2" t="s">
        <v>2940</v>
      </c>
      <c r="L262" s="2" t="s">
        <v>3</v>
      </c>
      <c r="M262" s="2" t="s">
        <v>65</v>
      </c>
      <c r="N262" s="2" t="s">
        <v>3012</v>
      </c>
      <c r="O262" s="2" t="s">
        <v>3013</v>
      </c>
      <c r="P262">
        <v>1</v>
      </c>
      <c r="Q262" s="2" t="s">
        <v>35</v>
      </c>
      <c r="R262">
        <v>116</v>
      </c>
      <c r="S262">
        <v>116</v>
      </c>
      <c r="T262">
        <v>1</v>
      </c>
      <c r="U262">
        <v>0</v>
      </c>
    </row>
    <row r="263" spans="1:21" x14ac:dyDescent="0.35">
      <c r="A263" s="2" t="s">
        <v>1</v>
      </c>
      <c r="B263">
        <v>1874</v>
      </c>
      <c r="C263" t="s">
        <v>5158</v>
      </c>
      <c r="D263" s="1">
        <v>43584</v>
      </c>
      <c r="E263" s="1">
        <v>43584</v>
      </c>
      <c r="F263" s="2" t="s">
        <v>17</v>
      </c>
      <c r="G263">
        <v>806.510009765625</v>
      </c>
      <c r="H263" s="2" t="s">
        <v>61</v>
      </c>
      <c r="I263" s="2" t="s">
        <v>62</v>
      </c>
      <c r="J263" s="2" t="s">
        <v>36</v>
      </c>
      <c r="K263" s="2" t="s">
        <v>2940</v>
      </c>
      <c r="L263" s="2" t="s">
        <v>3</v>
      </c>
      <c r="M263" s="2" t="s">
        <v>65</v>
      </c>
      <c r="N263" s="2" t="s">
        <v>3014</v>
      </c>
      <c r="O263" s="2" t="s">
        <v>3015</v>
      </c>
      <c r="P263">
        <v>2</v>
      </c>
      <c r="Q263" s="2" t="s">
        <v>35</v>
      </c>
      <c r="R263">
        <v>125</v>
      </c>
      <c r="S263">
        <v>250</v>
      </c>
      <c r="T263">
        <v>2</v>
      </c>
      <c r="U263">
        <v>0</v>
      </c>
    </row>
    <row r="264" spans="1:21" x14ac:dyDescent="0.35">
      <c r="A264" s="2" t="s">
        <v>1</v>
      </c>
      <c r="B264">
        <v>1874</v>
      </c>
      <c r="C264" t="s">
        <v>5158</v>
      </c>
      <c r="D264" s="1">
        <v>43584</v>
      </c>
      <c r="E264" s="1">
        <v>43584</v>
      </c>
      <c r="F264" s="2" t="s">
        <v>17</v>
      </c>
      <c r="G264">
        <v>806.510009765625</v>
      </c>
      <c r="H264" s="2" t="s">
        <v>61</v>
      </c>
      <c r="I264" s="2" t="s">
        <v>62</v>
      </c>
      <c r="J264" s="2" t="s">
        <v>36</v>
      </c>
      <c r="K264" s="2" t="s">
        <v>2940</v>
      </c>
      <c r="L264" s="2" t="s">
        <v>3</v>
      </c>
      <c r="M264" s="2" t="s">
        <v>65</v>
      </c>
      <c r="N264" s="2" t="s">
        <v>2158</v>
      </c>
      <c r="O264" s="2" t="s">
        <v>2159</v>
      </c>
      <c r="P264">
        <v>5</v>
      </c>
      <c r="Q264" s="2" t="s">
        <v>35</v>
      </c>
      <c r="R264">
        <v>35</v>
      </c>
      <c r="S264">
        <v>175</v>
      </c>
      <c r="T264">
        <v>5</v>
      </c>
      <c r="U264">
        <v>0</v>
      </c>
    </row>
    <row r="265" spans="1:21" x14ac:dyDescent="0.35">
      <c r="A265" s="2" t="s">
        <v>1</v>
      </c>
      <c r="B265">
        <v>1874</v>
      </c>
      <c r="C265" t="s">
        <v>5158</v>
      </c>
      <c r="D265" s="1">
        <v>43584</v>
      </c>
      <c r="E265" s="1">
        <v>43584</v>
      </c>
      <c r="F265" s="2" t="s">
        <v>17</v>
      </c>
      <c r="G265">
        <v>806.510009765625</v>
      </c>
      <c r="H265" s="2" t="s">
        <v>61</v>
      </c>
      <c r="I265" s="2" t="s">
        <v>62</v>
      </c>
      <c r="J265" s="2" t="s">
        <v>36</v>
      </c>
      <c r="K265" s="2" t="s">
        <v>2940</v>
      </c>
      <c r="L265" s="2" t="s">
        <v>3</v>
      </c>
      <c r="M265" s="2" t="s">
        <v>65</v>
      </c>
      <c r="N265" s="2" t="s">
        <v>1062</v>
      </c>
      <c r="O265" s="2" t="s">
        <v>1063</v>
      </c>
      <c r="P265">
        <v>1</v>
      </c>
      <c r="Q265" s="2" t="s">
        <v>35</v>
      </c>
      <c r="R265">
        <v>85.099998474121094</v>
      </c>
      <c r="S265">
        <v>85.099998474121094</v>
      </c>
      <c r="T265">
        <v>1</v>
      </c>
      <c r="U265">
        <v>0</v>
      </c>
    </row>
    <row r="266" spans="1:21" x14ac:dyDescent="0.35">
      <c r="A266" s="2" t="s">
        <v>1</v>
      </c>
      <c r="B266">
        <v>1874</v>
      </c>
      <c r="C266" t="s">
        <v>5158</v>
      </c>
      <c r="D266" s="1">
        <v>43584</v>
      </c>
      <c r="E266" s="1">
        <v>43584</v>
      </c>
      <c r="F266" s="2" t="s">
        <v>17</v>
      </c>
      <c r="G266">
        <v>806.510009765625</v>
      </c>
      <c r="H266" s="2" t="s">
        <v>61</v>
      </c>
      <c r="I266" s="2" t="s">
        <v>62</v>
      </c>
      <c r="J266" s="2" t="s">
        <v>36</v>
      </c>
      <c r="K266" s="2" t="s">
        <v>2940</v>
      </c>
      <c r="L266" s="2" t="s">
        <v>3</v>
      </c>
      <c r="M266" s="2" t="s">
        <v>65</v>
      </c>
      <c r="N266" s="2" t="s">
        <v>3016</v>
      </c>
      <c r="O266" s="2" t="s">
        <v>3017</v>
      </c>
      <c r="P266">
        <v>1</v>
      </c>
      <c r="Q266" s="2" t="s">
        <v>35</v>
      </c>
      <c r="R266">
        <v>50</v>
      </c>
      <c r="S266">
        <v>50</v>
      </c>
      <c r="T266">
        <v>1</v>
      </c>
      <c r="U266">
        <v>0</v>
      </c>
    </row>
    <row r="267" spans="1:21" x14ac:dyDescent="0.35">
      <c r="A267" s="2" t="s">
        <v>1</v>
      </c>
      <c r="B267">
        <v>2109</v>
      </c>
      <c r="C267" t="s">
        <v>5384</v>
      </c>
      <c r="D267" s="1">
        <v>43598</v>
      </c>
      <c r="E267" s="1">
        <v>43598</v>
      </c>
      <c r="F267" s="2" t="s">
        <v>17</v>
      </c>
      <c r="G267">
        <v>158.02999877929688</v>
      </c>
      <c r="H267" s="2" t="s">
        <v>61</v>
      </c>
      <c r="I267" s="2" t="s">
        <v>62</v>
      </c>
      <c r="J267" s="2" t="s">
        <v>36</v>
      </c>
      <c r="K267" s="2" t="s">
        <v>2940</v>
      </c>
      <c r="L267" s="2" t="s">
        <v>3</v>
      </c>
      <c r="M267" s="2" t="s">
        <v>65</v>
      </c>
      <c r="N267" s="2" t="s">
        <v>1066</v>
      </c>
      <c r="O267" s="2" t="s">
        <v>1067</v>
      </c>
      <c r="P267">
        <v>1</v>
      </c>
      <c r="Q267" s="2" t="s">
        <v>35</v>
      </c>
      <c r="R267">
        <v>85.099998474121094</v>
      </c>
      <c r="S267">
        <v>85.099998474121094</v>
      </c>
      <c r="T267">
        <v>1</v>
      </c>
      <c r="U267">
        <v>0</v>
      </c>
    </row>
    <row r="268" spans="1:21" x14ac:dyDescent="0.35">
      <c r="A268" s="2" t="s">
        <v>1</v>
      </c>
      <c r="B268">
        <v>2109</v>
      </c>
      <c r="C268" t="s">
        <v>5384</v>
      </c>
      <c r="D268" s="1">
        <v>43598</v>
      </c>
      <c r="E268" s="1">
        <v>43598</v>
      </c>
      <c r="F268" s="2" t="s">
        <v>17</v>
      </c>
      <c r="G268">
        <v>158.02999877929688</v>
      </c>
      <c r="H268" s="2" t="s">
        <v>61</v>
      </c>
      <c r="I268" s="2" t="s">
        <v>62</v>
      </c>
      <c r="J268" s="2" t="s">
        <v>36</v>
      </c>
      <c r="K268" s="2" t="s">
        <v>2940</v>
      </c>
      <c r="L268" s="2" t="s">
        <v>3</v>
      </c>
      <c r="M268" s="2" t="s">
        <v>65</v>
      </c>
      <c r="N268" s="2" t="s">
        <v>1062</v>
      </c>
      <c r="O268" s="2" t="s">
        <v>1063</v>
      </c>
      <c r="P268">
        <v>2</v>
      </c>
      <c r="Q268" s="2" t="s">
        <v>35</v>
      </c>
      <c r="R268">
        <v>28</v>
      </c>
      <c r="S268">
        <v>56</v>
      </c>
      <c r="T268">
        <v>2</v>
      </c>
      <c r="U268">
        <v>0</v>
      </c>
    </row>
    <row r="269" spans="1:21" x14ac:dyDescent="0.35">
      <c r="A269" s="2" t="s">
        <v>1</v>
      </c>
      <c r="B269">
        <v>2139</v>
      </c>
      <c r="C269" t="s">
        <v>5414</v>
      </c>
      <c r="D269" s="1">
        <v>43600</v>
      </c>
      <c r="E269" s="1">
        <v>43600</v>
      </c>
      <c r="F269" s="2" t="s">
        <v>17</v>
      </c>
      <c r="G269">
        <v>212.80000305175781</v>
      </c>
      <c r="H269" s="2" t="s">
        <v>61</v>
      </c>
      <c r="I269" s="2" t="s">
        <v>62</v>
      </c>
      <c r="J269" s="2" t="s">
        <v>36</v>
      </c>
      <c r="K269" s="2" t="s">
        <v>2940</v>
      </c>
      <c r="L269" s="2" t="s">
        <v>3</v>
      </c>
      <c r="M269" s="2" t="s">
        <v>65</v>
      </c>
      <c r="N269" s="2" t="s">
        <v>3018</v>
      </c>
      <c r="O269" s="2" t="s">
        <v>3019</v>
      </c>
      <c r="P269">
        <v>1</v>
      </c>
      <c r="Q269" s="2" t="s">
        <v>35</v>
      </c>
      <c r="R269">
        <v>190</v>
      </c>
      <c r="S269">
        <v>190</v>
      </c>
      <c r="T269">
        <v>1</v>
      </c>
      <c r="U269">
        <v>0</v>
      </c>
    </row>
    <row r="270" spans="1:21" x14ac:dyDescent="0.35">
      <c r="A270" s="2" t="s">
        <v>1</v>
      </c>
      <c r="B270">
        <v>2565</v>
      </c>
      <c r="C270" t="s">
        <v>6009</v>
      </c>
      <c r="D270" s="1">
        <v>43633</v>
      </c>
      <c r="E270" s="1">
        <v>43633</v>
      </c>
      <c r="F270" s="2" t="s">
        <v>17</v>
      </c>
      <c r="G270">
        <v>253.1199951171875</v>
      </c>
      <c r="H270" s="2" t="s">
        <v>61</v>
      </c>
      <c r="I270" s="2" t="s">
        <v>62</v>
      </c>
      <c r="J270" s="2" t="s">
        <v>36</v>
      </c>
      <c r="K270" s="2" t="s">
        <v>2940</v>
      </c>
      <c r="L270" s="2" t="s">
        <v>3</v>
      </c>
      <c r="M270" s="2" t="s">
        <v>53</v>
      </c>
      <c r="N270" s="2" t="s">
        <v>2162</v>
      </c>
      <c r="O270" s="2" t="s">
        <v>2163</v>
      </c>
      <c r="P270">
        <v>2</v>
      </c>
      <c r="Q270" s="2" t="s">
        <v>35</v>
      </c>
      <c r="R270">
        <v>61.5</v>
      </c>
      <c r="S270">
        <v>123</v>
      </c>
      <c r="T270">
        <v>0</v>
      </c>
      <c r="U270">
        <v>0</v>
      </c>
    </row>
    <row r="271" spans="1:21" x14ac:dyDescent="0.35">
      <c r="A271" s="2" t="s">
        <v>1</v>
      </c>
      <c r="B271">
        <v>2565</v>
      </c>
      <c r="C271" t="s">
        <v>6009</v>
      </c>
      <c r="D271" s="1">
        <v>43633</v>
      </c>
      <c r="E271" s="1">
        <v>43633</v>
      </c>
      <c r="F271" s="2" t="s">
        <v>17</v>
      </c>
      <c r="G271">
        <v>253.1199951171875</v>
      </c>
      <c r="H271" s="2" t="s">
        <v>61</v>
      </c>
      <c r="I271" s="2" t="s">
        <v>62</v>
      </c>
      <c r="J271" s="2" t="s">
        <v>36</v>
      </c>
      <c r="K271" s="2" t="s">
        <v>2940</v>
      </c>
      <c r="L271" s="2" t="s">
        <v>3</v>
      </c>
      <c r="M271" s="2" t="s">
        <v>53</v>
      </c>
      <c r="N271" s="2" t="s">
        <v>1058</v>
      </c>
      <c r="O271" s="2" t="s">
        <v>1059</v>
      </c>
      <c r="P271">
        <v>1</v>
      </c>
      <c r="Q271" s="2" t="s">
        <v>35</v>
      </c>
      <c r="R271">
        <v>73</v>
      </c>
      <c r="S271">
        <v>73</v>
      </c>
      <c r="T271">
        <v>0</v>
      </c>
      <c r="U271">
        <v>0</v>
      </c>
    </row>
    <row r="272" spans="1:21" x14ac:dyDescent="0.35">
      <c r="A272" s="2" t="s">
        <v>1</v>
      </c>
      <c r="B272">
        <v>2565</v>
      </c>
      <c r="C272" t="s">
        <v>6009</v>
      </c>
      <c r="D272" s="1">
        <v>43633</v>
      </c>
      <c r="E272" s="1">
        <v>43633</v>
      </c>
      <c r="F272" s="2" t="s">
        <v>17</v>
      </c>
      <c r="G272">
        <v>253.1199951171875</v>
      </c>
      <c r="H272" s="2" t="s">
        <v>61</v>
      </c>
      <c r="I272" s="2" t="s">
        <v>62</v>
      </c>
      <c r="J272" s="2" t="s">
        <v>36</v>
      </c>
      <c r="K272" s="2" t="s">
        <v>2940</v>
      </c>
      <c r="L272" s="2" t="s">
        <v>3</v>
      </c>
      <c r="M272" s="2" t="s">
        <v>53</v>
      </c>
      <c r="N272" s="2" t="s">
        <v>6010</v>
      </c>
      <c r="O272" s="2" t="s">
        <v>6011</v>
      </c>
      <c r="P272">
        <v>1</v>
      </c>
      <c r="Q272" s="2" t="s">
        <v>35</v>
      </c>
      <c r="R272">
        <v>30</v>
      </c>
      <c r="S272">
        <v>30</v>
      </c>
      <c r="T272">
        <v>0</v>
      </c>
      <c r="U272">
        <v>0</v>
      </c>
    </row>
    <row r="273" spans="1:21" x14ac:dyDescent="0.35">
      <c r="A273" s="2" t="s">
        <v>1</v>
      </c>
      <c r="B273">
        <v>107</v>
      </c>
      <c r="C273" t="s">
        <v>3698</v>
      </c>
      <c r="D273" s="1">
        <v>43472</v>
      </c>
      <c r="E273" s="1">
        <v>43472</v>
      </c>
      <c r="F273" s="2" t="s">
        <v>120</v>
      </c>
      <c r="G273">
        <v>31.5</v>
      </c>
      <c r="H273" s="2" t="s">
        <v>61</v>
      </c>
      <c r="I273" s="2" t="s">
        <v>62</v>
      </c>
      <c r="J273" s="2" t="s">
        <v>36</v>
      </c>
      <c r="K273" s="2" t="s">
        <v>2940</v>
      </c>
      <c r="L273" s="2" t="s">
        <v>0</v>
      </c>
      <c r="M273" s="2" t="s">
        <v>53</v>
      </c>
      <c r="N273" s="2" t="s">
        <v>201</v>
      </c>
      <c r="O273" s="2" t="s">
        <v>202</v>
      </c>
      <c r="P273">
        <v>30</v>
      </c>
      <c r="Q273" s="2" t="s">
        <v>35</v>
      </c>
      <c r="R273">
        <v>1.0499999523162842</v>
      </c>
      <c r="S273">
        <v>31.5</v>
      </c>
      <c r="T273">
        <v>0</v>
      </c>
      <c r="U273">
        <v>0</v>
      </c>
    </row>
    <row r="274" spans="1:21" x14ac:dyDescent="0.35">
      <c r="A274" s="2" t="s">
        <v>1</v>
      </c>
      <c r="B274">
        <v>121</v>
      </c>
      <c r="C274" t="s">
        <v>3710</v>
      </c>
      <c r="D274" s="1">
        <v>43472</v>
      </c>
      <c r="E274" s="1">
        <v>43473</v>
      </c>
      <c r="F274" s="2" t="s">
        <v>120</v>
      </c>
      <c r="G274">
        <v>1100</v>
      </c>
      <c r="H274" s="2" t="s">
        <v>61</v>
      </c>
      <c r="I274" s="2" t="s">
        <v>62</v>
      </c>
      <c r="J274" s="2" t="s">
        <v>36</v>
      </c>
      <c r="K274" s="2" t="s">
        <v>2940</v>
      </c>
      <c r="L274" s="2" t="s">
        <v>0</v>
      </c>
      <c r="M274" s="2" t="s">
        <v>65</v>
      </c>
      <c r="N274" s="2" t="s">
        <v>63</v>
      </c>
      <c r="O274" s="2" t="s">
        <v>64</v>
      </c>
      <c r="P274">
        <v>50</v>
      </c>
      <c r="Q274" s="2" t="s">
        <v>58</v>
      </c>
      <c r="R274">
        <v>22</v>
      </c>
      <c r="S274">
        <v>1100</v>
      </c>
      <c r="T274">
        <v>50</v>
      </c>
      <c r="U274">
        <v>0</v>
      </c>
    </row>
    <row r="275" spans="1:21" x14ac:dyDescent="0.35">
      <c r="A275" s="2" t="s">
        <v>1</v>
      </c>
      <c r="B275">
        <v>122</v>
      </c>
      <c r="C275" t="s">
        <v>3711</v>
      </c>
      <c r="D275" s="1">
        <v>43473</v>
      </c>
      <c r="E275" s="1">
        <v>43473</v>
      </c>
      <c r="F275" s="2" t="s">
        <v>120</v>
      </c>
      <c r="G275">
        <v>31.5</v>
      </c>
      <c r="H275" s="2" t="s">
        <v>61</v>
      </c>
      <c r="I275" s="2" t="s">
        <v>62</v>
      </c>
      <c r="J275" s="2" t="s">
        <v>36</v>
      </c>
      <c r="K275" s="2" t="s">
        <v>2940</v>
      </c>
      <c r="L275" s="2" t="s">
        <v>0</v>
      </c>
      <c r="M275" s="2" t="s">
        <v>65</v>
      </c>
      <c r="N275" s="2" t="s">
        <v>201</v>
      </c>
      <c r="O275" s="2" t="s">
        <v>202</v>
      </c>
      <c r="P275">
        <v>30</v>
      </c>
      <c r="Q275" s="2" t="s">
        <v>35</v>
      </c>
      <c r="R275">
        <v>1.0499999523162842</v>
      </c>
      <c r="S275">
        <v>31.5</v>
      </c>
      <c r="T275">
        <v>30</v>
      </c>
      <c r="U275">
        <v>0</v>
      </c>
    </row>
    <row r="276" spans="1:21" x14ac:dyDescent="0.35">
      <c r="A276" s="2" t="s">
        <v>1</v>
      </c>
      <c r="B276">
        <v>196</v>
      </c>
      <c r="C276" t="s">
        <v>3770</v>
      </c>
      <c r="D276" s="1">
        <v>43481</v>
      </c>
      <c r="E276" s="1">
        <v>43481</v>
      </c>
      <c r="F276" s="2" t="s">
        <v>120</v>
      </c>
      <c r="G276">
        <v>2295</v>
      </c>
      <c r="H276" s="2" t="s">
        <v>61</v>
      </c>
      <c r="I276" s="2" t="s">
        <v>62</v>
      </c>
      <c r="J276" s="2" t="s">
        <v>36</v>
      </c>
      <c r="K276" s="2" t="s">
        <v>2940</v>
      </c>
      <c r="L276" s="2" t="s">
        <v>0</v>
      </c>
      <c r="M276" s="2" t="s">
        <v>65</v>
      </c>
      <c r="N276" s="2" t="s">
        <v>551</v>
      </c>
      <c r="O276" s="2" t="s">
        <v>552</v>
      </c>
      <c r="P276">
        <v>5</v>
      </c>
      <c r="Q276" s="2" t="s">
        <v>58</v>
      </c>
      <c r="R276">
        <v>169</v>
      </c>
      <c r="S276">
        <v>845</v>
      </c>
      <c r="T276">
        <v>5</v>
      </c>
      <c r="U276">
        <v>0</v>
      </c>
    </row>
    <row r="277" spans="1:21" x14ac:dyDescent="0.35">
      <c r="A277" s="2" t="s">
        <v>1</v>
      </c>
      <c r="B277">
        <v>196</v>
      </c>
      <c r="C277" t="s">
        <v>3770</v>
      </c>
      <c r="D277" s="1">
        <v>43481</v>
      </c>
      <c r="E277" s="1">
        <v>43481</v>
      </c>
      <c r="F277" s="2" t="s">
        <v>120</v>
      </c>
      <c r="G277">
        <v>2295</v>
      </c>
      <c r="H277" s="2" t="s">
        <v>61</v>
      </c>
      <c r="I277" s="2" t="s">
        <v>62</v>
      </c>
      <c r="J277" s="2" t="s">
        <v>36</v>
      </c>
      <c r="K277" s="2" t="s">
        <v>2940</v>
      </c>
      <c r="L277" s="2" t="s">
        <v>0</v>
      </c>
      <c r="M277" s="2" t="s">
        <v>65</v>
      </c>
      <c r="N277" s="2" t="s">
        <v>553</v>
      </c>
      <c r="O277" s="2" t="s">
        <v>554</v>
      </c>
      <c r="P277">
        <v>250</v>
      </c>
      <c r="Q277" s="2" t="s">
        <v>58</v>
      </c>
      <c r="R277">
        <v>5.8000001907348633</v>
      </c>
      <c r="S277">
        <v>1450</v>
      </c>
      <c r="T277">
        <v>250</v>
      </c>
      <c r="U277">
        <v>0</v>
      </c>
    </row>
    <row r="278" spans="1:21" x14ac:dyDescent="0.35">
      <c r="A278" s="2" t="s">
        <v>1</v>
      </c>
      <c r="B278">
        <v>197</v>
      </c>
      <c r="C278" t="s">
        <v>3771</v>
      </c>
      <c r="D278" s="1">
        <v>43481</v>
      </c>
      <c r="E278" s="1">
        <v>43481</v>
      </c>
      <c r="F278" s="2" t="s">
        <v>120</v>
      </c>
      <c r="G278">
        <v>3375</v>
      </c>
      <c r="H278" s="2" t="s">
        <v>61</v>
      </c>
      <c r="I278" s="2" t="s">
        <v>62</v>
      </c>
      <c r="J278" s="2" t="s">
        <v>36</v>
      </c>
      <c r="K278" s="2" t="s">
        <v>2940</v>
      </c>
      <c r="L278" s="2" t="s">
        <v>0</v>
      </c>
      <c r="M278" s="2" t="s">
        <v>65</v>
      </c>
      <c r="N278" s="2" t="s">
        <v>555</v>
      </c>
      <c r="O278" s="2" t="s">
        <v>556</v>
      </c>
      <c r="P278">
        <v>25</v>
      </c>
      <c r="Q278" s="2" t="s">
        <v>58</v>
      </c>
      <c r="R278">
        <v>135</v>
      </c>
      <c r="S278">
        <v>3375</v>
      </c>
      <c r="T278">
        <v>25</v>
      </c>
      <c r="U278">
        <v>0</v>
      </c>
    </row>
    <row r="279" spans="1:21" x14ac:dyDescent="0.35">
      <c r="A279" s="2" t="s">
        <v>1</v>
      </c>
      <c r="B279">
        <v>198</v>
      </c>
      <c r="C279" t="s">
        <v>3772</v>
      </c>
      <c r="D279" s="1">
        <v>43481</v>
      </c>
      <c r="E279" s="1">
        <v>43481</v>
      </c>
      <c r="F279" s="2" t="s">
        <v>120</v>
      </c>
      <c r="G279">
        <v>1353.75</v>
      </c>
      <c r="H279" s="2" t="s">
        <v>61</v>
      </c>
      <c r="I279" s="2" t="s">
        <v>62</v>
      </c>
      <c r="J279" s="2" t="s">
        <v>36</v>
      </c>
      <c r="K279" s="2" t="s">
        <v>2940</v>
      </c>
      <c r="L279" s="2" t="s">
        <v>0</v>
      </c>
      <c r="M279" s="2" t="s">
        <v>53</v>
      </c>
      <c r="N279" s="2" t="s">
        <v>557</v>
      </c>
      <c r="O279" s="2" t="s">
        <v>558</v>
      </c>
      <c r="P279">
        <v>100</v>
      </c>
      <c r="Q279" s="2" t="s">
        <v>58</v>
      </c>
      <c r="R279">
        <v>7.9000000953674316</v>
      </c>
      <c r="S279">
        <v>790</v>
      </c>
      <c r="T279">
        <v>99.129997253417969</v>
      </c>
      <c r="U279">
        <v>0.87000000476837158</v>
      </c>
    </row>
    <row r="280" spans="1:21" x14ac:dyDescent="0.35">
      <c r="A280" s="2" t="s">
        <v>1</v>
      </c>
      <c r="B280">
        <v>198</v>
      </c>
      <c r="C280" t="s">
        <v>3772</v>
      </c>
      <c r="D280" s="1">
        <v>43481</v>
      </c>
      <c r="E280" s="1">
        <v>43481</v>
      </c>
      <c r="F280" s="2" t="s">
        <v>120</v>
      </c>
      <c r="G280">
        <v>1353.75</v>
      </c>
      <c r="H280" s="2" t="s">
        <v>61</v>
      </c>
      <c r="I280" s="2" t="s">
        <v>62</v>
      </c>
      <c r="J280" s="2" t="s">
        <v>36</v>
      </c>
      <c r="K280" s="2" t="s">
        <v>2940</v>
      </c>
      <c r="L280" s="2" t="s">
        <v>0</v>
      </c>
      <c r="M280" s="2" t="s">
        <v>53</v>
      </c>
      <c r="N280" s="2" t="s">
        <v>567</v>
      </c>
      <c r="O280" s="2" t="s">
        <v>568</v>
      </c>
      <c r="P280">
        <v>25</v>
      </c>
      <c r="Q280" s="2" t="s">
        <v>58</v>
      </c>
      <c r="R280">
        <v>7.0500001907348633</v>
      </c>
      <c r="S280">
        <v>176.25</v>
      </c>
      <c r="T280">
        <v>25</v>
      </c>
      <c r="U280">
        <v>0</v>
      </c>
    </row>
    <row r="281" spans="1:21" x14ac:dyDescent="0.35">
      <c r="A281" s="2" t="s">
        <v>1</v>
      </c>
      <c r="B281">
        <v>198</v>
      </c>
      <c r="C281" t="s">
        <v>3772</v>
      </c>
      <c r="D281" s="1">
        <v>43481</v>
      </c>
      <c r="E281" s="1">
        <v>43481</v>
      </c>
      <c r="F281" s="2" t="s">
        <v>120</v>
      </c>
      <c r="G281">
        <v>1353.75</v>
      </c>
      <c r="H281" s="2" t="s">
        <v>61</v>
      </c>
      <c r="I281" s="2" t="s">
        <v>62</v>
      </c>
      <c r="J281" s="2" t="s">
        <v>36</v>
      </c>
      <c r="K281" s="2" t="s">
        <v>2940</v>
      </c>
      <c r="L281" s="2" t="s">
        <v>0</v>
      </c>
      <c r="M281" s="2" t="s">
        <v>53</v>
      </c>
      <c r="N281" s="2" t="s">
        <v>569</v>
      </c>
      <c r="O281" s="2" t="s">
        <v>570</v>
      </c>
      <c r="P281">
        <v>25</v>
      </c>
      <c r="Q281" s="2" t="s">
        <v>58</v>
      </c>
      <c r="R281">
        <v>15.5</v>
      </c>
      <c r="S281">
        <v>387.5</v>
      </c>
      <c r="T281">
        <v>25</v>
      </c>
      <c r="U281">
        <v>0</v>
      </c>
    </row>
    <row r="282" spans="1:21" x14ac:dyDescent="0.35">
      <c r="A282" s="2" t="s">
        <v>1</v>
      </c>
      <c r="B282">
        <v>235</v>
      </c>
      <c r="C282" t="s">
        <v>3802</v>
      </c>
      <c r="D282" s="1">
        <v>43483</v>
      </c>
      <c r="E282" s="1">
        <v>43483</v>
      </c>
      <c r="F282" s="2" t="s">
        <v>120</v>
      </c>
      <c r="G282">
        <v>2420</v>
      </c>
      <c r="H282" s="2" t="s">
        <v>61</v>
      </c>
      <c r="I282" s="2" t="s">
        <v>62</v>
      </c>
      <c r="J282" s="2" t="s">
        <v>36</v>
      </c>
      <c r="K282" s="2" t="s">
        <v>2940</v>
      </c>
      <c r="L282" s="2" t="s">
        <v>0</v>
      </c>
      <c r="M282" s="2" t="s">
        <v>65</v>
      </c>
      <c r="N282" s="2" t="s">
        <v>672</v>
      </c>
      <c r="O282" s="2" t="s">
        <v>673</v>
      </c>
      <c r="P282">
        <v>25</v>
      </c>
      <c r="Q282" s="2" t="s">
        <v>58</v>
      </c>
      <c r="R282">
        <v>96.800003051757813</v>
      </c>
      <c r="S282">
        <v>2420</v>
      </c>
      <c r="T282">
        <v>25</v>
      </c>
      <c r="U282">
        <v>0</v>
      </c>
    </row>
    <row r="283" spans="1:21" x14ac:dyDescent="0.35">
      <c r="A283" s="2" t="s">
        <v>1</v>
      </c>
      <c r="B283">
        <v>255</v>
      </c>
      <c r="C283" t="s">
        <v>3815</v>
      </c>
      <c r="D283" s="1">
        <v>43486</v>
      </c>
      <c r="E283" s="1">
        <v>43486</v>
      </c>
      <c r="F283" s="2" t="s">
        <v>120</v>
      </c>
      <c r="G283">
        <v>8441.5</v>
      </c>
      <c r="H283" s="2" t="s">
        <v>61</v>
      </c>
      <c r="I283" s="2" t="s">
        <v>62</v>
      </c>
      <c r="J283" s="2" t="s">
        <v>36</v>
      </c>
      <c r="K283" s="2" t="s">
        <v>2940</v>
      </c>
      <c r="L283" s="2" t="s">
        <v>0</v>
      </c>
      <c r="M283" s="2" t="s">
        <v>53</v>
      </c>
      <c r="N283" s="2" t="s">
        <v>661</v>
      </c>
      <c r="O283" s="2" t="s">
        <v>662</v>
      </c>
      <c r="P283">
        <v>20</v>
      </c>
      <c r="Q283" s="2" t="s">
        <v>58</v>
      </c>
      <c r="R283">
        <v>5.5</v>
      </c>
      <c r="S283">
        <v>110</v>
      </c>
      <c r="T283">
        <v>0</v>
      </c>
      <c r="U283">
        <v>0</v>
      </c>
    </row>
    <row r="284" spans="1:21" x14ac:dyDescent="0.35">
      <c r="A284" s="2" t="s">
        <v>1</v>
      </c>
      <c r="B284">
        <v>255</v>
      </c>
      <c r="C284" t="s">
        <v>3815</v>
      </c>
      <c r="D284" s="1">
        <v>43486</v>
      </c>
      <c r="E284" s="1">
        <v>43486</v>
      </c>
      <c r="F284" s="2" t="s">
        <v>120</v>
      </c>
      <c r="G284">
        <v>8441.5</v>
      </c>
      <c r="H284" s="2" t="s">
        <v>61</v>
      </c>
      <c r="I284" s="2" t="s">
        <v>62</v>
      </c>
      <c r="J284" s="2" t="s">
        <v>36</v>
      </c>
      <c r="K284" s="2" t="s">
        <v>2940</v>
      </c>
      <c r="L284" s="2" t="s">
        <v>0</v>
      </c>
      <c r="M284" s="2" t="s">
        <v>53</v>
      </c>
      <c r="N284" s="2" t="s">
        <v>786</v>
      </c>
      <c r="O284" s="2" t="s">
        <v>787</v>
      </c>
      <c r="P284">
        <v>50</v>
      </c>
      <c r="Q284" s="2" t="s">
        <v>58</v>
      </c>
      <c r="R284">
        <v>1.2000000476837158</v>
      </c>
      <c r="S284">
        <v>60</v>
      </c>
      <c r="T284">
        <v>0</v>
      </c>
      <c r="U284">
        <v>0</v>
      </c>
    </row>
    <row r="285" spans="1:21" x14ac:dyDescent="0.35">
      <c r="A285" s="2" t="s">
        <v>1</v>
      </c>
      <c r="B285">
        <v>255</v>
      </c>
      <c r="C285" t="s">
        <v>3815</v>
      </c>
      <c r="D285" s="1">
        <v>43486</v>
      </c>
      <c r="E285" s="1">
        <v>43486</v>
      </c>
      <c r="F285" s="2" t="s">
        <v>120</v>
      </c>
      <c r="G285">
        <v>8441.5</v>
      </c>
      <c r="H285" s="2" t="s">
        <v>61</v>
      </c>
      <c r="I285" s="2" t="s">
        <v>62</v>
      </c>
      <c r="J285" s="2" t="s">
        <v>36</v>
      </c>
      <c r="K285" s="2" t="s">
        <v>2940</v>
      </c>
      <c r="L285" s="2" t="s">
        <v>0</v>
      </c>
      <c r="M285" s="2" t="s">
        <v>53</v>
      </c>
      <c r="N285" s="2" t="s">
        <v>553</v>
      </c>
      <c r="O285" s="2" t="s">
        <v>554</v>
      </c>
      <c r="P285">
        <v>350</v>
      </c>
      <c r="Q285" s="2" t="s">
        <v>58</v>
      </c>
      <c r="R285">
        <v>5.8000001907348633</v>
      </c>
      <c r="S285">
        <v>2030</v>
      </c>
      <c r="T285">
        <v>0</v>
      </c>
      <c r="U285">
        <v>0</v>
      </c>
    </row>
    <row r="286" spans="1:21" x14ac:dyDescent="0.35">
      <c r="A286" s="2" t="s">
        <v>1</v>
      </c>
      <c r="B286">
        <v>255</v>
      </c>
      <c r="C286" t="s">
        <v>3815</v>
      </c>
      <c r="D286" s="1">
        <v>43486</v>
      </c>
      <c r="E286" s="1">
        <v>43486</v>
      </c>
      <c r="F286" s="2" t="s">
        <v>120</v>
      </c>
      <c r="G286">
        <v>8441.5</v>
      </c>
      <c r="H286" s="2" t="s">
        <v>61</v>
      </c>
      <c r="I286" s="2" t="s">
        <v>62</v>
      </c>
      <c r="J286" s="2" t="s">
        <v>36</v>
      </c>
      <c r="K286" s="2" t="s">
        <v>2940</v>
      </c>
      <c r="L286" s="2" t="s">
        <v>0</v>
      </c>
      <c r="M286" s="2" t="s">
        <v>53</v>
      </c>
      <c r="N286" s="2" t="s">
        <v>788</v>
      </c>
      <c r="O286" s="2" t="s">
        <v>789</v>
      </c>
      <c r="P286">
        <v>5</v>
      </c>
      <c r="Q286" s="2" t="s">
        <v>58</v>
      </c>
      <c r="R286">
        <v>415</v>
      </c>
      <c r="S286">
        <v>2075</v>
      </c>
      <c r="T286">
        <v>5</v>
      </c>
      <c r="U286">
        <v>0</v>
      </c>
    </row>
    <row r="287" spans="1:21" x14ac:dyDescent="0.35">
      <c r="A287" s="2" t="s">
        <v>1</v>
      </c>
      <c r="B287">
        <v>255</v>
      </c>
      <c r="C287" t="s">
        <v>3815</v>
      </c>
      <c r="D287" s="1">
        <v>43486</v>
      </c>
      <c r="E287" s="1">
        <v>43486</v>
      </c>
      <c r="F287" s="2" t="s">
        <v>120</v>
      </c>
      <c r="G287">
        <v>8441.5</v>
      </c>
      <c r="H287" s="2" t="s">
        <v>61</v>
      </c>
      <c r="I287" s="2" t="s">
        <v>62</v>
      </c>
      <c r="J287" s="2" t="s">
        <v>36</v>
      </c>
      <c r="K287" s="2" t="s">
        <v>2940</v>
      </c>
      <c r="L287" s="2" t="s">
        <v>0</v>
      </c>
      <c r="M287" s="2" t="s">
        <v>53</v>
      </c>
      <c r="N287" s="2" t="s">
        <v>790</v>
      </c>
      <c r="O287" s="2" t="s">
        <v>791</v>
      </c>
      <c r="P287">
        <v>200</v>
      </c>
      <c r="Q287" s="2" t="s">
        <v>58</v>
      </c>
      <c r="R287">
        <v>2.5499999523162842</v>
      </c>
      <c r="S287">
        <v>510</v>
      </c>
      <c r="T287">
        <v>0</v>
      </c>
      <c r="U287">
        <v>0</v>
      </c>
    </row>
    <row r="288" spans="1:21" x14ac:dyDescent="0.35">
      <c r="A288" s="2" t="s">
        <v>1</v>
      </c>
      <c r="B288">
        <v>255</v>
      </c>
      <c r="C288" t="s">
        <v>3815</v>
      </c>
      <c r="D288" s="1">
        <v>43486</v>
      </c>
      <c r="E288" s="1">
        <v>43486</v>
      </c>
      <c r="F288" s="2" t="s">
        <v>120</v>
      </c>
      <c r="G288">
        <v>8441.5</v>
      </c>
      <c r="H288" s="2" t="s">
        <v>61</v>
      </c>
      <c r="I288" s="2" t="s">
        <v>62</v>
      </c>
      <c r="J288" s="2" t="s">
        <v>36</v>
      </c>
      <c r="K288" s="2" t="s">
        <v>2940</v>
      </c>
      <c r="L288" s="2" t="s">
        <v>0</v>
      </c>
      <c r="M288" s="2" t="s">
        <v>53</v>
      </c>
      <c r="N288" s="2" t="s">
        <v>792</v>
      </c>
      <c r="O288" s="2" t="s">
        <v>793</v>
      </c>
      <c r="P288">
        <v>150</v>
      </c>
      <c r="Q288" s="2" t="s">
        <v>58</v>
      </c>
      <c r="R288">
        <v>11</v>
      </c>
      <c r="S288">
        <v>1650</v>
      </c>
      <c r="T288">
        <v>150</v>
      </c>
      <c r="U288">
        <v>0</v>
      </c>
    </row>
    <row r="289" spans="1:21" x14ac:dyDescent="0.35">
      <c r="A289" s="2" t="s">
        <v>1</v>
      </c>
      <c r="B289">
        <v>255</v>
      </c>
      <c r="C289" t="s">
        <v>3815</v>
      </c>
      <c r="D289" s="1">
        <v>43486</v>
      </c>
      <c r="E289" s="1">
        <v>43486</v>
      </c>
      <c r="F289" s="2" t="s">
        <v>120</v>
      </c>
      <c r="G289">
        <v>8441.5</v>
      </c>
      <c r="H289" s="2" t="s">
        <v>61</v>
      </c>
      <c r="I289" s="2" t="s">
        <v>62</v>
      </c>
      <c r="J289" s="2" t="s">
        <v>36</v>
      </c>
      <c r="K289" s="2" t="s">
        <v>2940</v>
      </c>
      <c r="L289" s="2" t="s">
        <v>0</v>
      </c>
      <c r="M289" s="2" t="s">
        <v>53</v>
      </c>
      <c r="N289" s="2" t="s">
        <v>381</v>
      </c>
      <c r="O289" s="2" t="s">
        <v>382</v>
      </c>
      <c r="P289">
        <v>600</v>
      </c>
      <c r="Q289" s="2" t="s">
        <v>58</v>
      </c>
      <c r="R289">
        <v>1.0499999523162842</v>
      </c>
      <c r="S289">
        <v>630</v>
      </c>
      <c r="T289">
        <v>0</v>
      </c>
      <c r="U289">
        <v>60</v>
      </c>
    </row>
    <row r="290" spans="1:21" x14ac:dyDescent="0.35">
      <c r="A290" s="2" t="s">
        <v>1</v>
      </c>
      <c r="B290">
        <v>255</v>
      </c>
      <c r="C290" t="s">
        <v>3815</v>
      </c>
      <c r="D290" s="1">
        <v>43486</v>
      </c>
      <c r="E290" s="1">
        <v>43486</v>
      </c>
      <c r="F290" s="2" t="s">
        <v>120</v>
      </c>
      <c r="G290">
        <v>8441.5</v>
      </c>
      <c r="H290" s="2" t="s">
        <v>61</v>
      </c>
      <c r="I290" s="2" t="s">
        <v>62</v>
      </c>
      <c r="J290" s="2" t="s">
        <v>36</v>
      </c>
      <c r="K290" s="2" t="s">
        <v>2940</v>
      </c>
      <c r="L290" s="2" t="s">
        <v>0</v>
      </c>
      <c r="M290" s="2" t="s">
        <v>53</v>
      </c>
      <c r="N290" s="2" t="s">
        <v>794</v>
      </c>
      <c r="O290" s="2" t="s">
        <v>795</v>
      </c>
      <c r="P290">
        <v>430</v>
      </c>
      <c r="Q290" s="2" t="s">
        <v>58</v>
      </c>
      <c r="R290">
        <v>2.2999999523162842</v>
      </c>
      <c r="S290">
        <v>989</v>
      </c>
      <c r="T290">
        <v>0</v>
      </c>
      <c r="U290">
        <v>-10</v>
      </c>
    </row>
    <row r="291" spans="1:21" x14ac:dyDescent="0.35">
      <c r="A291" s="2" t="s">
        <v>1</v>
      </c>
      <c r="B291">
        <v>255</v>
      </c>
      <c r="C291" t="s">
        <v>3815</v>
      </c>
      <c r="D291" s="1">
        <v>43486</v>
      </c>
      <c r="E291" s="1">
        <v>43486</v>
      </c>
      <c r="F291" s="2" t="s">
        <v>120</v>
      </c>
      <c r="G291">
        <v>8441.5</v>
      </c>
      <c r="H291" s="2" t="s">
        <v>61</v>
      </c>
      <c r="I291" s="2" t="s">
        <v>62</v>
      </c>
      <c r="J291" s="2" t="s">
        <v>36</v>
      </c>
      <c r="K291" s="2" t="s">
        <v>2940</v>
      </c>
      <c r="L291" s="2" t="s">
        <v>0</v>
      </c>
      <c r="M291" s="2" t="s">
        <v>53</v>
      </c>
      <c r="N291" s="2" t="s">
        <v>569</v>
      </c>
      <c r="O291" s="2" t="s">
        <v>570</v>
      </c>
      <c r="P291">
        <v>25</v>
      </c>
      <c r="Q291" s="2" t="s">
        <v>58</v>
      </c>
      <c r="R291">
        <v>15.5</v>
      </c>
      <c r="S291">
        <v>387.5</v>
      </c>
      <c r="T291">
        <v>0</v>
      </c>
      <c r="U291">
        <v>5.9999998658895493E-2</v>
      </c>
    </row>
    <row r="292" spans="1:21" x14ac:dyDescent="0.35">
      <c r="A292" s="2" t="s">
        <v>1</v>
      </c>
      <c r="B292">
        <v>263</v>
      </c>
      <c r="C292" t="s">
        <v>3819</v>
      </c>
      <c r="D292" s="1">
        <v>43486</v>
      </c>
      <c r="E292" s="1">
        <v>43486</v>
      </c>
      <c r="F292" s="2" t="s">
        <v>120</v>
      </c>
      <c r="G292">
        <v>3100</v>
      </c>
      <c r="H292" s="2" t="s">
        <v>61</v>
      </c>
      <c r="I292" s="2" t="s">
        <v>62</v>
      </c>
      <c r="J292" s="2" t="s">
        <v>36</v>
      </c>
      <c r="K292" s="2" t="s">
        <v>2940</v>
      </c>
      <c r="L292" s="2" t="s">
        <v>0</v>
      </c>
      <c r="M292" s="2" t="s">
        <v>65</v>
      </c>
      <c r="N292" s="2" t="s">
        <v>813</v>
      </c>
      <c r="O292" s="2" t="s">
        <v>814</v>
      </c>
      <c r="P292">
        <v>100</v>
      </c>
      <c r="Q292" s="2" t="s">
        <v>58</v>
      </c>
      <c r="R292">
        <v>31</v>
      </c>
      <c r="S292">
        <v>3100</v>
      </c>
      <c r="T292">
        <v>100</v>
      </c>
      <c r="U292">
        <v>0</v>
      </c>
    </row>
    <row r="293" spans="1:21" x14ac:dyDescent="0.35">
      <c r="A293" s="2" t="s">
        <v>1</v>
      </c>
      <c r="B293">
        <v>277</v>
      </c>
      <c r="C293" t="s">
        <v>3823</v>
      </c>
      <c r="D293" s="1">
        <v>43486</v>
      </c>
      <c r="E293" s="1">
        <v>43486</v>
      </c>
      <c r="F293" s="2" t="s">
        <v>120</v>
      </c>
      <c r="G293">
        <v>4473</v>
      </c>
      <c r="H293" s="2" t="s">
        <v>49</v>
      </c>
      <c r="I293" s="2" t="s">
        <v>50</v>
      </c>
      <c r="J293" s="2" t="s">
        <v>36</v>
      </c>
      <c r="K293" s="2" t="s">
        <v>2940</v>
      </c>
      <c r="L293" s="2" t="s">
        <v>0</v>
      </c>
      <c r="M293" s="2" t="s">
        <v>53</v>
      </c>
      <c r="N293" s="2" t="s">
        <v>379</v>
      </c>
      <c r="O293" s="2" t="s">
        <v>380</v>
      </c>
      <c r="P293">
        <v>25</v>
      </c>
      <c r="Q293" s="2" t="s">
        <v>58</v>
      </c>
      <c r="R293">
        <v>66</v>
      </c>
      <c r="S293">
        <v>1650</v>
      </c>
      <c r="T293">
        <v>25</v>
      </c>
      <c r="U293">
        <v>0</v>
      </c>
    </row>
    <row r="294" spans="1:21" x14ac:dyDescent="0.35">
      <c r="A294" s="2" t="s">
        <v>1</v>
      </c>
      <c r="B294">
        <v>277</v>
      </c>
      <c r="C294" t="s">
        <v>3823</v>
      </c>
      <c r="D294" s="1">
        <v>43486</v>
      </c>
      <c r="E294" s="1">
        <v>43486</v>
      </c>
      <c r="F294" s="2" t="s">
        <v>120</v>
      </c>
      <c r="G294">
        <v>4473</v>
      </c>
      <c r="H294" s="2" t="s">
        <v>49</v>
      </c>
      <c r="I294" s="2" t="s">
        <v>50</v>
      </c>
      <c r="J294" s="2" t="s">
        <v>36</v>
      </c>
      <c r="K294" s="2" t="s">
        <v>2940</v>
      </c>
      <c r="L294" s="2" t="s">
        <v>0</v>
      </c>
      <c r="M294" s="2" t="s">
        <v>53</v>
      </c>
      <c r="N294" s="2" t="s">
        <v>798</v>
      </c>
      <c r="O294" s="2" t="s">
        <v>799</v>
      </c>
      <c r="P294">
        <v>50</v>
      </c>
      <c r="Q294" s="2" t="s">
        <v>58</v>
      </c>
      <c r="R294">
        <v>49.5</v>
      </c>
      <c r="S294">
        <v>2475</v>
      </c>
      <c r="T294">
        <v>50</v>
      </c>
      <c r="U294">
        <v>0</v>
      </c>
    </row>
    <row r="295" spans="1:21" x14ac:dyDescent="0.35">
      <c r="A295" s="2" t="s">
        <v>1</v>
      </c>
      <c r="B295">
        <v>277</v>
      </c>
      <c r="C295" t="s">
        <v>3823</v>
      </c>
      <c r="D295" s="1">
        <v>43486</v>
      </c>
      <c r="E295" s="1">
        <v>43486</v>
      </c>
      <c r="F295" s="2" t="s">
        <v>120</v>
      </c>
      <c r="G295">
        <v>4473</v>
      </c>
      <c r="H295" s="2" t="s">
        <v>49</v>
      </c>
      <c r="I295" s="2" t="s">
        <v>50</v>
      </c>
      <c r="J295" s="2" t="s">
        <v>36</v>
      </c>
      <c r="K295" s="2" t="s">
        <v>2940</v>
      </c>
      <c r="L295" s="2" t="s">
        <v>0</v>
      </c>
      <c r="M295" s="2" t="s">
        <v>53</v>
      </c>
      <c r="N295" s="2" t="s">
        <v>821</v>
      </c>
      <c r="O295" s="2" t="s">
        <v>822</v>
      </c>
      <c r="P295">
        <v>60</v>
      </c>
      <c r="Q295" s="2" t="s">
        <v>58</v>
      </c>
      <c r="R295">
        <v>5.8000001907348633</v>
      </c>
      <c r="S295">
        <v>348</v>
      </c>
      <c r="T295">
        <v>50</v>
      </c>
      <c r="U295">
        <v>10</v>
      </c>
    </row>
    <row r="296" spans="1:21" x14ac:dyDescent="0.35">
      <c r="A296" s="2" t="s">
        <v>1</v>
      </c>
      <c r="B296">
        <v>1488</v>
      </c>
      <c r="C296" t="s">
        <v>4832</v>
      </c>
      <c r="D296" s="1">
        <v>43557</v>
      </c>
      <c r="E296" s="1">
        <v>43557</v>
      </c>
      <c r="F296" s="2" t="s">
        <v>120</v>
      </c>
      <c r="G296">
        <v>9250</v>
      </c>
      <c r="H296" s="2" t="s">
        <v>61</v>
      </c>
      <c r="I296" s="2" t="s">
        <v>62</v>
      </c>
      <c r="J296" s="2" t="s">
        <v>36</v>
      </c>
      <c r="K296" s="2" t="s">
        <v>2940</v>
      </c>
      <c r="L296" s="2" t="s">
        <v>0</v>
      </c>
      <c r="M296" s="2" t="s">
        <v>65</v>
      </c>
      <c r="N296" s="2" t="s">
        <v>672</v>
      </c>
      <c r="O296" s="2" t="s">
        <v>673</v>
      </c>
      <c r="P296">
        <v>50</v>
      </c>
      <c r="Q296" s="2" t="s">
        <v>58</v>
      </c>
      <c r="R296">
        <v>185</v>
      </c>
      <c r="S296">
        <v>9250</v>
      </c>
      <c r="T296">
        <v>50</v>
      </c>
      <c r="U296">
        <v>0</v>
      </c>
    </row>
    <row r="297" spans="1:21" x14ac:dyDescent="0.35">
      <c r="A297" s="2" t="s">
        <v>1</v>
      </c>
      <c r="B297">
        <v>2021</v>
      </c>
      <c r="C297" t="s">
        <v>5302</v>
      </c>
      <c r="D297" s="1">
        <v>43592</v>
      </c>
      <c r="E297" s="1">
        <v>43592</v>
      </c>
      <c r="F297" s="2" t="s">
        <v>120</v>
      </c>
      <c r="G297">
        <v>1936</v>
      </c>
      <c r="H297" s="2" t="s">
        <v>61</v>
      </c>
      <c r="I297" s="2" t="s">
        <v>62</v>
      </c>
      <c r="J297" s="2" t="s">
        <v>36</v>
      </c>
      <c r="K297" s="2" t="s">
        <v>2940</v>
      </c>
      <c r="L297" s="2" t="s">
        <v>0</v>
      </c>
      <c r="M297" s="2" t="s">
        <v>65</v>
      </c>
      <c r="N297" s="2" t="s">
        <v>794</v>
      </c>
      <c r="O297" s="2" t="s">
        <v>795</v>
      </c>
      <c r="P297">
        <v>880</v>
      </c>
      <c r="Q297" s="2" t="s">
        <v>58</v>
      </c>
      <c r="R297">
        <v>2.2000000476837158</v>
      </c>
      <c r="S297">
        <v>1936</v>
      </c>
      <c r="T297">
        <v>880</v>
      </c>
      <c r="U297">
        <v>0</v>
      </c>
    </row>
    <row r="298" spans="1:21" x14ac:dyDescent="0.35">
      <c r="A298" s="2" t="s">
        <v>1</v>
      </c>
      <c r="B298">
        <v>1912</v>
      </c>
      <c r="C298" t="s">
        <v>5190</v>
      </c>
      <c r="D298" s="1">
        <v>43585</v>
      </c>
      <c r="E298" s="1">
        <v>43585</v>
      </c>
      <c r="F298" s="2" t="s">
        <v>120</v>
      </c>
      <c r="G298">
        <v>1950</v>
      </c>
      <c r="H298" s="2" t="s">
        <v>61</v>
      </c>
      <c r="I298" s="2" t="s">
        <v>62</v>
      </c>
      <c r="J298" s="2" t="s">
        <v>36</v>
      </c>
      <c r="K298" s="2" t="s">
        <v>2940</v>
      </c>
      <c r="L298" s="2" t="s">
        <v>0</v>
      </c>
      <c r="M298" s="2" t="s">
        <v>65</v>
      </c>
      <c r="N298" s="2" t="s">
        <v>1246</v>
      </c>
      <c r="O298" s="2" t="s">
        <v>1247</v>
      </c>
      <c r="P298">
        <v>200</v>
      </c>
      <c r="Q298" s="2" t="s">
        <v>58</v>
      </c>
      <c r="R298">
        <v>9.75</v>
      </c>
      <c r="S298">
        <v>1950</v>
      </c>
      <c r="T298">
        <v>200</v>
      </c>
      <c r="U298">
        <v>0</v>
      </c>
    </row>
    <row r="299" spans="1:21" x14ac:dyDescent="0.35">
      <c r="A299" s="2" t="s">
        <v>1</v>
      </c>
      <c r="B299">
        <v>1917</v>
      </c>
      <c r="C299" t="s">
        <v>5191</v>
      </c>
      <c r="D299" s="1">
        <v>43585</v>
      </c>
      <c r="E299" s="1">
        <v>43585</v>
      </c>
      <c r="F299" s="2" t="s">
        <v>120</v>
      </c>
      <c r="G299">
        <v>2125</v>
      </c>
      <c r="H299" s="2" t="s">
        <v>61</v>
      </c>
      <c r="I299" s="2" t="s">
        <v>62</v>
      </c>
      <c r="J299" s="2" t="s">
        <v>36</v>
      </c>
      <c r="K299" s="2" t="s">
        <v>2940</v>
      </c>
      <c r="L299" s="2" t="s">
        <v>0</v>
      </c>
      <c r="M299" s="2" t="s">
        <v>65</v>
      </c>
      <c r="N299" s="2" t="s">
        <v>1553</v>
      </c>
      <c r="O299" s="2" t="s">
        <v>2210</v>
      </c>
      <c r="P299">
        <v>100</v>
      </c>
      <c r="Q299" s="2" t="s">
        <v>58</v>
      </c>
      <c r="R299">
        <v>12.75</v>
      </c>
      <c r="S299">
        <v>1275</v>
      </c>
      <c r="T299">
        <v>100</v>
      </c>
      <c r="U299">
        <v>0</v>
      </c>
    </row>
    <row r="300" spans="1:21" x14ac:dyDescent="0.35">
      <c r="A300" s="2" t="s">
        <v>1</v>
      </c>
      <c r="B300">
        <v>1917</v>
      </c>
      <c r="C300" t="s">
        <v>5191</v>
      </c>
      <c r="D300" s="1">
        <v>43585</v>
      </c>
      <c r="E300" s="1">
        <v>43585</v>
      </c>
      <c r="F300" s="2" t="s">
        <v>120</v>
      </c>
      <c r="G300">
        <v>2125</v>
      </c>
      <c r="H300" s="2" t="s">
        <v>61</v>
      </c>
      <c r="I300" s="2" t="s">
        <v>62</v>
      </c>
      <c r="J300" s="2" t="s">
        <v>36</v>
      </c>
      <c r="K300" s="2" t="s">
        <v>2940</v>
      </c>
      <c r="L300" s="2" t="s">
        <v>0</v>
      </c>
      <c r="M300" s="2" t="s">
        <v>65</v>
      </c>
      <c r="N300" s="2" t="s">
        <v>567</v>
      </c>
      <c r="O300" s="2" t="s">
        <v>568</v>
      </c>
      <c r="P300">
        <v>100</v>
      </c>
      <c r="Q300" s="2" t="s">
        <v>58</v>
      </c>
      <c r="R300">
        <v>8.5</v>
      </c>
      <c r="S300">
        <v>850</v>
      </c>
      <c r="T300">
        <v>100</v>
      </c>
      <c r="U300">
        <v>0</v>
      </c>
    </row>
    <row r="301" spans="1:21" x14ac:dyDescent="0.35">
      <c r="A301" s="2" t="s">
        <v>1</v>
      </c>
      <c r="B301">
        <v>1918</v>
      </c>
      <c r="C301" t="s">
        <v>5192</v>
      </c>
      <c r="D301" s="1">
        <v>43585</v>
      </c>
      <c r="E301" s="1">
        <v>43585</v>
      </c>
      <c r="F301" s="2" t="s">
        <v>120</v>
      </c>
      <c r="G301">
        <v>630</v>
      </c>
      <c r="H301" s="2" t="s">
        <v>61</v>
      </c>
      <c r="I301" s="2" t="s">
        <v>62</v>
      </c>
      <c r="J301" s="2" t="s">
        <v>36</v>
      </c>
      <c r="K301" s="2" t="s">
        <v>2940</v>
      </c>
      <c r="L301" s="2" t="s">
        <v>0</v>
      </c>
      <c r="M301" s="2" t="s">
        <v>65</v>
      </c>
      <c r="N301" s="2" t="s">
        <v>1492</v>
      </c>
      <c r="O301" s="2" t="s">
        <v>1493</v>
      </c>
      <c r="P301">
        <v>25</v>
      </c>
      <c r="Q301" s="2" t="s">
        <v>58</v>
      </c>
      <c r="R301">
        <v>13.5</v>
      </c>
      <c r="S301">
        <v>337.5</v>
      </c>
      <c r="T301">
        <v>25</v>
      </c>
      <c r="U301">
        <v>0</v>
      </c>
    </row>
    <row r="302" spans="1:21" x14ac:dyDescent="0.35">
      <c r="A302" s="2" t="s">
        <v>1</v>
      </c>
      <c r="B302">
        <v>2022</v>
      </c>
      <c r="C302" t="s">
        <v>5304</v>
      </c>
      <c r="D302" s="1">
        <v>43592</v>
      </c>
      <c r="E302" s="1">
        <v>43592</v>
      </c>
      <c r="F302" s="2" t="s">
        <v>120</v>
      </c>
      <c r="G302">
        <v>58</v>
      </c>
      <c r="H302" s="2" t="s">
        <v>61</v>
      </c>
      <c r="I302" s="2" t="s">
        <v>62</v>
      </c>
      <c r="J302" s="2" t="s">
        <v>36</v>
      </c>
      <c r="K302" s="2" t="s">
        <v>2940</v>
      </c>
      <c r="L302" s="2" t="s">
        <v>0</v>
      </c>
      <c r="M302" s="2" t="s">
        <v>65</v>
      </c>
      <c r="N302" s="2" t="s">
        <v>553</v>
      </c>
      <c r="O302" s="2" t="s">
        <v>554</v>
      </c>
      <c r="P302">
        <v>10</v>
      </c>
      <c r="Q302" s="2" t="s">
        <v>58</v>
      </c>
      <c r="R302">
        <v>5.8000001907348633</v>
      </c>
      <c r="S302">
        <v>58</v>
      </c>
      <c r="T302">
        <v>10</v>
      </c>
      <c r="U302">
        <v>0</v>
      </c>
    </row>
    <row r="303" spans="1:21" x14ac:dyDescent="0.35">
      <c r="A303" s="2" t="s">
        <v>1</v>
      </c>
      <c r="B303">
        <v>630</v>
      </c>
      <c r="C303" t="s">
        <v>4100</v>
      </c>
      <c r="D303" s="1">
        <v>43504</v>
      </c>
      <c r="E303" s="1">
        <v>43504</v>
      </c>
      <c r="F303" s="2" t="s">
        <v>120</v>
      </c>
      <c r="G303">
        <v>435</v>
      </c>
      <c r="H303" s="2" t="s">
        <v>61</v>
      </c>
      <c r="I303" s="2" t="s">
        <v>62</v>
      </c>
      <c r="J303" s="2" t="s">
        <v>36</v>
      </c>
      <c r="K303" s="2" t="s">
        <v>2940</v>
      </c>
      <c r="L303" s="2" t="s">
        <v>0</v>
      </c>
      <c r="M303" s="2" t="s">
        <v>65</v>
      </c>
      <c r="N303" s="2" t="s">
        <v>553</v>
      </c>
      <c r="O303" s="2" t="s">
        <v>554</v>
      </c>
      <c r="P303">
        <v>75</v>
      </c>
      <c r="Q303" s="2" t="s">
        <v>58</v>
      </c>
      <c r="R303">
        <v>5.8000001907348633</v>
      </c>
      <c r="S303">
        <v>435</v>
      </c>
      <c r="T303">
        <v>75</v>
      </c>
      <c r="U303">
        <v>0</v>
      </c>
    </row>
    <row r="304" spans="1:21" x14ac:dyDescent="0.35">
      <c r="A304" s="2" t="s">
        <v>1</v>
      </c>
      <c r="B304">
        <v>633</v>
      </c>
      <c r="C304" t="s">
        <v>4103</v>
      </c>
      <c r="D304" s="1">
        <v>43504</v>
      </c>
      <c r="E304" s="1">
        <v>43504</v>
      </c>
      <c r="F304" s="2" t="s">
        <v>120</v>
      </c>
      <c r="G304">
        <v>920</v>
      </c>
      <c r="H304" s="2" t="s">
        <v>61</v>
      </c>
      <c r="I304" s="2" t="s">
        <v>62</v>
      </c>
      <c r="J304" s="2" t="s">
        <v>36</v>
      </c>
      <c r="K304" s="2" t="s">
        <v>2940</v>
      </c>
      <c r="L304" s="2" t="s">
        <v>0</v>
      </c>
      <c r="M304" s="2" t="s">
        <v>65</v>
      </c>
      <c r="N304" s="2" t="s">
        <v>1246</v>
      </c>
      <c r="O304" s="2" t="s">
        <v>1247</v>
      </c>
      <c r="P304">
        <v>25</v>
      </c>
      <c r="Q304" s="2" t="s">
        <v>58</v>
      </c>
      <c r="R304">
        <v>9.75</v>
      </c>
      <c r="S304">
        <v>243.75</v>
      </c>
      <c r="T304">
        <v>25</v>
      </c>
      <c r="U304">
        <v>0</v>
      </c>
    </row>
    <row r="305" spans="1:21" x14ac:dyDescent="0.35">
      <c r="A305" s="2" t="s">
        <v>1</v>
      </c>
      <c r="B305">
        <v>633</v>
      </c>
      <c r="C305" t="s">
        <v>4103</v>
      </c>
      <c r="D305" s="1">
        <v>43504</v>
      </c>
      <c r="E305" s="1">
        <v>43504</v>
      </c>
      <c r="F305" s="2" t="s">
        <v>120</v>
      </c>
      <c r="G305">
        <v>920</v>
      </c>
      <c r="H305" s="2" t="s">
        <v>61</v>
      </c>
      <c r="I305" s="2" t="s">
        <v>62</v>
      </c>
      <c r="J305" s="2" t="s">
        <v>36</v>
      </c>
      <c r="K305" s="2" t="s">
        <v>2940</v>
      </c>
      <c r="L305" s="2" t="s">
        <v>0</v>
      </c>
      <c r="M305" s="2" t="s">
        <v>65</v>
      </c>
      <c r="N305" s="2" t="s">
        <v>1248</v>
      </c>
      <c r="O305" s="2" t="s">
        <v>1249</v>
      </c>
      <c r="P305">
        <v>25</v>
      </c>
      <c r="Q305" s="2" t="s">
        <v>58</v>
      </c>
      <c r="R305">
        <v>0.94999998807907104</v>
      </c>
      <c r="S305">
        <v>23.75</v>
      </c>
      <c r="T305">
        <v>25</v>
      </c>
      <c r="U305">
        <v>0</v>
      </c>
    </row>
    <row r="306" spans="1:21" x14ac:dyDescent="0.35">
      <c r="A306" s="2" t="s">
        <v>1</v>
      </c>
      <c r="B306">
        <v>633</v>
      </c>
      <c r="C306" t="s">
        <v>4103</v>
      </c>
      <c r="D306" s="1">
        <v>43504</v>
      </c>
      <c r="E306" s="1">
        <v>43504</v>
      </c>
      <c r="F306" s="2" t="s">
        <v>120</v>
      </c>
      <c r="G306">
        <v>920</v>
      </c>
      <c r="H306" s="2" t="s">
        <v>61</v>
      </c>
      <c r="I306" s="2" t="s">
        <v>62</v>
      </c>
      <c r="J306" s="2" t="s">
        <v>36</v>
      </c>
      <c r="K306" s="2" t="s">
        <v>2940</v>
      </c>
      <c r="L306" s="2" t="s">
        <v>0</v>
      </c>
      <c r="M306" s="2" t="s">
        <v>65</v>
      </c>
      <c r="N306" s="2" t="s">
        <v>1250</v>
      </c>
      <c r="O306" s="2" t="s">
        <v>1251</v>
      </c>
      <c r="P306">
        <v>50</v>
      </c>
      <c r="Q306" s="2" t="s">
        <v>58</v>
      </c>
      <c r="R306">
        <v>10.5</v>
      </c>
      <c r="S306">
        <v>525</v>
      </c>
      <c r="T306">
        <v>50</v>
      </c>
      <c r="U306">
        <v>0</v>
      </c>
    </row>
    <row r="307" spans="1:21" x14ac:dyDescent="0.35">
      <c r="A307" s="2" t="s">
        <v>1</v>
      </c>
      <c r="B307">
        <v>633</v>
      </c>
      <c r="C307" t="s">
        <v>4103</v>
      </c>
      <c r="D307" s="1">
        <v>43504</v>
      </c>
      <c r="E307" s="1">
        <v>43504</v>
      </c>
      <c r="F307" s="2" t="s">
        <v>120</v>
      </c>
      <c r="G307">
        <v>920</v>
      </c>
      <c r="H307" s="2" t="s">
        <v>61</v>
      </c>
      <c r="I307" s="2" t="s">
        <v>62</v>
      </c>
      <c r="J307" s="2" t="s">
        <v>36</v>
      </c>
      <c r="K307" s="2" t="s">
        <v>2940</v>
      </c>
      <c r="L307" s="2" t="s">
        <v>0</v>
      </c>
      <c r="M307" s="2" t="s">
        <v>65</v>
      </c>
      <c r="N307" s="2" t="s">
        <v>790</v>
      </c>
      <c r="O307" s="2" t="s">
        <v>791</v>
      </c>
      <c r="P307">
        <v>50</v>
      </c>
      <c r="Q307" s="2" t="s">
        <v>58</v>
      </c>
      <c r="R307">
        <v>2.5499999523162842</v>
      </c>
      <c r="S307">
        <v>127.5</v>
      </c>
      <c r="T307">
        <v>50</v>
      </c>
      <c r="U307">
        <v>0</v>
      </c>
    </row>
    <row r="308" spans="1:21" x14ac:dyDescent="0.35">
      <c r="A308" s="2" t="s">
        <v>1</v>
      </c>
      <c r="B308">
        <v>634</v>
      </c>
      <c r="C308" t="s">
        <v>4104</v>
      </c>
      <c r="D308" s="1">
        <v>43504</v>
      </c>
      <c r="E308" s="1">
        <v>43504</v>
      </c>
      <c r="F308" s="2" t="s">
        <v>120</v>
      </c>
      <c r="G308">
        <v>1350</v>
      </c>
      <c r="H308" s="2" t="s">
        <v>61</v>
      </c>
      <c r="I308" s="2" t="s">
        <v>62</v>
      </c>
      <c r="J308" s="2" t="s">
        <v>36</v>
      </c>
      <c r="K308" s="2" t="s">
        <v>2940</v>
      </c>
      <c r="L308" s="2" t="s">
        <v>0</v>
      </c>
      <c r="M308" s="2" t="s">
        <v>65</v>
      </c>
      <c r="N308" s="2" t="s">
        <v>1252</v>
      </c>
      <c r="O308" s="2" t="s">
        <v>1253</v>
      </c>
      <c r="P308">
        <v>75</v>
      </c>
      <c r="Q308" s="2" t="s">
        <v>58</v>
      </c>
      <c r="R308">
        <v>18</v>
      </c>
      <c r="S308">
        <v>1350</v>
      </c>
      <c r="T308">
        <v>75</v>
      </c>
      <c r="U308">
        <v>0</v>
      </c>
    </row>
    <row r="309" spans="1:21" x14ac:dyDescent="0.35">
      <c r="A309" s="2" t="s">
        <v>1</v>
      </c>
      <c r="B309">
        <v>390</v>
      </c>
      <c r="C309" t="s">
        <v>3908</v>
      </c>
      <c r="D309" s="1">
        <v>43493</v>
      </c>
      <c r="E309" s="1">
        <v>43493</v>
      </c>
      <c r="F309" s="2" t="s">
        <v>120</v>
      </c>
      <c r="G309">
        <v>4840</v>
      </c>
      <c r="H309" s="2" t="s">
        <v>61</v>
      </c>
      <c r="I309" s="2" t="s">
        <v>62</v>
      </c>
      <c r="J309" s="2" t="s">
        <v>36</v>
      </c>
      <c r="K309" s="2" t="s">
        <v>2940</v>
      </c>
      <c r="L309" s="2" t="s">
        <v>0</v>
      </c>
      <c r="M309" s="2" t="s">
        <v>65</v>
      </c>
      <c r="N309" s="2" t="s">
        <v>672</v>
      </c>
      <c r="O309" s="2" t="s">
        <v>673</v>
      </c>
      <c r="P309">
        <v>50</v>
      </c>
      <c r="Q309" s="2" t="s">
        <v>58</v>
      </c>
      <c r="R309">
        <v>96.800003051757813</v>
      </c>
      <c r="S309">
        <v>4840</v>
      </c>
      <c r="T309">
        <v>50</v>
      </c>
      <c r="U309">
        <v>0</v>
      </c>
    </row>
    <row r="310" spans="1:21" x14ac:dyDescent="0.35">
      <c r="A310" s="2" t="s">
        <v>1</v>
      </c>
      <c r="B310">
        <v>620</v>
      </c>
      <c r="C310" t="s">
        <v>4093</v>
      </c>
      <c r="D310" s="1">
        <v>43521</v>
      </c>
      <c r="E310" s="1">
        <v>43521</v>
      </c>
      <c r="F310" s="2" t="s">
        <v>120</v>
      </c>
      <c r="G310">
        <v>1360</v>
      </c>
      <c r="H310" s="2" t="s">
        <v>61</v>
      </c>
      <c r="I310" s="2" t="s">
        <v>62</v>
      </c>
      <c r="J310" s="2" t="s">
        <v>36</v>
      </c>
      <c r="K310" s="2" t="s">
        <v>2940</v>
      </c>
      <c r="L310" s="2" t="s">
        <v>0</v>
      </c>
      <c r="M310" s="2" t="s">
        <v>65</v>
      </c>
      <c r="N310" s="2" t="s">
        <v>557</v>
      </c>
      <c r="O310" s="2" t="s">
        <v>558</v>
      </c>
      <c r="P310">
        <v>200</v>
      </c>
      <c r="Q310" s="2" t="s">
        <v>58</v>
      </c>
      <c r="R310">
        <v>6.8000001907348633</v>
      </c>
      <c r="S310">
        <v>1360</v>
      </c>
      <c r="T310">
        <v>200</v>
      </c>
      <c r="U310">
        <v>0</v>
      </c>
    </row>
    <row r="311" spans="1:21" x14ac:dyDescent="0.35">
      <c r="A311" s="2" t="s">
        <v>1</v>
      </c>
      <c r="B311">
        <v>1918</v>
      </c>
      <c r="C311" t="s">
        <v>5192</v>
      </c>
      <c r="D311" s="1">
        <v>43585</v>
      </c>
      <c r="E311" s="1">
        <v>43585</v>
      </c>
      <c r="F311" s="2" t="s">
        <v>120</v>
      </c>
      <c r="G311">
        <v>630</v>
      </c>
      <c r="H311" s="2" t="s">
        <v>61</v>
      </c>
      <c r="I311" s="2" t="s">
        <v>62</v>
      </c>
      <c r="J311" s="2" t="s">
        <v>36</v>
      </c>
      <c r="K311" s="2" t="s">
        <v>2940</v>
      </c>
      <c r="L311" s="2" t="s">
        <v>0</v>
      </c>
      <c r="M311" s="2" t="s">
        <v>65</v>
      </c>
      <c r="N311" s="2" t="s">
        <v>3020</v>
      </c>
      <c r="O311" s="2" t="s">
        <v>3021</v>
      </c>
      <c r="P311">
        <v>50</v>
      </c>
      <c r="Q311" s="2" t="s">
        <v>58</v>
      </c>
      <c r="R311">
        <v>5.8499999046325684</v>
      </c>
      <c r="S311">
        <v>292.5</v>
      </c>
      <c r="T311">
        <v>50</v>
      </c>
      <c r="U311">
        <v>0</v>
      </c>
    </row>
    <row r="312" spans="1:21" x14ac:dyDescent="0.35">
      <c r="A312" s="2" t="s">
        <v>1</v>
      </c>
      <c r="B312">
        <v>629</v>
      </c>
      <c r="C312" t="s">
        <v>4099</v>
      </c>
      <c r="D312" s="1">
        <v>43504</v>
      </c>
      <c r="E312" s="1">
        <v>43504</v>
      </c>
      <c r="F312" s="2" t="s">
        <v>120</v>
      </c>
      <c r="G312">
        <v>1062.5</v>
      </c>
      <c r="H312" s="2" t="s">
        <v>61</v>
      </c>
      <c r="I312" s="2" t="s">
        <v>62</v>
      </c>
      <c r="J312" s="2" t="s">
        <v>36</v>
      </c>
      <c r="K312" s="2" t="s">
        <v>2940</v>
      </c>
      <c r="L312" s="2" t="s">
        <v>0</v>
      </c>
      <c r="M312" s="2" t="s">
        <v>65</v>
      </c>
      <c r="N312" s="2" t="s">
        <v>567</v>
      </c>
      <c r="O312" s="2" t="s">
        <v>568</v>
      </c>
      <c r="P312">
        <v>125</v>
      </c>
      <c r="Q312" s="2" t="s">
        <v>58</v>
      </c>
      <c r="R312">
        <v>8.5</v>
      </c>
      <c r="S312">
        <v>1062.5</v>
      </c>
      <c r="T312">
        <v>125</v>
      </c>
      <c r="U312">
        <v>0</v>
      </c>
    </row>
    <row r="313" spans="1:21" x14ac:dyDescent="0.35">
      <c r="A313" s="2" t="s">
        <v>1</v>
      </c>
      <c r="B313">
        <v>632</v>
      </c>
      <c r="C313" t="s">
        <v>4102</v>
      </c>
      <c r="D313" s="1">
        <v>43504</v>
      </c>
      <c r="E313" s="1">
        <v>43504</v>
      </c>
      <c r="F313" s="2" t="s">
        <v>120</v>
      </c>
      <c r="G313">
        <v>987.5</v>
      </c>
      <c r="H313" s="2" t="s">
        <v>61</v>
      </c>
      <c r="I313" s="2" t="s">
        <v>62</v>
      </c>
      <c r="J313" s="2" t="s">
        <v>36</v>
      </c>
      <c r="K313" s="2" t="s">
        <v>2940</v>
      </c>
      <c r="L313" s="2" t="s">
        <v>0</v>
      </c>
      <c r="M313" s="2" t="s">
        <v>65</v>
      </c>
      <c r="N313" s="2" t="s">
        <v>1492</v>
      </c>
      <c r="O313" s="2" t="s">
        <v>1493</v>
      </c>
      <c r="P313">
        <v>50</v>
      </c>
      <c r="Q313" s="2" t="s">
        <v>58</v>
      </c>
      <c r="R313">
        <v>13.5</v>
      </c>
      <c r="S313">
        <v>675</v>
      </c>
      <c r="T313">
        <v>50</v>
      </c>
      <c r="U313">
        <v>0</v>
      </c>
    </row>
    <row r="314" spans="1:21" x14ac:dyDescent="0.35">
      <c r="A314" s="2" t="s">
        <v>1</v>
      </c>
      <c r="B314">
        <v>632</v>
      </c>
      <c r="C314" t="s">
        <v>4102</v>
      </c>
      <c r="D314" s="1">
        <v>43504</v>
      </c>
      <c r="E314" s="1">
        <v>43504</v>
      </c>
      <c r="F314" s="2" t="s">
        <v>120</v>
      </c>
      <c r="G314">
        <v>987.5</v>
      </c>
      <c r="H314" s="2" t="s">
        <v>61</v>
      </c>
      <c r="I314" s="2" t="s">
        <v>62</v>
      </c>
      <c r="J314" s="2" t="s">
        <v>36</v>
      </c>
      <c r="K314" s="2" t="s">
        <v>2940</v>
      </c>
      <c r="L314" s="2" t="s">
        <v>0</v>
      </c>
      <c r="M314" s="2" t="s">
        <v>65</v>
      </c>
      <c r="N314" s="2" t="s">
        <v>1504</v>
      </c>
      <c r="O314" s="2" t="s">
        <v>1505</v>
      </c>
      <c r="P314">
        <v>25</v>
      </c>
      <c r="Q314" s="2" t="s">
        <v>58</v>
      </c>
      <c r="R314">
        <v>12.5</v>
      </c>
      <c r="S314">
        <v>312.5</v>
      </c>
      <c r="T314">
        <v>25</v>
      </c>
      <c r="U314">
        <v>0</v>
      </c>
    </row>
    <row r="315" spans="1:21" x14ac:dyDescent="0.35">
      <c r="A315" s="2" t="s">
        <v>1</v>
      </c>
      <c r="B315">
        <v>628</v>
      </c>
      <c r="C315" t="s">
        <v>4098</v>
      </c>
      <c r="D315" s="1">
        <v>43504</v>
      </c>
      <c r="E315" s="1">
        <v>43504</v>
      </c>
      <c r="F315" s="2" t="s">
        <v>120</v>
      </c>
      <c r="G315">
        <v>1025</v>
      </c>
      <c r="H315" s="2" t="s">
        <v>61</v>
      </c>
      <c r="I315" s="2" t="s">
        <v>62</v>
      </c>
      <c r="J315" s="2" t="s">
        <v>36</v>
      </c>
      <c r="K315" s="2" t="s">
        <v>2940</v>
      </c>
      <c r="L315" s="2" t="s">
        <v>0</v>
      </c>
      <c r="M315" s="2" t="s">
        <v>65</v>
      </c>
      <c r="N315" s="2" t="s">
        <v>1553</v>
      </c>
      <c r="O315" s="2" t="s">
        <v>1554</v>
      </c>
      <c r="P315">
        <v>50</v>
      </c>
      <c r="Q315" s="2" t="s">
        <v>58</v>
      </c>
      <c r="R315">
        <v>12.75</v>
      </c>
      <c r="S315">
        <v>637.5</v>
      </c>
      <c r="T315">
        <v>50</v>
      </c>
      <c r="U315">
        <v>0</v>
      </c>
    </row>
    <row r="316" spans="1:21" x14ac:dyDescent="0.35">
      <c r="A316" s="2" t="s">
        <v>1</v>
      </c>
      <c r="B316">
        <v>628</v>
      </c>
      <c r="C316" t="s">
        <v>4098</v>
      </c>
      <c r="D316" s="1">
        <v>43504</v>
      </c>
      <c r="E316" s="1">
        <v>43504</v>
      </c>
      <c r="F316" s="2" t="s">
        <v>120</v>
      </c>
      <c r="G316">
        <v>1025</v>
      </c>
      <c r="H316" s="2" t="s">
        <v>61</v>
      </c>
      <c r="I316" s="2" t="s">
        <v>62</v>
      </c>
      <c r="J316" s="2" t="s">
        <v>36</v>
      </c>
      <c r="K316" s="2" t="s">
        <v>2940</v>
      </c>
      <c r="L316" s="2" t="s">
        <v>0</v>
      </c>
      <c r="M316" s="2" t="s">
        <v>65</v>
      </c>
      <c r="N316" s="2" t="s">
        <v>569</v>
      </c>
      <c r="O316" s="2" t="s">
        <v>570</v>
      </c>
      <c r="P316">
        <v>25</v>
      </c>
      <c r="Q316" s="2" t="s">
        <v>58</v>
      </c>
      <c r="R316">
        <v>15.5</v>
      </c>
      <c r="S316">
        <v>387.5</v>
      </c>
      <c r="T316">
        <v>25</v>
      </c>
      <c r="U316">
        <v>0</v>
      </c>
    </row>
    <row r="317" spans="1:21" x14ac:dyDescent="0.35">
      <c r="A317" s="2" t="s">
        <v>1</v>
      </c>
      <c r="B317">
        <v>616</v>
      </c>
      <c r="C317" t="s">
        <v>4090</v>
      </c>
      <c r="D317" s="1">
        <v>43504</v>
      </c>
      <c r="E317" s="1">
        <v>43504</v>
      </c>
      <c r="F317" s="2" t="s">
        <v>120</v>
      </c>
      <c r="G317">
        <v>742.5</v>
      </c>
      <c r="H317" s="2" t="s">
        <v>61</v>
      </c>
      <c r="I317" s="2" t="s">
        <v>62</v>
      </c>
      <c r="J317" s="2" t="s">
        <v>36</v>
      </c>
      <c r="K317" s="2" t="s">
        <v>2940</v>
      </c>
      <c r="L317" s="2" t="s">
        <v>0</v>
      </c>
      <c r="M317" s="2" t="s">
        <v>65</v>
      </c>
      <c r="N317" s="2" t="s">
        <v>1573</v>
      </c>
      <c r="O317" s="2" t="s">
        <v>1574</v>
      </c>
      <c r="P317">
        <v>25</v>
      </c>
      <c r="Q317" s="2" t="s">
        <v>58</v>
      </c>
      <c r="R317">
        <v>29.700000762939453</v>
      </c>
      <c r="S317">
        <v>742.5</v>
      </c>
      <c r="T317">
        <v>25</v>
      </c>
      <c r="U317">
        <v>0</v>
      </c>
    </row>
    <row r="318" spans="1:21" x14ac:dyDescent="0.35">
      <c r="A318" s="2" t="s">
        <v>1</v>
      </c>
      <c r="B318">
        <v>492</v>
      </c>
      <c r="C318" t="s">
        <v>3992</v>
      </c>
      <c r="D318" s="1">
        <v>43497</v>
      </c>
      <c r="E318" s="1">
        <v>43497</v>
      </c>
      <c r="F318" s="2" t="s">
        <v>120</v>
      </c>
      <c r="G318">
        <v>1100</v>
      </c>
      <c r="H318" s="2" t="s">
        <v>61</v>
      </c>
      <c r="I318" s="2" t="s">
        <v>62</v>
      </c>
      <c r="J318" s="2" t="s">
        <v>36</v>
      </c>
      <c r="K318" s="2" t="s">
        <v>2940</v>
      </c>
      <c r="L318" s="2" t="s">
        <v>0</v>
      </c>
      <c r="M318" s="2" t="s">
        <v>65</v>
      </c>
      <c r="N318" s="2" t="s">
        <v>792</v>
      </c>
      <c r="O318" s="2" t="s">
        <v>793</v>
      </c>
      <c r="P318">
        <v>100</v>
      </c>
      <c r="Q318" s="2" t="s">
        <v>58</v>
      </c>
      <c r="R318">
        <v>11</v>
      </c>
      <c r="S318">
        <v>1100</v>
      </c>
      <c r="T318">
        <v>100</v>
      </c>
      <c r="U318">
        <v>0</v>
      </c>
    </row>
    <row r="319" spans="1:21" x14ac:dyDescent="0.35">
      <c r="A319" s="2" t="s">
        <v>1</v>
      </c>
      <c r="B319">
        <v>495</v>
      </c>
      <c r="C319" t="s">
        <v>3995</v>
      </c>
      <c r="D319" s="1">
        <v>43497</v>
      </c>
      <c r="E319" s="1">
        <v>43497</v>
      </c>
      <c r="F319" s="2" t="s">
        <v>120</v>
      </c>
      <c r="G319">
        <v>875</v>
      </c>
      <c r="H319" s="2" t="s">
        <v>61</v>
      </c>
      <c r="I319" s="2" t="s">
        <v>62</v>
      </c>
      <c r="J319" s="2" t="s">
        <v>36</v>
      </c>
      <c r="K319" s="2" t="s">
        <v>2940</v>
      </c>
      <c r="L319" s="2" t="s">
        <v>0</v>
      </c>
      <c r="M319" s="2" t="s">
        <v>65</v>
      </c>
      <c r="N319" s="2" t="s">
        <v>1700</v>
      </c>
      <c r="O319" s="2" t="s">
        <v>1701</v>
      </c>
      <c r="P319">
        <v>25</v>
      </c>
      <c r="Q319" s="2" t="s">
        <v>58</v>
      </c>
      <c r="R319">
        <v>2.4500000476837158</v>
      </c>
      <c r="S319">
        <v>61.25</v>
      </c>
      <c r="T319">
        <v>25</v>
      </c>
      <c r="U319">
        <v>0</v>
      </c>
    </row>
    <row r="320" spans="1:21" x14ac:dyDescent="0.35">
      <c r="A320" s="2" t="s">
        <v>1</v>
      </c>
      <c r="B320">
        <v>493</v>
      </c>
      <c r="C320" t="s">
        <v>3993</v>
      </c>
      <c r="D320" s="1">
        <v>43497</v>
      </c>
      <c r="E320" s="1">
        <v>43497</v>
      </c>
      <c r="F320" s="2" t="s">
        <v>120</v>
      </c>
      <c r="G320">
        <v>775</v>
      </c>
      <c r="H320" s="2" t="s">
        <v>61</v>
      </c>
      <c r="I320" s="2" t="s">
        <v>62</v>
      </c>
      <c r="J320" s="2" t="s">
        <v>36</v>
      </c>
      <c r="K320" s="2" t="s">
        <v>2940</v>
      </c>
      <c r="L320" s="2" t="s">
        <v>0</v>
      </c>
      <c r="M320" s="2" t="s">
        <v>65</v>
      </c>
      <c r="N320" s="2" t="s">
        <v>1702</v>
      </c>
      <c r="O320" s="2" t="s">
        <v>1703</v>
      </c>
      <c r="P320">
        <v>25</v>
      </c>
      <c r="Q320" s="2" t="s">
        <v>58</v>
      </c>
      <c r="R320">
        <v>31</v>
      </c>
      <c r="S320">
        <v>775</v>
      </c>
      <c r="T320">
        <v>25</v>
      </c>
      <c r="U320">
        <v>0</v>
      </c>
    </row>
    <row r="321" spans="1:21" x14ac:dyDescent="0.35">
      <c r="A321" s="2" t="s">
        <v>1</v>
      </c>
      <c r="B321">
        <v>495</v>
      </c>
      <c r="C321" t="s">
        <v>3995</v>
      </c>
      <c r="D321" s="1">
        <v>43497</v>
      </c>
      <c r="E321" s="1">
        <v>43497</v>
      </c>
      <c r="F321" s="2" t="s">
        <v>120</v>
      </c>
      <c r="G321">
        <v>875</v>
      </c>
      <c r="H321" s="2" t="s">
        <v>61</v>
      </c>
      <c r="I321" s="2" t="s">
        <v>62</v>
      </c>
      <c r="J321" s="2" t="s">
        <v>36</v>
      </c>
      <c r="K321" s="2" t="s">
        <v>2940</v>
      </c>
      <c r="L321" s="2" t="s">
        <v>0</v>
      </c>
      <c r="M321" s="2" t="s">
        <v>65</v>
      </c>
      <c r="N321" s="2" t="s">
        <v>567</v>
      </c>
      <c r="O321" s="2" t="s">
        <v>568</v>
      </c>
      <c r="P321">
        <v>25</v>
      </c>
      <c r="Q321" s="2" t="s">
        <v>58</v>
      </c>
      <c r="R321">
        <v>7.0500001907348633</v>
      </c>
      <c r="S321">
        <v>176.25</v>
      </c>
      <c r="T321">
        <v>25</v>
      </c>
      <c r="U321">
        <v>0</v>
      </c>
    </row>
    <row r="322" spans="1:21" x14ac:dyDescent="0.35">
      <c r="A322" s="2" t="s">
        <v>1</v>
      </c>
      <c r="B322">
        <v>495</v>
      </c>
      <c r="C322" t="s">
        <v>3995</v>
      </c>
      <c r="D322" s="1">
        <v>43497</v>
      </c>
      <c r="E322" s="1">
        <v>43497</v>
      </c>
      <c r="F322" s="2" t="s">
        <v>120</v>
      </c>
      <c r="G322">
        <v>875</v>
      </c>
      <c r="H322" s="2" t="s">
        <v>61</v>
      </c>
      <c r="I322" s="2" t="s">
        <v>62</v>
      </c>
      <c r="J322" s="2" t="s">
        <v>36</v>
      </c>
      <c r="K322" s="2" t="s">
        <v>2940</v>
      </c>
      <c r="L322" s="2" t="s">
        <v>0</v>
      </c>
      <c r="M322" s="2" t="s">
        <v>65</v>
      </c>
      <c r="N322" s="2" t="s">
        <v>1553</v>
      </c>
      <c r="O322" s="2" t="s">
        <v>1554</v>
      </c>
      <c r="P322">
        <v>50</v>
      </c>
      <c r="Q322" s="2" t="s">
        <v>58</v>
      </c>
      <c r="R322">
        <v>12.75</v>
      </c>
      <c r="S322">
        <v>637.5</v>
      </c>
      <c r="T322">
        <v>50</v>
      </c>
      <c r="U322">
        <v>0</v>
      </c>
    </row>
    <row r="323" spans="1:21" x14ac:dyDescent="0.35">
      <c r="A323" s="2" t="s">
        <v>1</v>
      </c>
      <c r="B323">
        <v>491</v>
      </c>
      <c r="C323" t="s">
        <v>3991</v>
      </c>
      <c r="D323" s="1">
        <v>43497</v>
      </c>
      <c r="E323" s="1">
        <v>43497</v>
      </c>
      <c r="F323" s="2" t="s">
        <v>120</v>
      </c>
      <c r="G323">
        <v>3100</v>
      </c>
      <c r="H323" s="2" t="s">
        <v>61</v>
      </c>
      <c r="I323" s="2" t="s">
        <v>62</v>
      </c>
      <c r="J323" s="2" t="s">
        <v>36</v>
      </c>
      <c r="K323" s="2" t="s">
        <v>2940</v>
      </c>
      <c r="L323" s="2" t="s">
        <v>0</v>
      </c>
      <c r="M323" s="2" t="s">
        <v>65</v>
      </c>
      <c r="N323" s="2" t="s">
        <v>813</v>
      </c>
      <c r="O323" s="2" t="s">
        <v>814</v>
      </c>
      <c r="P323">
        <v>100</v>
      </c>
      <c r="Q323" s="2" t="s">
        <v>58</v>
      </c>
      <c r="R323">
        <v>31</v>
      </c>
      <c r="S323">
        <v>3100</v>
      </c>
      <c r="T323">
        <v>100</v>
      </c>
      <c r="U323">
        <v>0</v>
      </c>
    </row>
    <row r="324" spans="1:21" x14ac:dyDescent="0.35">
      <c r="A324" s="2" t="s">
        <v>1</v>
      </c>
      <c r="B324">
        <v>489</v>
      </c>
      <c r="C324" t="s">
        <v>3990</v>
      </c>
      <c r="D324" s="1">
        <v>43497</v>
      </c>
      <c r="E324" s="1">
        <v>43497</v>
      </c>
      <c r="F324" s="2" t="s">
        <v>120</v>
      </c>
      <c r="G324">
        <v>990</v>
      </c>
      <c r="H324" s="2" t="s">
        <v>61</v>
      </c>
      <c r="I324" s="2" t="s">
        <v>62</v>
      </c>
      <c r="J324" s="2" t="s">
        <v>36</v>
      </c>
      <c r="K324" s="2" t="s">
        <v>2940</v>
      </c>
      <c r="L324" s="2" t="s">
        <v>0</v>
      </c>
      <c r="M324" s="2" t="s">
        <v>65</v>
      </c>
      <c r="N324" s="2" t="s">
        <v>551</v>
      </c>
      <c r="O324" s="2" t="s">
        <v>552</v>
      </c>
      <c r="P324">
        <v>5</v>
      </c>
      <c r="Q324" s="2" t="s">
        <v>58</v>
      </c>
      <c r="R324">
        <v>198</v>
      </c>
      <c r="S324">
        <v>990</v>
      </c>
      <c r="T324">
        <v>5</v>
      </c>
      <c r="U324">
        <v>0</v>
      </c>
    </row>
    <row r="325" spans="1:21" x14ac:dyDescent="0.35">
      <c r="A325" s="2" t="s">
        <v>1</v>
      </c>
      <c r="B325">
        <v>498</v>
      </c>
      <c r="C325" t="s">
        <v>3998</v>
      </c>
      <c r="D325" s="1">
        <v>43497</v>
      </c>
      <c r="E325" s="1">
        <v>43502</v>
      </c>
      <c r="F325" s="2" t="s">
        <v>120</v>
      </c>
      <c r="G325">
        <v>4650</v>
      </c>
      <c r="H325" s="2" t="s">
        <v>61</v>
      </c>
      <c r="I325" s="2" t="s">
        <v>62</v>
      </c>
      <c r="J325" s="2" t="s">
        <v>36</v>
      </c>
      <c r="K325" s="2" t="s">
        <v>2940</v>
      </c>
      <c r="L325" s="2" t="s">
        <v>0</v>
      </c>
      <c r="M325" s="2" t="s">
        <v>53</v>
      </c>
      <c r="N325" s="2" t="s">
        <v>813</v>
      </c>
      <c r="O325" s="2" t="s">
        <v>814</v>
      </c>
      <c r="P325">
        <v>150</v>
      </c>
      <c r="Q325" s="2" t="s">
        <v>58</v>
      </c>
      <c r="R325">
        <v>31</v>
      </c>
      <c r="S325">
        <v>4650</v>
      </c>
      <c r="T325">
        <v>0</v>
      </c>
      <c r="U325">
        <v>0</v>
      </c>
    </row>
    <row r="326" spans="1:21" x14ac:dyDescent="0.35">
      <c r="A326" s="2" t="s">
        <v>1</v>
      </c>
      <c r="B326">
        <v>520</v>
      </c>
      <c r="C326" t="s">
        <v>4015</v>
      </c>
      <c r="D326" s="1">
        <v>43500</v>
      </c>
      <c r="E326" s="1">
        <v>43500</v>
      </c>
      <c r="F326" s="2" t="s">
        <v>120</v>
      </c>
      <c r="G326">
        <v>990</v>
      </c>
      <c r="H326" s="2" t="s">
        <v>61</v>
      </c>
      <c r="I326" s="2" t="s">
        <v>62</v>
      </c>
      <c r="J326" s="2" t="s">
        <v>36</v>
      </c>
      <c r="K326" s="2" t="s">
        <v>2940</v>
      </c>
      <c r="L326" s="2" t="s">
        <v>0</v>
      </c>
      <c r="M326" s="2" t="s">
        <v>65</v>
      </c>
      <c r="N326" s="2" t="s">
        <v>551</v>
      </c>
      <c r="O326" s="2" t="s">
        <v>552</v>
      </c>
      <c r="P326">
        <v>5</v>
      </c>
      <c r="Q326" s="2" t="s">
        <v>58</v>
      </c>
      <c r="R326">
        <v>198</v>
      </c>
      <c r="S326">
        <v>990</v>
      </c>
      <c r="T326">
        <v>5</v>
      </c>
      <c r="U326">
        <v>0</v>
      </c>
    </row>
    <row r="327" spans="1:21" x14ac:dyDescent="0.35">
      <c r="A327" s="2" t="s">
        <v>1</v>
      </c>
      <c r="B327">
        <v>558</v>
      </c>
      <c r="C327" t="s">
        <v>4049</v>
      </c>
      <c r="D327" s="1">
        <v>43502</v>
      </c>
      <c r="E327" s="1">
        <v>43502</v>
      </c>
      <c r="F327" s="2" t="s">
        <v>120</v>
      </c>
      <c r="G327">
        <v>1350</v>
      </c>
      <c r="H327" s="2" t="s">
        <v>61</v>
      </c>
      <c r="I327" s="2" t="s">
        <v>62</v>
      </c>
      <c r="J327" s="2" t="s">
        <v>36</v>
      </c>
      <c r="K327" s="2" t="s">
        <v>2940</v>
      </c>
      <c r="L327" s="2" t="s">
        <v>0</v>
      </c>
      <c r="M327" s="2" t="s">
        <v>65</v>
      </c>
      <c r="N327" s="2" t="s">
        <v>1252</v>
      </c>
      <c r="O327" s="2" t="s">
        <v>1253</v>
      </c>
      <c r="P327">
        <v>75</v>
      </c>
      <c r="Q327" s="2" t="s">
        <v>58</v>
      </c>
      <c r="R327">
        <v>18</v>
      </c>
      <c r="S327">
        <v>1350</v>
      </c>
      <c r="T327">
        <v>75</v>
      </c>
      <c r="U327">
        <v>0</v>
      </c>
    </row>
    <row r="328" spans="1:21" x14ac:dyDescent="0.35">
      <c r="A328" s="2" t="s">
        <v>1</v>
      </c>
      <c r="B328">
        <v>559</v>
      </c>
      <c r="C328" t="s">
        <v>4050</v>
      </c>
      <c r="D328" s="1">
        <v>43502</v>
      </c>
      <c r="E328" s="1">
        <v>43502</v>
      </c>
      <c r="F328" s="2" t="s">
        <v>120</v>
      </c>
      <c r="G328">
        <v>742.5</v>
      </c>
      <c r="H328" s="2" t="s">
        <v>61</v>
      </c>
      <c r="I328" s="2" t="s">
        <v>62</v>
      </c>
      <c r="J328" s="2" t="s">
        <v>36</v>
      </c>
      <c r="K328" s="2" t="s">
        <v>2940</v>
      </c>
      <c r="L328" s="2" t="s">
        <v>0</v>
      </c>
      <c r="M328" s="2" t="s">
        <v>65</v>
      </c>
      <c r="N328" s="2" t="s">
        <v>1573</v>
      </c>
      <c r="O328" s="2" t="s">
        <v>1574</v>
      </c>
      <c r="P328">
        <v>25</v>
      </c>
      <c r="Q328" s="2" t="s">
        <v>58</v>
      </c>
      <c r="R328">
        <v>29.700000762939453</v>
      </c>
      <c r="S328">
        <v>742.5</v>
      </c>
      <c r="T328">
        <v>25</v>
      </c>
      <c r="U328">
        <v>0</v>
      </c>
    </row>
    <row r="329" spans="1:21" x14ac:dyDescent="0.35">
      <c r="A329" s="2" t="s">
        <v>1</v>
      </c>
      <c r="B329">
        <v>560</v>
      </c>
      <c r="C329" t="s">
        <v>4051</v>
      </c>
      <c r="D329" s="1">
        <v>43502</v>
      </c>
      <c r="E329" s="1">
        <v>43502</v>
      </c>
      <c r="F329" s="2" t="s">
        <v>120</v>
      </c>
      <c r="G329">
        <v>793.75</v>
      </c>
      <c r="H329" s="2" t="s">
        <v>61</v>
      </c>
      <c r="I329" s="2" t="s">
        <v>62</v>
      </c>
      <c r="J329" s="2" t="s">
        <v>36</v>
      </c>
      <c r="K329" s="2" t="s">
        <v>2940</v>
      </c>
      <c r="L329" s="2" t="s">
        <v>0</v>
      </c>
      <c r="M329" s="2" t="s">
        <v>65</v>
      </c>
      <c r="N329" s="2" t="s">
        <v>1492</v>
      </c>
      <c r="O329" s="2" t="s">
        <v>1493</v>
      </c>
      <c r="P329">
        <v>25</v>
      </c>
      <c r="Q329" s="2" t="s">
        <v>58</v>
      </c>
      <c r="R329">
        <v>13.5</v>
      </c>
      <c r="S329">
        <v>337.5</v>
      </c>
      <c r="T329">
        <v>25</v>
      </c>
      <c r="U329">
        <v>0</v>
      </c>
    </row>
    <row r="330" spans="1:21" x14ac:dyDescent="0.35">
      <c r="A330" s="2" t="s">
        <v>1</v>
      </c>
      <c r="B330">
        <v>560</v>
      </c>
      <c r="C330" t="s">
        <v>4051</v>
      </c>
      <c r="D330" s="1">
        <v>43502</v>
      </c>
      <c r="E330" s="1">
        <v>43502</v>
      </c>
      <c r="F330" s="2" t="s">
        <v>120</v>
      </c>
      <c r="G330">
        <v>793.75</v>
      </c>
      <c r="H330" s="2" t="s">
        <v>61</v>
      </c>
      <c r="I330" s="2" t="s">
        <v>62</v>
      </c>
      <c r="J330" s="2" t="s">
        <v>36</v>
      </c>
      <c r="K330" s="2" t="s">
        <v>2940</v>
      </c>
      <c r="L330" s="2" t="s">
        <v>0</v>
      </c>
      <c r="M330" s="2" t="s">
        <v>65</v>
      </c>
      <c r="N330" s="2" t="s">
        <v>567</v>
      </c>
      <c r="O330" s="2" t="s">
        <v>568</v>
      </c>
      <c r="P330">
        <v>25</v>
      </c>
      <c r="Q330" s="2" t="s">
        <v>58</v>
      </c>
      <c r="R330">
        <v>8.5</v>
      </c>
      <c r="S330">
        <v>212.5</v>
      </c>
      <c r="T330">
        <v>25</v>
      </c>
      <c r="U330">
        <v>0</v>
      </c>
    </row>
    <row r="331" spans="1:21" x14ac:dyDescent="0.35">
      <c r="A331" s="2" t="s">
        <v>1</v>
      </c>
      <c r="B331">
        <v>560</v>
      </c>
      <c r="C331" t="s">
        <v>4051</v>
      </c>
      <c r="D331" s="1">
        <v>43502</v>
      </c>
      <c r="E331" s="1">
        <v>43502</v>
      </c>
      <c r="F331" s="2" t="s">
        <v>120</v>
      </c>
      <c r="G331">
        <v>793.75</v>
      </c>
      <c r="H331" s="2" t="s">
        <v>61</v>
      </c>
      <c r="I331" s="2" t="s">
        <v>62</v>
      </c>
      <c r="J331" s="2" t="s">
        <v>36</v>
      </c>
      <c r="K331" s="2" t="s">
        <v>2940</v>
      </c>
      <c r="L331" s="2" t="s">
        <v>0</v>
      </c>
      <c r="M331" s="2" t="s">
        <v>65</v>
      </c>
      <c r="N331" s="2" t="s">
        <v>1740</v>
      </c>
      <c r="O331" s="2" t="s">
        <v>1741</v>
      </c>
      <c r="P331">
        <v>25</v>
      </c>
      <c r="Q331" s="2" t="s">
        <v>58</v>
      </c>
      <c r="R331">
        <v>9.75</v>
      </c>
      <c r="S331">
        <v>243.75</v>
      </c>
      <c r="T331">
        <v>25</v>
      </c>
      <c r="U331">
        <v>0</v>
      </c>
    </row>
    <row r="332" spans="1:21" x14ac:dyDescent="0.35">
      <c r="A332" s="2" t="s">
        <v>1</v>
      </c>
      <c r="B332">
        <v>561</v>
      </c>
      <c r="C332" t="s">
        <v>4052</v>
      </c>
      <c r="D332" s="1">
        <v>43502</v>
      </c>
      <c r="E332" s="1">
        <v>43502</v>
      </c>
      <c r="F332" s="2" t="s">
        <v>120</v>
      </c>
      <c r="G332">
        <v>1125</v>
      </c>
      <c r="H332" s="2" t="s">
        <v>61</v>
      </c>
      <c r="I332" s="2" t="s">
        <v>62</v>
      </c>
      <c r="J332" s="2" t="s">
        <v>36</v>
      </c>
      <c r="K332" s="2" t="s">
        <v>2940</v>
      </c>
      <c r="L332" s="2" t="s">
        <v>0</v>
      </c>
      <c r="M332" s="2" t="s">
        <v>65</v>
      </c>
      <c r="N332" s="2" t="s">
        <v>1553</v>
      </c>
      <c r="O332" s="2" t="s">
        <v>1554</v>
      </c>
      <c r="P332">
        <v>50</v>
      </c>
      <c r="Q332" s="2" t="s">
        <v>58</v>
      </c>
      <c r="R332">
        <v>12.75</v>
      </c>
      <c r="S332">
        <v>637.5</v>
      </c>
      <c r="T332">
        <v>50</v>
      </c>
      <c r="U332">
        <v>0</v>
      </c>
    </row>
    <row r="333" spans="1:21" x14ac:dyDescent="0.35">
      <c r="A333" s="2" t="s">
        <v>1</v>
      </c>
      <c r="B333">
        <v>561</v>
      </c>
      <c r="C333" t="s">
        <v>4052</v>
      </c>
      <c r="D333" s="1">
        <v>43502</v>
      </c>
      <c r="E333" s="1">
        <v>43502</v>
      </c>
      <c r="F333" s="2" t="s">
        <v>120</v>
      </c>
      <c r="G333">
        <v>1125</v>
      </c>
      <c r="H333" s="2" t="s">
        <v>61</v>
      </c>
      <c r="I333" s="2" t="s">
        <v>62</v>
      </c>
      <c r="J333" s="2" t="s">
        <v>36</v>
      </c>
      <c r="K333" s="2" t="s">
        <v>2940</v>
      </c>
      <c r="L333" s="2" t="s">
        <v>0</v>
      </c>
      <c r="M333" s="2" t="s">
        <v>65</v>
      </c>
      <c r="N333" s="2" t="s">
        <v>1246</v>
      </c>
      <c r="O333" s="2" t="s">
        <v>1247</v>
      </c>
      <c r="P333">
        <v>50</v>
      </c>
      <c r="Q333" s="2" t="s">
        <v>58</v>
      </c>
      <c r="R333">
        <v>9.75</v>
      </c>
      <c r="S333">
        <v>487.5</v>
      </c>
      <c r="T333">
        <v>50</v>
      </c>
      <c r="U333">
        <v>0</v>
      </c>
    </row>
    <row r="334" spans="1:21" x14ac:dyDescent="0.35">
      <c r="A334" s="2" t="s">
        <v>1</v>
      </c>
      <c r="B334">
        <v>566</v>
      </c>
      <c r="C334" t="s">
        <v>4055</v>
      </c>
      <c r="D334" s="1">
        <v>43502</v>
      </c>
      <c r="E334" s="1">
        <v>43502</v>
      </c>
      <c r="F334" s="2" t="s">
        <v>120</v>
      </c>
      <c r="G334">
        <v>243.75</v>
      </c>
      <c r="H334" s="2" t="s">
        <v>61</v>
      </c>
      <c r="I334" s="2" t="s">
        <v>62</v>
      </c>
      <c r="J334" s="2" t="s">
        <v>36</v>
      </c>
      <c r="K334" s="2" t="s">
        <v>2940</v>
      </c>
      <c r="L334" s="2" t="s">
        <v>0</v>
      </c>
      <c r="M334" s="2" t="s">
        <v>65</v>
      </c>
      <c r="N334" s="2" t="s">
        <v>1740</v>
      </c>
      <c r="O334" s="2" t="s">
        <v>1741</v>
      </c>
      <c r="P334">
        <v>25</v>
      </c>
      <c r="Q334" s="2" t="s">
        <v>58</v>
      </c>
      <c r="R334">
        <v>9.75</v>
      </c>
      <c r="S334">
        <v>243.75</v>
      </c>
      <c r="T334">
        <v>25</v>
      </c>
      <c r="U334">
        <v>0</v>
      </c>
    </row>
    <row r="335" spans="1:21" x14ac:dyDescent="0.35">
      <c r="A335" s="2" t="s">
        <v>1</v>
      </c>
      <c r="B335">
        <v>569</v>
      </c>
      <c r="C335" t="s">
        <v>4057</v>
      </c>
      <c r="D335" s="1">
        <v>43502</v>
      </c>
      <c r="E335" s="1">
        <v>43502</v>
      </c>
      <c r="F335" s="2" t="s">
        <v>120</v>
      </c>
      <c r="G335">
        <v>1250</v>
      </c>
      <c r="H335" s="2" t="s">
        <v>61</v>
      </c>
      <c r="I335" s="2" t="s">
        <v>62</v>
      </c>
      <c r="J335" s="2" t="s">
        <v>36</v>
      </c>
      <c r="K335" s="2" t="s">
        <v>2940</v>
      </c>
      <c r="L335" s="2" t="s">
        <v>0</v>
      </c>
      <c r="M335" s="2" t="s">
        <v>65</v>
      </c>
      <c r="N335" s="2" t="s">
        <v>1766</v>
      </c>
      <c r="O335" s="2" t="s">
        <v>1767</v>
      </c>
      <c r="P335">
        <v>100</v>
      </c>
      <c r="Q335" s="2" t="s">
        <v>1768</v>
      </c>
      <c r="R335">
        <v>12.5</v>
      </c>
      <c r="S335">
        <v>1250</v>
      </c>
      <c r="T335">
        <v>100</v>
      </c>
      <c r="U335">
        <v>0</v>
      </c>
    </row>
    <row r="336" spans="1:21" x14ac:dyDescent="0.35">
      <c r="A336" s="2" t="s">
        <v>1</v>
      </c>
      <c r="B336">
        <v>720</v>
      </c>
      <c r="C336" t="s">
        <v>4173</v>
      </c>
      <c r="D336" s="1">
        <v>43510</v>
      </c>
      <c r="E336" s="1">
        <v>43510</v>
      </c>
      <c r="F336" s="2" t="s">
        <v>120</v>
      </c>
      <c r="G336">
        <v>580</v>
      </c>
      <c r="H336" s="2" t="s">
        <v>61</v>
      </c>
      <c r="I336" s="2" t="s">
        <v>62</v>
      </c>
      <c r="J336" s="2" t="s">
        <v>36</v>
      </c>
      <c r="K336" s="2" t="s">
        <v>2940</v>
      </c>
      <c r="L336" s="2" t="s">
        <v>0</v>
      </c>
      <c r="M336" s="2" t="s">
        <v>53</v>
      </c>
      <c r="N336" s="2" t="s">
        <v>553</v>
      </c>
      <c r="O336" s="2" t="s">
        <v>554</v>
      </c>
      <c r="P336">
        <v>100</v>
      </c>
      <c r="Q336" s="2" t="s">
        <v>58</v>
      </c>
      <c r="R336">
        <v>5.8000001907348633</v>
      </c>
      <c r="S336">
        <v>580</v>
      </c>
      <c r="T336">
        <v>0</v>
      </c>
      <c r="U336">
        <v>0</v>
      </c>
    </row>
    <row r="337" spans="1:21" x14ac:dyDescent="0.35">
      <c r="A337" s="2" t="s">
        <v>1</v>
      </c>
      <c r="B337">
        <v>812</v>
      </c>
      <c r="C337" t="s">
        <v>4250</v>
      </c>
      <c r="D337" s="1">
        <v>43517</v>
      </c>
      <c r="E337" s="1">
        <v>43517</v>
      </c>
      <c r="F337" s="2" t="s">
        <v>120</v>
      </c>
      <c r="G337">
        <v>587.5</v>
      </c>
      <c r="H337" s="2" t="s">
        <v>61</v>
      </c>
      <c r="I337" s="2" t="s">
        <v>62</v>
      </c>
      <c r="J337" s="2" t="s">
        <v>36</v>
      </c>
      <c r="K337" s="2" t="s">
        <v>2940</v>
      </c>
      <c r="L337" s="2" t="s">
        <v>0</v>
      </c>
      <c r="M337" s="2" t="s">
        <v>65</v>
      </c>
      <c r="N337" s="2" t="s">
        <v>1998</v>
      </c>
      <c r="O337" s="2" t="s">
        <v>1999</v>
      </c>
      <c r="P337">
        <v>25</v>
      </c>
      <c r="Q337" s="2" t="s">
        <v>58</v>
      </c>
      <c r="R337">
        <v>23.5</v>
      </c>
      <c r="S337">
        <v>587.5</v>
      </c>
      <c r="T337">
        <v>25</v>
      </c>
      <c r="U337">
        <v>0</v>
      </c>
    </row>
    <row r="338" spans="1:21" x14ac:dyDescent="0.35">
      <c r="A338" s="2" t="s">
        <v>1</v>
      </c>
      <c r="B338">
        <v>813</v>
      </c>
      <c r="C338" t="s">
        <v>4251</v>
      </c>
      <c r="D338" s="1">
        <v>43516</v>
      </c>
      <c r="E338" s="1">
        <v>43516</v>
      </c>
      <c r="F338" s="2" t="s">
        <v>120</v>
      </c>
      <c r="G338">
        <v>552.5</v>
      </c>
      <c r="H338" s="2" t="s">
        <v>61</v>
      </c>
      <c r="I338" s="2" t="s">
        <v>62</v>
      </c>
      <c r="J338" s="2" t="s">
        <v>36</v>
      </c>
      <c r="K338" s="2" t="s">
        <v>2940</v>
      </c>
      <c r="L338" s="2" t="s">
        <v>0</v>
      </c>
      <c r="M338" s="2" t="s">
        <v>65</v>
      </c>
      <c r="N338" s="2" t="s">
        <v>1378</v>
      </c>
      <c r="O338" s="2" t="s">
        <v>1379</v>
      </c>
      <c r="P338">
        <v>25</v>
      </c>
      <c r="Q338" s="2" t="s">
        <v>58</v>
      </c>
      <c r="R338">
        <v>8.6999998092651367</v>
      </c>
      <c r="S338">
        <v>217.5</v>
      </c>
      <c r="T338">
        <v>25</v>
      </c>
      <c r="U338">
        <v>0</v>
      </c>
    </row>
    <row r="339" spans="1:21" x14ac:dyDescent="0.35">
      <c r="A339" s="2" t="s">
        <v>1</v>
      </c>
      <c r="B339">
        <v>813</v>
      </c>
      <c r="C339" t="s">
        <v>4251</v>
      </c>
      <c r="D339" s="1">
        <v>43516</v>
      </c>
      <c r="E339" s="1">
        <v>43516</v>
      </c>
      <c r="F339" s="2" t="s">
        <v>120</v>
      </c>
      <c r="G339">
        <v>552.5</v>
      </c>
      <c r="H339" s="2" t="s">
        <v>61</v>
      </c>
      <c r="I339" s="2" t="s">
        <v>62</v>
      </c>
      <c r="J339" s="2" t="s">
        <v>36</v>
      </c>
      <c r="K339" s="2" t="s">
        <v>2940</v>
      </c>
      <c r="L339" s="2" t="s">
        <v>0</v>
      </c>
      <c r="M339" s="2" t="s">
        <v>65</v>
      </c>
      <c r="N339" s="2" t="s">
        <v>553</v>
      </c>
      <c r="O339" s="2" t="s">
        <v>554</v>
      </c>
      <c r="P339">
        <v>25</v>
      </c>
      <c r="Q339" s="2" t="s">
        <v>58</v>
      </c>
      <c r="R339">
        <v>5.8000001907348633</v>
      </c>
      <c r="S339">
        <v>145</v>
      </c>
      <c r="T339">
        <v>25</v>
      </c>
      <c r="U339">
        <v>0</v>
      </c>
    </row>
    <row r="340" spans="1:21" x14ac:dyDescent="0.35">
      <c r="A340" s="2" t="s">
        <v>1</v>
      </c>
      <c r="B340">
        <v>813</v>
      </c>
      <c r="C340" t="s">
        <v>4251</v>
      </c>
      <c r="D340" s="1">
        <v>43516</v>
      </c>
      <c r="E340" s="1">
        <v>43516</v>
      </c>
      <c r="F340" s="2" t="s">
        <v>120</v>
      </c>
      <c r="G340">
        <v>552.5</v>
      </c>
      <c r="H340" s="2" t="s">
        <v>61</v>
      </c>
      <c r="I340" s="2" t="s">
        <v>62</v>
      </c>
      <c r="J340" s="2" t="s">
        <v>36</v>
      </c>
      <c r="K340" s="2" t="s">
        <v>2940</v>
      </c>
      <c r="L340" s="2" t="s">
        <v>0</v>
      </c>
      <c r="M340" s="2" t="s">
        <v>65</v>
      </c>
      <c r="N340" s="2" t="s">
        <v>821</v>
      </c>
      <c r="O340" s="2" t="s">
        <v>822</v>
      </c>
      <c r="P340">
        <v>25</v>
      </c>
      <c r="Q340" s="2" t="s">
        <v>58</v>
      </c>
      <c r="R340">
        <v>5.8000001907348633</v>
      </c>
      <c r="S340">
        <v>145</v>
      </c>
      <c r="T340">
        <v>25</v>
      </c>
      <c r="U340">
        <v>0</v>
      </c>
    </row>
    <row r="341" spans="1:21" x14ac:dyDescent="0.35">
      <c r="A341" s="2" t="s">
        <v>1</v>
      </c>
      <c r="B341">
        <v>814</v>
      </c>
      <c r="C341" t="s">
        <v>4252</v>
      </c>
      <c r="D341" s="1">
        <v>43517</v>
      </c>
      <c r="E341" s="1">
        <v>43517</v>
      </c>
      <c r="F341" s="2" t="s">
        <v>120</v>
      </c>
      <c r="G341">
        <v>735.5</v>
      </c>
      <c r="H341" s="2" t="s">
        <v>61</v>
      </c>
      <c r="I341" s="2" t="s">
        <v>62</v>
      </c>
      <c r="J341" s="2" t="s">
        <v>36</v>
      </c>
      <c r="K341" s="2" t="s">
        <v>2940</v>
      </c>
      <c r="L341" s="2" t="s">
        <v>0</v>
      </c>
      <c r="M341" s="2" t="s">
        <v>65</v>
      </c>
      <c r="N341" s="2" t="s">
        <v>553</v>
      </c>
      <c r="O341" s="2" t="s">
        <v>554</v>
      </c>
      <c r="P341">
        <v>60</v>
      </c>
      <c r="Q341" s="2" t="s">
        <v>58</v>
      </c>
      <c r="R341">
        <v>5.8000001907348633</v>
      </c>
      <c r="S341">
        <v>348</v>
      </c>
      <c r="T341">
        <v>60</v>
      </c>
      <c r="U341">
        <v>0</v>
      </c>
    </row>
    <row r="342" spans="1:21" x14ac:dyDescent="0.35">
      <c r="A342" s="2" t="s">
        <v>1</v>
      </c>
      <c r="B342">
        <v>809</v>
      </c>
      <c r="C342" t="s">
        <v>4248</v>
      </c>
      <c r="D342" s="1">
        <v>43517</v>
      </c>
      <c r="E342" s="1">
        <v>43517</v>
      </c>
      <c r="F342" s="2" t="s">
        <v>120</v>
      </c>
      <c r="G342">
        <v>1237.5</v>
      </c>
      <c r="H342" s="2" t="s">
        <v>61</v>
      </c>
      <c r="I342" s="2" t="s">
        <v>62</v>
      </c>
      <c r="J342" s="2" t="s">
        <v>36</v>
      </c>
      <c r="K342" s="2" t="s">
        <v>2940</v>
      </c>
      <c r="L342" s="2" t="s">
        <v>0</v>
      </c>
      <c r="M342" s="2" t="s">
        <v>65</v>
      </c>
      <c r="N342" s="2" t="s">
        <v>798</v>
      </c>
      <c r="O342" s="2" t="s">
        <v>799</v>
      </c>
      <c r="P342">
        <v>25</v>
      </c>
      <c r="Q342" s="2" t="s">
        <v>58</v>
      </c>
      <c r="R342">
        <v>49.5</v>
      </c>
      <c r="S342">
        <v>1237.5</v>
      </c>
      <c r="T342">
        <v>25</v>
      </c>
      <c r="U342">
        <v>0</v>
      </c>
    </row>
    <row r="343" spans="1:21" x14ac:dyDescent="0.35">
      <c r="A343" s="2" t="s">
        <v>1</v>
      </c>
      <c r="B343">
        <v>813</v>
      </c>
      <c r="C343" t="s">
        <v>4251</v>
      </c>
      <c r="D343" s="1">
        <v>43516</v>
      </c>
      <c r="E343" s="1">
        <v>43516</v>
      </c>
      <c r="F343" s="2" t="s">
        <v>120</v>
      </c>
      <c r="G343">
        <v>552.5</v>
      </c>
      <c r="H343" s="2" t="s">
        <v>61</v>
      </c>
      <c r="I343" s="2" t="s">
        <v>62</v>
      </c>
      <c r="J343" s="2" t="s">
        <v>36</v>
      </c>
      <c r="K343" s="2" t="s">
        <v>2940</v>
      </c>
      <c r="L343" s="2" t="s">
        <v>0</v>
      </c>
      <c r="M343" s="2" t="s">
        <v>65</v>
      </c>
      <c r="N343" s="2" t="s">
        <v>2006</v>
      </c>
      <c r="O343" s="2" t="s">
        <v>2007</v>
      </c>
      <c r="P343">
        <v>25</v>
      </c>
      <c r="Q343" s="2" t="s">
        <v>58</v>
      </c>
      <c r="R343">
        <v>1.7999999523162842</v>
      </c>
      <c r="S343">
        <v>45</v>
      </c>
      <c r="T343">
        <v>25</v>
      </c>
      <c r="U343">
        <v>0</v>
      </c>
    </row>
    <row r="344" spans="1:21" x14ac:dyDescent="0.35">
      <c r="A344" s="2" t="s">
        <v>1</v>
      </c>
      <c r="B344">
        <v>814</v>
      </c>
      <c r="C344" t="s">
        <v>4252</v>
      </c>
      <c r="D344" s="1">
        <v>43517</v>
      </c>
      <c r="E344" s="1">
        <v>43517</v>
      </c>
      <c r="F344" s="2" t="s">
        <v>120</v>
      </c>
      <c r="G344">
        <v>735.5</v>
      </c>
      <c r="H344" s="2" t="s">
        <v>61</v>
      </c>
      <c r="I344" s="2" t="s">
        <v>62</v>
      </c>
      <c r="J344" s="2" t="s">
        <v>36</v>
      </c>
      <c r="K344" s="2" t="s">
        <v>2940</v>
      </c>
      <c r="L344" s="2" t="s">
        <v>0</v>
      </c>
      <c r="M344" s="2" t="s">
        <v>65</v>
      </c>
      <c r="N344" s="2" t="s">
        <v>569</v>
      </c>
      <c r="O344" s="2" t="s">
        <v>570</v>
      </c>
      <c r="P344">
        <v>25</v>
      </c>
      <c r="Q344" s="2" t="s">
        <v>58</v>
      </c>
      <c r="R344">
        <v>15.5</v>
      </c>
      <c r="S344">
        <v>387.5</v>
      </c>
      <c r="T344">
        <v>25</v>
      </c>
      <c r="U344">
        <v>0</v>
      </c>
    </row>
    <row r="345" spans="1:21" x14ac:dyDescent="0.35">
      <c r="A345" s="2" t="s">
        <v>1</v>
      </c>
      <c r="B345">
        <v>811</v>
      </c>
      <c r="C345" t="s">
        <v>4249</v>
      </c>
      <c r="D345" s="1">
        <v>43516</v>
      </c>
      <c r="E345" s="1">
        <v>43516</v>
      </c>
      <c r="F345" s="2" t="s">
        <v>120</v>
      </c>
      <c r="G345">
        <v>768.75</v>
      </c>
      <c r="H345" s="2" t="s">
        <v>61</v>
      </c>
      <c r="I345" s="2" t="s">
        <v>62</v>
      </c>
      <c r="J345" s="2" t="s">
        <v>36</v>
      </c>
      <c r="K345" s="2" t="s">
        <v>2940</v>
      </c>
      <c r="L345" s="2" t="s">
        <v>0</v>
      </c>
      <c r="M345" s="2" t="s">
        <v>65</v>
      </c>
      <c r="N345" s="2" t="s">
        <v>2014</v>
      </c>
      <c r="O345" s="2" t="s">
        <v>2015</v>
      </c>
      <c r="P345">
        <v>25</v>
      </c>
      <c r="Q345" s="2" t="s">
        <v>58</v>
      </c>
      <c r="R345">
        <v>12.75</v>
      </c>
      <c r="S345">
        <v>318.75</v>
      </c>
      <c r="T345">
        <v>25</v>
      </c>
      <c r="U345">
        <v>0</v>
      </c>
    </row>
    <row r="346" spans="1:21" x14ac:dyDescent="0.35">
      <c r="A346" s="2" t="s">
        <v>1</v>
      </c>
      <c r="B346">
        <v>811</v>
      </c>
      <c r="C346" t="s">
        <v>4249</v>
      </c>
      <c r="D346" s="1">
        <v>43516</v>
      </c>
      <c r="E346" s="1">
        <v>43516</v>
      </c>
      <c r="F346" s="2" t="s">
        <v>120</v>
      </c>
      <c r="G346">
        <v>768.75</v>
      </c>
      <c r="H346" s="2" t="s">
        <v>61</v>
      </c>
      <c r="I346" s="2" t="s">
        <v>62</v>
      </c>
      <c r="J346" s="2" t="s">
        <v>36</v>
      </c>
      <c r="K346" s="2" t="s">
        <v>2940</v>
      </c>
      <c r="L346" s="2" t="s">
        <v>0</v>
      </c>
      <c r="M346" s="2" t="s">
        <v>65</v>
      </c>
      <c r="N346" s="2" t="s">
        <v>1252</v>
      </c>
      <c r="O346" s="2" t="s">
        <v>1253</v>
      </c>
      <c r="P346">
        <v>25</v>
      </c>
      <c r="Q346" s="2" t="s">
        <v>58</v>
      </c>
      <c r="R346">
        <v>18</v>
      </c>
      <c r="S346">
        <v>450</v>
      </c>
      <c r="T346">
        <v>25</v>
      </c>
      <c r="U346">
        <v>0</v>
      </c>
    </row>
    <row r="347" spans="1:21" x14ac:dyDescent="0.35">
      <c r="A347" s="2" t="s">
        <v>1</v>
      </c>
      <c r="B347">
        <v>855</v>
      </c>
      <c r="C347" t="s">
        <v>4284</v>
      </c>
      <c r="D347" s="1">
        <v>43521</v>
      </c>
      <c r="E347" s="1">
        <v>43521</v>
      </c>
      <c r="F347" s="2" t="s">
        <v>120</v>
      </c>
      <c r="G347">
        <v>243.75</v>
      </c>
      <c r="H347" s="2" t="s">
        <v>61</v>
      </c>
      <c r="I347" s="2" t="s">
        <v>62</v>
      </c>
      <c r="J347" s="2" t="s">
        <v>36</v>
      </c>
      <c r="K347" s="2" t="s">
        <v>2940</v>
      </c>
      <c r="L347" s="2" t="s">
        <v>0</v>
      </c>
      <c r="M347" s="2" t="s">
        <v>65</v>
      </c>
      <c r="N347" s="2" t="s">
        <v>1246</v>
      </c>
      <c r="O347" s="2" t="s">
        <v>1247</v>
      </c>
      <c r="P347">
        <v>25</v>
      </c>
      <c r="Q347" s="2" t="s">
        <v>58</v>
      </c>
      <c r="R347">
        <v>9.75</v>
      </c>
      <c r="S347">
        <v>243.75</v>
      </c>
      <c r="T347">
        <v>25</v>
      </c>
      <c r="U347">
        <v>0</v>
      </c>
    </row>
    <row r="348" spans="1:21" x14ac:dyDescent="0.35">
      <c r="A348" s="2" t="s">
        <v>1</v>
      </c>
      <c r="B348">
        <v>844</v>
      </c>
      <c r="C348" t="s">
        <v>4274</v>
      </c>
      <c r="D348" s="1">
        <v>43521</v>
      </c>
      <c r="E348" s="1">
        <v>43521</v>
      </c>
      <c r="F348" s="2" t="s">
        <v>120</v>
      </c>
      <c r="G348">
        <v>1785</v>
      </c>
      <c r="H348" s="2" t="s">
        <v>61</v>
      </c>
      <c r="I348" s="2" t="s">
        <v>62</v>
      </c>
      <c r="J348" s="2" t="s">
        <v>36</v>
      </c>
      <c r="K348" s="2" t="s">
        <v>2940</v>
      </c>
      <c r="L348" s="2" t="s">
        <v>0</v>
      </c>
      <c r="M348" s="2" t="s">
        <v>65</v>
      </c>
      <c r="N348" s="2" t="s">
        <v>1248</v>
      </c>
      <c r="O348" s="2" t="s">
        <v>1249</v>
      </c>
      <c r="P348">
        <v>25</v>
      </c>
      <c r="Q348" s="2" t="s">
        <v>58</v>
      </c>
      <c r="R348">
        <v>0.94999998807907104</v>
      </c>
      <c r="S348">
        <v>23.75</v>
      </c>
      <c r="T348">
        <v>25</v>
      </c>
      <c r="U348">
        <v>0</v>
      </c>
    </row>
    <row r="349" spans="1:21" x14ac:dyDescent="0.35">
      <c r="A349" s="2" t="s">
        <v>1</v>
      </c>
      <c r="B349">
        <v>844</v>
      </c>
      <c r="C349" t="s">
        <v>4274</v>
      </c>
      <c r="D349" s="1">
        <v>43521</v>
      </c>
      <c r="E349" s="1">
        <v>43521</v>
      </c>
      <c r="F349" s="2" t="s">
        <v>120</v>
      </c>
      <c r="G349">
        <v>1785</v>
      </c>
      <c r="H349" s="2" t="s">
        <v>61</v>
      </c>
      <c r="I349" s="2" t="s">
        <v>62</v>
      </c>
      <c r="J349" s="2" t="s">
        <v>36</v>
      </c>
      <c r="K349" s="2" t="s">
        <v>2940</v>
      </c>
      <c r="L349" s="2" t="s">
        <v>0</v>
      </c>
      <c r="M349" s="2" t="s">
        <v>65</v>
      </c>
      <c r="N349" s="2" t="s">
        <v>1700</v>
      </c>
      <c r="O349" s="2" t="s">
        <v>1701</v>
      </c>
      <c r="P349">
        <v>25</v>
      </c>
      <c r="Q349" s="2" t="s">
        <v>58</v>
      </c>
      <c r="R349">
        <v>2.4500000476837158</v>
      </c>
      <c r="S349">
        <v>61.25</v>
      </c>
      <c r="T349">
        <v>25</v>
      </c>
      <c r="U349">
        <v>0</v>
      </c>
    </row>
    <row r="350" spans="1:21" x14ac:dyDescent="0.35">
      <c r="A350" s="2" t="s">
        <v>1</v>
      </c>
      <c r="B350">
        <v>844</v>
      </c>
      <c r="C350" t="s">
        <v>4274</v>
      </c>
      <c r="D350" s="1">
        <v>43521</v>
      </c>
      <c r="E350" s="1">
        <v>43521</v>
      </c>
      <c r="F350" s="2" t="s">
        <v>120</v>
      </c>
      <c r="G350">
        <v>1785</v>
      </c>
      <c r="H350" s="2" t="s">
        <v>61</v>
      </c>
      <c r="I350" s="2" t="s">
        <v>62</v>
      </c>
      <c r="J350" s="2" t="s">
        <v>36</v>
      </c>
      <c r="K350" s="2" t="s">
        <v>2940</v>
      </c>
      <c r="L350" s="2" t="s">
        <v>0</v>
      </c>
      <c r="M350" s="2" t="s">
        <v>65</v>
      </c>
      <c r="N350" s="2" t="s">
        <v>1766</v>
      </c>
      <c r="O350" s="2" t="s">
        <v>1767</v>
      </c>
      <c r="P350">
        <v>100</v>
      </c>
      <c r="Q350" s="2" t="s">
        <v>1768</v>
      </c>
      <c r="R350">
        <v>8</v>
      </c>
      <c r="S350">
        <v>800</v>
      </c>
      <c r="T350">
        <v>100</v>
      </c>
      <c r="U350">
        <v>0</v>
      </c>
    </row>
    <row r="351" spans="1:21" x14ac:dyDescent="0.35">
      <c r="A351" s="2" t="s">
        <v>1</v>
      </c>
      <c r="B351">
        <v>844</v>
      </c>
      <c r="C351" t="s">
        <v>4274</v>
      </c>
      <c r="D351" s="1">
        <v>43521</v>
      </c>
      <c r="E351" s="1">
        <v>43521</v>
      </c>
      <c r="F351" s="2" t="s">
        <v>120</v>
      </c>
      <c r="G351">
        <v>1785</v>
      </c>
      <c r="H351" s="2" t="s">
        <v>61</v>
      </c>
      <c r="I351" s="2" t="s">
        <v>62</v>
      </c>
      <c r="J351" s="2" t="s">
        <v>36</v>
      </c>
      <c r="K351" s="2" t="s">
        <v>2940</v>
      </c>
      <c r="L351" s="2" t="s">
        <v>0</v>
      </c>
      <c r="M351" s="2" t="s">
        <v>65</v>
      </c>
      <c r="N351" s="2" t="s">
        <v>1252</v>
      </c>
      <c r="O351" s="2" t="s">
        <v>1253</v>
      </c>
      <c r="P351">
        <v>50</v>
      </c>
      <c r="Q351" s="2" t="s">
        <v>58</v>
      </c>
      <c r="R351">
        <v>18</v>
      </c>
      <c r="S351">
        <v>900</v>
      </c>
      <c r="T351">
        <v>50</v>
      </c>
      <c r="U351">
        <v>0</v>
      </c>
    </row>
    <row r="352" spans="1:21" x14ac:dyDescent="0.35">
      <c r="A352" s="2" t="s">
        <v>1</v>
      </c>
      <c r="B352">
        <v>1999</v>
      </c>
      <c r="C352" t="s">
        <v>5264</v>
      </c>
      <c r="D352" s="1">
        <v>43591</v>
      </c>
      <c r="E352" s="1">
        <v>43591</v>
      </c>
      <c r="F352" s="2" t="s">
        <v>120</v>
      </c>
      <c r="G352">
        <v>3300.5</v>
      </c>
      <c r="H352" s="2" t="s">
        <v>49</v>
      </c>
      <c r="I352" s="2" t="s">
        <v>50</v>
      </c>
      <c r="J352" s="2" t="s">
        <v>36</v>
      </c>
      <c r="K352" s="2" t="s">
        <v>2940</v>
      </c>
      <c r="L352" s="2" t="s">
        <v>0</v>
      </c>
      <c r="M352" s="2" t="s">
        <v>53</v>
      </c>
      <c r="N352" s="2" t="s">
        <v>794</v>
      </c>
      <c r="O352" s="2" t="s">
        <v>795</v>
      </c>
      <c r="P352">
        <v>1290</v>
      </c>
      <c r="Q352" s="2" t="s">
        <v>58</v>
      </c>
      <c r="R352">
        <v>2.2000000476837158</v>
      </c>
      <c r="S352">
        <v>2838</v>
      </c>
      <c r="T352">
        <v>1100</v>
      </c>
      <c r="U352">
        <v>190</v>
      </c>
    </row>
    <row r="353" spans="1:21" x14ac:dyDescent="0.35">
      <c r="A353" s="2" t="s">
        <v>1</v>
      </c>
      <c r="B353">
        <v>2000</v>
      </c>
      <c r="C353" t="s">
        <v>5265</v>
      </c>
      <c r="D353" s="1">
        <v>43591</v>
      </c>
      <c r="E353" s="1">
        <v>43591</v>
      </c>
      <c r="F353" s="2" t="s">
        <v>120</v>
      </c>
      <c r="G353">
        <v>2450</v>
      </c>
      <c r="H353" s="2" t="s">
        <v>61</v>
      </c>
      <c r="I353" s="2" t="s">
        <v>62</v>
      </c>
      <c r="J353" s="2" t="s">
        <v>36</v>
      </c>
      <c r="K353" s="2" t="s">
        <v>2940</v>
      </c>
      <c r="L353" s="2" t="s">
        <v>0</v>
      </c>
      <c r="M353" s="2" t="s">
        <v>65</v>
      </c>
      <c r="N353" s="2" t="s">
        <v>1520</v>
      </c>
      <c r="O353" s="2" t="s">
        <v>1521</v>
      </c>
      <c r="P353">
        <v>25</v>
      </c>
      <c r="Q353" s="2" t="s">
        <v>58</v>
      </c>
      <c r="R353">
        <v>98</v>
      </c>
      <c r="S353">
        <v>2450</v>
      </c>
      <c r="T353">
        <v>25</v>
      </c>
      <c r="U353">
        <v>0</v>
      </c>
    </row>
    <row r="354" spans="1:21" x14ac:dyDescent="0.35">
      <c r="A354" s="2" t="s">
        <v>1</v>
      </c>
      <c r="B354">
        <v>883</v>
      </c>
      <c r="C354" t="s">
        <v>4311</v>
      </c>
      <c r="D354" s="1">
        <v>43521</v>
      </c>
      <c r="E354" s="1">
        <v>43521</v>
      </c>
      <c r="F354" s="2" t="s">
        <v>120</v>
      </c>
      <c r="G354">
        <v>1930</v>
      </c>
      <c r="H354" s="2" t="s">
        <v>61</v>
      </c>
      <c r="I354" s="2" t="s">
        <v>62</v>
      </c>
      <c r="J354" s="2" t="s">
        <v>36</v>
      </c>
      <c r="K354" s="2" t="s">
        <v>2940</v>
      </c>
      <c r="L354" s="2" t="s">
        <v>0</v>
      </c>
      <c r="M354" s="2" t="s">
        <v>65</v>
      </c>
      <c r="N354" s="2" t="s">
        <v>986</v>
      </c>
      <c r="O354" s="2" t="s">
        <v>987</v>
      </c>
      <c r="P354">
        <v>10</v>
      </c>
      <c r="Q354" s="2" t="s">
        <v>58</v>
      </c>
      <c r="R354">
        <v>193</v>
      </c>
      <c r="S354">
        <v>1930</v>
      </c>
      <c r="T354">
        <v>10</v>
      </c>
      <c r="U354">
        <v>0</v>
      </c>
    </row>
    <row r="355" spans="1:21" x14ac:dyDescent="0.35">
      <c r="A355" s="2" t="s">
        <v>1</v>
      </c>
      <c r="B355">
        <v>899</v>
      </c>
      <c r="C355" t="s">
        <v>4330</v>
      </c>
      <c r="D355" s="1">
        <v>43522</v>
      </c>
      <c r="E355" s="1">
        <v>43522</v>
      </c>
      <c r="F355" s="2" t="s">
        <v>120</v>
      </c>
      <c r="G355">
        <v>3100</v>
      </c>
      <c r="H355" s="2" t="s">
        <v>61</v>
      </c>
      <c r="I355" s="2" t="s">
        <v>62</v>
      </c>
      <c r="J355" s="2" t="s">
        <v>36</v>
      </c>
      <c r="K355" s="2" t="s">
        <v>2940</v>
      </c>
      <c r="L355" s="2" t="s">
        <v>0</v>
      </c>
      <c r="M355" s="2" t="s">
        <v>53</v>
      </c>
      <c r="N355" s="2" t="s">
        <v>813</v>
      </c>
      <c r="O355" s="2" t="s">
        <v>814</v>
      </c>
      <c r="P355">
        <v>100</v>
      </c>
      <c r="Q355" s="2" t="s">
        <v>58</v>
      </c>
      <c r="R355">
        <v>31</v>
      </c>
      <c r="S355">
        <v>3100</v>
      </c>
      <c r="T355">
        <v>0</v>
      </c>
      <c r="U355">
        <v>0</v>
      </c>
    </row>
    <row r="356" spans="1:21" x14ac:dyDescent="0.35">
      <c r="A356" s="2" t="s">
        <v>1</v>
      </c>
      <c r="B356">
        <v>900</v>
      </c>
      <c r="C356" t="s">
        <v>4331</v>
      </c>
      <c r="D356" s="1">
        <v>43522</v>
      </c>
      <c r="E356" s="1">
        <v>43522</v>
      </c>
      <c r="F356" s="2" t="s">
        <v>120</v>
      </c>
      <c r="G356">
        <v>212.5</v>
      </c>
      <c r="H356" s="2" t="s">
        <v>61</v>
      </c>
      <c r="I356" s="2" t="s">
        <v>62</v>
      </c>
      <c r="J356" s="2" t="s">
        <v>36</v>
      </c>
      <c r="K356" s="2" t="s">
        <v>2940</v>
      </c>
      <c r="L356" s="2" t="s">
        <v>0</v>
      </c>
      <c r="M356" s="2" t="s">
        <v>65</v>
      </c>
      <c r="N356" s="2" t="s">
        <v>567</v>
      </c>
      <c r="O356" s="2" t="s">
        <v>568</v>
      </c>
      <c r="P356">
        <v>25</v>
      </c>
      <c r="Q356" s="2" t="s">
        <v>58</v>
      </c>
      <c r="R356">
        <v>8.5</v>
      </c>
      <c r="S356">
        <v>212.5</v>
      </c>
      <c r="T356">
        <v>25</v>
      </c>
      <c r="U356">
        <v>0</v>
      </c>
    </row>
    <row r="357" spans="1:21" x14ac:dyDescent="0.35">
      <c r="A357" s="2" t="s">
        <v>1</v>
      </c>
      <c r="B357">
        <v>903</v>
      </c>
      <c r="C357" t="s">
        <v>4333</v>
      </c>
      <c r="D357" s="1">
        <v>43522</v>
      </c>
      <c r="E357" s="1">
        <v>43522</v>
      </c>
      <c r="F357" s="2" t="s">
        <v>120</v>
      </c>
      <c r="G357">
        <v>7492.5</v>
      </c>
      <c r="H357" s="2" t="s">
        <v>61</v>
      </c>
      <c r="I357" s="2" t="s">
        <v>62</v>
      </c>
      <c r="J357" s="2" t="s">
        <v>36</v>
      </c>
      <c r="K357" s="2" t="s">
        <v>2940</v>
      </c>
      <c r="L357" s="2" t="s">
        <v>0</v>
      </c>
      <c r="M357" s="2" t="s">
        <v>65</v>
      </c>
      <c r="N357" s="2" t="s">
        <v>672</v>
      </c>
      <c r="O357" s="2" t="s">
        <v>673</v>
      </c>
      <c r="P357">
        <v>50</v>
      </c>
      <c r="Q357" s="2" t="s">
        <v>58</v>
      </c>
      <c r="R357">
        <v>149.85000610351563</v>
      </c>
      <c r="S357">
        <v>7492.5</v>
      </c>
      <c r="T357">
        <v>50</v>
      </c>
      <c r="U357">
        <v>0</v>
      </c>
    </row>
    <row r="358" spans="1:21" x14ac:dyDescent="0.35">
      <c r="A358" s="2" t="s">
        <v>1</v>
      </c>
      <c r="B358">
        <v>904</v>
      </c>
      <c r="C358" t="s">
        <v>4334</v>
      </c>
      <c r="D358" s="1">
        <v>43522</v>
      </c>
      <c r="E358" s="1">
        <v>43522</v>
      </c>
      <c r="F358" s="2" t="s">
        <v>120</v>
      </c>
      <c r="G358">
        <v>11238.75</v>
      </c>
      <c r="H358" s="2" t="s">
        <v>61</v>
      </c>
      <c r="I358" s="2" t="s">
        <v>62</v>
      </c>
      <c r="J358" s="2" t="s">
        <v>36</v>
      </c>
      <c r="K358" s="2" t="s">
        <v>2940</v>
      </c>
      <c r="L358" s="2" t="s">
        <v>0</v>
      </c>
      <c r="M358" s="2" t="s">
        <v>65</v>
      </c>
      <c r="N358" s="2" t="s">
        <v>672</v>
      </c>
      <c r="O358" s="2" t="s">
        <v>673</v>
      </c>
      <c r="P358">
        <v>75</v>
      </c>
      <c r="Q358" s="2" t="s">
        <v>58</v>
      </c>
      <c r="R358">
        <v>149.85000610351563</v>
      </c>
      <c r="S358">
        <v>11238.75</v>
      </c>
      <c r="T358">
        <v>75</v>
      </c>
      <c r="U358">
        <v>0</v>
      </c>
    </row>
    <row r="359" spans="1:21" x14ac:dyDescent="0.35">
      <c r="A359" s="2" t="s">
        <v>1</v>
      </c>
      <c r="B359">
        <v>905</v>
      </c>
      <c r="C359" t="s">
        <v>4335</v>
      </c>
      <c r="D359" s="1">
        <v>43522</v>
      </c>
      <c r="E359" s="1">
        <v>43522</v>
      </c>
      <c r="F359" s="2" t="s">
        <v>120</v>
      </c>
      <c r="G359">
        <v>11238.75</v>
      </c>
      <c r="H359" s="2" t="s">
        <v>61</v>
      </c>
      <c r="I359" s="2" t="s">
        <v>62</v>
      </c>
      <c r="J359" s="2" t="s">
        <v>36</v>
      </c>
      <c r="K359" s="2" t="s">
        <v>2940</v>
      </c>
      <c r="L359" s="2" t="s">
        <v>0</v>
      </c>
      <c r="M359" s="2" t="s">
        <v>65</v>
      </c>
      <c r="N359" s="2" t="s">
        <v>672</v>
      </c>
      <c r="O359" s="2" t="s">
        <v>673</v>
      </c>
      <c r="P359">
        <v>75</v>
      </c>
      <c r="Q359" s="2" t="s">
        <v>58</v>
      </c>
      <c r="R359">
        <v>149.85000610351563</v>
      </c>
      <c r="S359">
        <v>11238.75</v>
      </c>
      <c r="T359">
        <v>75</v>
      </c>
      <c r="U359">
        <v>0</v>
      </c>
    </row>
    <row r="360" spans="1:21" x14ac:dyDescent="0.35">
      <c r="A360" s="2" t="s">
        <v>1</v>
      </c>
      <c r="B360">
        <v>918</v>
      </c>
      <c r="C360" t="s">
        <v>4349</v>
      </c>
      <c r="D360" s="1">
        <v>43523</v>
      </c>
      <c r="E360" s="1">
        <v>43523</v>
      </c>
      <c r="F360" s="2" t="s">
        <v>120</v>
      </c>
      <c r="G360">
        <v>845</v>
      </c>
      <c r="H360" s="2" t="s">
        <v>61</v>
      </c>
      <c r="I360" s="2" t="s">
        <v>62</v>
      </c>
      <c r="J360" s="2" t="s">
        <v>36</v>
      </c>
      <c r="K360" s="2" t="s">
        <v>2940</v>
      </c>
      <c r="L360" s="2" t="s">
        <v>0</v>
      </c>
      <c r="M360" s="2" t="s">
        <v>65</v>
      </c>
      <c r="N360" s="2" t="s">
        <v>551</v>
      </c>
      <c r="O360" s="2" t="s">
        <v>552</v>
      </c>
      <c r="P360">
        <v>5</v>
      </c>
      <c r="Q360" s="2" t="s">
        <v>58</v>
      </c>
      <c r="R360">
        <v>169</v>
      </c>
      <c r="S360">
        <v>845</v>
      </c>
      <c r="T360">
        <v>5</v>
      </c>
      <c r="U360">
        <v>0</v>
      </c>
    </row>
    <row r="361" spans="1:21" x14ac:dyDescent="0.35">
      <c r="A361" s="2" t="s">
        <v>1</v>
      </c>
      <c r="B361">
        <v>953</v>
      </c>
      <c r="C361" t="s">
        <v>4366</v>
      </c>
      <c r="D361" s="1">
        <v>43524</v>
      </c>
      <c r="E361" s="1">
        <v>43524</v>
      </c>
      <c r="F361" s="2" t="s">
        <v>120</v>
      </c>
      <c r="G361">
        <v>1818.75</v>
      </c>
      <c r="H361" s="2" t="s">
        <v>61</v>
      </c>
      <c r="I361" s="2" t="s">
        <v>62</v>
      </c>
      <c r="J361" s="2" t="s">
        <v>36</v>
      </c>
      <c r="K361" s="2" t="s">
        <v>2940</v>
      </c>
      <c r="L361" s="2" t="s">
        <v>0</v>
      </c>
      <c r="M361" s="2" t="s">
        <v>65</v>
      </c>
      <c r="N361" s="2" t="s">
        <v>786</v>
      </c>
      <c r="O361" s="2" t="s">
        <v>787</v>
      </c>
      <c r="P361">
        <v>25</v>
      </c>
      <c r="Q361" s="2" t="s">
        <v>58</v>
      </c>
      <c r="R361">
        <v>1.3500000238418579</v>
      </c>
      <c r="S361">
        <v>33.75</v>
      </c>
      <c r="T361">
        <v>25</v>
      </c>
      <c r="U361">
        <v>0</v>
      </c>
    </row>
    <row r="362" spans="1:21" x14ac:dyDescent="0.35">
      <c r="A362" s="2" t="s">
        <v>1</v>
      </c>
      <c r="B362">
        <v>953</v>
      </c>
      <c r="C362" t="s">
        <v>4366</v>
      </c>
      <c r="D362" s="1">
        <v>43524</v>
      </c>
      <c r="E362" s="1">
        <v>43524</v>
      </c>
      <c r="F362" s="2" t="s">
        <v>120</v>
      </c>
      <c r="G362">
        <v>1818.75</v>
      </c>
      <c r="H362" s="2" t="s">
        <v>61</v>
      </c>
      <c r="I362" s="2" t="s">
        <v>62</v>
      </c>
      <c r="J362" s="2" t="s">
        <v>36</v>
      </c>
      <c r="K362" s="2" t="s">
        <v>2940</v>
      </c>
      <c r="L362" s="2" t="s">
        <v>0</v>
      </c>
      <c r="M362" s="2" t="s">
        <v>65</v>
      </c>
      <c r="N362" s="2" t="s">
        <v>1248</v>
      </c>
      <c r="O362" s="2" t="s">
        <v>1249</v>
      </c>
      <c r="P362">
        <v>25</v>
      </c>
      <c r="Q362" s="2" t="s">
        <v>58</v>
      </c>
      <c r="R362">
        <v>0.94999998807907104</v>
      </c>
      <c r="S362">
        <v>23.75</v>
      </c>
      <c r="T362">
        <v>25</v>
      </c>
      <c r="U362">
        <v>0</v>
      </c>
    </row>
    <row r="363" spans="1:21" x14ac:dyDescent="0.35">
      <c r="A363" s="2" t="s">
        <v>1</v>
      </c>
      <c r="B363">
        <v>953</v>
      </c>
      <c r="C363" t="s">
        <v>4366</v>
      </c>
      <c r="D363" s="1">
        <v>43524</v>
      </c>
      <c r="E363" s="1">
        <v>43524</v>
      </c>
      <c r="F363" s="2" t="s">
        <v>120</v>
      </c>
      <c r="G363">
        <v>1818.75</v>
      </c>
      <c r="H363" s="2" t="s">
        <v>61</v>
      </c>
      <c r="I363" s="2" t="s">
        <v>62</v>
      </c>
      <c r="J363" s="2" t="s">
        <v>36</v>
      </c>
      <c r="K363" s="2" t="s">
        <v>2940</v>
      </c>
      <c r="L363" s="2" t="s">
        <v>0</v>
      </c>
      <c r="M363" s="2" t="s">
        <v>65</v>
      </c>
      <c r="N363" s="2" t="s">
        <v>1700</v>
      </c>
      <c r="O363" s="2" t="s">
        <v>1701</v>
      </c>
      <c r="P363">
        <v>25</v>
      </c>
      <c r="Q363" s="2" t="s">
        <v>58</v>
      </c>
      <c r="R363">
        <v>2.4500000476837158</v>
      </c>
      <c r="S363">
        <v>61.25</v>
      </c>
      <c r="T363">
        <v>25</v>
      </c>
      <c r="U363">
        <v>0</v>
      </c>
    </row>
    <row r="364" spans="1:21" x14ac:dyDescent="0.35">
      <c r="A364" s="2" t="s">
        <v>1</v>
      </c>
      <c r="B364">
        <v>953</v>
      </c>
      <c r="C364" t="s">
        <v>4366</v>
      </c>
      <c r="D364" s="1">
        <v>43524</v>
      </c>
      <c r="E364" s="1">
        <v>43524</v>
      </c>
      <c r="F364" s="2" t="s">
        <v>120</v>
      </c>
      <c r="G364">
        <v>1818.75</v>
      </c>
      <c r="H364" s="2" t="s">
        <v>61</v>
      </c>
      <c r="I364" s="2" t="s">
        <v>62</v>
      </c>
      <c r="J364" s="2" t="s">
        <v>36</v>
      </c>
      <c r="K364" s="2" t="s">
        <v>2940</v>
      </c>
      <c r="L364" s="2" t="s">
        <v>0</v>
      </c>
      <c r="M364" s="2" t="s">
        <v>65</v>
      </c>
      <c r="N364" s="2" t="s">
        <v>1766</v>
      </c>
      <c r="O364" s="2" t="s">
        <v>1767</v>
      </c>
      <c r="P364">
        <v>100</v>
      </c>
      <c r="Q364" s="2" t="s">
        <v>1768</v>
      </c>
      <c r="R364">
        <v>8</v>
      </c>
      <c r="S364">
        <v>800</v>
      </c>
      <c r="T364">
        <v>100</v>
      </c>
      <c r="U364">
        <v>0</v>
      </c>
    </row>
    <row r="365" spans="1:21" x14ac:dyDescent="0.35">
      <c r="A365" s="2" t="s">
        <v>1</v>
      </c>
      <c r="B365">
        <v>953</v>
      </c>
      <c r="C365" t="s">
        <v>4366</v>
      </c>
      <c r="D365" s="1">
        <v>43524</v>
      </c>
      <c r="E365" s="1">
        <v>43524</v>
      </c>
      <c r="F365" s="2" t="s">
        <v>120</v>
      </c>
      <c r="G365">
        <v>1818.75</v>
      </c>
      <c r="H365" s="2" t="s">
        <v>61</v>
      </c>
      <c r="I365" s="2" t="s">
        <v>62</v>
      </c>
      <c r="J365" s="2" t="s">
        <v>36</v>
      </c>
      <c r="K365" s="2" t="s">
        <v>2940</v>
      </c>
      <c r="L365" s="2" t="s">
        <v>0</v>
      </c>
      <c r="M365" s="2" t="s">
        <v>65</v>
      </c>
      <c r="N365" s="2" t="s">
        <v>1252</v>
      </c>
      <c r="O365" s="2" t="s">
        <v>1253</v>
      </c>
      <c r="P365">
        <v>50</v>
      </c>
      <c r="Q365" s="2" t="s">
        <v>58</v>
      </c>
      <c r="R365">
        <v>18</v>
      </c>
      <c r="S365">
        <v>900</v>
      </c>
      <c r="T365">
        <v>50</v>
      </c>
      <c r="U365">
        <v>0</v>
      </c>
    </row>
    <row r="366" spans="1:21" x14ac:dyDescent="0.35">
      <c r="A366" s="2" t="s">
        <v>1</v>
      </c>
      <c r="B366">
        <v>956</v>
      </c>
      <c r="C366" t="s">
        <v>4368</v>
      </c>
      <c r="D366" s="1">
        <v>43524</v>
      </c>
      <c r="E366" s="1">
        <v>43524</v>
      </c>
      <c r="F366" s="2" t="s">
        <v>120</v>
      </c>
      <c r="G366">
        <v>2282.5</v>
      </c>
      <c r="H366" s="2" t="s">
        <v>49</v>
      </c>
      <c r="I366" s="2" t="s">
        <v>50</v>
      </c>
      <c r="J366" s="2" t="s">
        <v>36</v>
      </c>
      <c r="K366" s="2" t="s">
        <v>2940</v>
      </c>
      <c r="L366" s="2" t="s">
        <v>0</v>
      </c>
      <c r="M366" s="2" t="s">
        <v>53</v>
      </c>
      <c r="N366" s="2" t="s">
        <v>551</v>
      </c>
      <c r="O366" s="2" t="s">
        <v>552</v>
      </c>
      <c r="P366">
        <v>5</v>
      </c>
      <c r="Q366" s="2" t="s">
        <v>58</v>
      </c>
      <c r="R366">
        <v>169</v>
      </c>
      <c r="S366">
        <v>845</v>
      </c>
      <c r="T366">
        <v>5</v>
      </c>
      <c r="U366">
        <v>0</v>
      </c>
    </row>
    <row r="367" spans="1:21" x14ac:dyDescent="0.35">
      <c r="A367" s="2" t="s">
        <v>1</v>
      </c>
      <c r="B367">
        <v>957</v>
      </c>
      <c r="C367" t="s">
        <v>4369</v>
      </c>
      <c r="D367" s="1">
        <v>43524</v>
      </c>
      <c r="E367" s="1">
        <v>43524</v>
      </c>
      <c r="F367" s="2" t="s">
        <v>120</v>
      </c>
      <c r="G367">
        <v>2112.5</v>
      </c>
      <c r="H367" s="2" t="s">
        <v>49</v>
      </c>
      <c r="I367" s="2" t="s">
        <v>50</v>
      </c>
      <c r="J367" s="2" t="s">
        <v>36</v>
      </c>
      <c r="K367" s="2" t="s">
        <v>2940</v>
      </c>
      <c r="L367" s="2" t="s">
        <v>0</v>
      </c>
      <c r="M367" s="2" t="s">
        <v>53</v>
      </c>
      <c r="N367" s="2" t="s">
        <v>567</v>
      </c>
      <c r="O367" s="2" t="s">
        <v>568</v>
      </c>
      <c r="P367">
        <v>50</v>
      </c>
      <c r="Q367" s="2" t="s">
        <v>58</v>
      </c>
      <c r="R367">
        <v>8.5</v>
      </c>
      <c r="S367">
        <v>425</v>
      </c>
      <c r="T367">
        <v>50</v>
      </c>
      <c r="U367">
        <v>0</v>
      </c>
    </row>
    <row r="368" spans="1:21" x14ac:dyDescent="0.35">
      <c r="A368" s="2" t="s">
        <v>1</v>
      </c>
      <c r="B368">
        <v>957</v>
      </c>
      <c r="C368" t="s">
        <v>4369</v>
      </c>
      <c r="D368" s="1">
        <v>43524</v>
      </c>
      <c r="E368" s="1">
        <v>43524</v>
      </c>
      <c r="F368" s="2" t="s">
        <v>120</v>
      </c>
      <c r="G368">
        <v>2112.5</v>
      </c>
      <c r="H368" s="2" t="s">
        <v>49</v>
      </c>
      <c r="I368" s="2" t="s">
        <v>50</v>
      </c>
      <c r="J368" s="2" t="s">
        <v>36</v>
      </c>
      <c r="K368" s="2" t="s">
        <v>2940</v>
      </c>
      <c r="L368" s="2" t="s">
        <v>0</v>
      </c>
      <c r="M368" s="2" t="s">
        <v>53</v>
      </c>
      <c r="N368" s="2" t="s">
        <v>1504</v>
      </c>
      <c r="O368" s="2" t="s">
        <v>1505</v>
      </c>
      <c r="P368">
        <v>25</v>
      </c>
      <c r="Q368" s="2" t="s">
        <v>58</v>
      </c>
      <c r="R368">
        <v>12.5</v>
      </c>
      <c r="S368">
        <v>312.5</v>
      </c>
      <c r="T368">
        <v>25</v>
      </c>
      <c r="U368">
        <v>0</v>
      </c>
    </row>
    <row r="369" spans="1:21" x14ac:dyDescent="0.35">
      <c r="A369" s="2" t="s">
        <v>1</v>
      </c>
      <c r="B369">
        <v>957</v>
      </c>
      <c r="C369" t="s">
        <v>4369</v>
      </c>
      <c r="D369" s="1">
        <v>43524</v>
      </c>
      <c r="E369" s="1">
        <v>43524</v>
      </c>
      <c r="F369" s="2" t="s">
        <v>120</v>
      </c>
      <c r="G369">
        <v>2112.5</v>
      </c>
      <c r="H369" s="2" t="s">
        <v>49</v>
      </c>
      <c r="I369" s="2" t="s">
        <v>50</v>
      </c>
      <c r="J369" s="2" t="s">
        <v>36</v>
      </c>
      <c r="K369" s="2" t="s">
        <v>2940</v>
      </c>
      <c r="L369" s="2" t="s">
        <v>0</v>
      </c>
      <c r="M369" s="2" t="s">
        <v>53</v>
      </c>
      <c r="N369" s="2" t="s">
        <v>569</v>
      </c>
      <c r="O369" s="2" t="s">
        <v>570</v>
      </c>
      <c r="P369">
        <v>75</v>
      </c>
      <c r="Q369" s="2" t="s">
        <v>58</v>
      </c>
      <c r="R369">
        <v>15.5</v>
      </c>
      <c r="S369">
        <v>1162.5</v>
      </c>
      <c r="T369">
        <v>75</v>
      </c>
      <c r="U369">
        <v>0</v>
      </c>
    </row>
    <row r="370" spans="1:21" x14ac:dyDescent="0.35">
      <c r="A370" s="2" t="s">
        <v>1</v>
      </c>
      <c r="B370">
        <v>957</v>
      </c>
      <c r="C370" t="s">
        <v>4369</v>
      </c>
      <c r="D370" s="1">
        <v>43524</v>
      </c>
      <c r="E370" s="1">
        <v>43524</v>
      </c>
      <c r="F370" s="2" t="s">
        <v>120</v>
      </c>
      <c r="G370">
        <v>2112.5</v>
      </c>
      <c r="H370" s="2" t="s">
        <v>49</v>
      </c>
      <c r="I370" s="2" t="s">
        <v>50</v>
      </c>
      <c r="J370" s="2" t="s">
        <v>36</v>
      </c>
      <c r="K370" s="2" t="s">
        <v>2940</v>
      </c>
      <c r="L370" s="2" t="s">
        <v>0</v>
      </c>
      <c r="M370" s="2" t="s">
        <v>53</v>
      </c>
      <c r="N370" s="2" t="s">
        <v>2192</v>
      </c>
      <c r="O370" s="2" t="s">
        <v>2193</v>
      </c>
      <c r="P370">
        <v>25</v>
      </c>
      <c r="Q370" s="2" t="s">
        <v>58</v>
      </c>
      <c r="R370">
        <v>8.5</v>
      </c>
      <c r="S370">
        <v>212.5</v>
      </c>
      <c r="T370">
        <v>0</v>
      </c>
      <c r="U370">
        <v>25</v>
      </c>
    </row>
    <row r="371" spans="1:21" x14ac:dyDescent="0.35">
      <c r="A371" s="2" t="s">
        <v>1</v>
      </c>
      <c r="B371">
        <v>956</v>
      </c>
      <c r="C371" t="s">
        <v>4368</v>
      </c>
      <c r="D371" s="1">
        <v>43524</v>
      </c>
      <c r="E371" s="1">
        <v>43524</v>
      </c>
      <c r="F371" s="2" t="s">
        <v>120</v>
      </c>
      <c r="G371">
        <v>2282.5</v>
      </c>
      <c r="H371" s="2" t="s">
        <v>49</v>
      </c>
      <c r="I371" s="2" t="s">
        <v>50</v>
      </c>
      <c r="J371" s="2" t="s">
        <v>36</v>
      </c>
      <c r="K371" s="2" t="s">
        <v>2940</v>
      </c>
      <c r="L371" s="2" t="s">
        <v>0</v>
      </c>
      <c r="M371" s="2" t="s">
        <v>53</v>
      </c>
      <c r="N371" s="2" t="s">
        <v>2208</v>
      </c>
      <c r="O371" s="2" t="s">
        <v>2209</v>
      </c>
      <c r="P371">
        <v>25</v>
      </c>
      <c r="Q371" s="2" t="s">
        <v>58</v>
      </c>
      <c r="R371">
        <v>18.5</v>
      </c>
      <c r="S371">
        <v>462.5</v>
      </c>
      <c r="T371">
        <v>20</v>
      </c>
      <c r="U371">
        <v>5</v>
      </c>
    </row>
    <row r="372" spans="1:21" x14ac:dyDescent="0.35">
      <c r="A372" s="2" t="s">
        <v>1</v>
      </c>
      <c r="B372">
        <v>956</v>
      </c>
      <c r="C372" t="s">
        <v>4368</v>
      </c>
      <c r="D372" s="1">
        <v>43524</v>
      </c>
      <c r="E372" s="1">
        <v>43524</v>
      </c>
      <c r="F372" s="2" t="s">
        <v>120</v>
      </c>
      <c r="G372">
        <v>2282.5</v>
      </c>
      <c r="H372" s="2" t="s">
        <v>49</v>
      </c>
      <c r="I372" s="2" t="s">
        <v>50</v>
      </c>
      <c r="J372" s="2" t="s">
        <v>36</v>
      </c>
      <c r="K372" s="2" t="s">
        <v>2940</v>
      </c>
      <c r="L372" s="2" t="s">
        <v>0</v>
      </c>
      <c r="M372" s="2" t="s">
        <v>53</v>
      </c>
      <c r="N372" s="2" t="s">
        <v>1246</v>
      </c>
      <c r="O372" s="2" t="s">
        <v>1247</v>
      </c>
      <c r="P372">
        <v>100</v>
      </c>
      <c r="Q372" s="2" t="s">
        <v>58</v>
      </c>
      <c r="R372">
        <v>9.75</v>
      </c>
      <c r="S372">
        <v>975</v>
      </c>
      <c r="T372">
        <v>0</v>
      </c>
      <c r="U372">
        <v>100</v>
      </c>
    </row>
    <row r="373" spans="1:21" x14ac:dyDescent="0.35">
      <c r="A373" s="2" t="s">
        <v>1</v>
      </c>
      <c r="B373">
        <v>990</v>
      </c>
      <c r="C373" t="s">
        <v>4396</v>
      </c>
      <c r="D373" s="1">
        <v>43530</v>
      </c>
      <c r="E373" s="1">
        <v>43530</v>
      </c>
      <c r="F373" s="2" t="s">
        <v>120</v>
      </c>
      <c r="G373">
        <v>975</v>
      </c>
      <c r="H373" s="2" t="s">
        <v>61</v>
      </c>
      <c r="I373" s="2" t="s">
        <v>62</v>
      </c>
      <c r="J373" s="2" t="s">
        <v>36</v>
      </c>
      <c r="K373" s="2" t="s">
        <v>2940</v>
      </c>
      <c r="L373" s="2" t="s">
        <v>0</v>
      </c>
      <c r="M373" s="2" t="s">
        <v>65</v>
      </c>
      <c r="N373" s="2" t="s">
        <v>1246</v>
      </c>
      <c r="O373" s="2" t="s">
        <v>1247</v>
      </c>
      <c r="P373">
        <v>100</v>
      </c>
      <c r="Q373" s="2" t="s">
        <v>58</v>
      </c>
      <c r="R373">
        <v>9.75</v>
      </c>
      <c r="S373">
        <v>975</v>
      </c>
      <c r="T373">
        <v>100</v>
      </c>
      <c r="U373">
        <v>0</v>
      </c>
    </row>
    <row r="374" spans="1:21" x14ac:dyDescent="0.35">
      <c r="A374" s="2" t="s">
        <v>1</v>
      </c>
      <c r="B374">
        <v>991</v>
      </c>
      <c r="C374" t="s">
        <v>4397</v>
      </c>
      <c r="D374" s="1">
        <v>43530</v>
      </c>
      <c r="E374" s="1">
        <v>43530</v>
      </c>
      <c r="F374" s="2" t="s">
        <v>120</v>
      </c>
      <c r="G374">
        <v>425</v>
      </c>
      <c r="H374" s="2" t="s">
        <v>61</v>
      </c>
      <c r="I374" s="2" t="s">
        <v>62</v>
      </c>
      <c r="J374" s="2" t="s">
        <v>36</v>
      </c>
      <c r="K374" s="2" t="s">
        <v>2940</v>
      </c>
      <c r="L374" s="2" t="s">
        <v>0</v>
      </c>
      <c r="M374" s="2" t="s">
        <v>53</v>
      </c>
      <c r="N374" s="2" t="s">
        <v>567</v>
      </c>
      <c r="O374" s="2" t="s">
        <v>568</v>
      </c>
      <c r="P374">
        <v>50</v>
      </c>
      <c r="Q374" s="2" t="s">
        <v>58</v>
      </c>
      <c r="R374">
        <v>8.5</v>
      </c>
      <c r="S374">
        <v>425</v>
      </c>
      <c r="T374">
        <v>0</v>
      </c>
      <c r="U374">
        <v>0</v>
      </c>
    </row>
    <row r="375" spans="1:21" x14ac:dyDescent="0.35">
      <c r="A375" s="2" t="s">
        <v>1</v>
      </c>
      <c r="B375">
        <v>1017</v>
      </c>
      <c r="C375" t="s">
        <v>4413</v>
      </c>
      <c r="D375" s="1">
        <v>43531</v>
      </c>
      <c r="E375" s="1">
        <v>43531</v>
      </c>
      <c r="F375" s="2" t="s">
        <v>120</v>
      </c>
      <c r="G375">
        <v>800</v>
      </c>
      <c r="H375" s="2" t="s">
        <v>61</v>
      </c>
      <c r="I375" s="2" t="s">
        <v>62</v>
      </c>
      <c r="J375" s="2" t="s">
        <v>36</v>
      </c>
      <c r="K375" s="2" t="s">
        <v>2940</v>
      </c>
      <c r="L375" s="2" t="s">
        <v>0</v>
      </c>
      <c r="M375" s="2" t="s">
        <v>65</v>
      </c>
      <c r="N375" s="2" t="s">
        <v>1766</v>
      </c>
      <c r="O375" s="2" t="s">
        <v>1767</v>
      </c>
      <c r="P375">
        <v>100</v>
      </c>
      <c r="Q375" s="2" t="s">
        <v>1768</v>
      </c>
      <c r="R375">
        <v>8</v>
      </c>
      <c r="S375">
        <v>800</v>
      </c>
      <c r="T375">
        <v>100</v>
      </c>
      <c r="U375">
        <v>0</v>
      </c>
    </row>
    <row r="376" spans="1:21" x14ac:dyDescent="0.35">
      <c r="A376" s="2" t="s">
        <v>1</v>
      </c>
      <c r="B376">
        <v>1034</v>
      </c>
      <c r="C376" t="s">
        <v>4425</v>
      </c>
      <c r="D376" s="1">
        <v>43532</v>
      </c>
      <c r="E376" s="1">
        <v>43532</v>
      </c>
      <c r="F376" s="2" t="s">
        <v>120</v>
      </c>
      <c r="G376">
        <v>243.75</v>
      </c>
      <c r="H376" s="2" t="s">
        <v>61</v>
      </c>
      <c r="I376" s="2" t="s">
        <v>62</v>
      </c>
      <c r="J376" s="2" t="s">
        <v>36</v>
      </c>
      <c r="K376" s="2" t="s">
        <v>2940</v>
      </c>
      <c r="L376" s="2" t="s">
        <v>0</v>
      </c>
      <c r="M376" s="2" t="s">
        <v>53</v>
      </c>
      <c r="N376" s="2" t="s">
        <v>1740</v>
      </c>
      <c r="O376" s="2" t="s">
        <v>1741</v>
      </c>
      <c r="P376">
        <v>25</v>
      </c>
      <c r="Q376" s="2" t="s">
        <v>58</v>
      </c>
      <c r="R376">
        <v>9.75</v>
      </c>
      <c r="S376">
        <v>243.75</v>
      </c>
      <c r="T376">
        <v>0</v>
      </c>
      <c r="U376">
        <v>0</v>
      </c>
    </row>
    <row r="377" spans="1:21" x14ac:dyDescent="0.35">
      <c r="A377" s="2" t="s">
        <v>1</v>
      </c>
      <c r="B377">
        <v>1055</v>
      </c>
      <c r="C377" t="s">
        <v>4443</v>
      </c>
      <c r="D377" s="1">
        <v>43532</v>
      </c>
      <c r="E377" s="1">
        <v>43532</v>
      </c>
      <c r="F377" s="2" t="s">
        <v>120</v>
      </c>
      <c r="G377">
        <v>1682.5</v>
      </c>
      <c r="H377" s="2" t="s">
        <v>49</v>
      </c>
      <c r="I377" s="2" t="s">
        <v>50</v>
      </c>
      <c r="J377" s="2" t="s">
        <v>36</v>
      </c>
      <c r="K377" s="2" t="s">
        <v>2940</v>
      </c>
      <c r="L377" s="2" t="s">
        <v>0</v>
      </c>
      <c r="M377" s="2" t="s">
        <v>53</v>
      </c>
      <c r="N377" s="2" t="s">
        <v>551</v>
      </c>
      <c r="O377" s="2" t="s">
        <v>552</v>
      </c>
      <c r="P377">
        <v>5</v>
      </c>
      <c r="Q377" s="2" t="s">
        <v>58</v>
      </c>
      <c r="R377">
        <v>169</v>
      </c>
      <c r="S377">
        <v>845</v>
      </c>
      <c r="T377">
        <v>5</v>
      </c>
      <c r="U377">
        <v>0</v>
      </c>
    </row>
    <row r="378" spans="1:21" x14ac:dyDescent="0.35">
      <c r="A378" s="2" t="s">
        <v>1</v>
      </c>
      <c r="B378">
        <v>1055</v>
      </c>
      <c r="C378" t="s">
        <v>4443</v>
      </c>
      <c r="D378" s="1">
        <v>43532</v>
      </c>
      <c r="E378" s="1">
        <v>43532</v>
      </c>
      <c r="F378" s="2" t="s">
        <v>120</v>
      </c>
      <c r="G378">
        <v>1682.5</v>
      </c>
      <c r="H378" s="2" t="s">
        <v>49</v>
      </c>
      <c r="I378" s="2" t="s">
        <v>50</v>
      </c>
      <c r="J378" s="2" t="s">
        <v>36</v>
      </c>
      <c r="K378" s="2" t="s">
        <v>2940</v>
      </c>
      <c r="L378" s="2" t="s">
        <v>0</v>
      </c>
      <c r="M378" s="2" t="s">
        <v>53</v>
      </c>
      <c r="N378" s="2" t="s">
        <v>1504</v>
      </c>
      <c r="O378" s="2" t="s">
        <v>1505</v>
      </c>
      <c r="P378">
        <v>50</v>
      </c>
      <c r="Q378" s="2" t="s">
        <v>58</v>
      </c>
      <c r="R378">
        <v>12.5</v>
      </c>
      <c r="S378">
        <v>625</v>
      </c>
      <c r="T378">
        <v>50</v>
      </c>
      <c r="U378">
        <v>0</v>
      </c>
    </row>
    <row r="379" spans="1:21" x14ac:dyDescent="0.35">
      <c r="A379" s="2" t="s">
        <v>1</v>
      </c>
      <c r="B379">
        <v>1054</v>
      </c>
      <c r="C379" t="s">
        <v>4442</v>
      </c>
      <c r="D379" s="1">
        <v>43532</v>
      </c>
      <c r="E379" s="1">
        <v>43532</v>
      </c>
      <c r="F379" s="2" t="s">
        <v>120</v>
      </c>
      <c r="G379">
        <v>1437.5</v>
      </c>
      <c r="H379" s="2" t="s">
        <v>49</v>
      </c>
      <c r="I379" s="2" t="s">
        <v>50</v>
      </c>
      <c r="J379" s="2" t="s">
        <v>36</v>
      </c>
      <c r="K379" s="2" t="s">
        <v>2940</v>
      </c>
      <c r="L379" s="2" t="s">
        <v>0</v>
      </c>
      <c r="M379" s="2" t="s">
        <v>53</v>
      </c>
      <c r="N379" s="2" t="s">
        <v>1252</v>
      </c>
      <c r="O379" s="2" t="s">
        <v>1253</v>
      </c>
      <c r="P379">
        <v>25</v>
      </c>
      <c r="Q379" s="2" t="s">
        <v>58</v>
      </c>
      <c r="R379">
        <v>18</v>
      </c>
      <c r="S379">
        <v>450</v>
      </c>
      <c r="T379">
        <v>25</v>
      </c>
      <c r="U379">
        <v>0</v>
      </c>
    </row>
    <row r="380" spans="1:21" x14ac:dyDescent="0.35">
      <c r="A380" s="2" t="s">
        <v>1</v>
      </c>
      <c r="B380">
        <v>1054</v>
      </c>
      <c r="C380" t="s">
        <v>4442</v>
      </c>
      <c r="D380" s="1">
        <v>43532</v>
      </c>
      <c r="E380" s="1">
        <v>43532</v>
      </c>
      <c r="F380" s="2" t="s">
        <v>120</v>
      </c>
      <c r="G380">
        <v>1437.5</v>
      </c>
      <c r="H380" s="2" t="s">
        <v>49</v>
      </c>
      <c r="I380" s="2" t="s">
        <v>50</v>
      </c>
      <c r="J380" s="2" t="s">
        <v>36</v>
      </c>
      <c r="K380" s="2" t="s">
        <v>2940</v>
      </c>
      <c r="L380" s="2" t="s">
        <v>0</v>
      </c>
      <c r="M380" s="2" t="s">
        <v>53</v>
      </c>
      <c r="N380" s="2" t="s">
        <v>661</v>
      </c>
      <c r="O380" s="2" t="s">
        <v>662</v>
      </c>
      <c r="P380">
        <v>25</v>
      </c>
      <c r="Q380" s="2" t="s">
        <v>58</v>
      </c>
      <c r="R380">
        <v>5.5</v>
      </c>
      <c r="S380">
        <v>137.5</v>
      </c>
      <c r="T380">
        <v>20</v>
      </c>
      <c r="U380">
        <v>5</v>
      </c>
    </row>
    <row r="381" spans="1:21" x14ac:dyDescent="0.35">
      <c r="A381" s="2" t="s">
        <v>1</v>
      </c>
      <c r="B381">
        <v>1054</v>
      </c>
      <c r="C381" t="s">
        <v>4442</v>
      </c>
      <c r="D381" s="1">
        <v>43532</v>
      </c>
      <c r="E381" s="1">
        <v>43532</v>
      </c>
      <c r="F381" s="2" t="s">
        <v>120</v>
      </c>
      <c r="G381">
        <v>1437.5</v>
      </c>
      <c r="H381" s="2" t="s">
        <v>49</v>
      </c>
      <c r="I381" s="2" t="s">
        <v>50</v>
      </c>
      <c r="J381" s="2" t="s">
        <v>36</v>
      </c>
      <c r="K381" s="2" t="s">
        <v>2940</v>
      </c>
      <c r="L381" s="2" t="s">
        <v>0</v>
      </c>
      <c r="M381" s="2" t="s">
        <v>53</v>
      </c>
      <c r="N381" s="2" t="s">
        <v>567</v>
      </c>
      <c r="O381" s="2" t="s">
        <v>568</v>
      </c>
      <c r="P381">
        <v>100</v>
      </c>
      <c r="Q381" s="2" t="s">
        <v>58</v>
      </c>
      <c r="R381">
        <v>8.5</v>
      </c>
      <c r="S381">
        <v>850</v>
      </c>
      <c r="T381">
        <v>100</v>
      </c>
      <c r="U381">
        <v>0</v>
      </c>
    </row>
    <row r="382" spans="1:21" x14ac:dyDescent="0.35">
      <c r="A382" s="2" t="s">
        <v>1</v>
      </c>
      <c r="B382">
        <v>1055</v>
      </c>
      <c r="C382" t="s">
        <v>4443</v>
      </c>
      <c r="D382" s="1">
        <v>43532</v>
      </c>
      <c r="E382" s="1">
        <v>43532</v>
      </c>
      <c r="F382" s="2" t="s">
        <v>120</v>
      </c>
      <c r="G382">
        <v>1682.5</v>
      </c>
      <c r="H382" s="2" t="s">
        <v>49</v>
      </c>
      <c r="I382" s="2" t="s">
        <v>50</v>
      </c>
      <c r="J382" s="2" t="s">
        <v>36</v>
      </c>
      <c r="K382" s="2" t="s">
        <v>2940</v>
      </c>
      <c r="L382" s="2" t="s">
        <v>0</v>
      </c>
      <c r="M382" s="2" t="s">
        <v>53</v>
      </c>
      <c r="N382" s="2" t="s">
        <v>2192</v>
      </c>
      <c r="O382" s="2" t="s">
        <v>2193</v>
      </c>
      <c r="P382">
        <v>25</v>
      </c>
      <c r="Q382" s="2" t="s">
        <v>58</v>
      </c>
      <c r="R382">
        <v>8.5</v>
      </c>
      <c r="S382">
        <v>212.5</v>
      </c>
      <c r="T382">
        <v>0</v>
      </c>
      <c r="U382">
        <v>25</v>
      </c>
    </row>
    <row r="383" spans="1:21" x14ac:dyDescent="0.35">
      <c r="A383" s="2" t="s">
        <v>1</v>
      </c>
      <c r="B383">
        <v>1988</v>
      </c>
      <c r="C383" t="s">
        <v>5254</v>
      </c>
      <c r="D383" s="1">
        <v>43591</v>
      </c>
      <c r="E383" s="1">
        <v>43591</v>
      </c>
      <c r="F383" s="2" t="s">
        <v>120</v>
      </c>
      <c r="G383">
        <v>1593.75</v>
      </c>
      <c r="H383" s="2" t="s">
        <v>61</v>
      </c>
      <c r="I383" s="2" t="s">
        <v>62</v>
      </c>
      <c r="J383" s="2" t="s">
        <v>36</v>
      </c>
      <c r="K383" s="2" t="s">
        <v>2940</v>
      </c>
      <c r="L383" s="2" t="s">
        <v>0</v>
      </c>
      <c r="M383" s="2" t="s">
        <v>65</v>
      </c>
      <c r="N383" s="2" t="s">
        <v>1553</v>
      </c>
      <c r="O383" s="2" t="s">
        <v>2210</v>
      </c>
      <c r="P383">
        <v>100</v>
      </c>
      <c r="Q383" s="2" t="s">
        <v>58</v>
      </c>
      <c r="R383">
        <v>12.75</v>
      </c>
      <c r="S383">
        <v>1275</v>
      </c>
      <c r="T383">
        <v>100</v>
      </c>
      <c r="U383">
        <v>0</v>
      </c>
    </row>
    <row r="384" spans="1:21" x14ac:dyDescent="0.35">
      <c r="A384" s="2" t="s">
        <v>1</v>
      </c>
      <c r="B384">
        <v>1988</v>
      </c>
      <c r="C384" t="s">
        <v>5254</v>
      </c>
      <c r="D384" s="1">
        <v>43591</v>
      </c>
      <c r="E384" s="1">
        <v>43591</v>
      </c>
      <c r="F384" s="2" t="s">
        <v>120</v>
      </c>
      <c r="G384">
        <v>1593.75</v>
      </c>
      <c r="H384" s="2" t="s">
        <v>61</v>
      </c>
      <c r="I384" s="2" t="s">
        <v>62</v>
      </c>
      <c r="J384" s="2" t="s">
        <v>36</v>
      </c>
      <c r="K384" s="2" t="s">
        <v>2940</v>
      </c>
      <c r="L384" s="2" t="s">
        <v>0</v>
      </c>
      <c r="M384" s="2" t="s">
        <v>65</v>
      </c>
      <c r="N384" s="2" t="s">
        <v>2014</v>
      </c>
      <c r="O384" s="2" t="s">
        <v>2015</v>
      </c>
      <c r="P384">
        <v>25</v>
      </c>
      <c r="Q384" s="2" t="s">
        <v>58</v>
      </c>
      <c r="R384">
        <v>12.75</v>
      </c>
      <c r="S384">
        <v>318.75</v>
      </c>
      <c r="T384">
        <v>25</v>
      </c>
      <c r="U384">
        <v>0</v>
      </c>
    </row>
    <row r="385" spans="1:21" x14ac:dyDescent="0.35">
      <c r="A385" s="2" t="s">
        <v>1</v>
      </c>
      <c r="B385">
        <v>1989</v>
      </c>
      <c r="C385" t="s">
        <v>5255</v>
      </c>
      <c r="D385" s="1">
        <v>43591</v>
      </c>
      <c r="E385" s="1">
        <v>43591</v>
      </c>
      <c r="F385" s="2" t="s">
        <v>120</v>
      </c>
      <c r="G385">
        <v>2700</v>
      </c>
      <c r="H385" s="2" t="s">
        <v>61</v>
      </c>
      <c r="I385" s="2" t="s">
        <v>62</v>
      </c>
      <c r="J385" s="2" t="s">
        <v>36</v>
      </c>
      <c r="K385" s="2" t="s">
        <v>2940</v>
      </c>
      <c r="L385" s="2" t="s">
        <v>0</v>
      </c>
      <c r="M385" s="2" t="s">
        <v>65</v>
      </c>
      <c r="N385" s="2" t="s">
        <v>1252</v>
      </c>
      <c r="O385" s="2" t="s">
        <v>1253</v>
      </c>
      <c r="P385">
        <v>150</v>
      </c>
      <c r="Q385" s="2" t="s">
        <v>58</v>
      </c>
      <c r="R385">
        <v>18</v>
      </c>
      <c r="S385">
        <v>2700</v>
      </c>
      <c r="T385">
        <v>150</v>
      </c>
      <c r="U385">
        <v>0</v>
      </c>
    </row>
    <row r="386" spans="1:21" x14ac:dyDescent="0.35">
      <c r="A386" s="2" t="s">
        <v>1</v>
      </c>
      <c r="B386">
        <v>1993</v>
      </c>
      <c r="C386" t="s">
        <v>5259</v>
      </c>
      <c r="D386" s="1">
        <v>43591</v>
      </c>
      <c r="E386" s="1">
        <v>43591</v>
      </c>
      <c r="F386" s="2" t="s">
        <v>120</v>
      </c>
      <c r="G386">
        <v>850</v>
      </c>
      <c r="H386" s="2" t="s">
        <v>61</v>
      </c>
      <c r="I386" s="2" t="s">
        <v>62</v>
      </c>
      <c r="J386" s="2" t="s">
        <v>36</v>
      </c>
      <c r="K386" s="2" t="s">
        <v>2940</v>
      </c>
      <c r="L386" s="2" t="s">
        <v>0</v>
      </c>
      <c r="M386" s="2" t="s">
        <v>65</v>
      </c>
      <c r="N386" s="2" t="s">
        <v>567</v>
      </c>
      <c r="O386" s="2" t="s">
        <v>568</v>
      </c>
      <c r="P386">
        <v>100</v>
      </c>
      <c r="Q386" s="2" t="s">
        <v>58</v>
      </c>
      <c r="R386">
        <v>8.5</v>
      </c>
      <c r="S386">
        <v>850</v>
      </c>
      <c r="T386">
        <v>100</v>
      </c>
      <c r="U386">
        <v>0</v>
      </c>
    </row>
    <row r="387" spans="1:21" x14ac:dyDescent="0.35">
      <c r="A387" s="2" t="s">
        <v>1</v>
      </c>
      <c r="B387">
        <v>1096</v>
      </c>
      <c r="C387" t="s">
        <v>4480</v>
      </c>
      <c r="D387" s="1">
        <v>43535</v>
      </c>
      <c r="E387" s="1">
        <v>43535</v>
      </c>
      <c r="F387" s="2" t="s">
        <v>120</v>
      </c>
      <c r="G387">
        <v>580</v>
      </c>
      <c r="H387" s="2" t="s">
        <v>61</v>
      </c>
      <c r="I387" s="2" t="s">
        <v>62</v>
      </c>
      <c r="J387" s="2" t="s">
        <v>36</v>
      </c>
      <c r="K387" s="2" t="s">
        <v>2940</v>
      </c>
      <c r="L387" s="2" t="s">
        <v>0</v>
      </c>
      <c r="M387" s="2" t="s">
        <v>65</v>
      </c>
      <c r="N387" s="2" t="s">
        <v>821</v>
      </c>
      <c r="O387" s="2" t="s">
        <v>822</v>
      </c>
      <c r="P387">
        <v>100</v>
      </c>
      <c r="Q387" s="2" t="s">
        <v>58</v>
      </c>
      <c r="R387">
        <v>5.8000001907348633</v>
      </c>
      <c r="S387">
        <v>580</v>
      </c>
      <c r="T387">
        <v>100</v>
      </c>
      <c r="U387">
        <v>0</v>
      </c>
    </row>
    <row r="388" spans="1:21" x14ac:dyDescent="0.35">
      <c r="A388" s="2" t="s">
        <v>1</v>
      </c>
      <c r="B388">
        <v>1139</v>
      </c>
      <c r="C388" t="s">
        <v>4516</v>
      </c>
      <c r="D388" s="1">
        <v>43537</v>
      </c>
      <c r="E388" s="1">
        <v>43537</v>
      </c>
      <c r="F388" s="2" t="s">
        <v>120</v>
      </c>
      <c r="G388">
        <v>2417.5</v>
      </c>
      <c r="H388" s="2" t="s">
        <v>61</v>
      </c>
      <c r="I388" s="2" t="s">
        <v>62</v>
      </c>
      <c r="J388" s="2" t="s">
        <v>36</v>
      </c>
      <c r="K388" s="2" t="s">
        <v>2940</v>
      </c>
      <c r="L388" s="2" t="s">
        <v>0</v>
      </c>
      <c r="M388" s="2" t="s">
        <v>65</v>
      </c>
      <c r="N388" s="2" t="s">
        <v>2068</v>
      </c>
      <c r="O388" s="2" t="s">
        <v>2069</v>
      </c>
      <c r="P388">
        <v>25</v>
      </c>
      <c r="Q388" s="2" t="s">
        <v>58</v>
      </c>
      <c r="R388">
        <v>69.5</v>
      </c>
      <c r="S388">
        <v>1737.5</v>
      </c>
      <c r="T388">
        <v>25</v>
      </c>
      <c r="U388">
        <v>0</v>
      </c>
    </row>
    <row r="389" spans="1:21" x14ac:dyDescent="0.35">
      <c r="A389" s="2" t="s">
        <v>1</v>
      </c>
      <c r="B389">
        <v>1139</v>
      </c>
      <c r="C389" t="s">
        <v>4516</v>
      </c>
      <c r="D389" s="1">
        <v>43537</v>
      </c>
      <c r="E389" s="1">
        <v>43537</v>
      </c>
      <c r="F389" s="2" t="s">
        <v>120</v>
      </c>
      <c r="G389">
        <v>2417.5</v>
      </c>
      <c r="H389" s="2" t="s">
        <v>61</v>
      </c>
      <c r="I389" s="2" t="s">
        <v>62</v>
      </c>
      <c r="J389" s="2" t="s">
        <v>36</v>
      </c>
      <c r="K389" s="2" t="s">
        <v>2940</v>
      </c>
      <c r="L389" s="2" t="s">
        <v>0</v>
      </c>
      <c r="M389" s="2" t="s">
        <v>65</v>
      </c>
      <c r="N389" s="2" t="s">
        <v>557</v>
      </c>
      <c r="O389" s="2" t="s">
        <v>558</v>
      </c>
      <c r="P389">
        <v>100</v>
      </c>
      <c r="Q389" s="2" t="s">
        <v>58</v>
      </c>
      <c r="R389">
        <v>6.8000001907348633</v>
      </c>
      <c r="S389">
        <v>680</v>
      </c>
      <c r="T389">
        <v>100</v>
      </c>
      <c r="U389">
        <v>0</v>
      </c>
    </row>
    <row r="390" spans="1:21" x14ac:dyDescent="0.35">
      <c r="A390" s="2" t="s">
        <v>1</v>
      </c>
      <c r="B390">
        <v>1987</v>
      </c>
      <c r="C390" t="s">
        <v>5252</v>
      </c>
      <c r="D390" s="1">
        <v>43591</v>
      </c>
      <c r="E390" s="1">
        <v>43591</v>
      </c>
      <c r="F390" s="2" t="s">
        <v>120</v>
      </c>
      <c r="G390">
        <v>1007.5</v>
      </c>
      <c r="H390" s="2" t="s">
        <v>61</v>
      </c>
      <c r="I390" s="2" t="s">
        <v>62</v>
      </c>
      <c r="J390" s="2" t="s">
        <v>36</v>
      </c>
      <c r="K390" s="2" t="s">
        <v>2940</v>
      </c>
      <c r="L390" s="2" t="s">
        <v>0</v>
      </c>
      <c r="M390" s="2" t="s">
        <v>65</v>
      </c>
      <c r="N390" s="2" t="s">
        <v>1378</v>
      </c>
      <c r="O390" s="2" t="s">
        <v>1379</v>
      </c>
      <c r="P390">
        <v>50</v>
      </c>
      <c r="Q390" s="2" t="s">
        <v>58</v>
      </c>
      <c r="R390">
        <v>8</v>
      </c>
      <c r="S390">
        <v>400</v>
      </c>
      <c r="T390">
        <v>50</v>
      </c>
      <c r="U390">
        <v>0</v>
      </c>
    </row>
    <row r="391" spans="1:21" x14ac:dyDescent="0.35">
      <c r="A391" s="2" t="s">
        <v>1</v>
      </c>
      <c r="B391">
        <v>1987</v>
      </c>
      <c r="C391" t="s">
        <v>5252</v>
      </c>
      <c r="D391" s="1">
        <v>43591</v>
      </c>
      <c r="E391" s="1">
        <v>43591</v>
      </c>
      <c r="F391" s="2" t="s">
        <v>120</v>
      </c>
      <c r="G391">
        <v>1007.5</v>
      </c>
      <c r="H391" s="2" t="s">
        <v>61</v>
      </c>
      <c r="I391" s="2" t="s">
        <v>62</v>
      </c>
      <c r="J391" s="2" t="s">
        <v>36</v>
      </c>
      <c r="K391" s="2" t="s">
        <v>2940</v>
      </c>
      <c r="L391" s="2" t="s">
        <v>0</v>
      </c>
      <c r="M391" s="2" t="s">
        <v>65</v>
      </c>
      <c r="N391" s="2" t="s">
        <v>786</v>
      </c>
      <c r="O391" s="2" t="s">
        <v>787</v>
      </c>
      <c r="P391">
        <v>50</v>
      </c>
      <c r="Q391" s="2" t="s">
        <v>58</v>
      </c>
      <c r="R391">
        <v>1.3500000238418579</v>
      </c>
      <c r="S391">
        <v>67.5</v>
      </c>
      <c r="T391">
        <v>50</v>
      </c>
      <c r="U391">
        <v>0</v>
      </c>
    </row>
    <row r="392" spans="1:21" x14ac:dyDescent="0.35">
      <c r="A392" s="2" t="s">
        <v>1</v>
      </c>
      <c r="B392">
        <v>1987</v>
      </c>
      <c r="C392" t="s">
        <v>5252</v>
      </c>
      <c r="D392" s="1">
        <v>43591</v>
      </c>
      <c r="E392" s="1">
        <v>43591</v>
      </c>
      <c r="F392" s="2" t="s">
        <v>120</v>
      </c>
      <c r="G392">
        <v>1007.5</v>
      </c>
      <c r="H392" s="2" t="s">
        <v>61</v>
      </c>
      <c r="I392" s="2" t="s">
        <v>62</v>
      </c>
      <c r="J392" s="2" t="s">
        <v>36</v>
      </c>
      <c r="K392" s="2" t="s">
        <v>2940</v>
      </c>
      <c r="L392" s="2" t="s">
        <v>0</v>
      </c>
      <c r="M392" s="2" t="s">
        <v>65</v>
      </c>
      <c r="N392" s="2" t="s">
        <v>1700</v>
      </c>
      <c r="O392" s="2" t="s">
        <v>1701</v>
      </c>
      <c r="P392">
        <v>25</v>
      </c>
      <c r="Q392" s="2" t="s">
        <v>58</v>
      </c>
      <c r="R392">
        <v>2.25</v>
      </c>
      <c r="S392">
        <v>56.25</v>
      </c>
      <c r="T392">
        <v>25</v>
      </c>
      <c r="U392">
        <v>0</v>
      </c>
    </row>
    <row r="393" spans="1:21" x14ac:dyDescent="0.35">
      <c r="A393" s="2" t="s">
        <v>1</v>
      </c>
      <c r="B393">
        <v>1987</v>
      </c>
      <c r="C393" t="s">
        <v>5252</v>
      </c>
      <c r="D393" s="1">
        <v>43591</v>
      </c>
      <c r="E393" s="1">
        <v>43591</v>
      </c>
      <c r="F393" s="2" t="s">
        <v>120</v>
      </c>
      <c r="G393">
        <v>1007.5</v>
      </c>
      <c r="H393" s="2" t="s">
        <v>61</v>
      </c>
      <c r="I393" s="2" t="s">
        <v>62</v>
      </c>
      <c r="J393" s="2" t="s">
        <v>36</v>
      </c>
      <c r="K393" s="2" t="s">
        <v>2940</v>
      </c>
      <c r="L393" s="2" t="s">
        <v>0</v>
      </c>
      <c r="M393" s="2" t="s">
        <v>65</v>
      </c>
      <c r="N393" s="2" t="s">
        <v>1492</v>
      </c>
      <c r="O393" s="2" t="s">
        <v>1493</v>
      </c>
      <c r="P393">
        <v>25</v>
      </c>
      <c r="Q393" s="2" t="s">
        <v>58</v>
      </c>
      <c r="R393">
        <v>13.5</v>
      </c>
      <c r="S393">
        <v>337.5</v>
      </c>
      <c r="T393">
        <v>25</v>
      </c>
      <c r="U393">
        <v>0</v>
      </c>
    </row>
    <row r="394" spans="1:21" x14ac:dyDescent="0.35">
      <c r="A394" s="2" t="s">
        <v>1</v>
      </c>
      <c r="B394">
        <v>1987</v>
      </c>
      <c r="C394" t="s">
        <v>5252</v>
      </c>
      <c r="D394" s="1">
        <v>43591</v>
      </c>
      <c r="E394" s="1">
        <v>43591</v>
      </c>
      <c r="F394" s="2" t="s">
        <v>120</v>
      </c>
      <c r="G394">
        <v>1007.5</v>
      </c>
      <c r="H394" s="2" t="s">
        <v>61</v>
      </c>
      <c r="I394" s="2" t="s">
        <v>62</v>
      </c>
      <c r="J394" s="2" t="s">
        <v>36</v>
      </c>
      <c r="K394" s="2" t="s">
        <v>2940</v>
      </c>
      <c r="L394" s="2" t="s">
        <v>0</v>
      </c>
      <c r="M394" s="2" t="s">
        <v>65</v>
      </c>
      <c r="N394" s="2" t="s">
        <v>3020</v>
      </c>
      <c r="O394" s="2" t="s">
        <v>3021</v>
      </c>
      <c r="P394">
        <v>25</v>
      </c>
      <c r="Q394" s="2" t="s">
        <v>58</v>
      </c>
      <c r="R394">
        <v>5.8499999046325684</v>
      </c>
      <c r="S394">
        <v>146.25</v>
      </c>
      <c r="T394">
        <v>25</v>
      </c>
      <c r="U394">
        <v>0</v>
      </c>
    </row>
    <row r="395" spans="1:21" x14ac:dyDescent="0.35">
      <c r="A395" s="2" t="s">
        <v>1</v>
      </c>
      <c r="B395">
        <v>1992</v>
      </c>
      <c r="C395" t="s">
        <v>5258</v>
      </c>
      <c r="D395" s="1">
        <v>43591</v>
      </c>
      <c r="E395" s="1">
        <v>43591</v>
      </c>
      <c r="F395" s="2" t="s">
        <v>120</v>
      </c>
      <c r="G395">
        <v>2681.25</v>
      </c>
      <c r="H395" s="2" t="s">
        <v>61</v>
      </c>
      <c r="I395" s="2" t="s">
        <v>62</v>
      </c>
      <c r="J395" s="2" t="s">
        <v>36</v>
      </c>
      <c r="K395" s="2" t="s">
        <v>2940</v>
      </c>
      <c r="L395" s="2" t="s">
        <v>0</v>
      </c>
      <c r="M395" s="2" t="s">
        <v>65</v>
      </c>
      <c r="N395" s="2" t="s">
        <v>1246</v>
      </c>
      <c r="O395" s="2" t="s">
        <v>1247</v>
      </c>
      <c r="P395">
        <v>275</v>
      </c>
      <c r="Q395" s="2" t="s">
        <v>58</v>
      </c>
      <c r="R395">
        <v>9.75</v>
      </c>
      <c r="S395">
        <v>2681.25</v>
      </c>
      <c r="T395">
        <v>275</v>
      </c>
      <c r="U395">
        <v>0</v>
      </c>
    </row>
    <row r="396" spans="1:21" x14ac:dyDescent="0.35">
      <c r="A396" s="2" t="s">
        <v>1</v>
      </c>
      <c r="B396">
        <v>1999</v>
      </c>
      <c r="C396" t="s">
        <v>5264</v>
      </c>
      <c r="D396" s="1">
        <v>43591</v>
      </c>
      <c r="E396" s="1">
        <v>43591</v>
      </c>
      <c r="F396" s="2" t="s">
        <v>120</v>
      </c>
      <c r="G396">
        <v>3300.5</v>
      </c>
      <c r="H396" s="2" t="s">
        <v>49</v>
      </c>
      <c r="I396" s="2" t="s">
        <v>50</v>
      </c>
      <c r="J396" s="2" t="s">
        <v>36</v>
      </c>
      <c r="K396" s="2" t="s">
        <v>2940</v>
      </c>
      <c r="L396" s="2" t="s">
        <v>0</v>
      </c>
      <c r="M396" s="2" t="s">
        <v>53</v>
      </c>
      <c r="N396" s="2" t="s">
        <v>2208</v>
      </c>
      <c r="O396" s="2" t="s">
        <v>2209</v>
      </c>
      <c r="P396">
        <v>25</v>
      </c>
      <c r="Q396" s="2" t="s">
        <v>58</v>
      </c>
      <c r="R396">
        <v>18.5</v>
      </c>
      <c r="S396">
        <v>462.5</v>
      </c>
      <c r="T396">
        <v>20</v>
      </c>
      <c r="U396">
        <v>5</v>
      </c>
    </row>
    <row r="397" spans="1:21" x14ac:dyDescent="0.35">
      <c r="A397" s="2" t="s">
        <v>1</v>
      </c>
      <c r="B397">
        <v>1991</v>
      </c>
      <c r="C397" t="s">
        <v>5257</v>
      </c>
      <c r="D397" s="1">
        <v>43591</v>
      </c>
      <c r="E397" s="1">
        <v>43591</v>
      </c>
      <c r="F397" s="2" t="s">
        <v>120</v>
      </c>
      <c r="G397">
        <v>1960</v>
      </c>
      <c r="H397" s="2" t="s">
        <v>61</v>
      </c>
      <c r="I397" s="2" t="s">
        <v>62</v>
      </c>
      <c r="J397" s="2" t="s">
        <v>36</v>
      </c>
      <c r="K397" s="2" t="s">
        <v>2940</v>
      </c>
      <c r="L397" s="2" t="s">
        <v>0</v>
      </c>
      <c r="M397" s="2" t="s">
        <v>65</v>
      </c>
      <c r="N397" s="2" t="s">
        <v>792</v>
      </c>
      <c r="O397" s="2" t="s">
        <v>793</v>
      </c>
      <c r="P397">
        <v>200</v>
      </c>
      <c r="Q397" s="2" t="s">
        <v>58</v>
      </c>
      <c r="R397">
        <v>9.8000001907348633</v>
      </c>
      <c r="S397">
        <v>1960</v>
      </c>
      <c r="T397">
        <v>200</v>
      </c>
      <c r="U397">
        <v>0</v>
      </c>
    </row>
    <row r="398" spans="1:21" x14ac:dyDescent="0.35">
      <c r="A398" s="2" t="s">
        <v>1</v>
      </c>
      <c r="B398">
        <v>1166</v>
      </c>
      <c r="C398" t="s">
        <v>4533</v>
      </c>
      <c r="D398" s="1">
        <v>43539</v>
      </c>
      <c r="E398" s="1">
        <v>43539</v>
      </c>
      <c r="F398" s="2" t="s">
        <v>120</v>
      </c>
      <c r="G398">
        <v>2110</v>
      </c>
      <c r="H398" s="2" t="s">
        <v>49</v>
      </c>
      <c r="I398" s="2" t="s">
        <v>50</v>
      </c>
      <c r="J398" s="2" t="s">
        <v>36</v>
      </c>
      <c r="K398" s="2" t="s">
        <v>2940</v>
      </c>
      <c r="L398" s="2" t="s">
        <v>0</v>
      </c>
      <c r="M398" s="2" t="s">
        <v>53</v>
      </c>
      <c r="N398" s="2" t="s">
        <v>1378</v>
      </c>
      <c r="O398" s="2" t="s">
        <v>1379</v>
      </c>
      <c r="P398">
        <v>50</v>
      </c>
      <c r="Q398" s="2" t="s">
        <v>58</v>
      </c>
      <c r="R398">
        <v>8.6999998092651367</v>
      </c>
      <c r="S398">
        <v>435</v>
      </c>
      <c r="T398">
        <v>50</v>
      </c>
      <c r="U398">
        <v>0</v>
      </c>
    </row>
    <row r="399" spans="1:21" x14ac:dyDescent="0.35">
      <c r="A399" s="2" t="s">
        <v>1</v>
      </c>
      <c r="B399">
        <v>1166</v>
      </c>
      <c r="C399" t="s">
        <v>4533</v>
      </c>
      <c r="D399" s="1">
        <v>43539</v>
      </c>
      <c r="E399" s="1">
        <v>43539</v>
      </c>
      <c r="F399" s="2" t="s">
        <v>120</v>
      </c>
      <c r="G399">
        <v>2110</v>
      </c>
      <c r="H399" s="2" t="s">
        <v>49</v>
      </c>
      <c r="I399" s="2" t="s">
        <v>50</v>
      </c>
      <c r="J399" s="2" t="s">
        <v>36</v>
      </c>
      <c r="K399" s="2" t="s">
        <v>2940</v>
      </c>
      <c r="L399" s="2" t="s">
        <v>0</v>
      </c>
      <c r="M399" s="2" t="s">
        <v>53</v>
      </c>
      <c r="N399" s="2" t="s">
        <v>1250</v>
      </c>
      <c r="O399" s="2" t="s">
        <v>1251</v>
      </c>
      <c r="P399">
        <v>50</v>
      </c>
      <c r="Q399" s="2" t="s">
        <v>58</v>
      </c>
      <c r="R399">
        <v>12</v>
      </c>
      <c r="S399">
        <v>600</v>
      </c>
      <c r="T399">
        <v>50</v>
      </c>
      <c r="U399">
        <v>0</v>
      </c>
    </row>
    <row r="400" spans="1:21" x14ac:dyDescent="0.35">
      <c r="A400" s="2" t="s">
        <v>1</v>
      </c>
      <c r="B400">
        <v>1166</v>
      </c>
      <c r="C400" t="s">
        <v>4533</v>
      </c>
      <c r="D400" s="1">
        <v>43539</v>
      </c>
      <c r="E400" s="1">
        <v>43539</v>
      </c>
      <c r="F400" s="2" t="s">
        <v>120</v>
      </c>
      <c r="G400">
        <v>2110</v>
      </c>
      <c r="H400" s="2" t="s">
        <v>49</v>
      </c>
      <c r="I400" s="2" t="s">
        <v>50</v>
      </c>
      <c r="J400" s="2" t="s">
        <v>36</v>
      </c>
      <c r="K400" s="2" t="s">
        <v>2940</v>
      </c>
      <c r="L400" s="2" t="s">
        <v>0</v>
      </c>
      <c r="M400" s="2" t="s">
        <v>53</v>
      </c>
      <c r="N400" s="2" t="s">
        <v>2208</v>
      </c>
      <c r="O400" s="2" t="s">
        <v>2209</v>
      </c>
      <c r="P400">
        <v>25</v>
      </c>
      <c r="Q400" s="2" t="s">
        <v>58</v>
      </c>
      <c r="R400">
        <v>18.5</v>
      </c>
      <c r="S400">
        <v>462.5</v>
      </c>
      <c r="T400">
        <v>20</v>
      </c>
      <c r="U400">
        <v>5</v>
      </c>
    </row>
    <row r="401" spans="1:21" x14ac:dyDescent="0.35">
      <c r="A401" s="2" t="s">
        <v>1</v>
      </c>
      <c r="B401">
        <v>1166</v>
      </c>
      <c r="C401" t="s">
        <v>4533</v>
      </c>
      <c r="D401" s="1">
        <v>43539</v>
      </c>
      <c r="E401" s="1">
        <v>43539</v>
      </c>
      <c r="F401" s="2" t="s">
        <v>120</v>
      </c>
      <c r="G401">
        <v>2110</v>
      </c>
      <c r="H401" s="2" t="s">
        <v>49</v>
      </c>
      <c r="I401" s="2" t="s">
        <v>50</v>
      </c>
      <c r="J401" s="2" t="s">
        <v>36</v>
      </c>
      <c r="K401" s="2" t="s">
        <v>2940</v>
      </c>
      <c r="L401" s="2" t="s">
        <v>0</v>
      </c>
      <c r="M401" s="2" t="s">
        <v>53</v>
      </c>
      <c r="N401" s="2" t="s">
        <v>2455</v>
      </c>
      <c r="O401" s="2" t="s">
        <v>2456</v>
      </c>
      <c r="P401">
        <v>25</v>
      </c>
      <c r="Q401" s="2" t="s">
        <v>58</v>
      </c>
      <c r="R401">
        <v>7.5</v>
      </c>
      <c r="S401">
        <v>187.5</v>
      </c>
      <c r="T401">
        <v>25</v>
      </c>
      <c r="U401">
        <v>0</v>
      </c>
    </row>
    <row r="402" spans="1:21" x14ac:dyDescent="0.35">
      <c r="A402" s="2" t="s">
        <v>1</v>
      </c>
      <c r="B402">
        <v>1166</v>
      </c>
      <c r="C402" t="s">
        <v>4533</v>
      </c>
      <c r="D402" s="1">
        <v>43539</v>
      </c>
      <c r="E402" s="1">
        <v>43539</v>
      </c>
      <c r="F402" s="2" t="s">
        <v>120</v>
      </c>
      <c r="G402">
        <v>2110</v>
      </c>
      <c r="H402" s="2" t="s">
        <v>49</v>
      </c>
      <c r="I402" s="2" t="s">
        <v>50</v>
      </c>
      <c r="J402" s="2" t="s">
        <v>36</v>
      </c>
      <c r="K402" s="2" t="s">
        <v>2940</v>
      </c>
      <c r="L402" s="2" t="s">
        <v>0</v>
      </c>
      <c r="M402" s="2" t="s">
        <v>53</v>
      </c>
      <c r="N402" s="2" t="s">
        <v>2192</v>
      </c>
      <c r="O402" s="2" t="s">
        <v>2193</v>
      </c>
      <c r="P402">
        <v>50</v>
      </c>
      <c r="Q402" s="2" t="s">
        <v>58</v>
      </c>
      <c r="R402">
        <v>8.5</v>
      </c>
      <c r="S402">
        <v>425</v>
      </c>
      <c r="T402">
        <v>50</v>
      </c>
      <c r="U402">
        <v>0</v>
      </c>
    </row>
    <row r="403" spans="1:21" x14ac:dyDescent="0.35">
      <c r="A403" s="2" t="s">
        <v>1</v>
      </c>
      <c r="B403">
        <v>1174</v>
      </c>
      <c r="C403" t="s">
        <v>4538</v>
      </c>
      <c r="D403" s="1">
        <v>43539</v>
      </c>
      <c r="E403" s="1">
        <v>43539</v>
      </c>
      <c r="F403" s="2" t="s">
        <v>120</v>
      </c>
      <c r="G403">
        <v>455</v>
      </c>
      <c r="H403" s="2" t="s">
        <v>61</v>
      </c>
      <c r="I403" s="2" t="s">
        <v>62</v>
      </c>
      <c r="J403" s="2" t="s">
        <v>36</v>
      </c>
      <c r="K403" s="2" t="s">
        <v>2940</v>
      </c>
      <c r="L403" s="2" t="s">
        <v>0</v>
      </c>
      <c r="M403" s="2" t="s">
        <v>65</v>
      </c>
      <c r="N403" s="2" t="s">
        <v>2229</v>
      </c>
      <c r="O403" s="2" t="s">
        <v>2230</v>
      </c>
      <c r="P403">
        <v>5</v>
      </c>
      <c r="Q403" s="2" t="s">
        <v>58</v>
      </c>
      <c r="R403">
        <v>6</v>
      </c>
      <c r="S403">
        <v>30</v>
      </c>
      <c r="T403">
        <v>5</v>
      </c>
      <c r="U403">
        <v>0</v>
      </c>
    </row>
    <row r="404" spans="1:21" x14ac:dyDescent="0.35">
      <c r="A404" s="2" t="s">
        <v>1</v>
      </c>
      <c r="B404">
        <v>1174</v>
      </c>
      <c r="C404" t="s">
        <v>4538</v>
      </c>
      <c r="D404" s="1">
        <v>43539</v>
      </c>
      <c r="E404" s="1">
        <v>43539</v>
      </c>
      <c r="F404" s="2" t="s">
        <v>120</v>
      </c>
      <c r="G404">
        <v>455</v>
      </c>
      <c r="H404" s="2" t="s">
        <v>61</v>
      </c>
      <c r="I404" s="2" t="s">
        <v>62</v>
      </c>
      <c r="J404" s="2" t="s">
        <v>36</v>
      </c>
      <c r="K404" s="2" t="s">
        <v>2940</v>
      </c>
      <c r="L404" s="2" t="s">
        <v>0</v>
      </c>
      <c r="M404" s="2" t="s">
        <v>65</v>
      </c>
      <c r="N404" s="2" t="s">
        <v>2192</v>
      </c>
      <c r="O404" s="2" t="s">
        <v>2193</v>
      </c>
      <c r="P404">
        <v>50</v>
      </c>
      <c r="Q404" s="2" t="s">
        <v>58</v>
      </c>
      <c r="R404">
        <v>8.5</v>
      </c>
      <c r="S404">
        <v>425</v>
      </c>
      <c r="T404">
        <v>50</v>
      </c>
      <c r="U404">
        <v>0</v>
      </c>
    </row>
    <row r="405" spans="1:21" x14ac:dyDescent="0.35">
      <c r="A405" s="2" t="s">
        <v>1</v>
      </c>
      <c r="B405">
        <v>1172</v>
      </c>
      <c r="C405" t="s">
        <v>4537</v>
      </c>
      <c r="D405" s="1">
        <v>43539</v>
      </c>
      <c r="E405" s="1">
        <v>43539</v>
      </c>
      <c r="F405" s="2" t="s">
        <v>120</v>
      </c>
      <c r="G405">
        <v>4500</v>
      </c>
      <c r="H405" s="2" t="s">
        <v>61</v>
      </c>
      <c r="I405" s="2" t="s">
        <v>62</v>
      </c>
      <c r="J405" s="2" t="s">
        <v>36</v>
      </c>
      <c r="K405" s="2" t="s">
        <v>2940</v>
      </c>
      <c r="L405" s="2" t="s">
        <v>0</v>
      </c>
      <c r="M405" s="2" t="s">
        <v>65</v>
      </c>
      <c r="N405" s="2" t="s">
        <v>1252</v>
      </c>
      <c r="O405" s="2" t="s">
        <v>1253</v>
      </c>
      <c r="P405">
        <v>250</v>
      </c>
      <c r="Q405" s="2" t="s">
        <v>58</v>
      </c>
      <c r="R405">
        <v>18</v>
      </c>
      <c r="S405">
        <v>4500</v>
      </c>
      <c r="T405">
        <v>250</v>
      </c>
      <c r="U405">
        <v>0</v>
      </c>
    </row>
    <row r="406" spans="1:21" x14ac:dyDescent="0.35">
      <c r="A406" s="2" t="s">
        <v>1</v>
      </c>
      <c r="B406">
        <v>1985</v>
      </c>
      <c r="C406" t="s">
        <v>5250</v>
      </c>
      <c r="D406" s="1">
        <v>43591</v>
      </c>
      <c r="E406" s="1">
        <v>43591</v>
      </c>
      <c r="F406" s="2" t="s">
        <v>120</v>
      </c>
      <c r="G406">
        <v>1200</v>
      </c>
      <c r="H406" s="2" t="s">
        <v>61</v>
      </c>
      <c r="I406" s="2" t="s">
        <v>62</v>
      </c>
      <c r="J406" s="2" t="s">
        <v>36</v>
      </c>
      <c r="K406" s="2" t="s">
        <v>2940</v>
      </c>
      <c r="L406" s="2" t="s">
        <v>0</v>
      </c>
      <c r="M406" s="2" t="s">
        <v>65</v>
      </c>
      <c r="N406" s="2" t="s">
        <v>1250</v>
      </c>
      <c r="O406" s="2" t="s">
        <v>1251</v>
      </c>
      <c r="P406">
        <v>100</v>
      </c>
      <c r="Q406" s="2" t="s">
        <v>58</v>
      </c>
      <c r="R406">
        <v>12</v>
      </c>
      <c r="S406">
        <v>1200</v>
      </c>
      <c r="T406">
        <v>100</v>
      </c>
      <c r="U406">
        <v>0</v>
      </c>
    </row>
    <row r="407" spans="1:21" x14ac:dyDescent="0.35">
      <c r="A407" s="2" t="s">
        <v>1</v>
      </c>
      <c r="B407">
        <v>1219</v>
      </c>
      <c r="C407" t="s">
        <v>4566</v>
      </c>
      <c r="D407" s="1">
        <v>43542</v>
      </c>
      <c r="E407" s="1">
        <v>43542</v>
      </c>
      <c r="F407" s="2" t="s">
        <v>120</v>
      </c>
      <c r="G407">
        <v>367.5</v>
      </c>
      <c r="H407" s="2" t="s">
        <v>61</v>
      </c>
      <c r="I407" s="2" t="s">
        <v>62</v>
      </c>
      <c r="J407" s="2" t="s">
        <v>36</v>
      </c>
      <c r="K407" s="2" t="s">
        <v>2940</v>
      </c>
      <c r="L407" s="2" t="s">
        <v>0</v>
      </c>
      <c r="M407" s="2" t="s">
        <v>65</v>
      </c>
      <c r="N407" s="2" t="s">
        <v>740</v>
      </c>
      <c r="O407" s="2" t="s">
        <v>741</v>
      </c>
      <c r="P407">
        <v>50</v>
      </c>
      <c r="Q407" s="2" t="s">
        <v>58</v>
      </c>
      <c r="R407">
        <v>7.3499999046325684</v>
      </c>
      <c r="S407">
        <v>367.5</v>
      </c>
      <c r="T407">
        <v>50</v>
      </c>
      <c r="U407">
        <v>0</v>
      </c>
    </row>
    <row r="408" spans="1:21" x14ac:dyDescent="0.35">
      <c r="A408" s="2" t="s">
        <v>1</v>
      </c>
      <c r="B408">
        <v>1220</v>
      </c>
      <c r="C408" t="s">
        <v>4567</v>
      </c>
      <c r="D408" s="1">
        <v>43585</v>
      </c>
      <c r="E408" s="1">
        <v>43585</v>
      </c>
      <c r="F408" s="2" t="s">
        <v>120</v>
      </c>
      <c r="G408">
        <v>2250</v>
      </c>
      <c r="H408" s="2" t="s">
        <v>61</v>
      </c>
      <c r="I408" s="2" t="s">
        <v>62</v>
      </c>
      <c r="J408" s="2" t="s">
        <v>36</v>
      </c>
      <c r="K408" s="2" t="s">
        <v>2940</v>
      </c>
      <c r="L408" s="2" t="s">
        <v>0</v>
      </c>
      <c r="M408" s="2" t="s">
        <v>65</v>
      </c>
      <c r="N408" s="2" t="s">
        <v>1252</v>
      </c>
      <c r="O408" s="2" t="s">
        <v>1253</v>
      </c>
      <c r="P408">
        <v>125</v>
      </c>
      <c r="Q408" s="2" t="s">
        <v>58</v>
      </c>
      <c r="R408">
        <v>18</v>
      </c>
      <c r="S408">
        <v>2250</v>
      </c>
      <c r="T408">
        <v>125</v>
      </c>
      <c r="U408">
        <v>0</v>
      </c>
    </row>
    <row r="409" spans="1:21" x14ac:dyDescent="0.35">
      <c r="A409" s="2" t="s">
        <v>1</v>
      </c>
      <c r="B409">
        <v>1222</v>
      </c>
      <c r="C409" t="s">
        <v>4569</v>
      </c>
      <c r="D409" s="1">
        <v>43542</v>
      </c>
      <c r="E409" s="1">
        <v>43542</v>
      </c>
      <c r="F409" s="2" t="s">
        <v>120</v>
      </c>
      <c r="G409">
        <v>1392</v>
      </c>
      <c r="H409" s="2" t="s">
        <v>61</v>
      </c>
      <c r="I409" s="2" t="s">
        <v>62</v>
      </c>
      <c r="J409" s="2" t="s">
        <v>36</v>
      </c>
      <c r="K409" s="2" t="s">
        <v>2940</v>
      </c>
      <c r="L409" s="2" t="s">
        <v>0</v>
      </c>
      <c r="M409" s="2" t="s">
        <v>65</v>
      </c>
      <c r="N409" s="2" t="s">
        <v>553</v>
      </c>
      <c r="O409" s="2" t="s">
        <v>554</v>
      </c>
      <c r="P409">
        <v>240</v>
      </c>
      <c r="Q409" s="2" t="s">
        <v>58</v>
      </c>
      <c r="R409">
        <v>5.8000001907348633</v>
      </c>
      <c r="S409">
        <v>1392</v>
      </c>
      <c r="T409">
        <v>240</v>
      </c>
      <c r="U409">
        <v>0</v>
      </c>
    </row>
    <row r="410" spans="1:21" x14ac:dyDescent="0.35">
      <c r="A410" s="2" t="s">
        <v>1</v>
      </c>
      <c r="B410">
        <v>1252</v>
      </c>
      <c r="C410" t="s">
        <v>4597</v>
      </c>
      <c r="D410" s="1">
        <v>43544</v>
      </c>
      <c r="E410" s="1">
        <v>43544</v>
      </c>
      <c r="F410" s="2" t="s">
        <v>120</v>
      </c>
      <c r="G410">
        <v>3352.5</v>
      </c>
      <c r="H410" s="2" t="s">
        <v>61</v>
      </c>
      <c r="I410" s="2" t="s">
        <v>62</v>
      </c>
      <c r="J410" s="2" t="s">
        <v>36</v>
      </c>
      <c r="K410" s="2" t="s">
        <v>2940</v>
      </c>
      <c r="L410" s="2" t="s">
        <v>0</v>
      </c>
      <c r="M410" s="2" t="s">
        <v>65</v>
      </c>
      <c r="N410" s="2" t="s">
        <v>1640</v>
      </c>
      <c r="O410" s="2" t="s">
        <v>1641</v>
      </c>
      <c r="P410">
        <v>75</v>
      </c>
      <c r="Q410" s="2" t="s">
        <v>58</v>
      </c>
      <c r="R410">
        <v>44.700000762939453</v>
      </c>
      <c r="S410">
        <v>3352.5</v>
      </c>
      <c r="T410">
        <v>75</v>
      </c>
      <c r="U410">
        <v>0</v>
      </c>
    </row>
    <row r="411" spans="1:21" x14ac:dyDescent="0.35">
      <c r="A411" s="2" t="s">
        <v>1</v>
      </c>
      <c r="B411">
        <v>1276</v>
      </c>
      <c r="C411" t="s">
        <v>4625</v>
      </c>
      <c r="D411" s="1">
        <v>43545</v>
      </c>
      <c r="E411" s="1">
        <v>43545</v>
      </c>
      <c r="F411" s="2" t="s">
        <v>120</v>
      </c>
      <c r="G411">
        <v>1624</v>
      </c>
      <c r="H411" s="2" t="s">
        <v>61</v>
      </c>
      <c r="I411" s="2" t="s">
        <v>62</v>
      </c>
      <c r="J411" s="2" t="s">
        <v>36</v>
      </c>
      <c r="K411" s="2" t="s">
        <v>2940</v>
      </c>
      <c r="L411" s="2" t="s">
        <v>0</v>
      </c>
      <c r="M411" s="2" t="s">
        <v>53</v>
      </c>
      <c r="N411" s="2" t="s">
        <v>553</v>
      </c>
      <c r="O411" s="2" t="s">
        <v>554</v>
      </c>
      <c r="P411">
        <v>280</v>
      </c>
      <c r="Q411" s="2" t="s">
        <v>58</v>
      </c>
      <c r="R411">
        <v>5.8000001907348633</v>
      </c>
      <c r="S411">
        <v>1624</v>
      </c>
      <c r="T411">
        <v>275</v>
      </c>
      <c r="U411">
        <v>5</v>
      </c>
    </row>
    <row r="412" spans="1:21" x14ac:dyDescent="0.35">
      <c r="A412" s="2" t="s">
        <v>1</v>
      </c>
      <c r="B412">
        <v>1277</v>
      </c>
      <c r="C412" t="s">
        <v>4626</v>
      </c>
      <c r="D412" s="1">
        <v>43545</v>
      </c>
      <c r="E412" s="1">
        <v>43545</v>
      </c>
      <c r="F412" s="2" t="s">
        <v>120</v>
      </c>
      <c r="G412">
        <v>1624</v>
      </c>
      <c r="H412" s="2" t="s">
        <v>61</v>
      </c>
      <c r="I412" s="2" t="s">
        <v>62</v>
      </c>
      <c r="J412" s="2" t="s">
        <v>36</v>
      </c>
      <c r="K412" s="2" t="s">
        <v>2940</v>
      </c>
      <c r="L412" s="2" t="s">
        <v>0</v>
      </c>
      <c r="M412" s="2" t="s">
        <v>53</v>
      </c>
      <c r="N412" s="2" t="s">
        <v>553</v>
      </c>
      <c r="O412" s="2" t="s">
        <v>554</v>
      </c>
      <c r="P412">
        <v>280</v>
      </c>
      <c r="Q412" s="2" t="s">
        <v>58</v>
      </c>
      <c r="R412">
        <v>5.8000001907348633</v>
      </c>
      <c r="S412">
        <v>1624</v>
      </c>
      <c r="T412">
        <v>275</v>
      </c>
      <c r="U412">
        <v>5</v>
      </c>
    </row>
    <row r="413" spans="1:21" x14ac:dyDescent="0.35">
      <c r="A413" s="2" t="s">
        <v>1</v>
      </c>
      <c r="B413">
        <v>1280</v>
      </c>
      <c r="C413" t="s">
        <v>4629</v>
      </c>
      <c r="D413" s="1">
        <v>43545</v>
      </c>
      <c r="E413" s="1">
        <v>43545</v>
      </c>
      <c r="F413" s="2" t="s">
        <v>120</v>
      </c>
      <c r="G413">
        <v>811.25</v>
      </c>
      <c r="H413" s="2" t="s">
        <v>61</v>
      </c>
      <c r="I413" s="2" t="s">
        <v>62</v>
      </c>
      <c r="J413" s="2" t="s">
        <v>36</v>
      </c>
      <c r="K413" s="2" t="s">
        <v>2940</v>
      </c>
      <c r="L413" s="2" t="s">
        <v>0</v>
      </c>
      <c r="M413" s="2" t="s">
        <v>65</v>
      </c>
      <c r="N413" s="2" t="s">
        <v>740</v>
      </c>
      <c r="O413" s="2" t="s">
        <v>741</v>
      </c>
      <c r="P413">
        <v>50</v>
      </c>
      <c r="Q413" s="2" t="s">
        <v>58</v>
      </c>
      <c r="R413">
        <v>7.3499999046325684</v>
      </c>
      <c r="S413">
        <v>367.5</v>
      </c>
      <c r="T413">
        <v>50</v>
      </c>
      <c r="U413">
        <v>0</v>
      </c>
    </row>
    <row r="414" spans="1:21" x14ac:dyDescent="0.35">
      <c r="A414" s="2" t="s">
        <v>1</v>
      </c>
      <c r="B414">
        <v>1280</v>
      </c>
      <c r="C414" t="s">
        <v>4629</v>
      </c>
      <c r="D414" s="1">
        <v>43545</v>
      </c>
      <c r="E414" s="1">
        <v>43545</v>
      </c>
      <c r="F414" s="2" t="s">
        <v>120</v>
      </c>
      <c r="G414">
        <v>811.25</v>
      </c>
      <c r="H414" s="2" t="s">
        <v>61</v>
      </c>
      <c r="I414" s="2" t="s">
        <v>62</v>
      </c>
      <c r="J414" s="2" t="s">
        <v>36</v>
      </c>
      <c r="K414" s="2" t="s">
        <v>2940</v>
      </c>
      <c r="L414" s="2" t="s">
        <v>0</v>
      </c>
      <c r="M414" s="2" t="s">
        <v>65</v>
      </c>
      <c r="N414" s="2" t="s">
        <v>2598</v>
      </c>
      <c r="O414" s="2" t="s">
        <v>2599</v>
      </c>
      <c r="P414">
        <v>25</v>
      </c>
      <c r="Q414" s="2" t="s">
        <v>58</v>
      </c>
      <c r="R414">
        <v>17.75</v>
      </c>
      <c r="S414">
        <v>443.75</v>
      </c>
      <c r="T414">
        <v>25</v>
      </c>
      <c r="U414">
        <v>0</v>
      </c>
    </row>
    <row r="415" spans="1:21" x14ac:dyDescent="0.35">
      <c r="A415" s="2" t="s">
        <v>1</v>
      </c>
      <c r="B415">
        <v>1279</v>
      </c>
      <c r="C415" t="s">
        <v>4628</v>
      </c>
      <c r="D415" s="1">
        <v>43545</v>
      </c>
      <c r="E415" s="1">
        <v>43545</v>
      </c>
      <c r="F415" s="2" t="s">
        <v>120</v>
      </c>
      <c r="G415">
        <v>1637.5</v>
      </c>
      <c r="H415" s="2" t="s">
        <v>61</v>
      </c>
      <c r="I415" s="2" t="s">
        <v>62</v>
      </c>
      <c r="J415" s="2" t="s">
        <v>36</v>
      </c>
      <c r="K415" s="2" t="s">
        <v>2940</v>
      </c>
      <c r="L415" s="2" t="s">
        <v>0</v>
      </c>
      <c r="M415" s="2" t="s">
        <v>65</v>
      </c>
      <c r="N415" s="2" t="s">
        <v>2609</v>
      </c>
      <c r="O415" s="2" t="s">
        <v>2610</v>
      </c>
      <c r="P415">
        <v>25</v>
      </c>
      <c r="Q415" s="2" t="s">
        <v>58</v>
      </c>
      <c r="R415">
        <v>17.5</v>
      </c>
      <c r="S415">
        <v>437.5</v>
      </c>
      <c r="T415">
        <v>25</v>
      </c>
      <c r="U415">
        <v>0</v>
      </c>
    </row>
    <row r="416" spans="1:21" x14ac:dyDescent="0.35">
      <c r="A416" s="2" t="s">
        <v>1</v>
      </c>
      <c r="B416">
        <v>1279</v>
      </c>
      <c r="C416" t="s">
        <v>4628</v>
      </c>
      <c r="D416" s="1">
        <v>43545</v>
      </c>
      <c r="E416" s="1">
        <v>43545</v>
      </c>
      <c r="F416" s="2" t="s">
        <v>120</v>
      </c>
      <c r="G416">
        <v>1637.5</v>
      </c>
      <c r="H416" s="2" t="s">
        <v>61</v>
      </c>
      <c r="I416" s="2" t="s">
        <v>62</v>
      </c>
      <c r="J416" s="2" t="s">
        <v>36</v>
      </c>
      <c r="K416" s="2" t="s">
        <v>2940</v>
      </c>
      <c r="L416" s="2" t="s">
        <v>0</v>
      </c>
      <c r="M416" s="2" t="s">
        <v>65</v>
      </c>
      <c r="N416" s="2" t="s">
        <v>790</v>
      </c>
      <c r="O416" s="2" t="s">
        <v>791</v>
      </c>
      <c r="P416">
        <v>250</v>
      </c>
      <c r="Q416" s="2" t="s">
        <v>58</v>
      </c>
      <c r="R416">
        <v>2.4000000953674316</v>
      </c>
      <c r="S416">
        <v>600</v>
      </c>
      <c r="T416">
        <v>250</v>
      </c>
      <c r="U416">
        <v>0</v>
      </c>
    </row>
    <row r="417" spans="1:21" x14ac:dyDescent="0.35">
      <c r="A417" s="2" t="s">
        <v>1</v>
      </c>
      <c r="B417">
        <v>1279</v>
      </c>
      <c r="C417" t="s">
        <v>4628</v>
      </c>
      <c r="D417" s="1">
        <v>43545</v>
      </c>
      <c r="E417" s="1">
        <v>43545</v>
      </c>
      <c r="F417" s="2" t="s">
        <v>120</v>
      </c>
      <c r="G417">
        <v>1637.5</v>
      </c>
      <c r="H417" s="2" t="s">
        <v>61</v>
      </c>
      <c r="I417" s="2" t="s">
        <v>62</v>
      </c>
      <c r="J417" s="2" t="s">
        <v>36</v>
      </c>
      <c r="K417" s="2" t="s">
        <v>2940</v>
      </c>
      <c r="L417" s="2" t="s">
        <v>0</v>
      </c>
      <c r="M417" s="2" t="s">
        <v>65</v>
      </c>
      <c r="N417" s="2" t="s">
        <v>1250</v>
      </c>
      <c r="O417" s="2" t="s">
        <v>1251</v>
      </c>
      <c r="P417">
        <v>50</v>
      </c>
      <c r="Q417" s="2" t="s">
        <v>58</v>
      </c>
      <c r="R417">
        <v>12</v>
      </c>
      <c r="S417">
        <v>600</v>
      </c>
      <c r="T417">
        <v>50</v>
      </c>
      <c r="U417">
        <v>0</v>
      </c>
    </row>
    <row r="418" spans="1:21" x14ac:dyDescent="0.35">
      <c r="A418" s="2" t="s">
        <v>1</v>
      </c>
      <c r="B418">
        <v>1289</v>
      </c>
      <c r="C418" t="s">
        <v>4639</v>
      </c>
      <c r="D418" s="1">
        <v>43546</v>
      </c>
      <c r="E418" s="1">
        <v>43546</v>
      </c>
      <c r="F418" s="2" t="s">
        <v>120</v>
      </c>
      <c r="G418">
        <v>1363.75</v>
      </c>
      <c r="H418" s="2" t="s">
        <v>61</v>
      </c>
      <c r="I418" s="2" t="s">
        <v>62</v>
      </c>
      <c r="J418" s="2" t="s">
        <v>36</v>
      </c>
      <c r="K418" s="2" t="s">
        <v>2940</v>
      </c>
      <c r="L418" s="2" t="s">
        <v>0</v>
      </c>
      <c r="M418" s="2" t="s">
        <v>65</v>
      </c>
      <c r="N418" s="2" t="s">
        <v>2626</v>
      </c>
      <c r="O418" s="2" t="s">
        <v>2627</v>
      </c>
      <c r="P418">
        <v>25</v>
      </c>
      <c r="Q418" s="2" t="s">
        <v>58</v>
      </c>
      <c r="R418">
        <v>4.8000001907348633</v>
      </c>
      <c r="S418">
        <v>120</v>
      </c>
      <c r="T418">
        <v>25</v>
      </c>
      <c r="U418">
        <v>0</v>
      </c>
    </row>
    <row r="419" spans="1:21" x14ac:dyDescent="0.35">
      <c r="A419" s="2" t="s">
        <v>1</v>
      </c>
      <c r="B419">
        <v>1289</v>
      </c>
      <c r="C419" t="s">
        <v>4639</v>
      </c>
      <c r="D419" s="1">
        <v>43546</v>
      </c>
      <c r="E419" s="1">
        <v>43546</v>
      </c>
      <c r="F419" s="2" t="s">
        <v>120</v>
      </c>
      <c r="G419">
        <v>1363.75</v>
      </c>
      <c r="H419" s="2" t="s">
        <v>61</v>
      </c>
      <c r="I419" s="2" t="s">
        <v>62</v>
      </c>
      <c r="J419" s="2" t="s">
        <v>36</v>
      </c>
      <c r="K419" s="2" t="s">
        <v>2940</v>
      </c>
      <c r="L419" s="2" t="s">
        <v>0</v>
      </c>
      <c r="M419" s="2" t="s">
        <v>65</v>
      </c>
      <c r="N419" s="2" t="s">
        <v>2628</v>
      </c>
      <c r="O419" s="2" t="s">
        <v>2629</v>
      </c>
      <c r="P419">
        <v>25</v>
      </c>
      <c r="Q419" s="2" t="s">
        <v>58</v>
      </c>
      <c r="R419">
        <v>11.5</v>
      </c>
      <c r="S419">
        <v>287.5</v>
      </c>
      <c r="T419">
        <v>25</v>
      </c>
      <c r="U419">
        <v>0</v>
      </c>
    </row>
    <row r="420" spans="1:21" x14ac:dyDescent="0.35">
      <c r="A420" s="2" t="s">
        <v>1</v>
      </c>
      <c r="B420">
        <v>1289</v>
      </c>
      <c r="C420" t="s">
        <v>4639</v>
      </c>
      <c r="D420" s="1">
        <v>43546</v>
      </c>
      <c r="E420" s="1">
        <v>43546</v>
      </c>
      <c r="F420" s="2" t="s">
        <v>120</v>
      </c>
      <c r="G420">
        <v>1363.75</v>
      </c>
      <c r="H420" s="2" t="s">
        <v>61</v>
      </c>
      <c r="I420" s="2" t="s">
        <v>62</v>
      </c>
      <c r="J420" s="2" t="s">
        <v>36</v>
      </c>
      <c r="K420" s="2" t="s">
        <v>2940</v>
      </c>
      <c r="L420" s="2" t="s">
        <v>0</v>
      </c>
      <c r="M420" s="2" t="s">
        <v>65</v>
      </c>
      <c r="N420" s="2" t="s">
        <v>1553</v>
      </c>
      <c r="O420" s="2" t="s">
        <v>2210</v>
      </c>
      <c r="P420">
        <v>75</v>
      </c>
      <c r="Q420" s="2" t="s">
        <v>58</v>
      </c>
      <c r="R420">
        <v>12.75</v>
      </c>
      <c r="S420">
        <v>956.25</v>
      </c>
      <c r="T420">
        <v>75</v>
      </c>
      <c r="U420">
        <v>0</v>
      </c>
    </row>
    <row r="421" spans="1:21" x14ac:dyDescent="0.35">
      <c r="A421" s="2" t="s">
        <v>1</v>
      </c>
      <c r="B421">
        <v>1952</v>
      </c>
      <c r="C421" t="s">
        <v>5218</v>
      </c>
      <c r="D421" s="1">
        <v>43586</v>
      </c>
      <c r="E421" s="1">
        <v>43586</v>
      </c>
      <c r="F421" s="2" t="s">
        <v>120</v>
      </c>
      <c r="G421">
        <v>2450</v>
      </c>
      <c r="H421" s="2" t="s">
        <v>61</v>
      </c>
      <c r="I421" s="2" t="s">
        <v>62</v>
      </c>
      <c r="J421" s="2" t="s">
        <v>36</v>
      </c>
      <c r="K421" s="2" t="s">
        <v>2940</v>
      </c>
      <c r="L421" s="2" t="s">
        <v>0</v>
      </c>
      <c r="M421" s="2" t="s">
        <v>65</v>
      </c>
      <c r="N421" s="2" t="s">
        <v>1520</v>
      </c>
      <c r="O421" s="2" t="s">
        <v>1521</v>
      </c>
      <c r="P421">
        <v>25</v>
      </c>
      <c r="Q421" s="2" t="s">
        <v>58</v>
      </c>
      <c r="R421">
        <v>98</v>
      </c>
      <c r="S421">
        <v>2450</v>
      </c>
      <c r="T421">
        <v>25</v>
      </c>
      <c r="U421">
        <v>0</v>
      </c>
    </row>
    <row r="422" spans="1:21" x14ac:dyDescent="0.35">
      <c r="A422" s="2" t="s">
        <v>1</v>
      </c>
      <c r="B422">
        <v>1953</v>
      </c>
      <c r="C422" t="s">
        <v>5219</v>
      </c>
      <c r="D422" s="1">
        <v>43586</v>
      </c>
      <c r="E422" s="1">
        <v>43586</v>
      </c>
      <c r="F422" s="2" t="s">
        <v>120</v>
      </c>
      <c r="G422">
        <v>4257</v>
      </c>
      <c r="H422" s="2" t="s">
        <v>49</v>
      </c>
      <c r="I422" s="2" t="s">
        <v>50</v>
      </c>
      <c r="J422" s="2" t="s">
        <v>36</v>
      </c>
      <c r="K422" s="2" t="s">
        <v>2940</v>
      </c>
      <c r="L422" s="2" t="s">
        <v>0</v>
      </c>
      <c r="M422" s="2" t="s">
        <v>53</v>
      </c>
      <c r="N422" s="2" t="s">
        <v>794</v>
      </c>
      <c r="O422" s="2" t="s">
        <v>795</v>
      </c>
      <c r="P422">
        <v>1935</v>
      </c>
      <c r="Q422" s="2" t="s">
        <v>58</v>
      </c>
      <c r="R422">
        <v>2.2000000476837158</v>
      </c>
      <c r="S422">
        <v>4257</v>
      </c>
      <c r="T422">
        <v>1100</v>
      </c>
      <c r="U422">
        <v>835</v>
      </c>
    </row>
    <row r="423" spans="1:21" x14ac:dyDescent="0.35">
      <c r="A423" s="2" t="s">
        <v>1</v>
      </c>
      <c r="B423">
        <v>1954</v>
      </c>
      <c r="C423" t="s">
        <v>5220</v>
      </c>
      <c r="D423" s="1">
        <v>43586</v>
      </c>
      <c r="E423" s="1">
        <v>43586</v>
      </c>
      <c r="F423" s="2" t="s">
        <v>120</v>
      </c>
      <c r="G423">
        <v>2530</v>
      </c>
      <c r="H423" s="2" t="s">
        <v>49</v>
      </c>
      <c r="I423" s="2" t="s">
        <v>50</v>
      </c>
      <c r="J423" s="2" t="s">
        <v>36</v>
      </c>
      <c r="K423" s="2" t="s">
        <v>2940</v>
      </c>
      <c r="L423" s="2" t="s">
        <v>0</v>
      </c>
      <c r="M423" s="2" t="s">
        <v>53</v>
      </c>
      <c r="N423" s="2" t="s">
        <v>1332</v>
      </c>
      <c r="O423" s="2" t="s">
        <v>1333</v>
      </c>
      <c r="P423">
        <v>2200</v>
      </c>
      <c r="Q423" s="2" t="s">
        <v>58</v>
      </c>
      <c r="R423">
        <v>1.1499999761581421</v>
      </c>
      <c r="S423">
        <v>2530</v>
      </c>
      <c r="T423">
        <v>2160</v>
      </c>
      <c r="U423">
        <v>40</v>
      </c>
    </row>
    <row r="424" spans="1:21" x14ac:dyDescent="0.35">
      <c r="A424" s="2" t="s">
        <v>1</v>
      </c>
      <c r="B424">
        <v>1955</v>
      </c>
      <c r="C424" t="s">
        <v>5221</v>
      </c>
      <c r="D424" s="1">
        <v>43586</v>
      </c>
      <c r="E424" s="1">
        <v>43586</v>
      </c>
      <c r="F424" s="2" t="s">
        <v>120</v>
      </c>
      <c r="G424">
        <v>1035</v>
      </c>
      <c r="H424" s="2" t="s">
        <v>49</v>
      </c>
      <c r="I424" s="2" t="s">
        <v>50</v>
      </c>
      <c r="J424" s="2" t="s">
        <v>36</v>
      </c>
      <c r="K424" s="2" t="s">
        <v>2940</v>
      </c>
      <c r="L424" s="2" t="s">
        <v>0</v>
      </c>
      <c r="M424" s="2" t="s">
        <v>53</v>
      </c>
      <c r="N424" s="2" t="s">
        <v>381</v>
      </c>
      <c r="O424" s="2" t="s">
        <v>382</v>
      </c>
      <c r="P424">
        <v>900</v>
      </c>
      <c r="Q424" s="2" t="s">
        <v>58</v>
      </c>
      <c r="R424">
        <v>1.1499999761581421</v>
      </c>
      <c r="S424">
        <v>1035</v>
      </c>
      <c r="T424">
        <v>810</v>
      </c>
      <c r="U424">
        <v>90</v>
      </c>
    </row>
    <row r="425" spans="1:21" x14ac:dyDescent="0.35">
      <c r="A425" s="2" t="s">
        <v>1</v>
      </c>
      <c r="B425">
        <v>1969</v>
      </c>
      <c r="C425" t="s">
        <v>5235</v>
      </c>
      <c r="D425" s="1">
        <v>43587</v>
      </c>
      <c r="E425" s="1">
        <v>43587</v>
      </c>
      <c r="F425" s="2" t="s">
        <v>120</v>
      </c>
      <c r="G425">
        <v>2320</v>
      </c>
      <c r="H425" s="2" t="s">
        <v>61</v>
      </c>
      <c r="I425" s="2" t="s">
        <v>62</v>
      </c>
      <c r="J425" s="2" t="s">
        <v>36</v>
      </c>
      <c r="K425" s="2" t="s">
        <v>2940</v>
      </c>
      <c r="L425" s="2" t="s">
        <v>0</v>
      </c>
      <c r="M425" s="2" t="s">
        <v>65</v>
      </c>
      <c r="N425" s="2" t="s">
        <v>553</v>
      </c>
      <c r="O425" s="2" t="s">
        <v>554</v>
      </c>
      <c r="P425">
        <v>400</v>
      </c>
      <c r="Q425" s="2" t="s">
        <v>58</v>
      </c>
      <c r="R425">
        <v>5.8000001907348633</v>
      </c>
      <c r="S425">
        <v>2320</v>
      </c>
      <c r="T425">
        <v>400</v>
      </c>
      <c r="U425">
        <v>0</v>
      </c>
    </row>
    <row r="426" spans="1:21" x14ac:dyDescent="0.35">
      <c r="A426" s="2" t="s">
        <v>1</v>
      </c>
      <c r="B426">
        <v>1354</v>
      </c>
      <c r="C426" t="s">
        <v>4700</v>
      </c>
      <c r="D426" s="1">
        <v>43550</v>
      </c>
      <c r="E426" s="1">
        <v>43550</v>
      </c>
      <c r="F426" s="2" t="s">
        <v>120</v>
      </c>
      <c r="G426">
        <v>2325</v>
      </c>
      <c r="H426" s="2" t="s">
        <v>61</v>
      </c>
      <c r="I426" s="2" t="s">
        <v>62</v>
      </c>
      <c r="J426" s="2" t="s">
        <v>36</v>
      </c>
      <c r="K426" s="2" t="s">
        <v>2940</v>
      </c>
      <c r="L426" s="2" t="s">
        <v>0</v>
      </c>
      <c r="M426" s="2" t="s">
        <v>65</v>
      </c>
      <c r="N426" s="2" t="s">
        <v>813</v>
      </c>
      <c r="O426" s="2" t="s">
        <v>814</v>
      </c>
      <c r="P426">
        <v>75</v>
      </c>
      <c r="Q426" s="2" t="s">
        <v>58</v>
      </c>
      <c r="R426">
        <v>31</v>
      </c>
      <c r="S426">
        <v>2325</v>
      </c>
      <c r="T426">
        <v>75</v>
      </c>
      <c r="U426">
        <v>0</v>
      </c>
    </row>
    <row r="427" spans="1:21" x14ac:dyDescent="0.35">
      <c r="A427" s="2" t="s">
        <v>1</v>
      </c>
      <c r="B427">
        <v>1355</v>
      </c>
      <c r="C427" t="s">
        <v>4701</v>
      </c>
      <c r="D427" s="1">
        <v>43550</v>
      </c>
      <c r="E427" s="1">
        <v>43550</v>
      </c>
      <c r="F427" s="2" t="s">
        <v>120</v>
      </c>
      <c r="G427">
        <v>425</v>
      </c>
      <c r="H427" s="2" t="s">
        <v>61</v>
      </c>
      <c r="I427" s="2" t="s">
        <v>62</v>
      </c>
      <c r="J427" s="2" t="s">
        <v>36</v>
      </c>
      <c r="K427" s="2" t="s">
        <v>2940</v>
      </c>
      <c r="L427" s="2" t="s">
        <v>0</v>
      </c>
      <c r="M427" s="2" t="s">
        <v>65</v>
      </c>
      <c r="N427" s="2" t="s">
        <v>567</v>
      </c>
      <c r="O427" s="2" t="s">
        <v>568</v>
      </c>
      <c r="P427">
        <v>50</v>
      </c>
      <c r="Q427" s="2" t="s">
        <v>58</v>
      </c>
      <c r="R427">
        <v>8.5</v>
      </c>
      <c r="S427">
        <v>425</v>
      </c>
      <c r="T427">
        <v>50</v>
      </c>
      <c r="U427">
        <v>0</v>
      </c>
    </row>
    <row r="428" spans="1:21" x14ac:dyDescent="0.35">
      <c r="A428" s="2" t="s">
        <v>1</v>
      </c>
      <c r="B428">
        <v>1960</v>
      </c>
      <c r="C428" t="s">
        <v>5227</v>
      </c>
      <c r="D428" s="1">
        <v>43587</v>
      </c>
      <c r="E428" s="1">
        <v>43587</v>
      </c>
      <c r="F428" s="2" t="s">
        <v>120</v>
      </c>
      <c r="G428">
        <v>55</v>
      </c>
      <c r="H428" s="2" t="s">
        <v>61</v>
      </c>
      <c r="I428" s="2" t="s">
        <v>62</v>
      </c>
      <c r="J428" s="2" t="s">
        <v>36</v>
      </c>
      <c r="K428" s="2" t="s">
        <v>2940</v>
      </c>
      <c r="L428" s="2" t="s">
        <v>0</v>
      </c>
      <c r="M428" s="2" t="s">
        <v>65</v>
      </c>
      <c r="N428" s="2" t="s">
        <v>661</v>
      </c>
      <c r="O428" s="2" t="s">
        <v>662</v>
      </c>
      <c r="P428">
        <v>10</v>
      </c>
      <c r="Q428" s="2" t="s">
        <v>58</v>
      </c>
      <c r="R428">
        <v>5.5</v>
      </c>
      <c r="S428">
        <v>55</v>
      </c>
      <c r="T428">
        <v>10</v>
      </c>
      <c r="U428">
        <v>0</v>
      </c>
    </row>
    <row r="429" spans="1:21" x14ac:dyDescent="0.35">
      <c r="A429" s="2" t="s">
        <v>1</v>
      </c>
      <c r="B429">
        <v>1371</v>
      </c>
      <c r="C429" t="s">
        <v>4714</v>
      </c>
      <c r="D429" s="1">
        <v>43551</v>
      </c>
      <c r="E429" s="1">
        <v>43551</v>
      </c>
      <c r="F429" s="2" t="s">
        <v>120</v>
      </c>
      <c r="G429">
        <v>2750</v>
      </c>
      <c r="H429" s="2" t="s">
        <v>61</v>
      </c>
      <c r="I429" s="2" t="s">
        <v>62</v>
      </c>
      <c r="J429" s="2" t="s">
        <v>36</v>
      </c>
      <c r="K429" s="2" t="s">
        <v>2940</v>
      </c>
      <c r="L429" s="2" t="s">
        <v>0</v>
      </c>
      <c r="M429" s="2" t="s">
        <v>65</v>
      </c>
      <c r="N429" s="2" t="s">
        <v>1708</v>
      </c>
      <c r="O429" s="2" t="s">
        <v>1709</v>
      </c>
      <c r="P429">
        <v>100</v>
      </c>
      <c r="Q429" s="2" t="s">
        <v>58</v>
      </c>
      <c r="R429">
        <v>27.5</v>
      </c>
      <c r="S429">
        <v>2750</v>
      </c>
      <c r="T429">
        <v>100</v>
      </c>
      <c r="U429">
        <v>0</v>
      </c>
    </row>
    <row r="430" spans="1:21" x14ac:dyDescent="0.35">
      <c r="A430" s="2" t="s">
        <v>1</v>
      </c>
      <c r="B430">
        <v>1372</v>
      </c>
      <c r="C430" t="s">
        <v>4715</v>
      </c>
      <c r="D430" s="1">
        <v>43551</v>
      </c>
      <c r="E430" s="1">
        <v>43551</v>
      </c>
      <c r="F430" s="2" t="s">
        <v>120</v>
      </c>
      <c r="G430">
        <v>2750</v>
      </c>
      <c r="H430" s="2" t="s">
        <v>61</v>
      </c>
      <c r="I430" s="2" t="s">
        <v>62</v>
      </c>
      <c r="J430" s="2" t="s">
        <v>36</v>
      </c>
      <c r="K430" s="2" t="s">
        <v>2940</v>
      </c>
      <c r="L430" s="2" t="s">
        <v>0</v>
      </c>
      <c r="M430" s="2" t="s">
        <v>65</v>
      </c>
      <c r="N430" s="2" t="s">
        <v>1708</v>
      </c>
      <c r="O430" s="2" t="s">
        <v>1709</v>
      </c>
      <c r="P430">
        <v>100</v>
      </c>
      <c r="Q430" s="2" t="s">
        <v>58</v>
      </c>
      <c r="R430">
        <v>27.5</v>
      </c>
      <c r="S430">
        <v>2750</v>
      </c>
      <c r="T430">
        <v>100</v>
      </c>
      <c r="U430">
        <v>0</v>
      </c>
    </row>
    <row r="431" spans="1:21" x14ac:dyDescent="0.35">
      <c r="A431" s="2" t="s">
        <v>1</v>
      </c>
      <c r="B431">
        <v>1399</v>
      </c>
      <c r="C431" t="s">
        <v>4738</v>
      </c>
      <c r="D431" s="1">
        <v>43552</v>
      </c>
      <c r="E431" s="1">
        <v>43552</v>
      </c>
      <c r="F431" s="2" t="s">
        <v>120</v>
      </c>
      <c r="G431">
        <v>32200</v>
      </c>
      <c r="H431" s="2" t="s">
        <v>61</v>
      </c>
      <c r="I431" s="2" t="s">
        <v>62</v>
      </c>
      <c r="J431" s="2" t="s">
        <v>36</v>
      </c>
      <c r="K431" s="2" t="s">
        <v>2940</v>
      </c>
      <c r="L431" s="2" t="s">
        <v>0</v>
      </c>
      <c r="M431" s="2" t="s">
        <v>53</v>
      </c>
      <c r="N431" s="2" t="s">
        <v>2791</v>
      </c>
      <c r="O431" s="2" t="s">
        <v>2792</v>
      </c>
      <c r="P431">
        <v>1000</v>
      </c>
      <c r="Q431" s="2" t="s">
        <v>58</v>
      </c>
      <c r="R431">
        <v>32.200000762939453</v>
      </c>
      <c r="S431">
        <v>32200</v>
      </c>
      <c r="T431">
        <v>400</v>
      </c>
      <c r="U431">
        <v>0</v>
      </c>
    </row>
    <row r="432" spans="1:21" x14ac:dyDescent="0.35">
      <c r="A432" s="2" t="s">
        <v>1</v>
      </c>
      <c r="B432">
        <v>1415</v>
      </c>
      <c r="C432" t="s">
        <v>4752</v>
      </c>
      <c r="D432" s="1">
        <v>43552</v>
      </c>
      <c r="E432" s="1">
        <v>43552</v>
      </c>
      <c r="F432" s="2" t="s">
        <v>120</v>
      </c>
      <c r="G432">
        <v>1830</v>
      </c>
      <c r="H432" s="2" t="s">
        <v>61</v>
      </c>
      <c r="I432" s="2" t="s">
        <v>62</v>
      </c>
      <c r="J432" s="2" t="s">
        <v>36</v>
      </c>
      <c r="K432" s="2" t="s">
        <v>2940</v>
      </c>
      <c r="L432" s="2" t="s">
        <v>0</v>
      </c>
      <c r="M432" s="2" t="s">
        <v>65</v>
      </c>
      <c r="N432" s="2" t="s">
        <v>1766</v>
      </c>
      <c r="O432" s="2" t="s">
        <v>1767</v>
      </c>
      <c r="P432">
        <v>100</v>
      </c>
      <c r="Q432" s="2" t="s">
        <v>1768</v>
      </c>
      <c r="R432">
        <v>8</v>
      </c>
      <c r="S432">
        <v>800</v>
      </c>
      <c r="T432">
        <v>100</v>
      </c>
      <c r="U432">
        <v>0</v>
      </c>
    </row>
    <row r="433" spans="1:21" x14ac:dyDescent="0.35">
      <c r="A433" s="2" t="s">
        <v>1</v>
      </c>
      <c r="B433">
        <v>1415</v>
      </c>
      <c r="C433" t="s">
        <v>4752</v>
      </c>
      <c r="D433" s="1">
        <v>43552</v>
      </c>
      <c r="E433" s="1">
        <v>43552</v>
      </c>
      <c r="F433" s="2" t="s">
        <v>120</v>
      </c>
      <c r="G433">
        <v>1830</v>
      </c>
      <c r="H433" s="2" t="s">
        <v>61</v>
      </c>
      <c r="I433" s="2" t="s">
        <v>62</v>
      </c>
      <c r="J433" s="2" t="s">
        <v>36</v>
      </c>
      <c r="K433" s="2" t="s">
        <v>2940</v>
      </c>
      <c r="L433" s="2" t="s">
        <v>0</v>
      </c>
      <c r="M433" s="2" t="s">
        <v>65</v>
      </c>
      <c r="N433" s="2" t="s">
        <v>2006</v>
      </c>
      <c r="O433" s="2" t="s">
        <v>2007</v>
      </c>
      <c r="P433">
        <v>50</v>
      </c>
      <c r="Q433" s="2" t="s">
        <v>58</v>
      </c>
      <c r="R433">
        <v>1.7999999523162842</v>
      </c>
      <c r="S433">
        <v>90</v>
      </c>
      <c r="T433">
        <v>50</v>
      </c>
      <c r="U433">
        <v>0</v>
      </c>
    </row>
    <row r="434" spans="1:21" x14ac:dyDescent="0.35">
      <c r="A434" s="2" t="s">
        <v>1</v>
      </c>
      <c r="B434">
        <v>1415</v>
      </c>
      <c r="C434" t="s">
        <v>4752</v>
      </c>
      <c r="D434" s="1">
        <v>43552</v>
      </c>
      <c r="E434" s="1">
        <v>43552</v>
      </c>
      <c r="F434" s="2" t="s">
        <v>120</v>
      </c>
      <c r="G434">
        <v>1830</v>
      </c>
      <c r="H434" s="2" t="s">
        <v>61</v>
      </c>
      <c r="I434" s="2" t="s">
        <v>62</v>
      </c>
      <c r="J434" s="2" t="s">
        <v>36</v>
      </c>
      <c r="K434" s="2" t="s">
        <v>2940</v>
      </c>
      <c r="L434" s="2" t="s">
        <v>0</v>
      </c>
      <c r="M434" s="2" t="s">
        <v>65</v>
      </c>
      <c r="N434" s="2" t="s">
        <v>1250</v>
      </c>
      <c r="O434" s="2" t="s">
        <v>1251</v>
      </c>
      <c r="P434">
        <v>50</v>
      </c>
      <c r="Q434" s="2" t="s">
        <v>58</v>
      </c>
      <c r="R434">
        <v>12</v>
      </c>
      <c r="S434">
        <v>600</v>
      </c>
      <c r="T434">
        <v>50</v>
      </c>
      <c r="U434">
        <v>0</v>
      </c>
    </row>
    <row r="435" spans="1:21" x14ac:dyDescent="0.35">
      <c r="A435" s="2" t="s">
        <v>1</v>
      </c>
      <c r="B435">
        <v>1415</v>
      </c>
      <c r="C435" t="s">
        <v>4752</v>
      </c>
      <c r="D435" s="1">
        <v>43552</v>
      </c>
      <c r="E435" s="1">
        <v>43552</v>
      </c>
      <c r="F435" s="2" t="s">
        <v>120</v>
      </c>
      <c r="G435">
        <v>1830</v>
      </c>
      <c r="H435" s="2" t="s">
        <v>61</v>
      </c>
      <c r="I435" s="2" t="s">
        <v>62</v>
      </c>
      <c r="J435" s="2" t="s">
        <v>36</v>
      </c>
      <c r="K435" s="2" t="s">
        <v>2940</v>
      </c>
      <c r="L435" s="2" t="s">
        <v>0</v>
      </c>
      <c r="M435" s="2" t="s">
        <v>65</v>
      </c>
      <c r="N435" s="2" t="s">
        <v>661</v>
      </c>
      <c r="O435" s="2" t="s">
        <v>662</v>
      </c>
      <c r="P435">
        <v>40</v>
      </c>
      <c r="Q435" s="2" t="s">
        <v>58</v>
      </c>
      <c r="R435">
        <v>5.5</v>
      </c>
      <c r="S435">
        <v>220</v>
      </c>
      <c r="T435">
        <v>40</v>
      </c>
      <c r="U435">
        <v>0</v>
      </c>
    </row>
    <row r="436" spans="1:21" x14ac:dyDescent="0.35">
      <c r="A436" s="2" t="s">
        <v>1</v>
      </c>
      <c r="B436">
        <v>1415</v>
      </c>
      <c r="C436" t="s">
        <v>4752</v>
      </c>
      <c r="D436" s="1">
        <v>43552</v>
      </c>
      <c r="E436" s="1">
        <v>43552</v>
      </c>
      <c r="F436" s="2" t="s">
        <v>120</v>
      </c>
      <c r="G436">
        <v>1830</v>
      </c>
      <c r="H436" s="2" t="s">
        <v>61</v>
      </c>
      <c r="I436" s="2" t="s">
        <v>62</v>
      </c>
      <c r="J436" s="2" t="s">
        <v>36</v>
      </c>
      <c r="K436" s="2" t="s">
        <v>2940</v>
      </c>
      <c r="L436" s="2" t="s">
        <v>0</v>
      </c>
      <c r="M436" s="2" t="s">
        <v>65</v>
      </c>
      <c r="N436" s="2" t="s">
        <v>790</v>
      </c>
      <c r="O436" s="2" t="s">
        <v>791</v>
      </c>
      <c r="P436">
        <v>50</v>
      </c>
      <c r="Q436" s="2" t="s">
        <v>58</v>
      </c>
      <c r="R436">
        <v>2.4000000953674316</v>
      </c>
      <c r="S436">
        <v>120</v>
      </c>
      <c r="T436">
        <v>50</v>
      </c>
      <c r="U436">
        <v>0</v>
      </c>
    </row>
    <row r="437" spans="1:21" x14ac:dyDescent="0.35">
      <c r="A437" s="2" t="s">
        <v>1</v>
      </c>
      <c r="B437">
        <v>1416</v>
      </c>
      <c r="C437" t="s">
        <v>4753</v>
      </c>
      <c r="D437" s="1">
        <v>43552</v>
      </c>
      <c r="E437" s="1">
        <v>43552</v>
      </c>
      <c r="F437" s="2" t="s">
        <v>120</v>
      </c>
      <c r="G437">
        <v>2075</v>
      </c>
      <c r="H437" s="2" t="s">
        <v>61</v>
      </c>
      <c r="I437" s="2" t="s">
        <v>62</v>
      </c>
      <c r="J437" s="2" t="s">
        <v>36</v>
      </c>
      <c r="K437" s="2" t="s">
        <v>2940</v>
      </c>
      <c r="L437" s="2" t="s">
        <v>0</v>
      </c>
      <c r="M437" s="2" t="s">
        <v>65</v>
      </c>
      <c r="N437" s="2" t="s">
        <v>1492</v>
      </c>
      <c r="O437" s="2" t="s">
        <v>1493</v>
      </c>
      <c r="P437">
        <v>25</v>
      </c>
      <c r="Q437" s="2" t="s">
        <v>58</v>
      </c>
      <c r="R437">
        <v>13.5</v>
      </c>
      <c r="S437">
        <v>337.5</v>
      </c>
      <c r="T437">
        <v>25</v>
      </c>
      <c r="U437">
        <v>0</v>
      </c>
    </row>
    <row r="438" spans="1:21" x14ac:dyDescent="0.35">
      <c r="A438" s="2" t="s">
        <v>1</v>
      </c>
      <c r="B438">
        <v>1416</v>
      </c>
      <c r="C438" t="s">
        <v>4753</v>
      </c>
      <c r="D438" s="1">
        <v>43552</v>
      </c>
      <c r="E438" s="1">
        <v>43552</v>
      </c>
      <c r="F438" s="2" t="s">
        <v>120</v>
      </c>
      <c r="G438">
        <v>2075</v>
      </c>
      <c r="H438" s="2" t="s">
        <v>61</v>
      </c>
      <c r="I438" s="2" t="s">
        <v>62</v>
      </c>
      <c r="J438" s="2" t="s">
        <v>36</v>
      </c>
      <c r="K438" s="2" t="s">
        <v>2940</v>
      </c>
      <c r="L438" s="2" t="s">
        <v>0</v>
      </c>
      <c r="M438" s="2" t="s">
        <v>65</v>
      </c>
      <c r="N438" s="2" t="s">
        <v>63</v>
      </c>
      <c r="O438" s="2" t="s">
        <v>64</v>
      </c>
      <c r="P438">
        <v>50</v>
      </c>
      <c r="Q438" s="2" t="s">
        <v>58</v>
      </c>
      <c r="R438">
        <v>22</v>
      </c>
      <c r="S438">
        <v>1100</v>
      </c>
      <c r="T438">
        <v>50</v>
      </c>
      <c r="U438">
        <v>0</v>
      </c>
    </row>
    <row r="439" spans="1:21" x14ac:dyDescent="0.35">
      <c r="A439" s="2" t="s">
        <v>1</v>
      </c>
      <c r="B439">
        <v>1416</v>
      </c>
      <c r="C439" t="s">
        <v>4753</v>
      </c>
      <c r="D439" s="1">
        <v>43552</v>
      </c>
      <c r="E439" s="1">
        <v>43552</v>
      </c>
      <c r="F439" s="2" t="s">
        <v>120</v>
      </c>
      <c r="G439">
        <v>2075</v>
      </c>
      <c r="H439" s="2" t="s">
        <v>61</v>
      </c>
      <c r="I439" s="2" t="s">
        <v>62</v>
      </c>
      <c r="J439" s="2" t="s">
        <v>36</v>
      </c>
      <c r="K439" s="2" t="s">
        <v>2940</v>
      </c>
      <c r="L439" s="2" t="s">
        <v>0</v>
      </c>
      <c r="M439" s="2" t="s">
        <v>65</v>
      </c>
      <c r="N439" s="2" t="s">
        <v>567</v>
      </c>
      <c r="O439" s="2" t="s">
        <v>568</v>
      </c>
      <c r="P439">
        <v>75</v>
      </c>
      <c r="Q439" s="2" t="s">
        <v>58</v>
      </c>
      <c r="R439">
        <v>8.5</v>
      </c>
      <c r="S439">
        <v>637.5</v>
      </c>
      <c r="T439">
        <v>75</v>
      </c>
      <c r="U439">
        <v>0</v>
      </c>
    </row>
    <row r="440" spans="1:21" x14ac:dyDescent="0.35">
      <c r="A440" s="2" t="s">
        <v>1</v>
      </c>
      <c r="B440">
        <v>1417</v>
      </c>
      <c r="C440" t="s">
        <v>4754</v>
      </c>
      <c r="D440" s="1">
        <v>43552</v>
      </c>
      <c r="E440" s="1">
        <v>43552</v>
      </c>
      <c r="F440" s="2" t="s">
        <v>120</v>
      </c>
      <c r="G440">
        <v>2475</v>
      </c>
      <c r="H440" s="2" t="s">
        <v>61</v>
      </c>
      <c r="I440" s="2" t="s">
        <v>62</v>
      </c>
      <c r="J440" s="2" t="s">
        <v>36</v>
      </c>
      <c r="K440" s="2" t="s">
        <v>2940</v>
      </c>
      <c r="L440" s="2" t="s">
        <v>0</v>
      </c>
      <c r="M440" s="2" t="s">
        <v>65</v>
      </c>
      <c r="N440" s="2" t="s">
        <v>798</v>
      </c>
      <c r="O440" s="2" t="s">
        <v>799</v>
      </c>
      <c r="P440">
        <v>50</v>
      </c>
      <c r="Q440" s="2" t="s">
        <v>58</v>
      </c>
      <c r="R440">
        <v>49.5</v>
      </c>
      <c r="S440">
        <v>2475</v>
      </c>
      <c r="T440">
        <v>50</v>
      </c>
      <c r="U440">
        <v>0</v>
      </c>
    </row>
    <row r="441" spans="1:21" x14ac:dyDescent="0.35">
      <c r="A441" s="2" t="s">
        <v>1</v>
      </c>
      <c r="B441">
        <v>1437</v>
      </c>
      <c r="C441" t="s">
        <v>4774</v>
      </c>
      <c r="D441" s="1">
        <v>43553</v>
      </c>
      <c r="E441" s="1">
        <v>43553</v>
      </c>
      <c r="F441" s="2" t="s">
        <v>120</v>
      </c>
      <c r="G441">
        <v>14985</v>
      </c>
      <c r="H441" s="2" t="s">
        <v>61</v>
      </c>
      <c r="I441" s="2" t="s">
        <v>62</v>
      </c>
      <c r="J441" s="2" t="s">
        <v>36</v>
      </c>
      <c r="K441" s="2" t="s">
        <v>2940</v>
      </c>
      <c r="L441" s="2" t="s">
        <v>0</v>
      </c>
      <c r="M441" s="2" t="s">
        <v>65</v>
      </c>
      <c r="N441" s="2" t="s">
        <v>672</v>
      </c>
      <c r="O441" s="2" t="s">
        <v>673</v>
      </c>
      <c r="P441">
        <v>100</v>
      </c>
      <c r="Q441" s="2" t="s">
        <v>58</v>
      </c>
      <c r="R441">
        <v>149.85000610351563</v>
      </c>
      <c r="S441">
        <v>14985</v>
      </c>
      <c r="T441">
        <v>100</v>
      </c>
      <c r="U441">
        <v>0</v>
      </c>
    </row>
    <row r="442" spans="1:21" x14ac:dyDescent="0.35">
      <c r="A442" s="2" t="s">
        <v>1</v>
      </c>
      <c r="B442">
        <v>1438</v>
      </c>
      <c r="C442" t="s">
        <v>4775</v>
      </c>
      <c r="D442" s="1">
        <v>43553</v>
      </c>
      <c r="E442" s="1">
        <v>43553</v>
      </c>
      <c r="F442" s="2" t="s">
        <v>120</v>
      </c>
      <c r="G442">
        <v>2260</v>
      </c>
      <c r="H442" s="2" t="s">
        <v>61</v>
      </c>
      <c r="I442" s="2" t="s">
        <v>62</v>
      </c>
      <c r="J442" s="2" t="s">
        <v>36</v>
      </c>
      <c r="K442" s="2" t="s">
        <v>2940</v>
      </c>
      <c r="L442" s="2" t="s">
        <v>0</v>
      </c>
      <c r="M442" s="2" t="s">
        <v>65</v>
      </c>
      <c r="N442" s="2" t="s">
        <v>790</v>
      </c>
      <c r="O442" s="2" t="s">
        <v>791</v>
      </c>
      <c r="P442">
        <v>200</v>
      </c>
      <c r="Q442" s="2" t="s">
        <v>58</v>
      </c>
      <c r="R442">
        <v>2.5499999523162842</v>
      </c>
      <c r="S442">
        <v>510</v>
      </c>
      <c r="T442">
        <v>200</v>
      </c>
      <c r="U442">
        <v>0</v>
      </c>
    </row>
    <row r="443" spans="1:21" x14ac:dyDescent="0.35">
      <c r="A443" s="2" t="s">
        <v>1</v>
      </c>
      <c r="B443">
        <v>1438</v>
      </c>
      <c r="C443" t="s">
        <v>4775</v>
      </c>
      <c r="D443" s="1">
        <v>43553</v>
      </c>
      <c r="E443" s="1">
        <v>43553</v>
      </c>
      <c r="F443" s="2" t="s">
        <v>120</v>
      </c>
      <c r="G443">
        <v>2260</v>
      </c>
      <c r="H443" s="2" t="s">
        <v>61</v>
      </c>
      <c r="I443" s="2" t="s">
        <v>62</v>
      </c>
      <c r="J443" s="2" t="s">
        <v>36</v>
      </c>
      <c r="K443" s="2" t="s">
        <v>2940</v>
      </c>
      <c r="L443" s="2" t="s">
        <v>0</v>
      </c>
      <c r="M443" s="2" t="s">
        <v>65</v>
      </c>
      <c r="N443" s="2" t="s">
        <v>1250</v>
      </c>
      <c r="O443" s="2" t="s">
        <v>1251</v>
      </c>
      <c r="P443">
        <v>50</v>
      </c>
      <c r="Q443" s="2" t="s">
        <v>58</v>
      </c>
      <c r="R443">
        <v>12</v>
      </c>
      <c r="S443">
        <v>600</v>
      </c>
      <c r="T443">
        <v>50</v>
      </c>
      <c r="U443">
        <v>0</v>
      </c>
    </row>
    <row r="444" spans="1:21" x14ac:dyDescent="0.35">
      <c r="A444" s="2" t="s">
        <v>1</v>
      </c>
      <c r="B444">
        <v>1438</v>
      </c>
      <c r="C444" t="s">
        <v>4775</v>
      </c>
      <c r="D444" s="1">
        <v>43553</v>
      </c>
      <c r="E444" s="1">
        <v>43553</v>
      </c>
      <c r="F444" s="2" t="s">
        <v>120</v>
      </c>
      <c r="G444">
        <v>2260</v>
      </c>
      <c r="H444" s="2" t="s">
        <v>61</v>
      </c>
      <c r="I444" s="2" t="s">
        <v>62</v>
      </c>
      <c r="J444" s="2" t="s">
        <v>36</v>
      </c>
      <c r="K444" s="2" t="s">
        <v>2940</v>
      </c>
      <c r="L444" s="2" t="s">
        <v>0</v>
      </c>
      <c r="M444" s="2" t="s">
        <v>65</v>
      </c>
      <c r="N444" s="2" t="s">
        <v>2598</v>
      </c>
      <c r="O444" s="2" t="s">
        <v>2599</v>
      </c>
      <c r="P444">
        <v>25</v>
      </c>
      <c r="Q444" s="2" t="s">
        <v>58</v>
      </c>
      <c r="R444">
        <v>17.75</v>
      </c>
      <c r="S444">
        <v>443.75</v>
      </c>
      <c r="T444">
        <v>25</v>
      </c>
      <c r="U444">
        <v>0</v>
      </c>
    </row>
    <row r="445" spans="1:21" x14ac:dyDescent="0.35">
      <c r="A445" s="2" t="s">
        <v>1</v>
      </c>
      <c r="B445">
        <v>1438</v>
      </c>
      <c r="C445" t="s">
        <v>4775</v>
      </c>
      <c r="D445" s="1">
        <v>43553</v>
      </c>
      <c r="E445" s="1">
        <v>43553</v>
      </c>
      <c r="F445" s="2" t="s">
        <v>120</v>
      </c>
      <c r="G445">
        <v>2260</v>
      </c>
      <c r="H445" s="2" t="s">
        <v>61</v>
      </c>
      <c r="I445" s="2" t="s">
        <v>62</v>
      </c>
      <c r="J445" s="2" t="s">
        <v>36</v>
      </c>
      <c r="K445" s="2" t="s">
        <v>2940</v>
      </c>
      <c r="L445" s="2" t="s">
        <v>0</v>
      </c>
      <c r="M445" s="2" t="s">
        <v>65</v>
      </c>
      <c r="N445" s="2" t="s">
        <v>1248</v>
      </c>
      <c r="O445" s="2" t="s">
        <v>1249</v>
      </c>
      <c r="P445">
        <v>50</v>
      </c>
      <c r="Q445" s="2" t="s">
        <v>58</v>
      </c>
      <c r="R445">
        <v>1.2000000476837158</v>
      </c>
      <c r="S445">
        <v>60</v>
      </c>
      <c r="T445">
        <v>50</v>
      </c>
      <c r="U445">
        <v>0</v>
      </c>
    </row>
    <row r="446" spans="1:21" x14ac:dyDescent="0.35">
      <c r="A446" s="2" t="s">
        <v>1</v>
      </c>
      <c r="B446">
        <v>1438</v>
      </c>
      <c r="C446" t="s">
        <v>4775</v>
      </c>
      <c r="D446" s="1">
        <v>43553</v>
      </c>
      <c r="E446" s="1">
        <v>43553</v>
      </c>
      <c r="F446" s="2" t="s">
        <v>120</v>
      </c>
      <c r="G446">
        <v>2260</v>
      </c>
      <c r="H446" s="2" t="s">
        <v>61</v>
      </c>
      <c r="I446" s="2" t="s">
        <v>62</v>
      </c>
      <c r="J446" s="2" t="s">
        <v>36</v>
      </c>
      <c r="K446" s="2" t="s">
        <v>2940</v>
      </c>
      <c r="L446" s="2" t="s">
        <v>0</v>
      </c>
      <c r="M446" s="2" t="s">
        <v>65</v>
      </c>
      <c r="N446" s="2" t="s">
        <v>2006</v>
      </c>
      <c r="O446" s="2" t="s">
        <v>2007</v>
      </c>
      <c r="P446">
        <v>25</v>
      </c>
      <c r="Q446" s="2" t="s">
        <v>58</v>
      </c>
      <c r="R446">
        <v>1.9500000476837158</v>
      </c>
      <c r="S446">
        <v>48.75</v>
      </c>
      <c r="T446">
        <v>25</v>
      </c>
      <c r="U446">
        <v>0</v>
      </c>
    </row>
    <row r="447" spans="1:21" x14ac:dyDescent="0.35">
      <c r="A447" s="2" t="s">
        <v>1</v>
      </c>
      <c r="B447">
        <v>1438</v>
      </c>
      <c r="C447" t="s">
        <v>4775</v>
      </c>
      <c r="D447" s="1">
        <v>43553</v>
      </c>
      <c r="E447" s="1">
        <v>43553</v>
      </c>
      <c r="F447" s="2" t="s">
        <v>120</v>
      </c>
      <c r="G447">
        <v>2260</v>
      </c>
      <c r="H447" s="2" t="s">
        <v>61</v>
      </c>
      <c r="I447" s="2" t="s">
        <v>62</v>
      </c>
      <c r="J447" s="2" t="s">
        <v>36</v>
      </c>
      <c r="K447" s="2" t="s">
        <v>2940</v>
      </c>
      <c r="L447" s="2" t="s">
        <v>0</v>
      </c>
      <c r="M447" s="2" t="s">
        <v>65</v>
      </c>
      <c r="N447" s="2" t="s">
        <v>661</v>
      </c>
      <c r="O447" s="2" t="s">
        <v>662</v>
      </c>
      <c r="P447">
        <v>20</v>
      </c>
      <c r="Q447" s="2" t="s">
        <v>58</v>
      </c>
      <c r="R447">
        <v>5.5</v>
      </c>
      <c r="S447">
        <v>110</v>
      </c>
      <c r="T447">
        <v>20</v>
      </c>
      <c r="U447">
        <v>0</v>
      </c>
    </row>
    <row r="448" spans="1:21" x14ac:dyDescent="0.35">
      <c r="A448" s="2" t="s">
        <v>1</v>
      </c>
      <c r="B448">
        <v>1438</v>
      </c>
      <c r="C448" t="s">
        <v>4775</v>
      </c>
      <c r="D448" s="1">
        <v>43553</v>
      </c>
      <c r="E448" s="1">
        <v>43553</v>
      </c>
      <c r="F448" s="2" t="s">
        <v>120</v>
      </c>
      <c r="G448">
        <v>2260</v>
      </c>
      <c r="H448" s="2" t="s">
        <v>61</v>
      </c>
      <c r="I448" s="2" t="s">
        <v>62</v>
      </c>
      <c r="J448" s="2" t="s">
        <v>36</v>
      </c>
      <c r="K448" s="2" t="s">
        <v>2940</v>
      </c>
      <c r="L448" s="2" t="s">
        <v>0</v>
      </c>
      <c r="M448" s="2" t="s">
        <v>65</v>
      </c>
      <c r="N448" s="2" t="s">
        <v>1246</v>
      </c>
      <c r="O448" s="2" t="s">
        <v>1247</v>
      </c>
      <c r="P448">
        <v>50</v>
      </c>
      <c r="Q448" s="2" t="s">
        <v>58</v>
      </c>
      <c r="R448">
        <v>9.75</v>
      </c>
      <c r="S448">
        <v>487.5</v>
      </c>
      <c r="T448">
        <v>50</v>
      </c>
      <c r="U448">
        <v>0</v>
      </c>
    </row>
    <row r="449" spans="1:21" x14ac:dyDescent="0.35">
      <c r="A449" s="2" t="s">
        <v>1</v>
      </c>
      <c r="B449">
        <v>1440</v>
      </c>
      <c r="C449" t="s">
        <v>4777</v>
      </c>
      <c r="D449" s="1">
        <v>43553</v>
      </c>
      <c r="E449" s="1">
        <v>43553</v>
      </c>
      <c r="F449" s="2" t="s">
        <v>120</v>
      </c>
      <c r="G449">
        <v>1740</v>
      </c>
      <c r="H449" s="2" t="s">
        <v>61</v>
      </c>
      <c r="I449" s="2" t="s">
        <v>62</v>
      </c>
      <c r="J449" s="2" t="s">
        <v>36</v>
      </c>
      <c r="K449" s="2" t="s">
        <v>2940</v>
      </c>
      <c r="L449" s="2" t="s">
        <v>0</v>
      </c>
      <c r="M449" s="2" t="s">
        <v>65</v>
      </c>
      <c r="N449" s="2" t="s">
        <v>553</v>
      </c>
      <c r="O449" s="2" t="s">
        <v>554</v>
      </c>
      <c r="P449">
        <v>200</v>
      </c>
      <c r="Q449" s="2" t="s">
        <v>58</v>
      </c>
      <c r="R449">
        <v>5.8000001907348633</v>
      </c>
      <c r="S449">
        <v>1160</v>
      </c>
      <c r="T449">
        <v>200</v>
      </c>
      <c r="U449">
        <v>0</v>
      </c>
    </row>
    <row r="450" spans="1:21" x14ac:dyDescent="0.35">
      <c r="A450" s="2" t="s">
        <v>1</v>
      </c>
      <c r="B450">
        <v>1440</v>
      </c>
      <c r="C450" t="s">
        <v>4777</v>
      </c>
      <c r="D450" s="1">
        <v>43553</v>
      </c>
      <c r="E450" s="1">
        <v>43553</v>
      </c>
      <c r="F450" s="2" t="s">
        <v>120</v>
      </c>
      <c r="G450">
        <v>1740</v>
      </c>
      <c r="H450" s="2" t="s">
        <v>61</v>
      </c>
      <c r="I450" s="2" t="s">
        <v>62</v>
      </c>
      <c r="J450" s="2" t="s">
        <v>36</v>
      </c>
      <c r="K450" s="2" t="s">
        <v>2940</v>
      </c>
      <c r="L450" s="2" t="s">
        <v>0</v>
      </c>
      <c r="M450" s="2" t="s">
        <v>65</v>
      </c>
      <c r="N450" s="2" t="s">
        <v>821</v>
      </c>
      <c r="O450" s="2" t="s">
        <v>822</v>
      </c>
      <c r="P450">
        <v>100</v>
      </c>
      <c r="Q450" s="2" t="s">
        <v>58</v>
      </c>
      <c r="R450">
        <v>5.8000001907348633</v>
      </c>
      <c r="S450">
        <v>580</v>
      </c>
      <c r="T450">
        <v>100</v>
      </c>
      <c r="U450">
        <v>0</v>
      </c>
    </row>
    <row r="451" spans="1:21" x14ac:dyDescent="0.35">
      <c r="A451" s="2" t="s">
        <v>1</v>
      </c>
      <c r="B451">
        <v>1445</v>
      </c>
      <c r="C451" t="s">
        <v>4782</v>
      </c>
      <c r="D451" s="1">
        <v>43553</v>
      </c>
      <c r="E451" s="1">
        <v>43553</v>
      </c>
      <c r="F451" s="2" t="s">
        <v>120</v>
      </c>
      <c r="G451">
        <v>372.5</v>
      </c>
      <c r="H451" s="2" t="s">
        <v>61</v>
      </c>
      <c r="I451" s="2" t="s">
        <v>62</v>
      </c>
      <c r="J451" s="2" t="s">
        <v>36</v>
      </c>
      <c r="K451" s="2" t="s">
        <v>2940</v>
      </c>
      <c r="L451" s="2" t="s">
        <v>0</v>
      </c>
      <c r="M451" s="2" t="s">
        <v>65</v>
      </c>
      <c r="N451" s="2" t="s">
        <v>1522</v>
      </c>
      <c r="O451" s="2" t="s">
        <v>1523</v>
      </c>
      <c r="P451">
        <v>50</v>
      </c>
      <c r="Q451" s="2" t="s">
        <v>58</v>
      </c>
      <c r="R451">
        <v>1.2000000476837158</v>
      </c>
      <c r="S451">
        <v>60</v>
      </c>
      <c r="T451">
        <v>50</v>
      </c>
      <c r="U451">
        <v>0</v>
      </c>
    </row>
    <row r="452" spans="1:21" x14ac:dyDescent="0.35">
      <c r="A452" s="2" t="s">
        <v>1</v>
      </c>
      <c r="B452">
        <v>1445</v>
      </c>
      <c r="C452" t="s">
        <v>4782</v>
      </c>
      <c r="D452" s="1">
        <v>43553</v>
      </c>
      <c r="E452" s="1">
        <v>43553</v>
      </c>
      <c r="F452" s="2" t="s">
        <v>120</v>
      </c>
      <c r="G452">
        <v>372.5</v>
      </c>
      <c r="H452" s="2" t="s">
        <v>61</v>
      </c>
      <c r="I452" s="2" t="s">
        <v>62</v>
      </c>
      <c r="J452" s="2" t="s">
        <v>36</v>
      </c>
      <c r="K452" s="2" t="s">
        <v>2940</v>
      </c>
      <c r="L452" s="2" t="s">
        <v>0</v>
      </c>
      <c r="M452" s="2" t="s">
        <v>65</v>
      </c>
      <c r="N452" s="2" t="s">
        <v>1492</v>
      </c>
      <c r="O452" s="2" t="s">
        <v>1493</v>
      </c>
      <c r="P452">
        <v>25</v>
      </c>
      <c r="Q452" s="2" t="s">
        <v>58</v>
      </c>
      <c r="R452">
        <v>12.5</v>
      </c>
      <c r="S452">
        <v>312.5</v>
      </c>
      <c r="T452">
        <v>25</v>
      </c>
      <c r="U452">
        <v>0</v>
      </c>
    </row>
    <row r="453" spans="1:21" x14ac:dyDescent="0.35">
      <c r="A453" s="2" t="s">
        <v>1</v>
      </c>
      <c r="B453">
        <v>1535</v>
      </c>
      <c r="C453" t="s">
        <v>4869</v>
      </c>
      <c r="D453" s="1">
        <v>43560</v>
      </c>
      <c r="E453" s="1">
        <v>43560</v>
      </c>
      <c r="F453" s="2" t="s">
        <v>120</v>
      </c>
      <c r="G453">
        <v>1878.75</v>
      </c>
      <c r="H453" s="2" t="s">
        <v>49</v>
      </c>
      <c r="I453" s="2" t="s">
        <v>50</v>
      </c>
      <c r="J453" s="2" t="s">
        <v>36</v>
      </c>
      <c r="K453" s="2" t="s">
        <v>2940</v>
      </c>
      <c r="L453" s="2" t="s">
        <v>0</v>
      </c>
      <c r="M453" s="2" t="s">
        <v>53</v>
      </c>
      <c r="N453" s="2" t="s">
        <v>1378</v>
      </c>
      <c r="O453" s="2" t="s">
        <v>1379</v>
      </c>
      <c r="P453">
        <v>25</v>
      </c>
      <c r="Q453" s="2" t="s">
        <v>58</v>
      </c>
      <c r="R453">
        <v>8</v>
      </c>
      <c r="S453">
        <v>200</v>
      </c>
      <c r="T453">
        <v>25</v>
      </c>
      <c r="U453">
        <v>0</v>
      </c>
    </row>
    <row r="454" spans="1:21" x14ac:dyDescent="0.35">
      <c r="A454" s="2" t="s">
        <v>1</v>
      </c>
      <c r="B454">
        <v>1535</v>
      </c>
      <c r="C454" t="s">
        <v>4869</v>
      </c>
      <c r="D454" s="1">
        <v>43560</v>
      </c>
      <c r="E454" s="1">
        <v>43560</v>
      </c>
      <c r="F454" s="2" t="s">
        <v>120</v>
      </c>
      <c r="G454">
        <v>1878.75</v>
      </c>
      <c r="H454" s="2" t="s">
        <v>49</v>
      </c>
      <c r="I454" s="2" t="s">
        <v>50</v>
      </c>
      <c r="J454" s="2" t="s">
        <v>36</v>
      </c>
      <c r="K454" s="2" t="s">
        <v>2940</v>
      </c>
      <c r="L454" s="2" t="s">
        <v>0</v>
      </c>
      <c r="M454" s="2" t="s">
        <v>53</v>
      </c>
      <c r="N454" s="2" t="s">
        <v>1700</v>
      </c>
      <c r="O454" s="2" t="s">
        <v>1701</v>
      </c>
      <c r="P454">
        <v>25</v>
      </c>
      <c r="Q454" s="2" t="s">
        <v>58</v>
      </c>
      <c r="R454">
        <v>2.25</v>
      </c>
      <c r="S454">
        <v>56.25</v>
      </c>
      <c r="T454">
        <v>25</v>
      </c>
      <c r="U454">
        <v>0</v>
      </c>
    </row>
    <row r="455" spans="1:21" x14ac:dyDescent="0.35">
      <c r="A455" s="2" t="s">
        <v>1</v>
      </c>
      <c r="B455">
        <v>1535</v>
      </c>
      <c r="C455" t="s">
        <v>4869</v>
      </c>
      <c r="D455" s="1">
        <v>43560</v>
      </c>
      <c r="E455" s="1">
        <v>43560</v>
      </c>
      <c r="F455" s="2" t="s">
        <v>120</v>
      </c>
      <c r="G455">
        <v>1878.75</v>
      </c>
      <c r="H455" s="2" t="s">
        <v>49</v>
      </c>
      <c r="I455" s="2" t="s">
        <v>50</v>
      </c>
      <c r="J455" s="2" t="s">
        <v>36</v>
      </c>
      <c r="K455" s="2" t="s">
        <v>2940</v>
      </c>
      <c r="L455" s="2" t="s">
        <v>0</v>
      </c>
      <c r="M455" s="2" t="s">
        <v>53</v>
      </c>
      <c r="N455" s="2" t="s">
        <v>553</v>
      </c>
      <c r="O455" s="2" t="s">
        <v>554</v>
      </c>
      <c r="P455">
        <v>200</v>
      </c>
      <c r="Q455" s="2" t="s">
        <v>58</v>
      </c>
      <c r="R455">
        <v>5.8000001907348633</v>
      </c>
      <c r="S455">
        <v>1160</v>
      </c>
      <c r="T455">
        <v>200</v>
      </c>
      <c r="U455">
        <v>0</v>
      </c>
    </row>
    <row r="456" spans="1:21" x14ac:dyDescent="0.35">
      <c r="A456" s="2" t="s">
        <v>1</v>
      </c>
      <c r="B456">
        <v>1535</v>
      </c>
      <c r="C456" t="s">
        <v>4869</v>
      </c>
      <c r="D456" s="1">
        <v>43560</v>
      </c>
      <c r="E456" s="1">
        <v>43560</v>
      </c>
      <c r="F456" s="2" t="s">
        <v>120</v>
      </c>
      <c r="G456">
        <v>1878.75</v>
      </c>
      <c r="H456" s="2" t="s">
        <v>49</v>
      </c>
      <c r="I456" s="2" t="s">
        <v>50</v>
      </c>
      <c r="J456" s="2" t="s">
        <v>36</v>
      </c>
      <c r="K456" s="2" t="s">
        <v>2940</v>
      </c>
      <c r="L456" s="2" t="s">
        <v>0</v>
      </c>
      <c r="M456" s="2" t="s">
        <v>53</v>
      </c>
      <c r="N456" s="2" t="s">
        <v>2208</v>
      </c>
      <c r="O456" s="2" t="s">
        <v>2209</v>
      </c>
      <c r="P456">
        <v>25</v>
      </c>
      <c r="Q456" s="2" t="s">
        <v>58</v>
      </c>
      <c r="R456">
        <v>18.5</v>
      </c>
      <c r="S456">
        <v>462.5</v>
      </c>
      <c r="T456">
        <v>20</v>
      </c>
      <c r="U456">
        <v>5</v>
      </c>
    </row>
    <row r="457" spans="1:21" x14ac:dyDescent="0.35">
      <c r="A457" s="2" t="s">
        <v>1</v>
      </c>
      <c r="B457">
        <v>1536</v>
      </c>
      <c r="C457" t="s">
        <v>4870</v>
      </c>
      <c r="D457" s="1">
        <v>43560</v>
      </c>
      <c r="E457" s="1">
        <v>43560</v>
      </c>
      <c r="F457" s="2" t="s">
        <v>120</v>
      </c>
      <c r="G457">
        <v>4400</v>
      </c>
      <c r="H457" s="2" t="s">
        <v>61</v>
      </c>
      <c r="I457" s="2" t="s">
        <v>62</v>
      </c>
      <c r="J457" s="2" t="s">
        <v>36</v>
      </c>
      <c r="K457" s="2" t="s">
        <v>2940</v>
      </c>
      <c r="L457" s="2" t="s">
        <v>0</v>
      </c>
      <c r="M457" s="2" t="s">
        <v>65</v>
      </c>
      <c r="N457" s="2" t="s">
        <v>567</v>
      </c>
      <c r="O457" s="2" t="s">
        <v>568</v>
      </c>
      <c r="P457">
        <v>200</v>
      </c>
      <c r="Q457" s="2" t="s">
        <v>58</v>
      </c>
      <c r="R457">
        <v>8.5</v>
      </c>
      <c r="S457">
        <v>1700</v>
      </c>
      <c r="T457">
        <v>200</v>
      </c>
      <c r="U457">
        <v>0</v>
      </c>
    </row>
    <row r="458" spans="1:21" x14ac:dyDescent="0.35">
      <c r="A458" s="2" t="s">
        <v>1</v>
      </c>
      <c r="B458">
        <v>1536</v>
      </c>
      <c r="C458" t="s">
        <v>4870</v>
      </c>
      <c r="D458" s="1">
        <v>43560</v>
      </c>
      <c r="E458" s="1">
        <v>43560</v>
      </c>
      <c r="F458" s="2" t="s">
        <v>120</v>
      </c>
      <c r="G458">
        <v>4400</v>
      </c>
      <c r="H458" s="2" t="s">
        <v>61</v>
      </c>
      <c r="I458" s="2" t="s">
        <v>62</v>
      </c>
      <c r="J458" s="2" t="s">
        <v>36</v>
      </c>
      <c r="K458" s="2" t="s">
        <v>2940</v>
      </c>
      <c r="L458" s="2" t="s">
        <v>0</v>
      </c>
      <c r="M458" s="2" t="s">
        <v>65</v>
      </c>
      <c r="N458" s="2" t="s">
        <v>1252</v>
      </c>
      <c r="O458" s="2" t="s">
        <v>1253</v>
      </c>
      <c r="P458">
        <v>150</v>
      </c>
      <c r="Q458" s="2" t="s">
        <v>58</v>
      </c>
      <c r="R458">
        <v>18</v>
      </c>
      <c r="S458">
        <v>2700</v>
      </c>
      <c r="T458">
        <v>150</v>
      </c>
      <c r="U458">
        <v>0</v>
      </c>
    </row>
    <row r="459" spans="1:21" x14ac:dyDescent="0.35">
      <c r="A459" s="2" t="s">
        <v>1</v>
      </c>
      <c r="B459">
        <v>1537</v>
      </c>
      <c r="C459" t="s">
        <v>4871</v>
      </c>
      <c r="D459" s="1">
        <v>43560</v>
      </c>
      <c r="E459" s="1">
        <v>43560</v>
      </c>
      <c r="F459" s="2" t="s">
        <v>120</v>
      </c>
      <c r="G459">
        <v>2928.75</v>
      </c>
      <c r="H459" s="2" t="s">
        <v>61</v>
      </c>
      <c r="I459" s="2" t="s">
        <v>62</v>
      </c>
      <c r="J459" s="2" t="s">
        <v>36</v>
      </c>
      <c r="K459" s="2" t="s">
        <v>2940</v>
      </c>
      <c r="L459" s="2" t="s">
        <v>0</v>
      </c>
      <c r="M459" s="2" t="s">
        <v>65</v>
      </c>
      <c r="N459" s="2" t="s">
        <v>1553</v>
      </c>
      <c r="O459" s="2" t="s">
        <v>2210</v>
      </c>
      <c r="P459">
        <v>25</v>
      </c>
      <c r="Q459" s="2" t="s">
        <v>58</v>
      </c>
      <c r="R459">
        <v>12.75</v>
      </c>
      <c r="S459">
        <v>318.75</v>
      </c>
      <c r="T459">
        <v>25</v>
      </c>
      <c r="U459">
        <v>0</v>
      </c>
    </row>
    <row r="460" spans="1:21" x14ac:dyDescent="0.35">
      <c r="A460" s="2" t="s">
        <v>1</v>
      </c>
      <c r="B460">
        <v>1537</v>
      </c>
      <c r="C460" t="s">
        <v>4871</v>
      </c>
      <c r="D460" s="1">
        <v>43560</v>
      </c>
      <c r="E460" s="1">
        <v>43560</v>
      </c>
      <c r="F460" s="2" t="s">
        <v>120</v>
      </c>
      <c r="G460">
        <v>2928.75</v>
      </c>
      <c r="H460" s="2" t="s">
        <v>61</v>
      </c>
      <c r="I460" s="2" t="s">
        <v>62</v>
      </c>
      <c r="J460" s="2" t="s">
        <v>36</v>
      </c>
      <c r="K460" s="2" t="s">
        <v>2940</v>
      </c>
      <c r="L460" s="2" t="s">
        <v>0</v>
      </c>
      <c r="M460" s="2" t="s">
        <v>65</v>
      </c>
      <c r="N460" s="2" t="s">
        <v>1504</v>
      </c>
      <c r="O460" s="2" t="s">
        <v>1505</v>
      </c>
      <c r="P460">
        <v>25</v>
      </c>
      <c r="Q460" s="2" t="s">
        <v>58</v>
      </c>
      <c r="R460">
        <v>12.5</v>
      </c>
      <c r="S460">
        <v>312.5</v>
      </c>
      <c r="T460">
        <v>25</v>
      </c>
      <c r="U460">
        <v>0</v>
      </c>
    </row>
    <row r="461" spans="1:21" x14ac:dyDescent="0.35">
      <c r="A461" s="2" t="s">
        <v>1</v>
      </c>
      <c r="B461">
        <v>1537</v>
      </c>
      <c r="C461" t="s">
        <v>4871</v>
      </c>
      <c r="D461" s="1">
        <v>43560</v>
      </c>
      <c r="E461" s="1">
        <v>43560</v>
      </c>
      <c r="F461" s="2" t="s">
        <v>120</v>
      </c>
      <c r="G461">
        <v>2928.75</v>
      </c>
      <c r="H461" s="2" t="s">
        <v>61</v>
      </c>
      <c r="I461" s="2" t="s">
        <v>62</v>
      </c>
      <c r="J461" s="2" t="s">
        <v>36</v>
      </c>
      <c r="K461" s="2" t="s">
        <v>2940</v>
      </c>
      <c r="L461" s="2" t="s">
        <v>0</v>
      </c>
      <c r="M461" s="2" t="s">
        <v>65</v>
      </c>
      <c r="N461" s="2" t="s">
        <v>569</v>
      </c>
      <c r="O461" s="2" t="s">
        <v>570</v>
      </c>
      <c r="P461">
        <v>50</v>
      </c>
      <c r="Q461" s="2" t="s">
        <v>58</v>
      </c>
      <c r="R461">
        <v>18.5</v>
      </c>
      <c r="S461">
        <v>925</v>
      </c>
      <c r="T461">
        <v>50</v>
      </c>
      <c r="U461">
        <v>0</v>
      </c>
    </row>
    <row r="462" spans="1:21" x14ac:dyDescent="0.35">
      <c r="A462" s="2" t="s">
        <v>1</v>
      </c>
      <c r="B462">
        <v>1537</v>
      </c>
      <c r="C462" t="s">
        <v>4871</v>
      </c>
      <c r="D462" s="1">
        <v>43560</v>
      </c>
      <c r="E462" s="1">
        <v>43560</v>
      </c>
      <c r="F462" s="2" t="s">
        <v>120</v>
      </c>
      <c r="G462">
        <v>2928.75</v>
      </c>
      <c r="H462" s="2" t="s">
        <v>61</v>
      </c>
      <c r="I462" s="2" t="s">
        <v>62</v>
      </c>
      <c r="J462" s="2" t="s">
        <v>36</v>
      </c>
      <c r="K462" s="2" t="s">
        <v>2940</v>
      </c>
      <c r="L462" s="2" t="s">
        <v>0</v>
      </c>
      <c r="M462" s="2" t="s">
        <v>65</v>
      </c>
      <c r="N462" s="2" t="s">
        <v>2192</v>
      </c>
      <c r="O462" s="2" t="s">
        <v>2193</v>
      </c>
      <c r="P462">
        <v>25</v>
      </c>
      <c r="Q462" s="2" t="s">
        <v>58</v>
      </c>
      <c r="R462">
        <v>9.8999996185302734</v>
      </c>
      <c r="S462">
        <v>247.5</v>
      </c>
      <c r="T462">
        <v>25</v>
      </c>
      <c r="U462">
        <v>0</v>
      </c>
    </row>
    <row r="463" spans="1:21" x14ac:dyDescent="0.35">
      <c r="A463" s="2" t="s">
        <v>1</v>
      </c>
      <c r="B463">
        <v>1537</v>
      </c>
      <c r="C463" t="s">
        <v>4871</v>
      </c>
      <c r="D463" s="1">
        <v>43560</v>
      </c>
      <c r="E463" s="1">
        <v>43560</v>
      </c>
      <c r="F463" s="2" t="s">
        <v>120</v>
      </c>
      <c r="G463">
        <v>2928.75</v>
      </c>
      <c r="H463" s="2" t="s">
        <v>61</v>
      </c>
      <c r="I463" s="2" t="s">
        <v>62</v>
      </c>
      <c r="J463" s="2" t="s">
        <v>36</v>
      </c>
      <c r="K463" s="2" t="s">
        <v>2940</v>
      </c>
      <c r="L463" s="2" t="s">
        <v>0</v>
      </c>
      <c r="M463" s="2" t="s">
        <v>65</v>
      </c>
      <c r="N463" s="2" t="s">
        <v>1702</v>
      </c>
      <c r="O463" s="2" t="s">
        <v>1703</v>
      </c>
      <c r="P463">
        <v>25</v>
      </c>
      <c r="Q463" s="2" t="s">
        <v>58</v>
      </c>
      <c r="R463">
        <v>45</v>
      </c>
      <c r="S463">
        <v>1125</v>
      </c>
      <c r="T463">
        <v>25</v>
      </c>
      <c r="U463">
        <v>0</v>
      </c>
    </row>
    <row r="464" spans="1:21" x14ac:dyDescent="0.35">
      <c r="A464" s="2" t="s">
        <v>1</v>
      </c>
      <c r="B464">
        <v>1539</v>
      </c>
      <c r="C464" t="s">
        <v>4873</v>
      </c>
      <c r="D464" s="1">
        <v>43560</v>
      </c>
      <c r="E464" s="1">
        <v>43560</v>
      </c>
      <c r="F464" s="2" t="s">
        <v>120</v>
      </c>
      <c r="G464">
        <v>600</v>
      </c>
      <c r="H464" s="2" t="s">
        <v>61</v>
      </c>
      <c r="I464" s="2" t="s">
        <v>62</v>
      </c>
      <c r="J464" s="2" t="s">
        <v>36</v>
      </c>
      <c r="K464" s="2" t="s">
        <v>2940</v>
      </c>
      <c r="L464" s="2" t="s">
        <v>0</v>
      </c>
      <c r="M464" s="2" t="s">
        <v>65</v>
      </c>
      <c r="N464" s="2" t="s">
        <v>1250</v>
      </c>
      <c r="O464" s="2" t="s">
        <v>1251</v>
      </c>
      <c r="P464">
        <v>50</v>
      </c>
      <c r="Q464" s="2" t="s">
        <v>58</v>
      </c>
      <c r="R464">
        <v>12</v>
      </c>
      <c r="S464">
        <v>600</v>
      </c>
      <c r="T464">
        <v>50</v>
      </c>
      <c r="U464">
        <v>0</v>
      </c>
    </row>
    <row r="465" spans="1:21" x14ac:dyDescent="0.35">
      <c r="A465" s="2" t="s">
        <v>1</v>
      </c>
      <c r="B465">
        <v>1602</v>
      </c>
      <c r="C465" t="s">
        <v>4935</v>
      </c>
      <c r="D465" s="1">
        <v>43565</v>
      </c>
      <c r="E465" s="1">
        <v>43565</v>
      </c>
      <c r="F465" s="2" t="s">
        <v>120</v>
      </c>
      <c r="G465">
        <v>567.5</v>
      </c>
      <c r="H465" s="2" t="s">
        <v>61</v>
      </c>
      <c r="I465" s="2" t="s">
        <v>62</v>
      </c>
      <c r="J465" s="2" t="s">
        <v>36</v>
      </c>
      <c r="K465" s="2" t="s">
        <v>2940</v>
      </c>
      <c r="L465" s="2" t="s">
        <v>0</v>
      </c>
      <c r="M465" s="2" t="s">
        <v>65</v>
      </c>
      <c r="N465" s="2" t="s">
        <v>790</v>
      </c>
      <c r="O465" s="2" t="s">
        <v>791</v>
      </c>
      <c r="P465">
        <v>100</v>
      </c>
      <c r="Q465" s="2" t="s">
        <v>58</v>
      </c>
      <c r="R465">
        <v>2.5499999523162842</v>
      </c>
      <c r="S465">
        <v>255</v>
      </c>
      <c r="T465">
        <v>100</v>
      </c>
      <c r="U465">
        <v>0</v>
      </c>
    </row>
    <row r="466" spans="1:21" x14ac:dyDescent="0.35">
      <c r="A466" s="2" t="s">
        <v>1</v>
      </c>
      <c r="B466">
        <v>1602</v>
      </c>
      <c r="C466" t="s">
        <v>4935</v>
      </c>
      <c r="D466" s="1">
        <v>43565</v>
      </c>
      <c r="E466" s="1">
        <v>43565</v>
      </c>
      <c r="F466" s="2" t="s">
        <v>120</v>
      </c>
      <c r="G466">
        <v>567.5</v>
      </c>
      <c r="H466" s="2" t="s">
        <v>61</v>
      </c>
      <c r="I466" s="2" t="s">
        <v>62</v>
      </c>
      <c r="J466" s="2" t="s">
        <v>36</v>
      </c>
      <c r="K466" s="2" t="s">
        <v>2940</v>
      </c>
      <c r="L466" s="2" t="s">
        <v>0</v>
      </c>
      <c r="M466" s="2" t="s">
        <v>65</v>
      </c>
      <c r="N466" s="2" t="s">
        <v>1504</v>
      </c>
      <c r="O466" s="2" t="s">
        <v>1505</v>
      </c>
      <c r="P466">
        <v>25</v>
      </c>
      <c r="Q466" s="2" t="s">
        <v>58</v>
      </c>
      <c r="R466">
        <v>12.5</v>
      </c>
      <c r="S466">
        <v>312.5</v>
      </c>
      <c r="T466">
        <v>25</v>
      </c>
      <c r="U466">
        <v>0</v>
      </c>
    </row>
    <row r="467" spans="1:21" x14ac:dyDescent="0.35">
      <c r="A467" s="2" t="s">
        <v>1</v>
      </c>
      <c r="B467">
        <v>1596</v>
      </c>
      <c r="C467" t="s">
        <v>4929</v>
      </c>
      <c r="D467" s="1">
        <v>43565</v>
      </c>
      <c r="E467" s="1">
        <v>43565</v>
      </c>
      <c r="F467" s="2" t="s">
        <v>120</v>
      </c>
      <c r="G467">
        <v>1811.199951171875</v>
      </c>
      <c r="H467" s="2" t="s">
        <v>61</v>
      </c>
      <c r="I467" s="2" t="s">
        <v>62</v>
      </c>
      <c r="J467" s="2" t="s">
        <v>36</v>
      </c>
      <c r="K467" s="2" t="s">
        <v>2940</v>
      </c>
      <c r="L467" s="2" t="s">
        <v>0</v>
      </c>
      <c r="M467" s="2" t="s">
        <v>65</v>
      </c>
      <c r="N467" s="2" t="s">
        <v>3022</v>
      </c>
      <c r="O467" s="2" t="s">
        <v>3023</v>
      </c>
      <c r="P467">
        <v>25</v>
      </c>
      <c r="Q467" s="2" t="s">
        <v>58</v>
      </c>
      <c r="R467">
        <v>12.899999618530273</v>
      </c>
      <c r="S467">
        <v>322.5</v>
      </c>
      <c r="T467">
        <v>25</v>
      </c>
      <c r="U467">
        <v>0</v>
      </c>
    </row>
    <row r="468" spans="1:21" x14ac:dyDescent="0.35">
      <c r="A468" s="2" t="s">
        <v>1</v>
      </c>
      <c r="B468">
        <v>1596</v>
      </c>
      <c r="C468" t="s">
        <v>4929</v>
      </c>
      <c r="D468" s="1">
        <v>43565</v>
      </c>
      <c r="E468" s="1">
        <v>43565</v>
      </c>
      <c r="F468" s="2" t="s">
        <v>120</v>
      </c>
      <c r="G468">
        <v>1811.199951171875</v>
      </c>
      <c r="H468" s="2" t="s">
        <v>61</v>
      </c>
      <c r="I468" s="2" t="s">
        <v>62</v>
      </c>
      <c r="J468" s="2" t="s">
        <v>36</v>
      </c>
      <c r="K468" s="2" t="s">
        <v>2940</v>
      </c>
      <c r="L468" s="2" t="s">
        <v>0</v>
      </c>
      <c r="M468" s="2" t="s">
        <v>65</v>
      </c>
      <c r="N468" s="2" t="s">
        <v>553</v>
      </c>
      <c r="O468" s="2" t="s">
        <v>554</v>
      </c>
      <c r="P468">
        <v>250</v>
      </c>
      <c r="Q468" s="2" t="s">
        <v>58</v>
      </c>
      <c r="R468">
        <v>5.8000001907348633</v>
      </c>
      <c r="S468">
        <v>1450</v>
      </c>
      <c r="T468">
        <v>250</v>
      </c>
      <c r="U468">
        <v>0</v>
      </c>
    </row>
    <row r="469" spans="1:21" x14ac:dyDescent="0.35">
      <c r="A469" s="2" t="s">
        <v>1</v>
      </c>
      <c r="B469">
        <v>1623</v>
      </c>
      <c r="C469" t="s">
        <v>4953</v>
      </c>
      <c r="D469" s="1">
        <v>43565</v>
      </c>
      <c r="E469" s="1">
        <v>43565</v>
      </c>
      <c r="F469" s="2" t="s">
        <v>120</v>
      </c>
      <c r="G469">
        <v>8350</v>
      </c>
      <c r="H469" s="2" t="s">
        <v>61</v>
      </c>
      <c r="I469" s="2" t="s">
        <v>62</v>
      </c>
      <c r="J469" s="2" t="s">
        <v>36</v>
      </c>
      <c r="K469" s="2" t="s">
        <v>2940</v>
      </c>
      <c r="L469" s="2" t="s">
        <v>0</v>
      </c>
      <c r="M469" s="2" t="s">
        <v>65</v>
      </c>
      <c r="N469" s="2" t="s">
        <v>672</v>
      </c>
      <c r="O469" s="2" t="s">
        <v>673</v>
      </c>
      <c r="P469">
        <v>50</v>
      </c>
      <c r="Q469" s="2" t="s">
        <v>58</v>
      </c>
      <c r="R469">
        <v>167</v>
      </c>
      <c r="S469">
        <v>8350</v>
      </c>
      <c r="T469">
        <v>50</v>
      </c>
      <c r="U469">
        <v>0</v>
      </c>
    </row>
    <row r="470" spans="1:21" x14ac:dyDescent="0.35">
      <c r="A470" s="2" t="s">
        <v>1</v>
      </c>
      <c r="B470">
        <v>1624</v>
      </c>
      <c r="C470" t="s">
        <v>4954</v>
      </c>
      <c r="D470" s="1">
        <v>43565</v>
      </c>
      <c r="E470" s="1">
        <v>43565</v>
      </c>
      <c r="F470" s="2" t="s">
        <v>120</v>
      </c>
      <c r="G470">
        <v>8350</v>
      </c>
      <c r="H470" s="2" t="s">
        <v>61</v>
      </c>
      <c r="I470" s="2" t="s">
        <v>62</v>
      </c>
      <c r="J470" s="2" t="s">
        <v>36</v>
      </c>
      <c r="K470" s="2" t="s">
        <v>2940</v>
      </c>
      <c r="L470" s="2" t="s">
        <v>0</v>
      </c>
      <c r="M470" s="2" t="s">
        <v>65</v>
      </c>
      <c r="N470" s="2" t="s">
        <v>672</v>
      </c>
      <c r="O470" s="2" t="s">
        <v>673</v>
      </c>
      <c r="P470">
        <v>50</v>
      </c>
      <c r="Q470" s="2" t="s">
        <v>58</v>
      </c>
      <c r="R470">
        <v>167</v>
      </c>
      <c r="S470">
        <v>8350</v>
      </c>
      <c r="T470">
        <v>50</v>
      </c>
      <c r="U470">
        <v>0</v>
      </c>
    </row>
    <row r="471" spans="1:21" x14ac:dyDescent="0.35">
      <c r="A471" s="2" t="s">
        <v>1</v>
      </c>
      <c r="B471">
        <v>1724</v>
      </c>
      <c r="C471" t="s">
        <v>5035</v>
      </c>
      <c r="D471" s="1">
        <v>43571</v>
      </c>
      <c r="E471" s="1">
        <v>43571</v>
      </c>
      <c r="F471" s="2" t="s">
        <v>120</v>
      </c>
      <c r="G471">
        <v>1287.5</v>
      </c>
      <c r="H471" s="2" t="s">
        <v>61</v>
      </c>
      <c r="I471" s="2" t="s">
        <v>62</v>
      </c>
      <c r="J471" s="2" t="s">
        <v>36</v>
      </c>
      <c r="K471" s="2" t="s">
        <v>2940</v>
      </c>
      <c r="L471" s="2" t="s">
        <v>0</v>
      </c>
      <c r="M471" s="2" t="s">
        <v>65</v>
      </c>
      <c r="N471" s="2" t="s">
        <v>553</v>
      </c>
      <c r="O471" s="2" t="s">
        <v>554</v>
      </c>
      <c r="P471">
        <v>200</v>
      </c>
      <c r="Q471" s="2" t="s">
        <v>58</v>
      </c>
      <c r="R471">
        <v>5.8000001907348633</v>
      </c>
      <c r="S471">
        <v>1160</v>
      </c>
      <c r="T471">
        <v>200</v>
      </c>
      <c r="U471">
        <v>0</v>
      </c>
    </row>
    <row r="472" spans="1:21" x14ac:dyDescent="0.35">
      <c r="A472" s="2" t="s">
        <v>1</v>
      </c>
      <c r="B472">
        <v>1724</v>
      </c>
      <c r="C472" t="s">
        <v>5035</v>
      </c>
      <c r="D472" s="1">
        <v>43571</v>
      </c>
      <c r="E472" s="1">
        <v>43571</v>
      </c>
      <c r="F472" s="2" t="s">
        <v>120</v>
      </c>
      <c r="G472">
        <v>1287.5</v>
      </c>
      <c r="H472" s="2" t="s">
        <v>61</v>
      </c>
      <c r="I472" s="2" t="s">
        <v>62</v>
      </c>
      <c r="J472" s="2" t="s">
        <v>36</v>
      </c>
      <c r="K472" s="2" t="s">
        <v>2940</v>
      </c>
      <c r="L472" s="2" t="s">
        <v>0</v>
      </c>
      <c r="M472" s="2" t="s">
        <v>65</v>
      </c>
      <c r="N472" s="2" t="s">
        <v>790</v>
      </c>
      <c r="O472" s="2" t="s">
        <v>791</v>
      </c>
      <c r="P472">
        <v>50</v>
      </c>
      <c r="Q472" s="2" t="s">
        <v>58</v>
      </c>
      <c r="R472">
        <v>2.5499999523162842</v>
      </c>
      <c r="S472">
        <v>127.5</v>
      </c>
      <c r="T472">
        <v>50</v>
      </c>
      <c r="U472">
        <v>0</v>
      </c>
    </row>
    <row r="473" spans="1:21" x14ac:dyDescent="0.35">
      <c r="A473" s="2" t="s">
        <v>1</v>
      </c>
      <c r="B473">
        <v>1704</v>
      </c>
      <c r="C473" t="s">
        <v>5020</v>
      </c>
      <c r="D473" s="1">
        <v>43571</v>
      </c>
      <c r="E473" s="1">
        <v>43571</v>
      </c>
      <c r="F473" s="2" t="s">
        <v>120</v>
      </c>
      <c r="G473">
        <v>1259.75</v>
      </c>
      <c r="H473" s="2" t="s">
        <v>61</v>
      </c>
      <c r="I473" s="2" t="s">
        <v>62</v>
      </c>
      <c r="J473" s="2" t="s">
        <v>36</v>
      </c>
      <c r="K473" s="2" t="s">
        <v>2940</v>
      </c>
      <c r="L473" s="2" t="s">
        <v>0</v>
      </c>
      <c r="M473" s="2" t="s">
        <v>65</v>
      </c>
      <c r="N473" s="2" t="s">
        <v>1504</v>
      </c>
      <c r="O473" s="2" t="s">
        <v>1505</v>
      </c>
      <c r="P473">
        <v>25</v>
      </c>
      <c r="Q473" s="2" t="s">
        <v>58</v>
      </c>
      <c r="R473">
        <v>12.5</v>
      </c>
      <c r="S473">
        <v>312.5</v>
      </c>
      <c r="T473">
        <v>25</v>
      </c>
      <c r="U473">
        <v>0</v>
      </c>
    </row>
    <row r="474" spans="1:21" x14ac:dyDescent="0.35">
      <c r="A474" s="2" t="s">
        <v>1</v>
      </c>
      <c r="B474">
        <v>1704</v>
      </c>
      <c r="C474" t="s">
        <v>5020</v>
      </c>
      <c r="D474" s="1">
        <v>43571</v>
      </c>
      <c r="E474" s="1">
        <v>43571</v>
      </c>
      <c r="F474" s="2" t="s">
        <v>120</v>
      </c>
      <c r="G474">
        <v>1259.75</v>
      </c>
      <c r="H474" s="2" t="s">
        <v>61</v>
      </c>
      <c r="I474" s="2" t="s">
        <v>62</v>
      </c>
      <c r="J474" s="2" t="s">
        <v>36</v>
      </c>
      <c r="K474" s="2" t="s">
        <v>2940</v>
      </c>
      <c r="L474" s="2" t="s">
        <v>0</v>
      </c>
      <c r="M474" s="2" t="s">
        <v>65</v>
      </c>
      <c r="N474" s="2" t="s">
        <v>569</v>
      </c>
      <c r="O474" s="2" t="s">
        <v>570</v>
      </c>
      <c r="P474">
        <v>50</v>
      </c>
      <c r="Q474" s="2" t="s">
        <v>58</v>
      </c>
      <c r="R474">
        <v>18.5</v>
      </c>
      <c r="S474">
        <v>925</v>
      </c>
      <c r="T474">
        <v>50</v>
      </c>
      <c r="U474">
        <v>0</v>
      </c>
    </row>
    <row r="475" spans="1:21" x14ac:dyDescent="0.35">
      <c r="A475" s="2" t="s">
        <v>1</v>
      </c>
      <c r="B475">
        <v>1704</v>
      </c>
      <c r="C475" t="s">
        <v>5020</v>
      </c>
      <c r="D475" s="1">
        <v>43571</v>
      </c>
      <c r="E475" s="1">
        <v>43571</v>
      </c>
      <c r="F475" s="2" t="s">
        <v>120</v>
      </c>
      <c r="G475">
        <v>1259.75</v>
      </c>
      <c r="H475" s="2" t="s">
        <v>61</v>
      </c>
      <c r="I475" s="2" t="s">
        <v>62</v>
      </c>
      <c r="J475" s="2" t="s">
        <v>36</v>
      </c>
      <c r="K475" s="2" t="s">
        <v>2940</v>
      </c>
      <c r="L475" s="2" t="s">
        <v>0</v>
      </c>
      <c r="M475" s="2" t="s">
        <v>65</v>
      </c>
      <c r="N475" s="2" t="s">
        <v>3024</v>
      </c>
      <c r="O475" s="2" t="s">
        <v>3025</v>
      </c>
      <c r="P475">
        <v>25</v>
      </c>
      <c r="Q475" s="2" t="s">
        <v>58</v>
      </c>
      <c r="R475">
        <v>0.88999998569488525</v>
      </c>
      <c r="S475">
        <v>22.25</v>
      </c>
      <c r="T475">
        <v>25</v>
      </c>
      <c r="U475">
        <v>0</v>
      </c>
    </row>
    <row r="476" spans="1:21" x14ac:dyDescent="0.35">
      <c r="A476" s="2" t="s">
        <v>1</v>
      </c>
      <c r="B476">
        <v>1711</v>
      </c>
      <c r="C476" t="s">
        <v>5025</v>
      </c>
      <c r="D476" s="1">
        <v>43571</v>
      </c>
      <c r="E476" s="1">
        <v>43571</v>
      </c>
      <c r="F476" s="2" t="s">
        <v>120</v>
      </c>
      <c r="G476">
        <v>2552</v>
      </c>
      <c r="H476" s="2" t="s">
        <v>61</v>
      </c>
      <c r="I476" s="2" t="s">
        <v>62</v>
      </c>
      <c r="J476" s="2" t="s">
        <v>36</v>
      </c>
      <c r="K476" s="2" t="s">
        <v>2940</v>
      </c>
      <c r="L476" s="2" t="s">
        <v>0</v>
      </c>
      <c r="M476" s="2" t="s">
        <v>65</v>
      </c>
      <c r="N476" s="2" t="s">
        <v>553</v>
      </c>
      <c r="O476" s="2" t="s">
        <v>554</v>
      </c>
      <c r="P476">
        <v>440</v>
      </c>
      <c r="Q476" s="2" t="s">
        <v>58</v>
      </c>
      <c r="R476">
        <v>5.8000001907348633</v>
      </c>
      <c r="S476">
        <v>2552</v>
      </c>
      <c r="T476">
        <v>440</v>
      </c>
      <c r="U476">
        <v>0</v>
      </c>
    </row>
    <row r="477" spans="1:21" x14ac:dyDescent="0.35">
      <c r="A477" s="2" t="s">
        <v>1</v>
      </c>
      <c r="B477">
        <v>1712</v>
      </c>
      <c r="C477" t="s">
        <v>5026</v>
      </c>
      <c r="D477" s="1">
        <v>43571</v>
      </c>
      <c r="E477" s="1">
        <v>43571</v>
      </c>
      <c r="F477" s="2" t="s">
        <v>120</v>
      </c>
      <c r="G477">
        <v>1800</v>
      </c>
      <c r="H477" s="2" t="s">
        <v>49</v>
      </c>
      <c r="I477" s="2" t="s">
        <v>50</v>
      </c>
      <c r="J477" s="2" t="s">
        <v>36</v>
      </c>
      <c r="K477" s="2" t="s">
        <v>2940</v>
      </c>
      <c r="L477" s="2" t="s">
        <v>0</v>
      </c>
      <c r="M477" s="2" t="s">
        <v>53</v>
      </c>
      <c r="N477" s="2" t="s">
        <v>1252</v>
      </c>
      <c r="O477" s="2" t="s">
        <v>1253</v>
      </c>
      <c r="P477">
        <v>100</v>
      </c>
      <c r="Q477" s="2" t="s">
        <v>58</v>
      </c>
      <c r="R477">
        <v>18</v>
      </c>
      <c r="S477">
        <v>1800</v>
      </c>
      <c r="T477">
        <v>75</v>
      </c>
      <c r="U477">
        <v>25</v>
      </c>
    </row>
    <row r="478" spans="1:21" x14ac:dyDescent="0.35">
      <c r="A478" s="2" t="s">
        <v>1</v>
      </c>
      <c r="B478">
        <v>1713</v>
      </c>
      <c r="C478" t="s">
        <v>5027</v>
      </c>
      <c r="D478" s="1">
        <v>43571</v>
      </c>
      <c r="E478" s="1">
        <v>43571</v>
      </c>
      <c r="F478" s="2" t="s">
        <v>120</v>
      </c>
      <c r="G478">
        <v>1800</v>
      </c>
      <c r="H478" s="2" t="s">
        <v>61</v>
      </c>
      <c r="I478" s="2" t="s">
        <v>62</v>
      </c>
      <c r="J478" s="2" t="s">
        <v>36</v>
      </c>
      <c r="K478" s="2" t="s">
        <v>2940</v>
      </c>
      <c r="L478" s="2" t="s">
        <v>0</v>
      </c>
      <c r="M478" s="2" t="s">
        <v>65</v>
      </c>
      <c r="N478" s="2" t="s">
        <v>1252</v>
      </c>
      <c r="O478" s="2" t="s">
        <v>1253</v>
      </c>
      <c r="P478">
        <v>100</v>
      </c>
      <c r="Q478" s="2" t="s">
        <v>58</v>
      </c>
      <c r="R478">
        <v>18</v>
      </c>
      <c r="S478">
        <v>1800</v>
      </c>
      <c r="T478">
        <v>100</v>
      </c>
      <c r="U478">
        <v>0</v>
      </c>
    </row>
    <row r="479" spans="1:21" x14ac:dyDescent="0.35">
      <c r="A479" s="2" t="s">
        <v>1</v>
      </c>
      <c r="B479">
        <v>1720</v>
      </c>
      <c r="C479" t="s">
        <v>5031</v>
      </c>
      <c r="D479" s="1">
        <v>43571</v>
      </c>
      <c r="E479" s="1">
        <v>43571</v>
      </c>
      <c r="F479" s="2" t="s">
        <v>120</v>
      </c>
      <c r="G479">
        <v>2192.5</v>
      </c>
      <c r="H479" s="2" t="s">
        <v>49</v>
      </c>
      <c r="I479" s="2" t="s">
        <v>50</v>
      </c>
      <c r="J479" s="2" t="s">
        <v>36</v>
      </c>
      <c r="K479" s="2" t="s">
        <v>2940</v>
      </c>
      <c r="L479" s="2" t="s">
        <v>0</v>
      </c>
      <c r="M479" s="2" t="s">
        <v>53</v>
      </c>
      <c r="N479" s="2" t="s">
        <v>1553</v>
      </c>
      <c r="O479" s="2" t="s">
        <v>2210</v>
      </c>
      <c r="P479">
        <v>25</v>
      </c>
      <c r="Q479" s="2" t="s">
        <v>58</v>
      </c>
      <c r="R479">
        <v>12.75</v>
      </c>
      <c r="S479">
        <v>318.75</v>
      </c>
      <c r="T479">
        <v>25</v>
      </c>
      <c r="U479">
        <v>0</v>
      </c>
    </row>
    <row r="480" spans="1:21" x14ac:dyDescent="0.35">
      <c r="A480" s="2" t="s">
        <v>1</v>
      </c>
      <c r="B480">
        <v>1720</v>
      </c>
      <c r="C480" t="s">
        <v>5031</v>
      </c>
      <c r="D480" s="1">
        <v>43571</v>
      </c>
      <c r="E480" s="1">
        <v>43571</v>
      </c>
      <c r="F480" s="2" t="s">
        <v>120</v>
      </c>
      <c r="G480">
        <v>2192.5</v>
      </c>
      <c r="H480" s="2" t="s">
        <v>49</v>
      </c>
      <c r="I480" s="2" t="s">
        <v>50</v>
      </c>
      <c r="J480" s="2" t="s">
        <v>36</v>
      </c>
      <c r="K480" s="2" t="s">
        <v>2940</v>
      </c>
      <c r="L480" s="2" t="s">
        <v>0</v>
      </c>
      <c r="M480" s="2" t="s">
        <v>53</v>
      </c>
      <c r="N480" s="2" t="s">
        <v>790</v>
      </c>
      <c r="O480" s="2" t="s">
        <v>791</v>
      </c>
      <c r="P480">
        <v>250</v>
      </c>
      <c r="Q480" s="2" t="s">
        <v>58</v>
      </c>
      <c r="R480">
        <v>2.5499999523162842</v>
      </c>
      <c r="S480">
        <v>637.5</v>
      </c>
      <c r="T480">
        <v>250</v>
      </c>
      <c r="U480">
        <v>0</v>
      </c>
    </row>
    <row r="481" spans="1:21" x14ac:dyDescent="0.35">
      <c r="A481" s="2" t="s">
        <v>1</v>
      </c>
      <c r="B481">
        <v>1720</v>
      </c>
      <c r="C481" t="s">
        <v>5031</v>
      </c>
      <c r="D481" s="1">
        <v>43571</v>
      </c>
      <c r="E481" s="1">
        <v>43571</v>
      </c>
      <c r="F481" s="2" t="s">
        <v>120</v>
      </c>
      <c r="G481">
        <v>2192.5</v>
      </c>
      <c r="H481" s="2" t="s">
        <v>49</v>
      </c>
      <c r="I481" s="2" t="s">
        <v>50</v>
      </c>
      <c r="J481" s="2" t="s">
        <v>36</v>
      </c>
      <c r="K481" s="2" t="s">
        <v>2940</v>
      </c>
      <c r="L481" s="2" t="s">
        <v>0</v>
      </c>
      <c r="M481" s="2" t="s">
        <v>53</v>
      </c>
      <c r="N481" s="2" t="s">
        <v>1700</v>
      </c>
      <c r="O481" s="2" t="s">
        <v>1701</v>
      </c>
      <c r="P481">
        <v>25</v>
      </c>
      <c r="Q481" s="2" t="s">
        <v>58</v>
      </c>
      <c r="R481">
        <v>2.25</v>
      </c>
      <c r="S481">
        <v>56.25</v>
      </c>
      <c r="T481">
        <v>25</v>
      </c>
      <c r="U481">
        <v>0</v>
      </c>
    </row>
    <row r="482" spans="1:21" x14ac:dyDescent="0.35">
      <c r="A482" s="2" t="s">
        <v>1</v>
      </c>
      <c r="B482">
        <v>1720</v>
      </c>
      <c r="C482" t="s">
        <v>5031</v>
      </c>
      <c r="D482" s="1">
        <v>43571</v>
      </c>
      <c r="E482" s="1">
        <v>43571</v>
      </c>
      <c r="F482" s="2" t="s">
        <v>120</v>
      </c>
      <c r="G482">
        <v>2192.5</v>
      </c>
      <c r="H482" s="2" t="s">
        <v>49</v>
      </c>
      <c r="I482" s="2" t="s">
        <v>50</v>
      </c>
      <c r="J482" s="2" t="s">
        <v>36</v>
      </c>
      <c r="K482" s="2" t="s">
        <v>2940</v>
      </c>
      <c r="L482" s="2" t="s">
        <v>0</v>
      </c>
      <c r="M482" s="2" t="s">
        <v>53</v>
      </c>
      <c r="N482" s="2" t="s">
        <v>661</v>
      </c>
      <c r="O482" s="2" t="s">
        <v>662</v>
      </c>
      <c r="P482">
        <v>25</v>
      </c>
      <c r="Q482" s="2" t="s">
        <v>58</v>
      </c>
      <c r="R482">
        <v>5.5</v>
      </c>
      <c r="S482">
        <v>137.5</v>
      </c>
      <c r="T482">
        <v>20</v>
      </c>
      <c r="U482">
        <v>5</v>
      </c>
    </row>
    <row r="483" spans="1:21" x14ac:dyDescent="0.35">
      <c r="A483" s="2" t="s">
        <v>1</v>
      </c>
      <c r="B483">
        <v>1720</v>
      </c>
      <c r="C483" t="s">
        <v>5031</v>
      </c>
      <c r="D483" s="1">
        <v>43571</v>
      </c>
      <c r="E483" s="1">
        <v>43571</v>
      </c>
      <c r="F483" s="2" t="s">
        <v>120</v>
      </c>
      <c r="G483">
        <v>2192.5</v>
      </c>
      <c r="H483" s="2" t="s">
        <v>49</v>
      </c>
      <c r="I483" s="2" t="s">
        <v>50</v>
      </c>
      <c r="J483" s="2" t="s">
        <v>36</v>
      </c>
      <c r="K483" s="2" t="s">
        <v>2940</v>
      </c>
      <c r="L483" s="2" t="s">
        <v>0</v>
      </c>
      <c r="M483" s="2" t="s">
        <v>53</v>
      </c>
      <c r="N483" s="2" t="s">
        <v>2208</v>
      </c>
      <c r="O483" s="2" t="s">
        <v>2209</v>
      </c>
      <c r="P483">
        <v>25</v>
      </c>
      <c r="Q483" s="2" t="s">
        <v>58</v>
      </c>
      <c r="R483">
        <v>18.5</v>
      </c>
      <c r="S483">
        <v>462.5</v>
      </c>
      <c r="T483">
        <v>20</v>
      </c>
      <c r="U483">
        <v>5</v>
      </c>
    </row>
    <row r="484" spans="1:21" x14ac:dyDescent="0.35">
      <c r="A484" s="2" t="s">
        <v>1</v>
      </c>
      <c r="B484">
        <v>1720</v>
      </c>
      <c r="C484" t="s">
        <v>5031</v>
      </c>
      <c r="D484" s="1">
        <v>43571</v>
      </c>
      <c r="E484" s="1">
        <v>43571</v>
      </c>
      <c r="F484" s="2" t="s">
        <v>120</v>
      </c>
      <c r="G484">
        <v>2192.5</v>
      </c>
      <c r="H484" s="2" t="s">
        <v>49</v>
      </c>
      <c r="I484" s="2" t="s">
        <v>50</v>
      </c>
      <c r="J484" s="2" t="s">
        <v>36</v>
      </c>
      <c r="K484" s="2" t="s">
        <v>2940</v>
      </c>
      <c r="L484" s="2" t="s">
        <v>0</v>
      </c>
      <c r="M484" s="2" t="s">
        <v>53</v>
      </c>
      <c r="N484" s="2" t="s">
        <v>821</v>
      </c>
      <c r="O484" s="2" t="s">
        <v>822</v>
      </c>
      <c r="P484">
        <v>100</v>
      </c>
      <c r="Q484" s="2" t="s">
        <v>58</v>
      </c>
      <c r="R484">
        <v>5.8000001907348633</v>
      </c>
      <c r="S484">
        <v>580</v>
      </c>
      <c r="T484">
        <v>100</v>
      </c>
      <c r="U484">
        <v>0</v>
      </c>
    </row>
    <row r="485" spans="1:21" x14ac:dyDescent="0.35">
      <c r="A485" s="2" t="s">
        <v>1</v>
      </c>
      <c r="B485">
        <v>1783</v>
      </c>
      <c r="C485" t="s">
        <v>5078</v>
      </c>
      <c r="D485" s="1">
        <v>43577</v>
      </c>
      <c r="E485" s="1">
        <v>43577</v>
      </c>
      <c r="F485" s="2" t="s">
        <v>120</v>
      </c>
      <c r="G485">
        <v>2320</v>
      </c>
      <c r="H485" s="2" t="s">
        <v>49</v>
      </c>
      <c r="I485" s="2" t="s">
        <v>50</v>
      </c>
      <c r="J485" s="2" t="s">
        <v>36</v>
      </c>
      <c r="K485" s="2" t="s">
        <v>2940</v>
      </c>
      <c r="L485" s="2" t="s">
        <v>0</v>
      </c>
      <c r="M485" s="2" t="s">
        <v>53</v>
      </c>
      <c r="N485" s="2" t="s">
        <v>553</v>
      </c>
      <c r="O485" s="2" t="s">
        <v>554</v>
      </c>
      <c r="P485">
        <v>400</v>
      </c>
      <c r="Q485" s="2" t="s">
        <v>58</v>
      </c>
      <c r="R485">
        <v>5.8000001907348633</v>
      </c>
      <c r="S485">
        <v>2320</v>
      </c>
      <c r="T485">
        <v>390</v>
      </c>
      <c r="U485">
        <v>10</v>
      </c>
    </row>
    <row r="486" spans="1:21" x14ac:dyDescent="0.35">
      <c r="A486" s="2" t="s">
        <v>1</v>
      </c>
      <c r="B486">
        <v>1784</v>
      </c>
      <c r="C486" t="s">
        <v>5081</v>
      </c>
      <c r="D486" s="1">
        <v>43577</v>
      </c>
      <c r="E486" s="1">
        <v>43577</v>
      </c>
      <c r="F486" s="2" t="s">
        <v>120</v>
      </c>
      <c r="G486">
        <v>1392</v>
      </c>
      <c r="H486" s="2" t="s">
        <v>2939</v>
      </c>
      <c r="I486" s="2" t="s">
        <v>178</v>
      </c>
      <c r="J486" s="2" t="s">
        <v>36</v>
      </c>
      <c r="K486" s="2" t="s">
        <v>2940</v>
      </c>
      <c r="L486" s="2" t="s">
        <v>0</v>
      </c>
      <c r="M486" s="2" t="s">
        <v>53</v>
      </c>
      <c r="N486" s="2" t="s">
        <v>553</v>
      </c>
      <c r="O486" s="2" t="s">
        <v>554</v>
      </c>
      <c r="P486">
        <v>240</v>
      </c>
      <c r="Q486" s="2" t="s">
        <v>58</v>
      </c>
      <c r="R486">
        <v>5.8000001907348633</v>
      </c>
      <c r="S486">
        <v>1392</v>
      </c>
      <c r="T486">
        <v>0</v>
      </c>
      <c r="U486">
        <v>240</v>
      </c>
    </row>
    <row r="487" spans="1:21" x14ac:dyDescent="0.35">
      <c r="A487" s="2" t="s">
        <v>1</v>
      </c>
      <c r="B487">
        <v>1785</v>
      </c>
      <c r="C487" t="s">
        <v>5082</v>
      </c>
      <c r="D487" s="1">
        <v>43577</v>
      </c>
      <c r="E487" s="1">
        <v>43577</v>
      </c>
      <c r="F487" s="2" t="s">
        <v>120</v>
      </c>
      <c r="G487">
        <v>1663.75</v>
      </c>
      <c r="H487" s="2" t="s">
        <v>49</v>
      </c>
      <c r="I487" s="2" t="s">
        <v>50</v>
      </c>
      <c r="J487" s="2" t="s">
        <v>36</v>
      </c>
      <c r="K487" s="2" t="s">
        <v>2940</v>
      </c>
      <c r="L487" s="2" t="s">
        <v>0</v>
      </c>
      <c r="M487" s="2" t="s">
        <v>53</v>
      </c>
      <c r="N487" s="2" t="s">
        <v>1553</v>
      </c>
      <c r="O487" s="2" t="s">
        <v>2210</v>
      </c>
      <c r="P487">
        <v>25</v>
      </c>
      <c r="Q487" s="2" t="s">
        <v>58</v>
      </c>
      <c r="R487">
        <v>12.75</v>
      </c>
      <c r="S487">
        <v>318.75</v>
      </c>
      <c r="T487">
        <v>25</v>
      </c>
      <c r="U487">
        <v>0</v>
      </c>
    </row>
    <row r="488" spans="1:21" x14ac:dyDescent="0.35">
      <c r="A488" s="2" t="s">
        <v>1</v>
      </c>
      <c r="B488">
        <v>1785</v>
      </c>
      <c r="C488" t="s">
        <v>5082</v>
      </c>
      <c r="D488" s="1">
        <v>43577</v>
      </c>
      <c r="E488" s="1">
        <v>43577</v>
      </c>
      <c r="F488" s="2" t="s">
        <v>120</v>
      </c>
      <c r="G488">
        <v>1663.75</v>
      </c>
      <c r="H488" s="2" t="s">
        <v>49</v>
      </c>
      <c r="I488" s="2" t="s">
        <v>50</v>
      </c>
      <c r="J488" s="2" t="s">
        <v>36</v>
      </c>
      <c r="K488" s="2" t="s">
        <v>2940</v>
      </c>
      <c r="L488" s="2" t="s">
        <v>0</v>
      </c>
      <c r="M488" s="2" t="s">
        <v>53</v>
      </c>
      <c r="N488" s="2" t="s">
        <v>790</v>
      </c>
      <c r="O488" s="2" t="s">
        <v>791</v>
      </c>
      <c r="P488">
        <v>300</v>
      </c>
      <c r="Q488" s="2" t="s">
        <v>58</v>
      </c>
      <c r="R488">
        <v>2.5499999523162842</v>
      </c>
      <c r="S488">
        <v>765</v>
      </c>
      <c r="T488">
        <v>300</v>
      </c>
      <c r="U488">
        <v>0</v>
      </c>
    </row>
    <row r="489" spans="1:21" x14ac:dyDescent="0.35">
      <c r="A489" s="2" t="s">
        <v>1</v>
      </c>
      <c r="B489">
        <v>1785</v>
      </c>
      <c r="C489" t="s">
        <v>5082</v>
      </c>
      <c r="D489" s="1">
        <v>43577</v>
      </c>
      <c r="E489" s="1">
        <v>43577</v>
      </c>
      <c r="F489" s="2" t="s">
        <v>120</v>
      </c>
      <c r="G489">
        <v>1663.75</v>
      </c>
      <c r="H489" s="2" t="s">
        <v>49</v>
      </c>
      <c r="I489" s="2" t="s">
        <v>50</v>
      </c>
      <c r="J489" s="2" t="s">
        <v>36</v>
      </c>
      <c r="K489" s="2" t="s">
        <v>2940</v>
      </c>
      <c r="L489" s="2" t="s">
        <v>0</v>
      </c>
      <c r="M489" s="2" t="s">
        <v>53</v>
      </c>
      <c r="N489" s="2" t="s">
        <v>821</v>
      </c>
      <c r="O489" s="2" t="s">
        <v>822</v>
      </c>
      <c r="P489">
        <v>100</v>
      </c>
      <c r="Q489" s="2" t="s">
        <v>58</v>
      </c>
      <c r="R489">
        <v>5.8000001907348633</v>
      </c>
      <c r="S489">
        <v>580</v>
      </c>
      <c r="T489">
        <v>75</v>
      </c>
      <c r="U489">
        <v>25</v>
      </c>
    </row>
    <row r="490" spans="1:21" x14ac:dyDescent="0.35">
      <c r="A490" s="2" t="s">
        <v>1</v>
      </c>
      <c r="B490">
        <v>1788</v>
      </c>
      <c r="C490" t="s">
        <v>5085</v>
      </c>
      <c r="D490" s="1">
        <v>43577</v>
      </c>
      <c r="E490" s="1">
        <v>43577</v>
      </c>
      <c r="F490" s="2" t="s">
        <v>120</v>
      </c>
      <c r="G490">
        <v>2255</v>
      </c>
      <c r="H490" s="2" t="s">
        <v>61</v>
      </c>
      <c r="I490" s="2" t="s">
        <v>62</v>
      </c>
      <c r="J490" s="2" t="s">
        <v>36</v>
      </c>
      <c r="K490" s="2" t="s">
        <v>2940</v>
      </c>
      <c r="L490" s="2" t="s">
        <v>0</v>
      </c>
      <c r="M490" s="2" t="s">
        <v>65</v>
      </c>
      <c r="N490" s="2" t="s">
        <v>551</v>
      </c>
      <c r="O490" s="2" t="s">
        <v>552</v>
      </c>
      <c r="P490">
        <v>10</v>
      </c>
      <c r="Q490" s="2" t="s">
        <v>58</v>
      </c>
      <c r="R490">
        <v>198</v>
      </c>
      <c r="S490">
        <v>1980</v>
      </c>
      <c r="T490">
        <v>10</v>
      </c>
      <c r="U490">
        <v>0</v>
      </c>
    </row>
    <row r="491" spans="1:21" x14ac:dyDescent="0.35">
      <c r="A491" s="2" t="s">
        <v>1</v>
      </c>
      <c r="B491">
        <v>1788</v>
      </c>
      <c r="C491" t="s">
        <v>5085</v>
      </c>
      <c r="D491" s="1">
        <v>43577</v>
      </c>
      <c r="E491" s="1">
        <v>43577</v>
      </c>
      <c r="F491" s="2" t="s">
        <v>120</v>
      </c>
      <c r="G491">
        <v>2255</v>
      </c>
      <c r="H491" s="2" t="s">
        <v>61</v>
      </c>
      <c r="I491" s="2" t="s">
        <v>62</v>
      </c>
      <c r="J491" s="2" t="s">
        <v>36</v>
      </c>
      <c r="K491" s="2" t="s">
        <v>2940</v>
      </c>
      <c r="L491" s="2" t="s">
        <v>0</v>
      </c>
      <c r="M491" s="2" t="s">
        <v>65</v>
      </c>
      <c r="N491" s="2" t="s">
        <v>661</v>
      </c>
      <c r="O491" s="2" t="s">
        <v>662</v>
      </c>
      <c r="P491">
        <v>50</v>
      </c>
      <c r="Q491" s="2" t="s">
        <v>58</v>
      </c>
      <c r="R491">
        <v>5.5</v>
      </c>
      <c r="S491">
        <v>275</v>
      </c>
      <c r="T491">
        <v>50</v>
      </c>
      <c r="U491">
        <v>0</v>
      </c>
    </row>
    <row r="492" spans="1:21" x14ac:dyDescent="0.35">
      <c r="A492" s="2" t="s">
        <v>1</v>
      </c>
      <c r="B492">
        <v>1791</v>
      </c>
      <c r="C492" t="s">
        <v>5088</v>
      </c>
      <c r="D492" s="1">
        <v>43577</v>
      </c>
      <c r="E492" s="1">
        <v>43577</v>
      </c>
      <c r="F492" s="2" t="s">
        <v>120</v>
      </c>
      <c r="G492">
        <v>2050</v>
      </c>
      <c r="H492" s="2" t="s">
        <v>49</v>
      </c>
      <c r="I492" s="2" t="s">
        <v>50</v>
      </c>
      <c r="J492" s="2" t="s">
        <v>36</v>
      </c>
      <c r="K492" s="2" t="s">
        <v>2940</v>
      </c>
      <c r="L492" s="2" t="s">
        <v>0</v>
      </c>
      <c r="M492" s="2" t="s">
        <v>53</v>
      </c>
      <c r="N492" s="2" t="s">
        <v>1504</v>
      </c>
      <c r="O492" s="2" t="s">
        <v>1505</v>
      </c>
      <c r="P492">
        <v>25</v>
      </c>
      <c r="Q492" s="2" t="s">
        <v>58</v>
      </c>
      <c r="R492">
        <v>12.5</v>
      </c>
      <c r="S492">
        <v>312.5</v>
      </c>
      <c r="T492">
        <v>25</v>
      </c>
      <c r="U492">
        <v>0</v>
      </c>
    </row>
    <row r="493" spans="1:21" x14ac:dyDescent="0.35">
      <c r="A493" s="2" t="s">
        <v>1</v>
      </c>
      <c r="B493">
        <v>1791</v>
      </c>
      <c r="C493" t="s">
        <v>5088</v>
      </c>
      <c r="D493" s="1">
        <v>43577</v>
      </c>
      <c r="E493" s="1">
        <v>43577</v>
      </c>
      <c r="F493" s="2" t="s">
        <v>120</v>
      </c>
      <c r="G493">
        <v>2050</v>
      </c>
      <c r="H493" s="2" t="s">
        <v>49</v>
      </c>
      <c r="I493" s="2" t="s">
        <v>50</v>
      </c>
      <c r="J493" s="2" t="s">
        <v>36</v>
      </c>
      <c r="K493" s="2" t="s">
        <v>2940</v>
      </c>
      <c r="L493" s="2" t="s">
        <v>0</v>
      </c>
      <c r="M493" s="2" t="s">
        <v>53</v>
      </c>
      <c r="N493" s="2" t="s">
        <v>569</v>
      </c>
      <c r="O493" s="2" t="s">
        <v>570</v>
      </c>
      <c r="P493">
        <v>50</v>
      </c>
      <c r="Q493" s="2" t="s">
        <v>58</v>
      </c>
      <c r="R493">
        <v>18.5</v>
      </c>
      <c r="S493">
        <v>925</v>
      </c>
      <c r="T493">
        <v>50</v>
      </c>
      <c r="U493">
        <v>0</v>
      </c>
    </row>
    <row r="494" spans="1:21" x14ac:dyDescent="0.35">
      <c r="A494" s="2" t="s">
        <v>1</v>
      </c>
      <c r="B494">
        <v>1791</v>
      </c>
      <c r="C494" t="s">
        <v>5088</v>
      </c>
      <c r="D494" s="1">
        <v>43577</v>
      </c>
      <c r="E494" s="1">
        <v>43577</v>
      </c>
      <c r="F494" s="2" t="s">
        <v>120</v>
      </c>
      <c r="G494">
        <v>2050</v>
      </c>
      <c r="H494" s="2" t="s">
        <v>49</v>
      </c>
      <c r="I494" s="2" t="s">
        <v>50</v>
      </c>
      <c r="J494" s="2" t="s">
        <v>36</v>
      </c>
      <c r="K494" s="2" t="s">
        <v>2940</v>
      </c>
      <c r="L494" s="2" t="s">
        <v>0</v>
      </c>
      <c r="M494" s="2" t="s">
        <v>53</v>
      </c>
      <c r="N494" s="2" t="s">
        <v>2208</v>
      </c>
      <c r="O494" s="2" t="s">
        <v>2209</v>
      </c>
      <c r="P494">
        <v>25</v>
      </c>
      <c r="Q494" s="2" t="s">
        <v>58</v>
      </c>
      <c r="R494">
        <v>18.5</v>
      </c>
      <c r="S494">
        <v>462.5</v>
      </c>
      <c r="T494">
        <v>20</v>
      </c>
      <c r="U494">
        <v>5</v>
      </c>
    </row>
    <row r="495" spans="1:21" x14ac:dyDescent="0.35">
      <c r="A495" s="2" t="s">
        <v>1</v>
      </c>
      <c r="B495">
        <v>1791</v>
      </c>
      <c r="C495" t="s">
        <v>5088</v>
      </c>
      <c r="D495" s="1">
        <v>43577</v>
      </c>
      <c r="E495" s="1">
        <v>43577</v>
      </c>
      <c r="F495" s="2" t="s">
        <v>120</v>
      </c>
      <c r="G495">
        <v>2050</v>
      </c>
      <c r="H495" s="2" t="s">
        <v>49</v>
      </c>
      <c r="I495" s="2" t="s">
        <v>50</v>
      </c>
      <c r="J495" s="2" t="s">
        <v>36</v>
      </c>
      <c r="K495" s="2" t="s">
        <v>2940</v>
      </c>
      <c r="L495" s="2" t="s">
        <v>0</v>
      </c>
      <c r="M495" s="2" t="s">
        <v>53</v>
      </c>
      <c r="N495" s="2" t="s">
        <v>3022</v>
      </c>
      <c r="O495" s="2" t="s">
        <v>3023</v>
      </c>
      <c r="P495">
        <v>25</v>
      </c>
      <c r="Q495" s="2" t="s">
        <v>58</v>
      </c>
      <c r="R495">
        <v>12.5</v>
      </c>
      <c r="S495">
        <v>312.5</v>
      </c>
      <c r="T495">
        <v>25</v>
      </c>
      <c r="U495">
        <v>0</v>
      </c>
    </row>
    <row r="496" spans="1:21" x14ac:dyDescent="0.35">
      <c r="A496" s="2" t="s">
        <v>1</v>
      </c>
      <c r="B496">
        <v>1792</v>
      </c>
      <c r="C496" t="s">
        <v>5089</v>
      </c>
      <c r="D496" s="1">
        <v>43577</v>
      </c>
      <c r="E496" s="1">
        <v>43577</v>
      </c>
      <c r="F496" s="2" t="s">
        <v>120</v>
      </c>
      <c r="G496">
        <v>2700</v>
      </c>
      <c r="H496" s="2" t="s">
        <v>61</v>
      </c>
      <c r="I496" s="2" t="s">
        <v>62</v>
      </c>
      <c r="J496" s="2" t="s">
        <v>36</v>
      </c>
      <c r="K496" s="2" t="s">
        <v>2940</v>
      </c>
      <c r="L496" s="2" t="s">
        <v>0</v>
      </c>
      <c r="M496" s="2" t="s">
        <v>65</v>
      </c>
      <c r="N496" s="2" t="s">
        <v>379</v>
      </c>
      <c r="O496" s="2" t="s">
        <v>380</v>
      </c>
      <c r="P496">
        <v>50</v>
      </c>
      <c r="Q496" s="2" t="s">
        <v>58</v>
      </c>
      <c r="R496">
        <v>54</v>
      </c>
      <c r="S496">
        <v>2700</v>
      </c>
      <c r="T496">
        <v>50</v>
      </c>
      <c r="U496">
        <v>0</v>
      </c>
    </row>
    <row r="497" spans="1:21" x14ac:dyDescent="0.35">
      <c r="A497" s="2" t="s">
        <v>1</v>
      </c>
      <c r="B497">
        <v>1829</v>
      </c>
      <c r="C497" t="s">
        <v>5119</v>
      </c>
      <c r="D497" s="1">
        <v>43578</v>
      </c>
      <c r="E497" s="1">
        <v>43578</v>
      </c>
      <c r="F497" s="2" t="s">
        <v>120</v>
      </c>
      <c r="G497">
        <v>1920</v>
      </c>
      <c r="H497" s="2" t="s">
        <v>2939</v>
      </c>
      <c r="I497" s="2" t="s">
        <v>178</v>
      </c>
      <c r="J497" s="2" t="s">
        <v>36</v>
      </c>
      <c r="K497" s="2" t="s">
        <v>2940</v>
      </c>
      <c r="L497" s="2" t="s">
        <v>0</v>
      </c>
      <c r="M497" s="2" t="s">
        <v>53</v>
      </c>
      <c r="N497" s="2" t="s">
        <v>1504</v>
      </c>
      <c r="O497" s="2" t="s">
        <v>1505</v>
      </c>
      <c r="P497">
        <v>25</v>
      </c>
      <c r="Q497" s="2" t="s">
        <v>58</v>
      </c>
      <c r="R497">
        <v>12.5</v>
      </c>
      <c r="S497">
        <v>312.5</v>
      </c>
      <c r="T497">
        <v>0</v>
      </c>
      <c r="U497">
        <v>25</v>
      </c>
    </row>
    <row r="498" spans="1:21" x14ac:dyDescent="0.35">
      <c r="A498" s="2" t="s">
        <v>1</v>
      </c>
      <c r="B498">
        <v>1829</v>
      </c>
      <c r="C498" t="s">
        <v>5119</v>
      </c>
      <c r="D498" s="1">
        <v>43578</v>
      </c>
      <c r="E498" s="1">
        <v>43578</v>
      </c>
      <c r="F498" s="2" t="s">
        <v>120</v>
      </c>
      <c r="G498">
        <v>1920</v>
      </c>
      <c r="H498" s="2" t="s">
        <v>2939</v>
      </c>
      <c r="I498" s="2" t="s">
        <v>178</v>
      </c>
      <c r="J498" s="2" t="s">
        <v>36</v>
      </c>
      <c r="K498" s="2" t="s">
        <v>2940</v>
      </c>
      <c r="L498" s="2" t="s">
        <v>0</v>
      </c>
      <c r="M498" s="2" t="s">
        <v>53</v>
      </c>
      <c r="N498" s="2" t="s">
        <v>569</v>
      </c>
      <c r="O498" s="2" t="s">
        <v>570</v>
      </c>
      <c r="P498">
        <v>50</v>
      </c>
      <c r="Q498" s="2" t="s">
        <v>58</v>
      </c>
      <c r="R498">
        <v>18.5</v>
      </c>
      <c r="S498">
        <v>925</v>
      </c>
      <c r="T498">
        <v>0</v>
      </c>
      <c r="U498">
        <v>50</v>
      </c>
    </row>
    <row r="499" spans="1:21" x14ac:dyDescent="0.35">
      <c r="A499" s="2" t="s">
        <v>1</v>
      </c>
      <c r="B499">
        <v>1829</v>
      </c>
      <c r="C499" t="s">
        <v>5119</v>
      </c>
      <c r="D499" s="1">
        <v>43578</v>
      </c>
      <c r="E499" s="1">
        <v>43578</v>
      </c>
      <c r="F499" s="2" t="s">
        <v>120</v>
      </c>
      <c r="G499">
        <v>1920</v>
      </c>
      <c r="H499" s="2" t="s">
        <v>2939</v>
      </c>
      <c r="I499" s="2" t="s">
        <v>178</v>
      </c>
      <c r="J499" s="2" t="s">
        <v>36</v>
      </c>
      <c r="K499" s="2" t="s">
        <v>2940</v>
      </c>
      <c r="L499" s="2" t="s">
        <v>0</v>
      </c>
      <c r="M499" s="2" t="s">
        <v>53</v>
      </c>
      <c r="N499" s="2" t="s">
        <v>2208</v>
      </c>
      <c r="O499" s="2" t="s">
        <v>2209</v>
      </c>
      <c r="P499">
        <v>20</v>
      </c>
      <c r="Q499" s="2" t="s">
        <v>58</v>
      </c>
      <c r="R499">
        <v>18.5</v>
      </c>
      <c r="S499">
        <v>370</v>
      </c>
      <c r="T499">
        <v>0</v>
      </c>
      <c r="U499">
        <v>20</v>
      </c>
    </row>
    <row r="500" spans="1:21" x14ac:dyDescent="0.35">
      <c r="A500" s="2" t="s">
        <v>1</v>
      </c>
      <c r="B500">
        <v>1829</v>
      </c>
      <c r="C500" t="s">
        <v>5119</v>
      </c>
      <c r="D500" s="1">
        <v>43578</v>
      </c>
      <c r="E500" s="1">
        <v>43578</v>
      </c>
      <c r="F500" s="2" t="s">
        <v>120</v>
      </c>
      <c r="G500">
        <v>1920</v>
      </c>
      <c r="H500" s="2" t="s">
        <v>2939</v>
      </c>
      <c r="I500" s="2" t="s">
        <v>178</v>
      </c>
      <c r="J500" s="2" t="s">
        <v>36</v>
      </c>
      <c r="K500" s="2" t="s">
        <v>2940</v>
      </c>
      <c r="L500" s="2" t="s">
        <v>0</v>
      </c>
      <c r="M500" s="2" t="s">
        <v>53</v>
      </c>
      <c r="N500" s="2" t="s">
        <v>3022</v>
      </c>
      <c r="O500" s="2" t="s">
        <v>3023</v>
      </c>
      <c r="P500">
        <v>25</v>
      </c>
      <c r="Q500" s="2" t="s">
        <v>58</v>
      </c>
      <c r="R500">
        <v>12.5</v>
      </c>
      <c r="S500">
        <v>312.5</v>
      </c>
      <c r="T500">
        <v>0</v>
      </c>
      <c r="U500">
        <v>25</v>
      </c>
    </row>
    <row r="501" spans="1:21" x14ac:dyDescent="0.35">
      <c r="A501" s="2" t="s">
        <v>1</v>
      </c>
      <c r="B501">
        <v>1859</v>
      </c>
      <c r="C501" t="s">
        <v>5143</v>
      </c>
      <c r="D501" s="1">
        <v>43581</v>
      </c>
      <c r="E501" s="1">
        <v>43581</v>
      </c>
      <c r="F501" s="2" t="s">
        <v>120</v>
      </c>
      <c r="G501">
        <v>247.5</v>
      </c>
      <c r="H501" s="2" t="s">
        <v>61</v>
      </c>
      <c r="I501" s="2" t="s">
        <v>62</v>
      </c>
      <c r="J501" s="2" t="s">
        <v>36</v>
      </c>
      <c r="K501" s="2" t="s">
        <v>2940</v>
      </c>
      <c r="L501" s="2" t="s">
        <v>0</v>
      </c>
      <c r="M501" s="2" t="s">
        <v>65</v>
      </c>
      <c r="N501" s="2" t="s">
        <v>2192</v>
      </c>
      <c r="O501" s="2" t="s">
        <v>2193</v>
      </c>
      <c r="P501">
        <v>25</v>
      </c>
      <c r="Q501" s="2" t="s">
        <v>58</v>
      </c>
      <c r="R501">
        <v>9.8999996185302734</v>
      </c>
      <c r="S501">
        <v>247.5</v>
      </c>
      <c r="T501">
        <v>25</v>
      </c>
      <c r="U501">
        <v>0</v>
      </c>
    </row>
    <row r="502" spans="1:21" x14ac:dyDescent="0.35">
      <c r="A502" s="2" t="s">
        <v>1</v>
      </c>
      <c r="B502">
        <v>1892</v>
      </c>
      <c r="C502" t="s">
        <v>5172</v>
      </c>
      <c r="D502" s="1">
        <v>43585</v>
      </c>
      <c r="E502" s="1">
        <v>43585</v>
      </c>
      <c r="F502" s="2" t="s">
        <v>120</v>
      </c>
      <c r="G502">
        <v>1960</v>
      </c>
      <c r="H502" s="2" t="s">
        <v>61</v>
      </c>
      <c r="I502" s="2" t="s">
        <v>62</v>
      </c>
      <c r="J502" s="2" t="s">
        <v>36</v>
      </c>
      <c r="K502" s="2" t="s">
        <v>2940</v>
      </c>
      <c r="L502" s="2" t="s">
        <v>0</v>
      </c>
      <c r="M502" s="2" t="s">
        <v>65</v>
      </c>
      <c r="N502" s="2" t="s">
        <v>792</v>
      </c>
      <c r="O502" s="2" t="s">
        <v>793</v>
      </c>
      <c r="P502">
        <v>200</v>
      </c>
      <c r="Q502" s="2" t="s">
        <v>58</v>
      </c>
      <c r="R502">
        <v>9.8000001907348633</v>
      </c>
      <c r="S502">
        <v>1960</v>
      </c>
      <c r="T502">
        <v>200</v>
      </c>
      <c r="U502">
        <v>0</v>
      </c>
    </row>
    <row r="503" spans="1:21" x14ac:dyDescent="0.35">
      <c r="A503" s="2" t="s">
        <v>1</v>
      </c>
      <c r="B503">
        <v>1893</v>
      </c>
      <c r="C503" t="s">
        <v>5173</v>
      </c>
      <c r="D503" s="1">
        <v>43585</v>
      </c>
      <c r="E503" s="1">
        <v>43585</v>
      </c>
      <c r="F503" s="2" t="s">
        <v>120</v>
      </c>
      <c r="G503">
        <v>1523.75</v>
      </c>
      <c r="H503" s="2" t="s">
        <v>61</v>
      </c>
      <c r="I503" s="2" t="s">
        <v>62</v>
      </c>
      <c r="J503" s="2" t="s">
        <v>36</v>
      </c>
      <c r="K503" s="2" t="s">
        <v>2940</v>
      </c>
      <c r="L503" s="2" t="s">
        <v>0</v>
      </c>
      <c r="M503" s="2" t="s">
        <v>65</v>
      </c>
      <c r="N503" s="2" t="s">
        <v>1378</v>
      </c>
      <c r="O503" s="2" t="s">
        <v>1379</v>
      </c>
      <c r="P503">
        <v>25</v>
      </c>
      <c r="Q503" s="2" t="s">
        <v>58</v>
      </c>
      <c r="R503">
        <v>8</v>
      </c>
      <c r="S503">
        <v>200</v>
      </c>
      <c r="T503">
        <v>25</v>
      </c>
      <c r="U503">
        <v>0</v>
      </c>
    </row>
    <row r="504" spans="1:21" x14ac:dyDescent="0.35">
      <c r="A504" s="2" t="s">
        <v>1</v>
      </c>
      <c r="B504">
        <v>1893</v>
      </c>
      <c r="C504" t="s">
        <v>5173</v>
      </c>
      <c r="D504" s="1">
        <v>43585</v>
      </c>
      <c r="E504" s="1">
        <v>43585</v>
      </c>
      <c r="F504" s="2" t="s">
        <v>120</v>
      </c>
      <c r="G504">
        <v>1523.75</v>
      </c>
      <c r="H504" s="2" t="s">
        <v>61</v>
      </c>
      <c r="I504" s="2" t="s">
        <v>62</v>
      </c>
      <c r="J504" s="2" t="s">
        <v>36</v>
      </c>
      <c r="K504" s="2" t="s">
        <v>2940</v>
      </c>
      <c r="L504" s="2" t="s">
        <v>0</v>
      </c>
      <c r="M504" s="2" t="s">
        <v>65</v>
      </c>
      <c r="N504" s="2" t="s">
        <v>786</v>
      </c>
      <c r="O504" s="2" t="s">
        <v>787</v>
      </c>
      <c r="P504">
        <v>50</v>
      </c>
      <c r="Q504" s="2" t="s">
        <v>58</v>
      </c>
      <c r="R504">
        <v>1.3500000238418579</v>
      </c>
      <c r="S504">
        <v>67.5</v>
      </c>
      <c r="T504">
        <v>50</v>
      </c>
      <c r="U504">
        <v>0</v>
      </c>
    </row>
    <row r="505" spans="1:21" x14ac:dyDescent="0.35">
      <c r="A505" s="2" t="s">
        <v>1</v>
      </c>
      <c r="B505">
        <v>1893</v>
      </c>
      <c r="C505" t="s">
        <v>5173</v>
      </c>
      <c r="D505" s="1">
        <v>43585</v>
      </c>
      <c r="E505" s="1">
        <v>43585</v>
      </c>
      <c r="F505" s="2" t="s">
        <v>120</v>
      </c>
      <c r="G505">
        <v>1523.75</v>
      </c>
      <c r="H505" s="2" t="s">
        <v>61</v>
      </c>
      <c r="I505" s="2" t="s">
        <v>62</v>
      </c>
      <c r="J505" s="2" t="s">
        <v>36</v>
      </c>
      <c r="K505" s="2" t="s">
        <v>2940</v>
      </c>
      <c r="L505" s="2" t="s">
        <v>0</v>
      </c>
      <c r="M505" s="2" t="s">
        <v>65</v>
      </c>
      <c r="N505" s="2" t="s">
        <v>1700</v>
      </c>
      <c r="O505" s="2" t="s">
        <v>1701</v>
      </c>
      <c r="P505">
        <v>25</v>
      </c>
      <c r="Q505" s="2" t="s">
        <v>58</v>
      </c>
      <c r="R505">
        <v>2.25</v>
      </c>
      <c r="S505">
        <v>56.25</v>
      </c>
      <c r="T505">
        <v>25</v>
      </c>
      <c r="U505">
        <v>0</v>
      </c>
    </row>
    <row r="506" spans="1:21" x14ac:dyDescent="0.35">
      <c r="A506" s="2" t="s">
        <v>1</v>
      </c>
      <c r="B506">
        <v>1893</v>
      </c>
      <c r="C506" t="s">
        <v>5173</v>
      </c>
      <c r="D506" s="1">
        <v>43585</v>
      </c>
      <c r="E506" s="1">
        <v>43585</v>
      </c>
      <c r="F506" s="2" t="s">
        <v>120</v>
      </c>
      <c r="G506">
        <v>1523.75</v>
      </c>
      <c r="H506" s="2" t="s">
        <v>61</v>
      </c>
      <c r="I506" s="2" t="s">
        <v>62</v>
      </c>
      <c r="J506" s="2" t="s">
        <v>36</v>
      </c>
      <c r="K506" s="2" t="s">
        <v>2940</v>
      </c>
      <c r="L506" s="2" t="s">
        <v>0</v>
      </c>
      <c r="M506" s="2" t="s">
        <v>65</v>
      </c>
      <c r="N506" s="2" t="s">
        <v>1250</v>
      </c>
      <c r="O506" s="2" t="s">
        <v>1251</v>
      </c>
      <c r="P506">
        <v>100</v>
      </c>
      <c r="Q506" s="2" t="s">
        <v>58</v>
      </c>
      <c r="R506">
        <v>12</v>
      </c>
      <c r="S506">
        <v>1200</v>
      </c>
      <c r="T506">
        <v>100</v>
      </c>
      <c r="U506">
        <v>0</v>
      </c>
    </row>
    <row r="507" spans="1:21" x14ac:dyDescent="0.35">
      <c r="A507" s="2" t="s">
        <v>1</v>
      </c>
      <c r="B507">
        <v>1895</v>
      </c>
      <c r="C507" t="s">
        <v>5174</v>
      </c>
      <c r="D507" s="1">
        <v>43585</v>
      </c>
      <c r="E507" s="1">
        <v>43585</v>
      </c>
      <c r="F507" s="2" t="s">
        <v>120</v>
      </c>
      <c r="G507">
        <v>2320</v>
      </c>
      <c r="H507" s="2" t="s">
        <v>61</v>
      </c>
      <c r="I507" s="2" t="s">
        <v>62</v>
      </c>
      <c r="J507" s="2" t="s">
        <v>36</v>
      </c>
      <c r="K507" s="2" t="s">
        <v>2940</v>
      </c>
      <c r="L507" s="2" t="s">
        <v>0</v>
      </c>
      <c r="M507" s="2" t="s">
        <v>65</v>
      </c>
      <c r="N507" s="2" t="s">
        <v>553</v>
      </c>
      <c r="O507" s="2" t="s">
        <v>554</v>
      </c>
      <c r="P507">
        <v>400</v>
      </c>
      <c r="Q507" s="2" t="s">
        <v>58</v>
      </c>
      <c r="R507">
        <v>5.8000001907348633</v>
      </c>
      <c r="S507">
        <v>2320</v>
      </c>
      <c r="T507">
        <v>400</v>
      </c>
      <c r="U507">
        <v>0</v>
      </c>
    </row>
    <row r="508" spans="1:21" x14ac:dyDescent="0.35">
      <c r="A508" s="2" t="s">
        <v>1</v>
      </c>
      <c r="B508">
        <v>1911</v>
      </c>
      <c r="C508" t="s">
        <v>5189</v>
      </c>
      <c r="D508" s="1">
        <v>43585</v>
      </c>
      <c r="E508" s="1">
        <v>43585</v>
      </c>
      <c r="F508" s="2" t="s">
        <v>120</v>
      </c>
      <c r="G508">
        <v>2980</v>
      </c>
      <c r="H508" s="2" t="s">
        <v>61</v>
      </c>
      <c r="I508" s="2" t="s">
        <v>62</v>
      </c>
      <c r="J508" s="2" t="s">
        <v>36</v>
      </c>
      <c r="K508" s="2" t="s">
        <v>2940</v>
      </c>
      <c r="L508" s="2" t="s">
        <v>0</v>
      </c>
      <c r="M508" s="2" t="s">
        <v>65</v>
      </c>
      <c r="N508" s="2" t="s">
        <v>3026</v>
      </c>
      <c r="O508" s="2" t="s">
        <v>3027</v>
      </c>
      <c r="P508">
        <v>10</v>
      </c>
      <c r="Q508" s="2" t="s">
        <v>58</v>
      </c>
      <c r="R508">
        <v>298</v>
      </c>
      <c r="S508">
        <v>2980</v>
      </c>
      <c r="T508">
        <v>10</v>
      </c>
      <c r="U508">
        <v>0</v>
      </c>
    </row>
    <row r="509" spans="1:21" x14ac:dyDescent="0.35">
      <c r="A509" s="2" t="s">
        <v>1</v>
      </c>
      <c r="B509">
        <v>2042</v>
      </c>
      <c r="C509" t="s">
        <v>5327</v>
      </c>
      <c r="D509" s="1">
        <v>43594</v>
      </c>
      <c r="E509" s="1">
        <v>43594</v>
      </c>
      <c r="F509" s="2" t="s">
        <v>120</v>
      </c>
      <c r="G509">
        <v>2484</v>
      </c>
      <c r="H509" s="2" t="s">
        <v>61</v>
      </c>
      <c r="I509" s="2" t="s">
        <v>62</v>
      </c>
      <c r="J509" s="2" t="s">
        <v>36</v>
      </c>
      <c r="K509" s="2" t="s">
        <v>2940</v>
      </c>
      <c r="L509" s="2" t="s">
        <v>0</v>
      </c>
      <c r="M509" s="2" t="s">
        <v>65</v>
      </c>
      <c r="N509" s="2" t="s">
        <v>1332</v>
      </c>
      <c r="O509" s="2" t="s">
        <v>1333</v>
      </c>
      <c r="P509">
        <v>2160</v>
      </c>
      <c r="Q509" s="2" t="s">
        <v>58</v>
      </c>
      <c r="R509">
        <v>1.1499999761581421</v>
      </c>
      <c r="S509">
        <v>2484</v>
      </c>
      <c r="T509">
        <v>2160</v>
      </c>
      <c r="U509">
        <v>0</v>
      </c>
    </row>
    <row r="510" spans="1:21" x14ac:dyDescent="0.35">
      <c r="A510" s="2" t="s">
        <v>1</v>
      </c>
      <c r="B510">
        <v>2095</v>
      </c>
      <c r="C510" t="s">
        <v>5374</v>
      </c>
      <c r="D510" s="1">
        <v>43598</v>
      </c>
      <c r="E510" s="1">
        <v>43598</v>
      </c>
      <c r="F510" s="2" t="s">
        <v>120</v>
      </c>
      <c r="G510">
        <v>8250</v>
      </c>
      <c r="H510" s="2" t="s">
        <v>61</v>
      </c>
      <c r="I510" s="2" t="s">
        <v>62</v>
      </c>
      <c r="J510" s="2" t="s">
        <v>36</v>
      </c>
      <c r="K510" s="2" t="s">
        <v>2940</v>
      </c>
      <c r="L510" s="2" t="s">
        <v>0</v>
      </c>
      <c r="M510" s="2" t="s">
        <v>65</v>
      </c>
      <c r="N510" s="2" t="s">
        <v>672</v>
      </c>
      <c r="O510" s="2" t="s">
        <v>673</v>
      </c>
      <c r="P510">
        <v>50</v>
      </c>
      <c r="Q510" s="2" t="s">
        <v>58</v>
      </c>
      <c r="R510">
        <v>165</v>
      </c>
      <c r="S510">
        <v>8250</v>
      </c>
      <c r="T510">
        <v>50</v>
      </c>
      <c r="U510">
        <v>0</v>
      </c>
    </row>
    <row r="511" spans="1:21" x14ac:dyDescent="0.35">
      <c r="A511" s="2" t="s">
        <v>1</v>
      </c>
      <c r="B511">
        <v>2096</v>
      </c>
      <c r="C511" t="s">
        <v>5375</v>
      </c>
      <c r="D511" s="1">
        <v>43598</v>
      </c>
      <c r="E511" s="1">
        <v>43598</v>
      </c>
      <c r="F511" s="2" t="s">
        <v>120</v>
      </c>
      <c r="G511">
        <v>1863</v>
      </c>
      <c r="H511" s="2" t="s">
        <v>61</v>
      </c>
      <c r="I511" s="2" t="s">
        <v>62</v>
      </c>
      <c r="J511" s="2" t="s">
        <v>36</v>
      </c>
      <c r="K511" s="2" t="s">
        <v>2940</v>
      </c>
      <c r="L511" s="2" t="s">
        <v>0</v>
      </c>
      <c r="M511" s="2" t="s">
        <v>65</v>
      </c>
      <c r="N511" s="2" t="s">
        <v>1332</v>
      </c>
      <c r="O511" s="2" t="s">
        <v>1333</v>
      </c>
      <c r="P511">
        <v>1620</v>
      </c>
      <c r="Q511" s="2" t="s">
        <v>58</v>
      </c>
      <c r="R511">
        <v>1.1499999761581421</v>
      </c>
      <c r="S511">
        <v>1863</v>
      </c>
      <c r="T511">
        <v>1620</v>
      </c>
      <c r="U511">
        <v>0</v>
      </c>
    </row>
    <row r="512" spans="1:21" x14ac:dyDescent="0.35">
      <c r="A512" s="2" t="s">
        <v>1</v>
      </c>
      <c r="B512">
        <v>2097</v>
      </c>
      <c r="C512" t="s">
        <v>5376</v>
      </c>
      <c r="D512" s="1">
        <v>43598</v>
      </c>
      <c r="E512" s="1">
        <v>43598</v>
      </c>
      <c r="F512" s="2" t="s">
        <v>120</v>
      </c>
      <c r="G512">
        <v>1889.75</v>
      </c>
      <c r="H512" s="2" t="s">
        <v>49</v>
      </c>
      <c r="I512" s="2" t="s">
        <v>50</v>
      </c>
      <c r="J512" s="2" t="s">
        <v>36</v>
      </c>
      <c r="K512" s="2" t="s">
        <v>2940</v>
      </c>
      <c r="L512" s="2" t="s">
        <v>0</v>
      </c>
      <c r="M512" s="2" t="s">
        <v>53</v>
      </c>
      <c r="N512" s="2" t="s">
        <v>2598</v>
      </c>
      <c r="O512" s="2" t="s">
        <v>2599</v>
      </c>
      <c r="P512">
        <v>50</v>
      </c>
      <c r="Q512" s="2" t="s">
        <v>58</v>
      </c>
      <c r="R512">
        <v>17.75</v>
      </c>
      <c r="S512">
        <v>887.5</v>
      </c>
      <c r="T512">
        <v>50</v>
      </c>
      <c r="U512">
        <v>0</v>
      </c>
    </row>
    <row r="513" spans="1:21" x14ac:dyDescent="0.35">
      <c r="A513" s="2" t="s">
        <v>1</v>
      </c>
      <c r="B513">
        <v>2097</v>
      </c>
      <c r="C513" t="s">
        <v>5376</v>
      </c>
      <c r="D513" s="1">
        <v>43598</v>
      </c>
      <c r="E513" s="1">
        <v>43598</v>
      </c>
      <c r="F513" s="2" t="s">
        <v>120</v>
      </c>
      <c r="G513">
        <v>1889.75</v>
      </c>
      <c r="H513" s="2" t="s">
        <v>49</v>
      </c>
      <c r="I513" s="2" t="s">
        <v>50</v>
      </c>
      <c r="J513" s="2" t="s">
        <v>36</v>
      </c>
      <c r="K513" s="2" t="s">
        <v>2940</v>
      </c>
      <c r="L513" s="2" t="s">
        <v>0</v>
      </c>
      <c r="M513" s="2" t="s">
        <v>53</v>
      </c>
      <c r="N513" s="2" t="s">
        <v>1700</v>
      </c>
      <c r="O513" s="2" t="s">
        <v>1701</v>
      </c>
      <c r="P513">
        <v>25</v>
      </c>
      <c r="Q513" s="2" t="s">
        <v>58</v>
      </c>
      <c r="R513">
        <v>2.25</v>
      </c>
      <c r="S513">
        <v>56.25</v>
      </c>
      <c r="T513">
        <v>25</v>
      </c>
      <c r="U513">
        <v>0</v>
      </c>
    </row>
    <row r="514" spans="1:21" x14ac:dyDescent="0.35">
      <c r="A514" s="2" t="s">
        <v>1</v>
      </c>
      <c r="B514">
        <v>2097</v>
      </c>
      <c r="C514" t="s">
        <v>5376</v>
      </c>
      <c r="D514" s="1">
        <v>43598</v>
      </c>
      <c r="E514" s="1">
        <v>43598</v>
      </c>
      <c r="F514" s="2" t="s">
        <v>120</v>
      </c>
      <c r="G514">
        <v>1889.75</v>
      </c>
      <c r="H514" s="2" t="s">
        <v>49</v>
      </c>
      <c r="I514" s="2" t="s">
        <v>50</v>
      </c>
      <c r="J514" s="2" t="s">
        <v>36</v>
      </c>
      <c r="K514" s="2" t="s">
        <v>2940</v>
      </c>
      <c r="L514" s="2" t="s">
        <v>0</v>
      </c>
      <c r="M514" s="2" t="s">
        <v>53</v>
      </c>
      <c r="N514" s="2" t="s">
        <v>2626</v>
      </c>
      <c r="O514" s="2" t="s">
        <v>2627</v>
      </c>
      <c r="P514">
        <v>25</v>
      </c>
      <c r="Q514" s="2" t="s">
        <v>58</v>
      </c>
      <c r="R514">
        <v>4.8000001907348633</v>
      </c>
      <c r="S514">
        <v>120</v>
      </c>
      <c r="T514">
        <v>25</v>
      </c>
      <c r="U514">
        <v>0</v>
      </c>
    </row>
    <row r="515" spans="1:21" x14ac:dyDescent="0.35">
      <c r="A515" s="2" t="s">
        <v>1</v>
      </c>
      <c r="B515">
        <v>2097</v>
      </c>
      <c r="C515" t="s">
        <v>5376</v>
      </c>
      <c r="D515" s="1">
        <v>43598</v>
      </c>
      <c r="E515" s="1">
        <v>43598</v>
      </c>
      <c r="F515" s="2" t="s">
        <v>120</v>
      </c>
      <c r="G515">
        <v>1889.75</v>
      </c>
      <c r="H515" s="2" t="s">
        <v>49</v>
      </c>
      <c r="I515" s="2" t="s">
        <v>50</v>
      </c>
      <c r="J515" s="2" t="s">
        <v>36</v>
      </c>
      <c r="K515" s="2" t="s">
        <v>2940</v>
      </c>
      <c r="L515" s="2" t="s">
        <v>0</v>
      </c>
      <c r="M515" s="2" t="s">
        <v>53</v>
      </c>
      <c r="N515" s="2" t="s">
        <v>3024</v>
      </c>
      <c r="O515" s="2" t="s">
        <v>3025</v>
      </c>
      <c r="P515">
        <v>25</v>
      </c>
      <c r="Q515" s="2" t="s">
        <v>58</v>
      </c>
      <c r="R515">
        <v>0.88999998569488525</v>
      </c>
      <c r="S515">
        <v>22.25</v>
      </c>
      <c r="T515">
        <v>25</v>
      </c>
      <c r="U515">
        <v>0</v>
      </c>
    </row>
    <row r="516" spans="1:21" x14ac:dyDescent="0.35">
      <c r="A516" s="2" t="s">
        <v>1</v>
      </c>
      <c r="B516">
        <v>2097</v>
      </c>
      <c r="C516" t="s">
        <v>5376</v>
      </c>
      <c r="D516" s="1">
        <v>43598</v>
      </c>
      <c r="E516" s="1">
        <v>43598</v>
      </c>
      <c r="F516" s="2" t="s">
        <v>120</v>
      </c>
      <c r="G516">
        <v>1889.75</v>
      </c>
      <c r="H516" s="2" t="s">
        <v>49</v>
      </c>
      <c r="I516" s="2" t="s">
        <v>50</v>
      </c>
      <c r="J516" s="2" t="s">
        <v>36</v>
      </c>
      <c r="K516" s="2" t="s">
        <v>2940</v>
      </c>
      <c r="L516" s="2" t="s">
        <v>0</v>
      </c>
      <c r="M516" s="2" t="s">
        <v>53</v>
      </c>
      <c r="N516" s="2" t="s">
        <v>661</v>
      </c>
      <c r="O516" s="2" t="s">
        <v>662</v>
      </c>
      <c r="P516">
        <v>50</v>
      </c>
      <c r="Q516" s="2" t="s">
        <v>58</v>
      </c>
      <c r="R516">
        <v>5.5</v>
      </c>
      <c r="S516">
        <v>275</v>
      </c>
      <c r="T516">
        <v>40</v>
      </c>
      <c r="U516">
        <v>10</v>
      </c>
    </row>
    <row r="517" spans="1:21" x14ac:dyDescent="0.35">
      <c r="A517" s="2" t="s">
        <v>1</v>
      </c>
      <c r="B517">
        <v>2097</v>
      </c>
      <c r="C517" t="s">
        <v>5376</v>
      </c>
      <c r="D517" s="1">
        <v>43598</v>
      </c>
      <c r="E517" s="1">
        <v>43598</v>
      </c>
      <c r="F517" s="2" t="s">
        <v>120</v>
      </c>
      <c r="G517">
        <v>1889.75</v>
      </c>
      <c r="H517" s="2" t="s">
        <v>49</v>
      </c>
      <c r="I517" s="2" t="s">
        <v>50</v>
      </c>
      <c r="J517" s="2" t="s">
        <v>36</v>
      </c>
      <c r="K517" s="2" t="s">
        <v>2940</v>
      </c>
      <c r="L517" s="2" t="s">
        <v>0</v>
      </c>
      <c r="M517" s="2" t="s">
        <v>53</v>
      </c>
      <c r="N517" s="2" t="s">
        <v>790</v>
      </c>
      <c r="O517" s="2" t="s">
        <v>791</v>
      </c>
      <c r="P517">
        <v>150</v>
      </c>
      <c r="Q517" s="2" t="s">
        <v>58</v>
      </c>
      <c r="R517">
        <v>2.5499999523162842</v>
      </c>
      <c r="S517">
        <v>382.5</v>
      </c>
      <c r="T517">
        <v>150</v>
      </c>
      <c r="U517">
        <v>0</v>
      </c>
    </row>
    <row r="518" spans="1:21" x14ac:dyDescent="0.35">
      <c r="A518" s="2" t="s">
        <v>1</v>
      </c>
      <c r="B518">
        <v>2097</v>
      </c>
      <c r="C518" t="s">
        <v>5376</v>
      </c>
      <c r="D518" s="1">
        <v>43598</v>
      </c>
      <c r="E518" s="1">
        <v>43598</v>
      </c>
      <c r="F518" s="2" t="s">
        <v>120</v>
      </c>
      <c r="G518">
        <v>1889.75</v>
      </c>
      <c r="H518" s="2" t="s">
        <v>49</v>
      </c>
      <c r="I518" s="2" t="s">
        <v>50</v>
      </c>
      <c r="J518" s="2" t="s">
        <v>36</v>
      </c>
      <c r="K518" s="2" t="s">
        <v>2940</v>
      </c>
      <c r="L518" s="2" t="s">
        <v>0</v>
      </c>
      <c r="M518" s="2" t="s">
        <v>53</v>
      </c>
      <c r="N518" s="2" t="s">
        <v>3020</v>
      </c>
      <c r="O518" s="2" t="s">
        <v>3021</v>
      </c>
      <c r="P518">
        <v>25</v>
      </c>
      <c r="Q518" s="2" t="s">
        <v>58</v>
      </c>
      <c r="R518">
        <v>5.8499999046325684</v>
      </c>
      <c r="S518">
        <v>146.25</v>
      </c>
      <c r="T518">
        <v>25</v>
      </c>
      <c r="U518">
        <v>0</v>
      </c>
    </row>
    <row r="519" spans="1:21" x14ac:dyDescent="0.35">
      <c r="A519" s="2" t="s">
        <v>1</v>
      </c>
      <c r="B519">
        <v>2098</v>
      </c>
      <c r="C519" t="s">
        <v>5377</v>
      </c>
      <c r="D519" s="1">
        <v>43598</v>
      </c>
      <c r="E519" s="1">
        <v>43598</v>
      </c>
      <c r="F519" s="2" t="s">
        <v>120</v>
      </c>
      <c r="G519">
        <v>1800</v>
      </c>
      <c r="H519" s="2" t="s">
        <v>61</v>
      </c>
      <c r="I519" s="2" t="s">
        <v>62</v>
      </c>
      <c r="J519" s="2" t="s">
        <v>36</v>
      </c>
      <c r="K519" s="2" t="s">
        <v>2940</v>
      </c>
      <c r="L519" s="2" t="s">
        <v>0</v>
      </c>
      <c r="M519" s="2" t="s">
        <v>65</v>
      </c>
      <c r="N519" s="2" t="s">
        <v>1252</v>
      </c>
      <c r="O519" s="2" t="s">
        <v>1253</v>
      </c>
      <c r="P519">
        <v>100</v>
      </c>
      <c r="Q519" s="2" t="s">
        <v>58</v>
      </c>
      <c r="R519">
        <v>18</v>
      </c>
      <c r="S519">
        <v>1800</v>
      </c>
      <c r="T519">
        <v>100</v>
      </c>
      <c r="U519">
        <v>0</v>
      </c>
    </row>
    <row r="520" spans="1:21" x14ac:dyDescent="0.35">
      <c r="A520" s="2" t="s">
        <v>1</v>
      </c>
      <c r="B520">
        <v>2099</v>
      </c>
      <c r="C520" t="s">
        <v>5378</v>
      </c>
      <c r="D520" s="1">
        <v>43598</v>
      </c>
      <c r="E520" s="1">
        <v>43598</v>
      </c>
      <c r="F520" s="2" t="s">
        <v>120</v>
      </c>
      <c r="G520">
        <v>2320</v>
      </c>
      <c r="H520" s="2" t="s">
        <v>49</v>
      </c>
      <c r="I520" s="2" t="s">
        <v>50</v>
      </c>
      <c r="J520" s="2" t="s">
        <v>36</v>
      </c>
      <c r="K520" s="2" t="s">
        <v>2940</v>
      </c>
      <c r="L520" s="2" t="s">
        <v>0</v>
      </c>
      <c r="M520" s="2" t="s">
        <v>53</v>
      </c>
      <c r="N520" s="2" t="s">
        <v>553</v>
      </c>
      <c r="O520" s="2" t="s">
        <v>554</v>
      </c>
      <c r="P520">
        <v>400</v>
      </c>
      <c r="Q520" s="2" t="s">
        <v>58</v>
      </c>
      <c r="R520">
        <v>5.8000001907348633</v>
      </c>
      <c r="S520">
        <v>2320</v>
      </c>
      <c r="T520">
        <v>140</v>
      </c>
      <c r="U520">
        <v>260</v>
      </c>
    </row>
    <row r="521" spans="1:21" x14ac:dyDescent="0.35">
      <c r="A521" s="2" t="s">
        <v>1</v>
      </c>
      <c r="B521">
        <v>2100</v>
      </c>
      <c r="C521" t="s">
        <v>5379</v>
      </c>
      <c r="D521" s="1">
        <v>43598</v>
      </c>
      <c r="E521" s="1">
        <v>43598</v>
      </c>
      <c r="F521" s="2" t="s">
        <v>120</v>
      </c>
      <c r="G521">
        <v>2574</v>
      </c>
      <c r="H521" s="2" t="s">
        <v>61</v>
      </c>
      <c r="I521" s="2" t="s">
        <v>62</v>
      </c>
      <c r="J521" s="2" t="s">
        <v>36</v>
      </c>
      <c r="K521" s="2" t="s">
        <v>2940</v>
      </c>
      <c r="L521" s="2" t="s">
        <v>0</v>
      </c>
      <c r="M521" s="2" t="s">
        <v>65</v>
      </c>
      <c r="N521" s="2" t="s">
        <v>740</v>
      </c>
      <c r="O521" s="2" t="s">
        <v>741</v>
      </c>
      <c r="P521">
        <v>50</v>
      </c>
      <c r="Q521" s="2" t="s">
        <v>58</v>
      </c>
      <c r="R521">
        <v>7.3499999046325684</v>
      </c>
      <c r="S521">
        <v>367.5</v>
      </c>
      <c r="T521">
        <v>50</v>
      </c>
      <c r="U521">
        <v>0</v>
      </c>
    </row>
    <row r="522" spans="1:21" x14ac:dyDescent="0.35">
      <c r="A522" s="2" t="s">
        <v>1</v>
      </c>
      <c r="B522">
        <v>2100</v>
      </c>
      <c r="C522" t="s">
        <v>5379</v>
      </c>
      <c r="D522" s="1">
        <v>43598</v>
      </c>
      <c r="E522" s="1">
        <v>43598</v>
      </c>
      <c r="F522" s="2" t="s">
        <v>120</v>
      </c>
      <c r="G522">
        <v>2574</v>
      </c>
      <c r="H522" s="2" t="s">
        <v>61</v>
      </c>
      <c r="I522" s="2" t="s">
        <v>62</v>
      </c>
      <c r="J522" s="2" t="s">
        <v>36</v>
      </c>
      <c r="K522" s="2" t="s">
        <v>2940</v>
      </c>
      <c r="L522" s="2" t="s">
        <v>0</v>
      </c>
      <c r="M522" s="2" t="s">
        <v>65</v>
      </c>
      <c r="N522" s="2" t="s">
        <v>1553</v>
      </c>
      <c r="O522" s="2" t="s">
        <v>2210</v>
      </c>
      <c r="P522">
        <v>50</v>
      </c>
      <c r="Q522" s="2" t="s">
        <v>58</v>
      </c>
      <c r="R522">
        <v>12.75</v>
      </c>
      <c r="S522">
        <v>637.5</v>
      </c>
      <c r="T522">
        <v>50</v>
      </c>
      <c r="U522">
        <v>0</v>
      </c>
    </row>
    <row r="523" spans="1:21" x14ac:dyDescent="0.35">
      <c r="A523" s="2" t="s">
        <v>1</v>
      </c>
      <c r="B523">
        <v>2100</v>
      </c>
      <c r="C523" t="s">
        <v>5379</v>
      </c>
      <c r="D523" s="1">
        <v>43598</v>
      </c>
      <c r="E523" s="1">
        <v>43598</v>
      </c>
      <c r="F523" s="2" t="s">
        <v>120</v>
      </c>
      <c r="G523">
        <v>2574</v>
      </c>
      <c r="H523" s="2" t="s">
        <v>61</v>
      </c>
      <c r="I523" s="2" t="s">
        <v>62</v>
      </c>
      <c r="J523" s="2" t="s">
        <v>36</v>
      </c>
      <c r="K523" s="2" t="s">
        <v>2940</v>
      </c>
      <c r="L523" s="2" t="s">
        <v>0</v>
      </c>
      <c r="M523" s="2" t="s">
        <v>65</v>
      </c>
      <c r="N523" s="2" t="s">
        <v>2014</v>
      </c>
      <c r="O523" s="2" t="s">
        <v>2015</v>
      </c>
      <c r="P523">
        <v>50</v>
      </c>
      <c r="Q523" s="2" t="s">
        <v>58</v>
      </c>
      <c r="R523">
        <v>12.75</v>
      </c>
      <c r="S523">
        <v>637.5</v>
      </c>
      <c r="T523">
        <v>50</v>
      </c>
      <c r="U523">
        <v>0</v>
      </c>
    </row>
    <row r="524" spans="1:21" x14ac:dyDescent="0.35">
      <c r="A524" s="2" t="s">
        <v>1</v>
      </c>
      <c r="B524">
        <v>2100</v>
      </c>
      <c r="C524" t="s">
        <v>5379</v>
      </c>
      <c r="D524" s="1">
        <v>43598</v>
      </c>
      <c r="E524" s="1">
        <v>43598</v>
      </c>
      <c r="F524" s="2" t="s">
        <v>120</v>
      </c>
      <c r="G524">
        <v>2574</v>
      </c>
      <c r="H524" s="2" t="s">
        <v>61</v>
      </c>
      <c r="I524" s="2" t="s">
        <v>62</v>
      </c>
      <c r="J524" s="2" t="s">
        <v>36</v>
      </c>
      <c r="K524" s="2" t="s">
        <v>2940</v>
      </c>
      <c r="L524" s="2" t="s">
        <v>0</v>
      </c>
      <c r="M524" s="2" t="s">
        <v>65</v>
      </c>
      <c r="N524" s="2" t="s">
        <v>381</v>
      </c>
      <c r="O524" s="2" t="s">
        <v>382</v>
      </c>
      <c r="P524">
        <v>810</v>
      </c>
      <c r="Q524" s="2" t="s">
        <v>58</v>
      </c>
      <c r="R524">
        <v>1.1499999761581421</v>
      </c>
      <c r="S524">
        <v>931.5</v>
      </c>
      <c r="T524">
        <v>810</v>
      </c>
      <c r="U524">
        <v>0</v>
      </c>
    </row>
    <row r="525" spans="1:21" x14ac:dyDescent="0.35">
      <c r="A525" s="2" t="s">
        <v>1</v>
      </c>
      <c r="B525">
        <v>2101</v>
      </c>
      <c r="C525" t="s">
        <v>5380</v>
      </c>
      <c r="D525" s="1">
        <v>43598</v>
      </c>
      <c r="E525" s="1">
        <v>43598</v>
      </c>
      <c r="F525" s="2" t="s">
        <v>120</v>
      </c>
      <c r="G525">
        <v>1432.5</v>
      </c>
      <c r="H525" s="2" t="s">
        <v>49</v>
      </c>
      <c r="I525" s="2" t="s">
        <v>50</v>
      </c>
      <c r="J525" s="2" t="s">
        <v>36</v>
      </c>
      <c r="K525" s="2" t="s">
        <v>2940</v>
      </c>
      <c r="L525" s="2" t="s">
        <v>0</v>
      </c>
      <c r="M525" s="2" t="s">
        <v>53</v>
      </c>
      <c r="N525" s="2" t="s">
        <v>1248</v>
      </c>
      <c r="O525" s="2" t="s">
        <v>1249</v>
      </c>
      <c r="P525">
        <v>100</v>
      </c>
      <c r="Q525" s="2" t="s">
        <v>58</v>
      </c>
      <c r="R525">
        <v>1.2000000476837158</v>
      </c>
      <c r="S525">
        <v>120</v>
      </c>
      <c r="T525">
        <v>100</v>
      </c>
      <c r="U525">
        <v>0</v>
      </c>
    </row>
    <row r="526" spans="1:21" x14ac:dyDescent="0.35">
      <c r="A526" s="2" t="s">
        <v>1</v>
      </c>
      <c r="B526">
        <v>2101</v>
      </c>
      <c r="C526" t="s">
        <v>5380</v>
      </c>
      <c r="D526" s="1">
        <v>43598</v>
      </c>
      <c r="E526" s="1">
        <v>43598</v>
      </c>
      <c r="F526" s="2" t="s">
        <v>120</v>
      </c>
      <c r="G526">
        <v>1432.5</v>
      </c>
      <c r="H526" s="2" t="s">
        <v>49</v>
      </c>
      <c r="I526" s="2" t="s">
        <v>50</v>
      </c>
      <c r="J526" s="2" t="s">
        <v>36</v>
      </c>
      <c r="K526" s="2" t="s">
        <v>2940</v>
      </c>
      <c r="L526" s="2" t="s">
        <v>0</v>
      </c>
      <c r="M526" s="2" t="s">
        <v>53</v>
      </c>
      <c r="N526" s="2" t="s">
        <v>1246</v>
      </c>
      <c r="O526" s="2" t="s">
        <v>1247</v>
      </c>
      <c r="P526">
        <v>100</v>
      </c>
      <c r="Q526" s="2" t="s">
        <v>58</v>
      </c>
      <c r="R526">
        <v>9.75</v>
      </c>
      <c r="S526">
        <v>975</v>
      </c>
      <c r="T526">
        <v>25</v>
      </c>
      <c r="U526">
        <v>75</v>
      </c>
    </row>
    <row r="527" spans="1:21" x14ac:dyDescent="0.35">
      <c r="A527" s="2" t="s">
        <v>1</v>
      </c>
      <c r="B527">
        <v>2101</v>
      </c>
      <c r="C527" t="s">
        <v>5380</v>
      </c>
      <c r="D527" s="1">
        <v>43598</v>
      </c>
      <c r="E527" s="1">
        <v>43598</v>
      </c>
      <c r="F527" s="2" t="s">
        <v>120</v>
      </c>
      <c r="G527">
        <v>1432.5</v>
      </c>
      <c r="H527" s="2" t="s">
        <v>49</v>
      </c>
      <c r="I527" s="2" t="s">
        <v>50</v>
      </c>
      <c r="J527" s="2" t="s">
        <v>36</v>
      </c>
      <c r="K527" s="2" t="s">
        <v>2940</v>
      </c>
      <c r="L527" s="2" t="s">
        <v>0</v>
      </c>
      <c r="M527" s="2" t="s">
        <v>53</v>
      </c>
      <c r="N527" s="2" t="s">
        <v>2455</v>
      </c>
      <c r="O527" s="2" t="s">
        <v>2456</v>
      </c>
      <c r="P527">
        <v>25</v>
      </c>
      <c r="Q527" s="2" t="s">
        <v>58</v>
      </c>
      <c r="R527">
        <v>13.5</v>
      </c>
      <c r="S527">
        <v>337.5</v>
      </c>
      <c r="T527">
        <v>25</v>
      </c>
      <c r="U527">
        <v>0</v>
      </c>
    </row>
    <row r="528" spans="1:21" x14ac:dyDescent="0.35">
      <c r="A528" s="2" t="s">
        <v>1</v>
      </c>
      <c r="B528">
        <v>2104</v>
      </c>
      <c r="C528" t="s">
        <v>5381</v>
      </c>
      <c r="D528" s="1">
        <v>43598</v>
      </c>
      <c r="E528" s="1">
        <v>43598</v>
      </c>
      <c r="F528" s="2" t="s">
        <v>120</v>
      </c>
      <c r="G528">
        <v>26.25</v>
      </c>
      <c r="H528" s="2" t="s">
        <v>61</v>
      </c>
      <c r="I528" s="2" t="s">
        <v>62</v>
      </c>
      <c r="J528" s="2" t="s">
        <v>36</v>
      </c>
      <c r="K528" s="2" t="s">
        <v>2940</v>
      </c>
      <c r="L528" s="2" t="s">
        <v>0</v>
      </c>
      <c r="M528" s="2" t="s">
        <v>65</v>
      </c>
      <c r="N528" s="2" t="s">
        <v>3028</v>
      </c>
      <c r="O528" s="2" t="s">
        <v>3029</v>
      </c>
      <c r="P528">
        <v>25</v>
      </c>
      <c r="Q528" s="2" t="s">
        <v>58</v>
      </c>
      <c r="R528">
        <v>1.0499999523162842</v>
      </c>
      <c r="S528">
        <v>26.25</v>
      </c>
      <c r="T528">
        <v>25</v>
      </c>
      <c r="U528">
        <v>0</v>
      </c>
    </row>
    <row r="529" spans="1:21" x14ac:dyDescent="0.35">
      <c r="A529" s="2" t="s">
        <v>1</v>
      </c>
      <c r="B529">
        <v>2158</v>
      </c>
      <c r="C529" t="s">
        <v>5437</v>
      </c>
      <c r="D529" s="1">
        <v>43601</v>
      </c>
      <c r="E529" s="1">
        <v>43602</v>
      </c>
      <c r="F529" s="2" t="s">
        <v>120</v>
      </c>
      <c r="G529">
        <v>1992.25</v>
      </c>
      <c r="H529" s="2" t="s">
        <v>49</v>
      </c>
      <c r="I529" s="2" t="s">
        <v>50</v>
      </c>
      <c r="J529" s="2" t="s">
        <v>36</v>
      </c>
      <c r="K529" s="2" t="s">
        <v>2940</v>
      </c>
      <c r="L529" s="2" t="s">
        <v>0</v>
      </c>
      <c r="M529" s="2" t="s">
        <v>53</v>
      </c>
      <c r="N529" s="2" t="s">
        <v>790</v>
      </c>
      <c r="O529" s="2" t="s">
        <v>791</v>
      </c>
      <c r="P529">
        <v>100</v>
      </c>
      <c r="Q529" s="2" t="s">
        <v>58</v>
      </c>
      <c r="R529">
        <v>2.5499999523162842</v>
      </c>
      <c r="S529">
        <v>255</v>
      </c>
      <c r="T529">
        <v>100</v>
      </c>
      <c r="U529">
        <v>0</v>
      </c>
    </row>
    <row r="530" spans="1:21" x14ac:dyDescent="0.35">
      <c r="A530" s="2" t="s">
        <v>1</v>
      </c>
      <c r="B530">
        <v>2158</v>
      </c>
      <c r="C530" t="s">
        <v>5437</v>
      </c>
      <c r="D530" s="1">
        <v>43601</v>
      </c>
      <c r="E530" s="1">
        <v>43602</v>
      </c>
      <c r="F530" s="2" t="s">
        <v>120</v>
      </c>
      <c r="G530">
        <v>1992.25</v>
      </c>
      <c r="H530" s="2" t="s">
        <v>49</v>
      </c>
      <c r="I530" s="2" t="s">
        <v>50</v>
      </c>
      <c r="J530" s="2" t="s">
        <v>36</v>
      </c>
      <c r="K530" s="2" t="s">
        <v>2940</v>
      </c>
      <c r="L530" s="2" t="s">
        <v>0</v>
      </c>
      <c r="M530" s="2" t="s">
        <v>53</v>
      </c>
      <c r="N530" s="2" t="s">
        <v>740</v>
      </c>
      <c r="O530" s="2" t="s">
        <v>741</v>
      </c>
      <c r="P530">
        <v>25</v>
      </c>
      <c r="Q530" s="2" t="s">
        <v>58</v>
      </c>
      <c r="R530">
        <v>7.3499999046325684</v>
      </c>
      <c r="S530">
        <v>183.75</v>
      </c>
      <c r="T530">
        <v>25</v>
      </c>
      <c r="U530">
        <v>0</v>
      </c>
    </row>
    <row r="531" spans="1:21" x14ac:dyDescent="0.35">
      <c r="A531" s="2" t="s">
        <v>1</v>
      </c>
      <c r="B531">
        <v>2158</v>
      </c>
      <c r="C531" t="s">
        <v>5437</v>
      </c>
      <c r="D531" s="1">
        <v>43601</v>
      </c>
      <c r="E531" s="1">
        <v>43602</v>
      </c>
      <c r="F531" s="2" t="s">
        <v>120</v>
      </c>
      <c r="G531">
        <v>1992.25</v>
      </c>
      <c r="H531" s="2" t="s">
        <v>49</v>
      </c>
      <c r="I531" s="2" t="s">
        <v>50</v>
      </c>
      <c r="J531" s="2" t="s">
        <v>36</v>
      </c>
      <c r="K531" s="2" t="s">
        <v>2940</v>
      </c>
      <c r="L531" s="2" t="s">
        <v>0</v>
      </c>
      <c r="M531" s="2" t="s">
        <v>53</v>
      </c>
      <c r="N531" s="2" t="s">
        <v>381</v>
      </c>
      <c r="O531" s="2" t="s">
        <v>382</v>
      </c>
      <c r="P531">
        <v>540</v>
      </c>
      <c r="Q531" s="2" t="s">
        <v>58</v>
      </c>
      <c r="R531">
        <v>1.1499999761581421</v>
      </c>
      <c r="S531">
        <v>621</v>
      </c>
      <c r="T531">
        <v>540</v>
      </c>
      <c r="U531">
        <v>0</v>
      </c>
    </row>
    <row r="532" spans="1:21" x14ac:dyDescent="0.35">
      <c r="A532" s="2" t="s">
        <v>1</v>
      </c>
      <c r="B532">
        <v>2158</v>
      </c>
      <c r="C532" t="s">
        <v>5437</v>
      </c>
      <c r="D532" s="1">
        <v>43601</v>
      </c>
      <c r="E532" s="1">
        <v>43602</v>
      </c>
      <c r="F532" s="2" t="s">
        <v>120</v>
      </c>
      <c r="G532">
        <v>1992.25</v>
      </c>
      <c r="H532" s="2" t="s">
        <v>49</v>
      </c>
      <c r="I532" s="2" t="s">
        <v>50</v>
      </c>
      <c r="J532" s="2" t="s">
        <v>36</v>
      </c>
      <c r="K532" s="2" t="s">
        <v>2940</v>
      </c>
      <c r="L532" s="2" t="s">
        <v>0</v>
      </c>
      <c r="M532" s="2" t="s">
        <v>53</v>
      </c>
      <c r="N532" s="2" t="s">
        <v>2626</v>
      </c>
      <c r="O532" s="2" t="s">
        <v>2627</v>
      </c>
      <c r="P532">
        <v>25</v>
      </c>
      <c r="Q532" s="2" t="s">
        <v>58</v>
      </c>
      <c r="R532">
        <v>4.8000001907348633</v>
      </c>
      <c r="S532">
        <v>120</v>
      </c>
      <c r="T532">
        <v>25</v>
      </c>
      <c r="U532">
        <v>0</v>
      </c>
    </row>
    <row r="533" spans="1:21" x14ac:dyDescent="0.35">
      <c r="A533" s="2" t="s">
        <v>1</v>
      </c>
      <c r="B533">
        <v>2158</v>
      </c>
      <c r="C533" t="s">
        <v>5437</v>
      </c>
      <c r="D533" s="1">
        <v>43601</v>
      </c>
      <c r="E533" s="1">
        <v>43602</v>
      </c>
      <c r="F533" s="2" t="s">
        <v>120</v>
      </c>
      <c r="G533">
        <v>1992.25</v>
      </c>
      <c r="H533" s="2" t="s">
        <v>49</v>
      </c>
      <c r="I533" s="2" t="s">
        <v>50</v>
      </c>
      <c r="J533" s="2" t="s">
        <v>36</v>
      </c>
      <c r="K533" s="2" t="s">
        <v>2940</v>
      </c>
      <c r="L533" s="2" t="s">
        <v>0</v>
      </c>
      <c r="M533" s="2" t="s">
        <v>53</v>
      </c>
      <c r="N533" s="2" t="s">
        <v>661</v>
      </c>
      <c r="O533" s="2" t="s">
        <v>662</v>
      </c>
      <c r="P533">
        <v>25</v>
      </c>
      <c r="Q533" s="2" t="s">
        <v>58</v>
      </c>
      <c r="R533">
        <v>5.5</v>
      </c>
      <c r="S533">
        <v>137.5</v>
      </c>
      <c r="T533">
        <v>20</v>
      </c>
      <c r="U533">
        <v>5</v>
      </c>
    </row>
    <row r="534" spans="1:21" x14ac:dyDescent="0.35">
      <c r="A534" s="2" t="s">
        <v>1</v>
      </c>
      <c r="B534">
        <v>2158</v>
      </c>
      <c r="C534" t="s">
        <v>5437</v>
      </c>
      <c r="D534" s="1">
        <v>43601</v>
      </c>
      <c r="E534" s="1">
        <v>43602</v>
      </c>
      <c r="F534" s="2" t="s">
        <v>120</v>
      </c>
      <c r="G534">
        <v>1992.25</v>
      </c>
      <c r="H534" s="2" t="s">
        <v>49</v>
      </c>
      <c r="I534" s="2" t="s">
        <v>50</v>
      </c>
      <c r="J534" s="2" t="s">
        <v>36</v>
      </c>
      <c r="K534" s="2" t="s">
        <v>2940</v>
      </c>
      <c r="L534" s="2" t="s">
        <v>0</v>
      </c>
      <c r="M534" s="2" t="s">
        <v>53</v>
      </c>
      <c r="N534" s="2" t="s">
        <v>1492</v>
      </c>
      <c r="O534" s="2" t="s">
        <v>1493</v>
      </c>
      <c r="P534">
        <v>50</v>
      </c>
      <c r="Q534" s="2" t="s">
        <v>58</v>
      </c>
      <c r="R534">
        <v>13.5</v>
      </c>
      <c r="S534">
        <v>675</v>
      </c>
      <c r="T534">
        <v>50</v>
      </c>
      <c r="U534">
        <v>0</v>
      </c>
    </row>
    <row r="535" spans="1:21" x14ac:dyDescent="0.35">
      <c r="A535" s="2" t="s">
        <v>1</v>
      </c>
      <c r="B535">
        <v>2161</v>
      </c>
      <c r="C535" t="s">
        <v>5438</v>
      </c>
      <c r="D535" s="1">
        <v>43601</v>
      </c>
      <c r="E535" s="1">
        <v>43601</v>
      </c>
      <c r="F535" s="2" t="s">
        <v>120</v>
      </c>
      <c r="G535">
        <v>1587.5</v>
      </c>
      <c r="H535" s="2" t="s">
        <v>61</v>
      </c>
      <c r="I535" s="2" t="s">
        <v>62</v>
      </c>
      <c r="J535" s="2" t="s">
        <v>36</v>
      </c>
      <c r="K535" s="2" t="s">
        <v>2940</v>
      </c>
      <c r="L535" s="2" t="s">
        <v>0</v>
      </c>
      <c r="M535" s="2" t="s">
        <v>65</v>
      </c>
      <c r="N535" s="2" t="s">
        <v>569</v>
      </c>
      <c r="O535" s="2" t="s">
        <v>570</v>
      </c>
      <c r="P535">
        <v>25</v>
      </c>
      <c r="Q535" s="2" t="s">
        <v>58</v>
      </c>
      <c r="R535">
        <v>18.5</v>
      </c>
      <c r="S535">
        <v>462.5</v>
      </c>
      <c r="T535">
        <v>25</v>
      </c>
      <c r="U535">
        <v>0</v>
      </c>
    </row>
    <row r="536" spans="1:21" x14ac:dyDescent="0.35">
      <c r="A536" s="2" t="s">
        <v>1</v>
      </c>
      <c r="B536">
        <v>2161</v>
      </c>
      <c r="C536" t="s">
        <v>5438</v>
      </c>
      <c r="D536" s="1">
        <v>43601</v>
      </c>
      <c r="E536" s="1">
        <v>43601</v>
      </c>
      <c r="F536" s="2" t="s">
        <v>120</v>
      </c>
      <c r="G536">
        <v>1587.5</v>
      </c>
      <c r="H536" s="2" t="s">
        <v>61</v>
      </c>
      <c r="I536" s="2" t="s">
        <v>62</v>
      </c>
      <c r="J536" s="2" t="s">
        <v>36</v>
      </c>
      <c r="K536" s="2" t="s">
        <v>2940</v>
      </c>
      <c r="L536" s="2" t="s">
        <v>0</v>
      </c>
      <c r="M536" s="2" t="s">
        <v>65</v>
      </c>
      <c r="N536" s="2" t="s">
        <v>1702</v>
      </c>
      <c r="O536" s="2" t="s">
        <v>1703</v>
      </c>
      <c r="P536">
        <v>25</v>
      </c>
      <c r="Q536" s="2" t="s">
        <v>58</v>
      </c>
      <c r="R536">
        <v>45</v>
      </c>
      <c r="S536">
        <v>1125</v>
      </c>
      <c r="T536">
        <v>25</v>
      </c>
      <c r="U536">
        <v>0</v>
      </c>
    </row>
    <row r="537" spans="1:21" x14ac:dyDescent="0.35">
      <c r="A537" s="2" t="s">
        <v>1</v>
      </c>
      <c r="B537">
        <v>2163</v>
      </c>
      <c r="C537" t="s">
        <v>5440</v>
      </c>
      <c r="D537" s="1">
        <v>43601</v>
      </c>
      <c r="E537" s="1">
        <v>43601</v>
      </c>
      <c r="F537" s="2" t="s">
        <v>120</v>
      </c>
      <c r="G537">
        <v>2150</v>
      </c>
      <c r="H537" s="2" t="s">
        <v>61</v>
      </c>
      <c r="I537" s="2" t="s">
        <v>62</v>
      </c>
      <c r="J537" s="2" t="s">
        <v>36</v>
      </c>
      <c r="K537" s="2" t="s">
        <v>2940</v>
      </c>
      <c r="L537" s="2" t="s">
        <v>0</v>
      </c>
      <c r="M537" s="2" t="s">
        <v>65</v>
      </c>
      <c r="N537" s="2" t="s">
        <v>553</v>
      </c>
      <c r="O537" s="2" t="s">
        <v>554</v>
      </c>
      <c r="P537">
        <v>200</v>
      </c>
      <c r="Q537" s="2" t="s">
        <v>58</v>
      </c>
      <c r="R537">
        <v>5.8000001907348633</v>
      </c>
      <c r="S537">
        <v>1160</v>
      </c>
      <c r="T537">
        <v>200</v>
      </c>
      <c r="U537">
        <v>0</v>
      </c>
    </row>
    <row r="538" spans="1:21" x14ac:dyDescent="0.35">
      <c r="A538" s="2" t="s">
        <v>1</v>
      </c>
      <c r="B538">
        <v>2163</v>
      </c>
      <c r="C538" t="s">
        <v>5440</v>
      </c>
      <c r="D538" s="1">
        <v>43601</v>
      </c>
      <c r="E538" s="1">
        <v>43601</v>
      </c>
      <c r="F538" s="2" t="s">
        <v>120</v>
      </c>
      <c r="G538">
        <v>2150</v>
      </c>
      <c r="H538" s="2" t="s">
        <v>61</v>
      </c>
      <c r="I538" s="2" t="s">
        <v>62</v>
      </c>
      <c r="J538" s="2" t="s">
        <v>36</v>
      </c>
      <c r="K538" s="2" t="s">
        <v>2940</v>
      </c>
      <c r="L538" s="2" t="s">
        <v>0</v>
      </c>
      <c r="M538" s="2" t="s">
        <v>65</v>
      </c>
      <c r="N538" s="2" t="s">
        <v>551</v>
      </c>
      <c r="O538" s="2" t="s">
        <v>552</v>
      </c>
      <c r="P538">
        <v>5</v>
      </c>
      <c r="Q538" s="2" t="s">
        <v>58</v>
      </c>
      <c r="R538">
        <v>198</v>
      </c>
      <c r="S538">
        <v>990</v>
      </c>
      <c r="T538">
        <v>5</v>
      </c>
      <c r="U538">
        <v>0</v>
      </c>
    </row>
    <row r="539" spans="1:21" x14ac:dyDescent="0.35">
      <c r="A539" s="2" t="s">
        <v>1</v>
      </c>
      <c r="B539">
        <v>2164</v>
      </c>
      <c r="C539" t="s">
        <v>5472</v>
      </c>
      <c r="D539" s="1">
        <v>43601</v>
      </c>
      <c r="E539" s="1">
        <v>43601</v>
      </c>
      <c r="F539" s="2" t="s">
        <v>120</v>
      </c>
      <c r="G539">
        <v>2484</v>
      </c>
      <c r="H539" s="2" t="s">
        <v>61</v>
      </c>
      <c r="I539" s="2" t="s">
        <v>62</v>
      </c>
      <c r="J539" s="2" t="s">
        <v>36</v>
      </c>
      <c r="K539" s="2" t="s">
        <v>2940</v>
      </c>
      <c r="L539" s="2" t="s">
        <v>0</v>
      </c>
      <c r="M539" s="2" t="s">
        <v>65</v>
      </c>
      <c r="N539" s="2" t="s">
        <v>1332</v>
      </c>
      <c r="O539" s="2" t="s">
        <v>1333</v>
      </c>
      <c r="P539">
        <v>2160</v>
      </c>
      <c r="Q539" s="2" t="s">
        <v>58</v>
      </c>
      <c r="R539">
        <v>1.1499999761581421</v>
      </c>
      <c r="S539">
        <v>2484</v>
      </c>
      <c r="T539">
        <v>2160</v>
      </c>
      <c r="U539">
        <v>0</v>
      </c>
    </row>
    <row r="540" spans="1:21" x14ac:dyDescent="0.35">
      <c r="A540" s="2" t="s">
        <v>1</v>
      </c>
      <c r="B540">
        <v>2296</v>
      </c>
      <c r="C540" t="s">
        <v>5700</v>
      </c>
      <c r="D540" s="1">
        <v>43613</v>
      </c>
      <c r="E540" s="1">
        <v>43613</v>
      </c>
      <c r="F540" s="2" t="s">
        <v>120</v>
      </c>
      <c r="G540">
        <v>1092.5</v>
      </c>
      <c r="H540" s="2" t="s">
        <v>61</v>
      </c>
      <c r="I540" s="2" t="s">
        <v>62</v>
      </c>
      <c r="J540" s="2" t="s">
        <v>36</v>
      </c>
      <c r="K540" s="2" t="s">
        <v>2940</v>
      </c>
      <c r="L540" s="2" t="s">
        <v>0</v>
      </c>
      <c r="M540" s="2" t="s">
        <v>53</v>
      </c>
      <c r="N540" s="2" t="s">
        <v>1714</v>
      </c>
      <c r="O540" s="2" t="s">
        <v>1715</v>
      </c>
      <c r="P540">
        <v>25</v>
      </c>
      <c r="Q540" s="2" t="s">
        <v>58</v>
      </c>
      <c r="R540">
        <v>43.700000762939453</v>
      </c>
      <c r="S540">
        <v>1092.5</v>
      </c>
      <c r="T540">
        <v>0</v>
      </c>
      <c r="U540">
        <v>0</v>
      </c>
    </row>
    <row r="541" spans="1:21" x14ac:dyDescent="0.35">
      <c r="A541" s="2" t="s">
        <v>1</v>
      </c>
      <c r="B541">
        <v>2234</v>
      </c>
      <c r="C541" t="s">
        <v>5473</v>
      </c>
      <c r="D541" s="1">
        <v>43607</v>
      </c>
      <c r="E541" s="1">
        <v>43607</v>
      </c>
      <c r="F541" s="2" t="s">
        <v>120</v>
      </c>
      <c r="G541">
        <v>1262.5</v>
      </c>
      <c r="H541" s="2" t="s">
        <v>61</v>
      </c>
      <c r="I541" s="2" t="s">
        <v>62</v>
      </c>
      <c r="J541" s="2" t="s">
        <v>36</v>
      </c>
      <c r="K541" s="2" t="s">
        <v>2940</v>
      </c>
      <c r="L541" s="2" t="s">
        <v>0</v>
      </c>
      <c r="M541" s="2" t="s">
        <v>65</v>
      </c>
      <c r="N541" s="2" t="s">
        <v>1766</v>
      </c>
      <c r="O541" s="2" t="s">
        <v>1767</v>
      </c>
      <c r="P541">
        <v>100</v>
      </c>
      <c r="Q541" s="2" t="s">
        <v>1768</v>
      </c>
      <c r="R541">
        <v>8</v>
      </c>
      <c r="S541">
        <v>800</v>
      </c>
      <c r="T541">
        <v>100</v>
      </c>
      <c r="U541">
        <v>0</v>
      </c>
    </row>
    <row r="542" spans="1:21" x14ac:dyDescent="0.35">
      <c r="A542" s="2" t="s">
        <v>1</v>
      </c>
      <c r="B542">
        <v>2234</v>
      </c>
      <c r="C542" t="s">
        <v>5473</v>
      </c>
      <c r="D542" s="1">
        <v>43607</v>
      </c>
      <c r="E542" s="1">
        <v>43607</v>
      </c>
      <c r="F542" s="2" t="s">
        <v>120</v>
      </c>
      <c r="G542">
        <v>1262.5</v>
      </c>
      <c r="H542" s="2" t="s">
        <v>61</v>
      </c>
      <c r="I542" s="2" t="s">
        <v>62</v>
      </c>
      <c r="J542" s="2" t="s">
        <v>36</v>
      </c>
      <c r="K542" s="2" t="s">
        <v>2940</v>
      </c>
      <c r="L542" s="2" t="s">
        <v>0</v>
      </c>
      <c r="M542" s="2" t="s">
        <v>65</v>
      </c>
      <c r="N542" s="2" t="s">
        <v>569</v>
      </c>
      <c r="O542" s="2" t="s">
        <v>570</v>
      </c>
      <c r="P542">
        <v>25</v>
      </c>
      <c r="Q542" s="2" t="s">
        <v>58</v>
      </c>
      <c r="R542">
        <v>18.5</v>
      </c>
      <c r="S542">
        <v>462.5</v>
      </c>
      <c r="T542">
        <v>25</v>
      </c>
      <c r="U542">
        <v>0</v>
      </c>
    </row>
    <row r="543" spans="1:21" x14ac:dyDescent="0.35">
      <c r="A543" s="2" t="s">
        <v>1</v>
      </c>
      <c r="B543">
        <v>2232</v>
      </c>
      <c r="C543" t="s">
        <v>5474</v>
      </c>
      <c r="D543" s="1">
        <v>43607</v>
      </c>
      <c r="E543" s="1">
        <v>43607</v>
      </c>
      <c r="F543" s="2" t="s">
        <v>120</v>
      </c>
      <c r="G543">
        <v>2615</v>
      </c>
      <c r="H543" s="2" t="s">
        <v>61</v>
      </c>
      <c r="I543" s="2" t="s">
        <v>62</v>
      </c>
      <c r="J543" s="2" t="s">
        <v>36</v>
      </c>
      <c r="K543" s="2" t="s">
        <v>2940</v>
      </c>
      <c r="L543" s="2" t="s">
        <v>0</v>
      </c>
      <c r="M543" s="2" t="s">
        <v>65</v>
      </c>
      <c r="N543" s="2" t="s">
        <v>553</v>
      </c>
      <c r="O543" s="2" t="s">
        <v>554</v>
      </c>
      <c r="P543">
        <v>200</v>
      </c>
      <c r="Q543" s="2" t="s">
        <v>58</v>
      </c>
      <c r="R543">
        <v>5.8000001907348633</v>
      </c>
      <c r="S543">
        <v>1160</v>
      </c>
      <c r="T543">
        <v>200</v>
      </c>
      <c r="U543">
        <v>0</v>
      </c>
    </row>
    <row r="544" spans="1:21" x14ac:dyDescent="0.35">
      <c r="A544" s="2" t="s">
        <v>1</v>
      </c>
      <c r="B544">
        <v>2232</v>
      </c>
      <c r="C544" t="s">
        <v>5474</v>
      </c>
      <c r="D544" s="1">
        <v>43607</v>
      </c>
      <c r="E544" s="1">
        <v>43607</v>
      </c>
      <c r="F544" s="2" t="s">
        <v>120</v>
      </c>
      <c r="G544">
        <v>2615</v>
      </c>
      <c r="H544" s="2" t="s">
        <v>61</v>
      </c>
      <c r="I544" s="2" t="s">
        <v>62</v>
      </c>
      <c r="J544" s="2" t="s">
        <v>36</v>
      </c>
      <c r="K544" s="2" t="s">
        <v>2940</v>
      </c>
      <c r="L544" s="2" t="s">
        <v>0</v>
      </c>
      <c r="M544" s="2" t="s">
        <v>65</v>
      </c>
      <c r="N544" s="2" t="s">
        <v>790</v>
      </c>
      <c r="O544" s="2" t="s">
        <v>791</v>
      </c>
      <c r="P544">
        <v>100</v>
      </c>
      <c r="Q544" s="2" t="s">
        <v>58</v>
      </c>
      <c r="R544">
        <v>2.5499999523162842</v>
      </c>
      <c r="S544">
        <v>255</v>
      </c>
      <c r="T544">
        <v>100</v>
      </c>
      <c r="U544">
        <v>0</v>
      </c>
    </row>
    <row r="545" spans="1:21" x14ac:dyDescent="0.35">
      <c r="A545" s="2" t="s">
        <v>1</v>
      </c>
      <c r="B545">
        <v>2232</v>
      </c>
      <c r="C545" t="s">
        <v>5474</v>
      </c>
      <c r="D545" s="1">
        <v>43607</v>
      </c>
      <c r="E545" s="1">
        <v>43607</v>
      </c>
      <c r="F545" s="2" t="s">
        <v>120</v>
      </c>
      <c r="G545">
        <v>2615</v>
      </c>
      <c r="H545" s="2" t="s">
        <v>61</v>
      </c>
      <c r="I545" s="2" t="s">
        <v>62</v>
      </c>
      <c r="J545" s="2" t="s">
        <v>36</v>
      </c>
      <c r="K545" s="2" t="s">
        <v>2940</v>
      </c>
      <c r="L545" s="2" t="s">
        <v>0</v>
      </c>
      <c r="M545" s="2" t="s">
        <v>65</v>
      </c>
      <c r="N545" s="2" t="s">
        <v>1250</v>
      </c>
      <c r="O545" s="2" t="s">
        <v>1251</v>
      </c>
      <c r="P545">
        <v>100</v>
      </c>
      <c r="Q545" s="2" t="s">
        <v>58</v>
      </c>
      <c r="R545">
        <v>12</v>
      </c>
      <c r="S545">
        <v>1200</v>
      </c>
      <c r="T545">
        <v>100</v>
      </c>
      <c r="U545">
        <v>0</v>
      </c>
    </row>
    <row r="546" spans="1:21" x14ac:dyDescent="0.35">
      <c r="A546" s="2" t="s">
        <v>1</v>
      </c>
      <c r="B546">
        <v>2244</v>
      </c>
      <c r="C546" t="s">
        <v>5475</v>
      </c>
      <c r="D546" s="1">
        <v>43607</v>
      </c>
      <c r="E546" s="1">
        <v>43607</v>
      </c>
      <c r="F546" s="2" t="s">
        <v>120</v>
      </c>
      <c r="G546">
        <v>2484</v>
      </c>
      <c r="H546" s="2" t="s">
        <v>61</v>
      </c>
      <c r="I546" s="2" t="s">
        <v>62</v>
      </c>
      <c r="J546" s="2" t="s">
        <v>36</v>
      </c>
      <c r="K546" s="2" t="s">
        <v>2940</v>
      </c>
      <c r="L546" s="2" t="s">
        <v>0</v>
      </c>
      <c r="M546" s="2" t="s">
        <v>65</v>
      </c>
      <c r="N546" s="2" t="s">
        <v>1332</v>
      </c>
      <c r="O546" s="2" t="s">
        <v>1333</v>
      </c>
      <c r="P546">
        <v>2160</v>
      </c>
      <c r="Q546" s="2" t="s">
        <v>58</v>
      </c>
      <c r="R546">
        <v>1.1499999761581421</v>
      </c>
      <c r="S546">
        <v>2484</v>
      </c>
      <c r="T546">
        <v>2160</v>
      </c>
      <c r="U546">
        <v>0</v>
      </c>
    </row>
    <row r="547" spans="1:21" x14ac:dyDescent="0.35">
      <c r="A547" s="2" t="s">
        <v>1</v>
      </c>
      <c r="B547">
        <v>2277</v>
      </c>
      <c r="C547" t="s">
        <v>5476</v>
      </c>
      <c r="D547" s="1">
        <v>43612</v>
      </c>
      <c r="E547" s="1">
        <v>43612</v>
      </c>
      <c r="F547" s="2" t="s">
        <v>120</v>
      </c>
      <c r="G547">
        <v>1975</v>
      </c>
      <c r="H547" s="2" t="s">
        <v>61</v>
      </c>
      <c r="I547" s="2" t="s">
        <v>62</v>
      </c>
      <c r="J547" s="2" t="s">
        <v>36</v>
      </c>
      <c r="K547" s="2" t="s">
        <v>2940</v>
      </c>
      <c r="L547" s="2" t="s">
        <v>0</v>
      </c>
      <c r="M547" s="2" t="s">
        <v>65</v>
      </c>
      <c r="N547" s="2" t="s">
        <v>1242</v>
      </c>
      <c r="O547" s="2" t="s">
        <v>1243</v>
      </c>
      <c r="P547">
        <v>25</v>
      </c>
      <c r="Q547" s="2" t="s">
        <v>58</v>
      </c>
      <c r="R547">
        <v>79</v>
      </c>
      <c r="S547">
        <v>1975</v>
      </c>
      <c r="T547">
        <v>25</v>
      </c>
      <c r="U547">
        <v>0</v>
      </c>
    </row>
    <row r="548" spans="1:21" x14ac:dyDescent="0.35">
      <c r="A548" s="2" t="s">
        <v>1</v>
      </c>
      <c r="B548">
        <v>2278</v>
      </c>
      <c r="C548" t="s">
        <v>5477</v>
      </c>
      <c r="D548" s="1">
        <v>43612</v>
      </c>
      <c r="E548" s="1">
        <v>43612</v>
      </c>
      <c r="F548" s="2" t="s">
        <v>120</v>
      </c>
      <c r="G548">
        <v>1625</v>
      </c>
      <c r="H548" s="2" t="s">
        <v>61</v>
      </c>
      <c r="I548" s="2" t="s">
        <v>62</v>
      </c>
      <c r="J548" s="2" t="s">
        <v>36</v>
      </c>
      <c r="K548" s="2" t="s">
        <v>2940</v>
      </c>
      <c r="L548" s="2" t="s">
        <v>0</v>
      </c>
      <c r="M548" s="2" t="s">
        <v>65</v>
      </c>
      <c r="N548" s="2" t="s">
        <v>1242</v>
      </c>
      <c r="O548" s="2" t="s">
        <v>1243</v>
      </c>
      <c r="P548">
        <v>25</v>
      </c>
      <c r="Q548" s="2" t="s">
        <v>58</v>
      </c>
      <c r="R548">
        <v>65</v>
      </c>
      <c r="S548">
        <v>1625</v>
      </c>
      <c r="T548">
        <v>25</v>
      </c>
      <c r="U548">
        <v>0</v>
      </c>
    </row>
    <row r="549" spans="1:21" x14ac:dyDescent="0.35">
      <c r="A549" s="2" t="s">
        <v>1</v>
      </c>
      <c r="B549">
        <v>2295</v>
      </c>
      <c r="C549" t="s">
        <v>5701</v>
      </c>
      <c r="D549" s="1">
        <v>43613</v>
      </c>
      <c r="E549" s="1">
        <v>43613</v>
      </c>
      <c r="F549" s="2" t="s">
        <v>120</v>
      </c>
      <c r="G549">
        <v>7450</v>
      </c>
      <c r="H549" s="2" t="s">
        <v>61</v>
      </c>
      <c r="I549" s="2" t="s">
        <v>62</v>
      </c>
      <c r="J549" s="2" t="s">
        <v>36</v>
      </c>
      <c r="K549" s="2" t="s">
        <v>2940</v>
      </c>
      <c r="L549" s="2" t="s">
        <v>0</v>
      </c>
      <c r="M549" s="2" t="s">
        <v>65</v>
      </c>
      <c r="N549" s="2" t="s">
        <v>3026</v>
      </c>
      <c r="O549" s="2" t="s">
        <v>3027</v>
      </c>
      <c r="P549">
        <v>25</v>
      </c>
      <c r="Q549" s="2" t="s">
        <v>58</v>
      </c>
      <c r="R549">
        <v>298</v>
      </c>
      <c r="S549">
        <v>7450</v>
      </c>
      <c r="T549">
        <v>25</v>
      </c>
      <c r="U549">
        <v>0</v>
      </c>
    </row>
    <row r="550" spans="1:21" x14ac:dyDescent="0.35">
      <c r="A550" s="2" t="s">
        <v>1</v>
      </c>
      <c r="B550">
        <v>2300</v>
      </c>
      <c r="C550" t="s">
        <v>5478</v>
      </c>
      <c r="D550" s="1">
        <v>43613</v>
      </c>
      <c r="E550" s="1">
        <v>43613</v>
      </c>
      <c r="F550" s="2" t="s">
        <v>120</v>
      </c>
      <c r="G550">
        <v>484</v>
      </c>
      <c r="H550" s="2" t="s">
        <v>61</v>
      </c>
      <c r="I550" s="2" t="s">
        <v>62</v>
      </c>
      <c r="J550" s="2" t="s">
        <v>36</v>
      </c>
      <c r="K550" s="2" t="s">
        <v>2940</v>
      </c>
      <c r="L550" s="2" t="s">
        <v>0</v>
      </c>
      <c r="M550" s="2" t="s">
        <v>65</v>
      </c>
      <c r="N550" s="2" t="s">
        <v>794</v>
      </c>
      <c r="O550" s="2" t="s">
        <v>795</v>
      </c>
      <c r="P550">
        <v>220</v>
      </c>
      <c r="Q550" s="2" t="s">
        <v>58</v>
      </c>
      <c r="R550">
        <v>2.2000000476837158</v>
      </c>
      <c r="S550">
        <v>484</v>
      </c>
      <c r="T550">
        <v>220</v>
      </c>
      <c r="U550">
        <v>0</v>
      </c>
    </row>
    <row r="551" spans="1:21" x14ac:dyDescent="0.35">
      <c r="A551" s="2" t="s">
        <v>1</v>
      </c>
      <c r="B551">
        <v>2418</v>
      </c>
      <c r="C551" t="s">
        <v>6012</v>
      </c>
      <c r="D551" s="1">
        <v>43621</v>
      </c>
      <c r="E551" s="1">
        <v>43621</v>
      </c>
      <c r="F551" s="2" t="s">
        <v>120</v>
      </c>
      <c r="G551">
        <v>1627.5</v>
      </c>
      <c r="H551" s="2" t="s">
        <v>61</v>
      </c>
      <c r="I551" s="2" t="s">
        <v>62</v>
      </c>
      <c r="J551" s="2" t="s">
        <v>36</v>
      </c>
      <c r="K551" s="2" t="s">
        <v>2940</v>
      </c>
      <c r="L551" s="2" t="s">
        <v>0</v>
      </c>
      <c r="M551" s="2" t="s">
        <v>53</v>
      </c>
      <c r="N551" s="2" t="s">
        <v>569</v>
      </c>
      <c r="O551" s="2" t="s">
        <v>570</v>
      </c>
      <c r="P551">
        <v>25</v>
      </c>
      <c r="Q551" s="2" t="s">
        <v>58</v>
      </c>
      <c r="R551">
        <v>18.5</v>
      </c>
      <c r="S551">
        <v>462.5</v>
      </c>
      <c r="T551">
        <v>0</v>
      </c>
      <c r="U551">
        <v>0</v>
      </c>
    </row>
    <row r="552" spans="1:21" x14ac:dyDescent="0.35">
      <c r="A552" s="2" t="s">
        <v>1</v>
      </c>
      <c r="B552">
        <v>2417</v>
      </c>
      <c r="C552" t="s">
        <v>6013</v>
      </c>
      <c r="D552" s="1">
        <v>43621</v>
      </c>
      <c r="E552" s="1">
        <v>43621</v>
      </c>
      <c r="F552" s="2" t="s">
        <v>120</v>
      </c>
      <c r="G552">
        <v>1822</v>
      </c>
      <c r="H552" s="2" t="s">
        <v>49</v>
      </c>
      <c r="I552" s="2" t="s">
        <v>50</v>
      </c>
      <c r="J552" s="2" t="s">
        <v>36</v>
      </c>
      <c r="K552" s="2" t="s">
        <v>2940</v>
      </c>
      <c r="L552" s="2" t="s">
        <v>0</v>
      </c>
      <c r="M552" s="2" t="s">
        <v>53</v>
      </c>
      <c r="N552" s="2" t="s">
        <v>553</v>
      </c>
      <c r="O552" s="2" t="s">
        <v>554</v>
      </c>
      <c r="P552">
        <v>100</v>
      </c>
      <c r="Q552" s="2" t="s">
        <v>58</v>
      </c>
      <c r="R552">
        <v>5.8000001907348633</v>
      </c>
      <c r="S552">
        <v>580</v>
      </c>
      <c r="T552">
        <v>0</v>
      </c>
      <c r="U552">
        <v>40</v>
      </c>
    </row>
    <row r="553" spans="1:21" x14ac:dyDescent="0.35">
      <c r="A553" s="2" t="s">
        <v>1</v>
      </c>
      <c r="B553">
        <v>2417</v>
      </c>
      <c r="C553" t="s">
        <v>6013</v>
      </c>
      <c r="D553" s="1">
        <v>43621</v>
      </c>
      <c r="E553" s="1">
        <v>43621</v>
      </c>
      <c r="F553" s="2" t="s">
        <v>120</v>
      </c>
      <c r="G553">
        <v>1822</v>
      </c>
      <c r="H553" s="2" t="s">
        <v>49</v>
      </c>
      <c r="I553" s="2" t="s">
        <v>50</v>
      </c>
      <c r="J553" s="2" t="s">
        <v>36</v>
      </c>
      <c r="K553" s="2" t="s">
        <v>2940</v>
      </c>
      <c r="L553" s="2" t="s">
        <v>0</v>
      </c>
      <c r="M553" s="2" t="s">
        <v>53</v>
      </c>
      <c r="N553" s="2" t="s">
        <v>1332</v>
      </c>
      <c r="O553" s="2" t="s">
        <v>1333</v>
      </c>
      <c r="P553">
        <v>1080</v>
      </c>
      <c r="Q553" s="2" t="s">
        <v>58</v>
      </c>
      <c r="R553">
        <v>1.1499999761581421</v>
      </c>
      <c r="S553">
        <v>1242</v>
      </c>
      <c r="T553">
        <v>0</v>
      </c>
      <c r="U553">
        <v>0</v>
      </c>
    </row>
    <row r="554" spans="1:21" x14ac:dyDescent="0.35">
      <c r="A554" s="2" t="s">
        <v>1</v>
      </c>
      <c r="B554">
        <v>2418</v>
      </c>
      <c r="C554" t="s">
        <v>6012</v>
      </c>
      <c r="D554" s="1">
        <v>43621</v>
      </c>
      <c r="E554" s="1">
        <v>43621</v>
      </c>
      <c r="F554" s="2" t="s">
        <v>120</v>
      </c>
      <c r="G554">
        <v>1627.5</v>
      </c>
      <c r="H554" s="2" t="s">
        <v>61</v>
      </c>
      <c r="I554" s="2" t="s">
        <v>62</v>
      </c>
      <c r="J554" s="2" t="s">
        <v>36</v>
      </c>
      <c r="K554" s="2" t="s">
        <v>2940</v>
      </c>
      <c r="L554" s="2" t="s">
        <v>0</v>
      </c>
      <c r="M554" s="2" t="s">
        <v>53</v>
      </c>
      <c r="N554" s="2" t="s">
        <v>1522</v>
      </c>
      <c r="O554" s="2" t="s">
        <v>1523</v>
      </c>
      <c r="P554">
        <v>25</v>
      </c>
      <c r="Q554" s="2" t="s">
        <v>58</v>
      </c>
      <c r="R554">
        <v>0.60000002384185791</v>
      </c>
      <c r="S554">
        <v>15</v>
      </c>
      <c r="T554">
        <v>0</v>
      </c>
      <c r="U554">
        <v>0</v>
      </c>
    </row>
    <row r="555" spans="1:21" x14ac:dyDescent="0.35">
      <c r="A555" s="2" t="s">
        <v>1</v>
      </c>
      <c r="B555">
        <v>2418</v>
      </c>
      <c r="C555" t="s">
        <v>6012</v>
      </c>
      <c r="D555" s="1">
        <v>43621</v>
      </c>
      <c r="E555" s="1">
        <v>43621</v>
      </c>
      <c r="F555" s="2" t="s">
        <v>120</v>
      </c>
      <c r="G555">
        <v>1627.5</v>
      </c>
      <c r="H555" s="2" t="s">
        <v>61</v>
      </c>
      <c r="I555" s="2" t="s">
        <v>62</v>
      </c>
      <c r="J555" s="2" t="s">
        <v>36</v>
      </c>
      <c r="K555" s="2" t="s">
        <v>2940</v>
      </c>
      <c r="L555" s="2" t="s">
        <v>0</v>
      </c>
      <c r="M555" s="2" t="s">
        <v>53</v>
      </c>
      <c r="N555" s="2" t="s">
        <v>1702</v>
      </c>
      <c r="O555" s="2" t="s">
        <v>1703</v>
      </c>
      <c r="P555">
        <v>25</v>
      </c>
      <c r="Q555" s="2" t="s">
        <v>58</v>
      </c>
      <c r="R555">
        <v>46</v>
      </c>
      <c r="S555">
        <v>1150</v>
      </c>
      <c r="T555">
        <v>0</v>
      </c>
      <c r="U555">
        <v>0</v>
      </c>
    </row>
    <row r="556" spans="1:21" x14ac:dyDescent="0.35">
      <c r="A556" s="2" t="s">
        <v>1</v>
      </c>
      <c r="B556">
        <v>2350</v>
      </c>
      <c r="C556" t="s">
        <v>5841</v>
      </c>
      <c r="D556" s="1">
        <v>43615</v>
      </c>
      <c r="E556" s="1">
        <v>43615</v>
      </c>
      <c r="F556" s="2" t="s">
        <v>120</v>
      </c>
      <c r="G556">
        <v>990</v>
      </c>
      <c r="H556" s="2" t="s">
        <v>61</v>
      </c>
      <c r="I556" s="2" t="s">
        <v>62</v>
      </c>
      <c r="J556" s="2" t="s">
        <v>36</v>
      </c>
      <c r="K556" s="2" t="s">
        <v>2940</v>
      </c>
      <c r="L556" s="2" t="s">
        <v>0</v>
      </c>
      <c r="M556" s="2" t="s">
        <v>53</v>
      </c>
      <c r="N556" s="2" t="s">
        <v>551</v>
      </c>
      <c r="O556" s="2" t="s">
        <v>552</v>
      </c>
      <c r="P556">
        <v>5</v>
      </c>
      <c r="Q556" s="2" t="s">
        <v>58</v>
      </c>
      <c r="R556">
        <v>198</v>
      </c>
      <c r="S556">
        <v>990</v>
      </c>
      <c r="T556">
        <v>0</v>
      </c>
      <c r="U556">
        <v>0</v>
      </c>
    </row>
    <row r="557" spans="1:21" x14ac:dyDescent="0.35">
      <c r="A557" s="2" t="s">
        <v>1</v>
      </c>
      <c r="B557">
        <v>2361</v>
      </c>
      <c r="C557" t="s">
        <v>5842</v>
      </c>
      <c r="D557" s="1">
        <v>43615</v>
      </c>
      <c r="E557" s="1">
        <v>43615</v>
      </c>
      <c r="F557" s="2" t="s">
        <v>120</v>
      </c>
      <c r="G557">
        <v>462.5</v>
      </c>
      <c r="H557" s="2" t="s">
        <v>49</v>
      </c>
      <c r="I557" s="2" t="s">
        <v>50</v>
      </c>
      <c r="J557" s="2" t="s">
        <v>36</v>
      </c>
      <c r="K557" s="2" t="s">
        <v>2940</v>
      </c>
      <c r="L557" s="2" t="s">
        <v>0</v>
      </c>
      <c r="M557" s="2" t="s">
        <v>53</v>
      </c>
      <c r="N557" s="2" t="s">
        <v>2208</v>
      </c>
      <c r="O557" s="2" t="s">
        <v>2209</v>
      </c>
      <c r="P557">
        <v>25</v>
      </c>
      <c r="Q557" s="2" t="s">
        <v>58</v>
      </c>
      <c r="R557">
        <v>18.5</v>
      </c>
      <c r="S557">
        <v>462.5</v>
      </c>
      <c r="T557">
        <v>0</v>
      </c>
      <c r="U557">
        <v>5</v>
      </c>
    </row>
    <row r="558" spans="1:21" x14ac:dyDescent="0.35">
      <c r="A558" s="2" t="s">
        <v>1</v>
      </c>
      <c r="B558">
        <v>2527</v>
      </c>
      <c r="C558" t="s">
        <v>6221</v>
      </c>
      <c r="D558" s="1">
        <v>43629</v>
      </c>
      <c r="E558" s="1">
        <v>43629</v>
      </c>
      <c r="F558" s="2" t="s">
        <v>120</v>
      </c>
      <c r="G558">
        <v>2787</v>
      </c>
      <c r="H558" s="2" t="s">
        <v>49</v>
      </c>
      <c r="I558" s="2" t="s">
        <v>50</v>
      </c>
      <c r="J558" s="2" t="s">
        <v>36</v>
      </c>
      <c r="K558" s="2" t="s">
        <v>2940</v>
      </c>
      <c r="L558" s="2" t="s">
        <v>0</v>
      </c>
      <c r="M558" s="2" t="s">
        <v>53</v>
      </c>
      <c r="N558" s="2" t="s">
        <v>1766</v>
      </c>
      <c r="O558" s="2" t="s">
        <v>1767</v>
      </c>
      <c r="P558">
        <v>100</v>
      </c>
      <c r="Q558" s="2" t="s">
        <v>1768</v>
      </c>
      <c r="R558">
        <v>8</v>
      </c>
      <c r="S558">
        <v>800</v>
      </c>
      <c r="T558">
        <v>0</v>
      </c>
      <c r="U558">
        <v>0</v>
      </c>
    </row>
    <row r="559" spans="1:21" x14ac:dyDescent="0.35">
      <c r="A559" s="2" t="s">
        <v>1</v>
      </c>
      <c r="B559">
        <v>2527</v>
      </c>
      <c r="C559" t="s">
        <v>6221</v>
      </c>
      <c r="D559" s="1">
        <v>43629</v>
      </c>
      <c r="E559" s="1">
        <v>43629</v>
      </c>
      <c r="F559" s="2" t="s">
        <v>120</v>
      </c>
      <c r="G559">
        <v>2787</v>
      </c>
      <c r="H559" s="2" t="s">
        <v>49</v>
      </c>
      <c r="I559" s="2" t="s">
        <v>50</v>
      </c>
      <c r="J559" s="2" t="s">
        <v>36</v>
      </c>
      <c r="K559" s="2" t="s">
        <v>2940</v>
      </c>
      <c r="L559" s="2" t="s">
        <v>0</v>
      </c>
      <c r="M559" s="2" t="s">
        <v>53</v>
      </c>
      <c r="N559" s="2" t="s">
        <v>790</v>
      </c>
      <c r="O559" s="2" t="s">
        <v>791</v>
      </c>
      <c r="P559">
        <v>100</v>
      </c>
      <c r="Q559" s="2" t="s">
        <v>58</v>
      </c>
      <c r="R559">
        <v>2.5499999523162842</v>
      </c>
      <c r="S559">
        <v>255</v>
      </c>
      <c r="T559">
        <v>0</v>
      </c>
      <c r="U559">
        <v>0</v>
      </c>
    </row>
    <row r="560" spans="1:21" x14ac:dyDescent="0.35">
      <c r="A560" s="2" t="s">
        <v>1</v>
      </c>
      <c r="B560">
        <v>2527</v>
      </c>
      <c r="C560" t="s">
        <v>6221</v>
      </c>
      <c r="D560" s="1">
        <v>43629</v>
      </c>
      <c r="E560" s="1">
        <v>43629</v>
      </c>
      <c r="F560" s="2" t="s">
        <v>120</v>
      </c>
      <c r="G560">
        <v>2787</v>
      </c>
      <c r="H560" s="2" t="s">
        <v>49</v>
      </c>
      <c r="I560" s="2" t="s">
        <v>50</v>
      </c>
      <c r="J560" s="2" t="s">
        <v>36</v>
      </c>
      <c r="K560" s="2" t="s">
        <v>2940</v>
      </c>
      <c r="L560" s="2" t="s">
        <v>0</v>
      </c>
      <c r="M560" s="2" t="s">
        <v>53</v>
      </c>
      <c r="N560" s="2" t="s">
        <v>792</v>
      </c>
      <c r="O560" s="2" t="s">
        <v>793</v>
      </c>
      <c r="P560">
        <v>50</v>
      </c>
      <c r="Q560" s="2" t="s">
        <v>58</v>
      </c>
      <c r="R560">
        <v>9.8000001907348633</v>
      </c>
      <c r="S560">
        <v>490</v>
      </c>
      <c r="T560">
        <v>0</v>
      </c>
      <c r="U560">
        <v>0</v>
      </c>
    </row>
    <row r="561" spans="1:21" x14ac:dyDescent="0.35">
      <c r="A561" s="2" t="s">
        <v>1</v>
      </c>
      <c r="B561">
        <v>2527</v>
      </c>
      <c r="C561" t="s">
        <v>6221</v>
      </c>
      <c r="D561" s="1">
        <v>43629</v>
      </c>
      <c r="E561" s="1">
        <v>43629</v>
      </c>
      <c r="F561" s="2" t="s">
        <v>120</v>
      </c>
      <c r="G561">
        <v>2787</v>
      </c>
      <c r="H561" s="2" t="s">
        <v>49</v>
      </c>
      <c r="I561" s="2" t="s">
        <v>50</v>
      </c>
      <c r="J561" s="2" t="s">
        <v>36</v>
      </c>
      <c r="K561" s="2" t="s">
        <v>2940</v>
      </c>
      <c r="L561" s="2" t="s">
        <v>0</v>
      </c>
      <c r="M561" s="2" t="s">
        <v>53</v>
      </c>
      <c r="N561" s="2" t="s">
        <v>381</v>
      </c>
      <c r="O561" s="2" t="s">
        <v>382</v>
      </c>
      <c r="P561">
        <v>1080</v>
      </c>
      <c r="Q561" s="2" t="s">
        <v>58</v>
      </c>
      <c r="R561">
        <v>1.1499999761581421</v>
      </c>
      <c r="S561">
        <v>1242</v>
      </c>
      <c r="T561">
        <v>0</v>
      </c>
      <c r="U561">
        <v>480</v>
      </c>
    </row>
    <row r="562" spans="1:21" x14ac:dyDescent="0.35">
      <c r="A562" s="2" t="s">
        <v>1</v>
      </c>
      <c r="B562">
        <v>2528</v>
      </c>
      <c r="C562" t="s">
        <v>6222</v>
      </c>
      <c r="D562" s="1">
        <v>43629</v>
      </c>
      <c r="E562" s="1">
        <v>43629</v>
      </c>
      <c r="F562" s="2" t="s">
        <v>120</v>
      </c>
      <c r="G562">
        <v>1092.5</v>
      </c>
      <c r="H562" s="2" t="s">
        <v>61</v>
      </c>
      <c r="I562" s="2" t="s">
        <v>62</v>
      </c>
      <c r="J562" s="2" t="s">
        <v>36</v>
      </c>
      <c r="K562" s="2" t="s">
        <v>2940</v>
      </c>
      <c r="L562" s="2" t="s">
        <v>0</v>
      </c>
      <c r="M562" s="2" t="s">
        <v>53</v>
      </c>
      <c r="N562" s="2" t="s">
        <v>1714</v>
      </c>
      <c r="O562" s="2" t="s">
        <v>1715</v>
      </c>
      <c r="P562">
        <v>25</v>
      </c>
      <c r="Q562" s="2" t="s">
        <v>58</v>
      </c>
      <c r="R562">
        <v>43.700000762939453</v>
      </c>
      <c r="S562">
        <v>1092.5</v>
      </c>
      <c r="T562">
        <v>0</v>
      </c>
      <c r="U562">
        <v>0</v>
      </c>
    </row>
    <row r="563" spans="1:21" x14ac:dyDescent="0.35">
      <c r="A563" s="2" t="s">
        <v>1</v>
      </c>
      <c r="B563">
        <v>2603</v>
      </c>
      <c r="C563" t="s">
        <v>6223</v>
      </c>
      <c r="D563" s="1">
        <v>43635</v>
      </c>
      <c r="E563" s="1">
        <v>43635</v>
      </c>
      <c r="F563" s="2" t="s">
        <v>120</v>
      </c>
      <c r="G563">
        <v>1055</v>
      </c>
      <c r="H563" s="2" t="s">
        <v>61</v>
      </c>
      <c r="I563" s="2" t="s">
        <v>62</v>
      </c>
      <c r="J563" s="2" t="s">
        <v>36</v>
      </c>
      <c r="K563" s="2" t="s">
        <v>2940</v>
      </c>
      <c r="L563" s="2" t="s">
        <v>0</v>
      </c>
      <c r="M563" s="2" t="s">
        <v>53</v>
      </c>
      <c r="N563" s="2" t="s">
        <v>1766</v>
      </c>
      <c r="O563" s="2" t="s">
        <v>1767</v>
      </c>
      <c r="P563">
        <v>100</v>
      </c>
      <c r="Q563" s="2" t="s">
        <v>1768</v>
      </c>
      <c r="R563">
        <v>8</v>
      </c>
      <c r="S563">
        <v>800</v>
      </c>
      <c r="T563">
        <v>0</v>
      </c>
      <c r="U563">
        <v>0</v>
      </c>
    </row>
    <row r="564" spans="1:21" x14ac:dyDescent="0.35">
      <c r="A564" s="2" t="s">
        <v>1</v>
      </c>
      <c r="B564">
        <v>2603</v>
      </c>
      <c r="C564" t="s">
        <v>6223</v>
      </c>
      <c r="D564" s="1">
        <v>43635</v>
      </c>
      <c r="E564" s="1">
        <v>43635</v>
      </c>
      <c r="F564" s="2" t="s">
        <v>120</v>
      </c>
      <c r="G564">
        <v>1055</v>
      </c>
      <c r="H564" s="2" t="s">
        <v>61</v>
      </c>
      <c r="I564" s="2" t="s">
        <v>62</v>
      </c>
      <c r="J564" s="2" t="s">
        <v>36</v>
      </c>
      <c r="K564" s="2" t="s">
        <v>2940</v>
      </c>
      <c r="L564" s="2" t="s">
        <v>0</v>
      </c>
      <c r="M564" s="2" t="s">
        <v>53</v>
      </c>
      <c r="N564" s="2" t="s">
        <v>790</v>
      </c>
      <c r="O564" s="2" t="s">
        <v>791</v>
      </c>
      <c r="P564">
        <v>100</v>
      </c>
      <c r="Q564" s="2" t="s">
        <v>58</v>
      </c>
      <c r="R564">
        <v>2.5499999523162842</v>
      </c>
      <c r="S564">
        <v>255</v>
      </c>
      <c r="T564">
        <v>0</v>
      </c>
      <c r="U564">
        <v>0</v>
      </c>
    </row>
    <row r="565" spans="1:21" x14ac:dyDescent="0.35">
      <c r="A565" s="2" t="s">
        <v>1</v>
      </c>
      <c r="B565">
        <v>2644</v>
      </c>
      <c r="C565" t="s">
        <v>6224</v>
      </c>
      <c r="D565" s="1">
        <v>43637</v>
      </c>
      <c r="E565" s="1">
        <v>43637</v>
      </c>
      <c r="F565" s="2" t="s">
        <v>120</v>
      </c>
      <c r="G565">
        <v>632.5</v>
      </c>
      <c r="H565" s="2" t="s">
        <v>61</v>
      </c>
      <c r="I565" s="2" t="s">
        <v>62</v>
      </c>
      <c r="J565" s="2" t="s">
        <v>36</v>
      </c>
      <c r="K565" s="2" t="s">
        <v>2940</v>
      </c>
      <c r="L565" s="2" t="s">
        <v>0</v>
      </c>
      <c r="M565" s="2" t="s">
        <v>53</v>
      </c>
      <c r="N565" s="2" t="s">
        <v>381</v>
      </c>
      <c r="O565" s="2" t="s">
        <v>382</v>
      </c>
      <c r="P565">
        <v>550</v>
      </c>
      <c r="Q565" s="2" t="s">
        <v>58</v>
      </c>
      <c r="R565">
        <v>1.1499999761581421</v>
      </c>
      <c r="S565">
        <v>632.5</v>
      </c>
      <c r="T565">
        <v>0</v>
      </c>
      <c r="U565">
        <v>0</v>
      </c>
    </row>
    <row r="566" spans="1:21" x14ac:dyDescent="0.35">
      <c r="A566" s="2" t="s">
        <v>1</v>
      </c>
      <c r="B566">
        <v>667</v>
      </c>
      <c r="C566" t="s">
        <v>4131</v>
      </c>
      <c r="D566" s="1">
        <v>43508</v>
      </c>
      <c r="E566" s="1">
        <v>43508</v>
      </c>
      <c r="F566" s="2" t="s">
        <v>18</v>
      </c>
      <c r="G566">
        <v>388.75</v>
      </c>
      <c r="H566" s="2" t="s">
        <v>61</v>
      </c>
      <c r="I566" s="2" t="s">
        <v>62</v>
      </c>
      <c r="J566" s="2" t="s">
        <v>36</v>
      </c>
      <c r="K566" s="2" t="s">
        <v>2940</v>
      </c>
      <c r="L566" s="2" t="s">
        <v>0</v>
      </c>
      <c r="M566" s="2" t="s">
        <v>65</v>
      </c>
      <c r="N566" s="2" t="s">
        <v>776</v>
      </c>
      <c r="O566" s="2" t="s">
        <v>777</v>
      </c>
      <c r="P566">
        <v>2</v>
      </c>
      <c r="Q566" s="2" t="s">
        <v>35</v>
      </c>
      <c r="R566">
        <v>32.029998779296875</v>
      </c>
      <c r="S566">
        <v>64.05999755859375</v>
      </c>
      <c r="T566">
        <v>2</v>
      </c>
      <c r="U566">
        <v>0</v>
      </c>
    </row>
    <row r="567" spans="1:21" x14ac:dyDescent="0.35">
      <c r="A567" s="2" t="s">
        <v>1</v>
      </c>
      <c r="B567">
        <v>667</v>
      </c>
      <c r="C567" t="s">
        <v>4131</v>
      </c>
      <c r="D567" s="1">
        <v>43508</v>
      </c>
      <c r="E567" s="1">
        <v>43508</v>
      </c>
      <c r="F567" s="2" t="s">
        <v>18</v>
      </c>
      <c r="G567">
        <v>388.75</v>
      </c>
      <c r="H567" s="2" t="s">
        <v>61</v>
      </c>
      <c r="I567" s="2" t="s">
        <v>62</v>
      </c>
      <c r="J567" s="2" t="s">
        <v>36</v>
      </c>
      <c r="K567" s="2" t="s">
        <v>2940</v>
      </c>
      <c r="L567" s="2" t="s">
        <v>0</v>
      </c>
      <c r="M567" s="2" t="s">
        <v>65</v>
      </c>
      <c r="N567" s="2" t="s">
        <v>778</v>
      </c>
      <c r="O567" s="2" t="s">
        <v>779</v>
      </c>
      <c r="P567">
        <v>2</v>
      </c>
      <c r="Q567" s="2" t="s">
        <v>35</v>
      </c>
      <c r="R567">
        <v>118</v>
      </c>
      <c r="S567">
        <v>236</v>
      </c>
      <c r="T567">
        <v>2</v>
      </c>
      <c r="U567">
        <v>0</v>
      </c>
    </row>
    <row r="568" spans="1:21" x14ac:dyDescent="0.35">
      <c r="A568" s="2" t="s">
        <v>1</v>
      </c>
      <c r="B568">
        <v>667</v>
      </c>
      <c r="C568" t="s">
        <v>4131</v>
      </c>
      <c r="D568" s="1">
        <v>43508</v>
      </c>
      <c r="E568" s="1">
        <v>43508</v>
      </c>
      <c r="F568" s="2" t="s">
        <v>18</v>
      </c>
      <c r="G568">
        <v>388.75</v>
      </c>
      <c r="H568" s="2" t="s">
        <v>61</v>
      </c>
      <c r="I568" s="2" t="s">
        <v>62</v>
      </c>
      <c r="J568" s="2" t="s">
        <v>36</v>
      </c>
      <c r="K568" s="2" t="s">
        <v>2940</v>
      </c>
      <c r="L568" s="2" t="s">
        <v>0</v>
      </c>
      <c r="M568" s="2" t="s">
        <v>65</v>
      </c>
      <c r="N568" s="2" t="s">
        <v>780</v>
      </c>
      <c r="O568" s="2" t="s">
        <v>781</v>
      </c>
      <c r="P568">
        <v>2</v>
      </c>
      <c r="Q568" s="2" t="s">
        <v>35</v>
      </c>
      <c r="R568">
        <v>23.520000457763672</v>
      </c>
      <c r="S568">
        <v>47.040000915527344</v>
      </c>
      <c r="T568">
        <v>2</v>
      </c>
      <c r="U568">
        <v>0</v>
      </c>
    </row>
    <row r="569" spans="1:21" x14ac:dyDescent="0.35">
      <c r="A569" s="2" t="s">
        <v>1</v>
      </c>
      <c r="B569">
        <v>704</v>
      </c>
      <c r="C569" t="s">
        <v>4160</v>
      </c>
      <c r="D569" s="1">
        <v>43509</v>
      </c>
      <c r="E569" s="1">
        <v>43509</v>
      </c>
      <c r="F569" s="2" t="s">
        <v>18</v>
      </c>
      <c r="G569">
        <v>722.65997314453125</v>
      </c>
      <c r="H569" s="2" t="s">
        <v>61</v>
      </c>
      <c r="I569" s="2" t="s">
        <v>62</v>
      </c>
      <c r="J569" s="2" t="s">
        <v>36</v>
      </c>
      <c r="K569" s="2" t="s">
        <v>2940</v>
      </c>
      <c r="L569" s="2" t="s">
        <v>0</v>
      </c>
      <c r="M569" s="2" t="s">
        <v>65</v>
      </c>
      <c r="N569" s="2" t="s">
        <v>1795</v>
      </c>
      <c r="O569" s="2" t="s">
        <v>1796</v>
      </c>
      <c r="P569">
        <v>1</v>
      </c>
      <c r="Q569" s="2" t="s">
        <v>35</v>
      </c>
      <c r="R569">
        <v>645.22998046875</v>
      </c>
      <c r="S569">
        <v>645.22998046875</v>
      </c>
      <c r="T569">
        <v>1</v>
      </c>
      <c r="U569">
        <v>0</v>
      </c>
    </row>
    <row r="570" spans="1:21" x14ac:dyDescent="0.35">
      <c r="A570" s="2" t="s">
        <v>1</v>
      </c>
      <c r="B570">
        <v>761</v>
      </c>
      <c r="C570" t="s">
        <v>4209</v>
      </c>
      <c r="D570" s="1">
        <v>43510</v>
      </c>
      <c r="E570" s="1">
        <v>43510</v>
      </c>
      <c r="F570" s="2" t="s">
        <v>18</v>
      </c>
      <c r="G570">
        <v>617.1500244140625</v>
      </c>
      <c r="H570" s="2" t="s">
        <v>61</v>
      </c>
      <c r="I570" s="2" t="s">
        <v>62</v>
      </c>
      <c r="J570" s="2" t="s">
        <v>36</v>
      </c>
      <c r="K570" s="2" t="s">
        <v>2940</v>
      </c>
      <c r="L570" s="2" t="s">
        <v>0</v>
      </c>
      <c r="M570" s="2" t="s">
        <v>65</v>
      </c>
      <c r="N570" s="2" t="s">
        <v>1940</v>
      </c>
      <c r="O570" s="2" t="s">
        <v>1941</v>
      </c>
      <c r="P570">
        <v>1</v>
      </c>
      <c r="Q570" s="2" t="s">
        <v>35</v>
      </c>
      <c r="R570">
        <v>551.030029296875</v>
      </c>
      <c r="S570">
        <v>551.030029296875</v>
      </c>
      <c r="T570">
        <v>1</v>
      </c>
      <c r="U570">
        <v>0</v>
      </c>
    </row>
    <row r="571" spans="1:21" x14ac:dyDescent="0.35">
      <c r="A571" s="2" t="s">
        <v>1</v>
      </c>
      <c r="B571">
        <v>762</v>
      </c>
      <c r="C571" t="s">
        <v>4210</v>
      </c>
      <c r="D571" s="1">
        <v>43510</v>
      </c>
      <c r="E571" s="1">
        <v>43510</v>
      </c>
      <c r="F571" s="2" t="s">
        <v>18</v>
      </c>
      <c r="G571">
        <v>642.44000244140625</v>
      </c>
      <c r="H571" s="2" t="s">
        <v>61</v>
      </c>
      <c r="I571" s="2" t="s">
        <v>62</v>
      </c>
      <c r="J571" s="2" t="s">
        <v>36</v>
      </c>
      <c r="K571" s="2" t="s">
        <v>2940</v>
      </c>
      <c r="L571" s="2" t="s">
        <v>178</v>
      </c>
      <c r="M571" s="2" t="s">
        <v>65</v>
      </c>
      <c r="N571" s="2" t="s">
        <v>1942</v>
      </c>
      <c r="O571" s="2" t="s">
        <v>1943</v>
      </c>
      <c r="P571">
        <v>1</v>
      </c>
      <c r="Q571" s="2" t="s">
        <v>35</v>
      </c>
      <c r="R571">
        <v>573.6099853515625</v>
      </c>
      <c r="S571">
        <v>573.6099853515625</v>
      </c>
      <c r="T571">
        <v>1</v>
      </c>
      <c r="U571">
        <v>0</v>
      </c>
    </row>
    <row r="572" spans="1:21" x14ac:dyDescent="0.35">
      <c r="A572" s="2" t="s">
        <v>1</v>
      </c>
      <c r="B572">
        <v>823</v>
      </c>
      <c r="C572" t="s">
        <v>4260</v>
      </c>
      <c r="D572" s="1">
        <v>43514</v>
      </c>
      <c r="E572" s="1">
        <v>43514</v>
      </c>
      <c r="F572" s="2" t="s">
        <v>18</v>
      </c>
      <c r="G572">
        <v>528.6400146484375</v>
      </c>
      <c r="H572" s="2" t="s">
        <v>61</v>
      </c>
      <c r="I572" s="2" t="s">
        <v>62</v>
      </c>
      <c r="J572" s="2" t="s">
        <v>36</v>
      </c>
      <c r="K572" s="2" t="s">
        <v>2940</v>
      </c>
      <c r="L572" s="2" t="s">
        <v>178</v>
      </c>
      <c r="M572" s="2" t="s">
        <v>65</v>
      </c>
      <c r="N572" s="2" t="s">
        <v>778</v>
      </c>
      <c r="O572" s="2" t="s">
        <v>779</v>
      </c>
      <c r="P572">
        <v>4</v>
      </c>
      <c r="Q572" s="2" t="s">
        <v>35</v>
      </c>
      <c r="R572">
        <v>118</v>
      </c>
      <c r="S572">
        <v>472</v>
      </c>
      <c r="T572">
        <v>4</v>
      </c>
      <c r="U572">
        <v>0</v>
      </c>
    </row>
    <row r="573" spans="1:21" x14ac:dyDescent="0.35">
      <c r="A573" s="2" t="s">
        <v>1</v>
      </c>
      <c r="B573">
        <v>824</v>
      </c>
      <c r="C573" t="s">
        <v>4261</v>
      </c>
      <c r="D573" s="1">
        <v>43504</v>
      </c>
      <c r="E573" s="1">
        <v>43504</v>
      </c>
      <c r="F573" s="2" t="s">
        <v>18</v>
      </c>
      <c r="G573">
        <v>274.83999633789063</v>
      </c>
      <c r="H573" s="2" t="s">
        <v>61</v>
      </c>
      <c r="I573" s="2" t="s">
        <v>62</v>
      </c>
      <c r="J573" s="2" t="s">
        <v>36</v>
      </c>
      <c r="K573" s="2" t="s">
        <v>2940</v>
      </c>
      <c r="L573" s="2" t="s">
        <v>178</v>
      </c>
      <c r="M573" s="2" t="s">
        <v>65</v>
      </c>
      <c r="N573" s="2" t="s">
        <v>2028</v>
      </c>
      <c r="O573" s="2" t="s">
        <v>2029</v>
      </c>
      <c r="P573">
        <v>1</v>
      </c>
      <c r="Q573" s="2" t="s">
        <v>35</v>
      </c>
      <c r="R573">
        <v>245.38999938964844</v>
      </c>
      <c r="S573">
        <v>245.38999938964844</v>
      </c>
      <c r="T573">
        <v>1</v>
      </c>
      <c r="U573">
        <v>0</v>
      </c>
    </row>
    <row r="574" spans="1:21" x14ac:dyDescent="0.35">
      <c r="A574" s="2" t="s">
        <v>1</v>
      </c>
      <c r="B574">
        <v>902</v>
      </c>
      <c r="C574" t="s">
        <v>4332</v>
      </c>
      <c r="D574" s="1">
        <v>43522</v>
      </c>
      <c r="E574" s="1">
        <v>43522</v>
      </c>
      <c r="F574" s="2" t="s">
        <v>18</v>
      </c>
      <c r="G574">
        <v>28.940000534057617</v>
      </c>
      <c r="H574" s="2" t="s">
        <v>61</v>
      </c>
      <c r="I574" s="2" t="s">
        <v>62</v>
      </c>
      <c r="J574" s="2" t="s">
        <v>36</v>
      </c>
      <c r="K574" s="2" t="s">
        <v>2940</v>
      </c>
      <c r="L574" s="2" t="s">
        <v>2</v>
      </c>
      <c r="M574" s="2" t="s">
        <v>65</v>
      </c>
      <c r="N574" s="2" t="s">
        <v>2138</v>
      </c>
      <c r="O574" s="2" t="s">
        <v>2139</v>
      </c>
      <c r="P574">
        <v>1</v>
      </c>
      <c r="Q574" s="2" t="s">
        <v>35</v>
      </c>
      <c r="R574">
        <v>25.840000152587891</v>
      </c>
      <c r="S574">
        <v>25.840000152587891</v>
      </c>
      <c r="T574">
        <v>1</v>
      </c>
      <c r="U574">
        <v>0</v>
      </c>
    </row>
    <row r="575" spans="1:21" x14ac:dyDescent="0.35">
      <c r="A575" s="2" t="s">
        <v>1</v>
      </c>
      <c r="B575">
        <v>928</v>
      </c>
      <c r="C575" t="s">
        <v>4355</v>
      </c>
      <c r="D575" s="1">
        <v>43521</v>
      </c>
      <c r="E575" s="1">
        <v>43521</v>
      </c>
      <c r="F575" s="2" t="s">
        <v>18</v>
      </c>
      <c r="G575">
        <v>522.32000732421875</v>
      </c>
      <c r="H575" s="2" t="s">
        <v>61</v>
      </c>
      <c r="I575" s="2" t="s">
        <v>62</v>
      </c>
      <c r="J575" s="2" t="s">
        <v>36</v>
      </c>
      <c r="K575" s="2" t="s">
        <v>2940</v>
      </c>
      <c r="L575" s="2" t="s">
        <v>3</v>
      </c>
      <c r="M575" s="2" t="s">
        <v>65</v>
      </c>
      <c r="N575" s="2" t="s">
        <v>2152</v>
      </c>
      <c r="O575" s="2" t="s">
        <v>2153</v>
      </c>
      <c r="P575">
        <v>1</v>
      </c>
      <c r="Q575" s="2" t="s">
        <v>35</v>
      </c>
      <c r="R575">
        <v>97.25</v>
      </c>
      <c r="S575">
        <v>97.25</v>
      </c>
      <c r="T575">
        <v>1</v>
      </c>
      <c r="U575">
        <v>0</v>
      </c>
    </row>
    <row r="576" spans="1:21" x14ac:dyDescent="0.35">
      <c r="A576" s="2" t="s">
        <v>1</v>
      </c>
      <c r="B576">
        <v>928</v>
      </c>
      <c r="C576" t="s">
        <v>4355</v>
      </c>
      <c r="D576" s="1">
        <v>43521</v>
      </c>
      <c r="E576" s="1">
        <v>43521</v>
      </c>
      <c r="F576" s="2" t="s">
        <v>18</v>
      </c>
      <c r="G576">
        <v>522.32000732421875</v>
      </c>
      <c r="H576" s="2" t="s">
        <v>61</v>
      </c>
      <c r="I576" s="2" t="s">
        <v>62</v>
      </c>
      <c r="J576" s="2" t="s">
        <v>36</v>
      </c>
      <c r="K576" s="2" t="s">
        <v>2940</v>
      </c>
      <c r="L576" s="2" t="s">
        <v>3</v>
      </c>
      <c r="M576" s="2" t="s">
        <v>65</v>
      </c>
      <c r="N576" s="2" t="s">
        <v>2154</v>
      </c>
      <c r="O576" s="2" t="s">
        <v>2155</v>
      </c>
      <c r="P576">
        <v>1</v>
      </c>
      <c r="Q576" s="2" t="s">
        <v>35</v>
      </c>
      <c r="R576">
        <v>87.010002136230469</v>
      </c>
      <c r="S576">
        <v>87.010002136230469</v>
      </c>
      <c r="T576">
        <v>1</v>
      </c>
      <c r="U576">
        <v>0</v>
      </c>
    </row>
    <row r="577" spans="1:21" x14ac:dyDescent="0.35">
      <c r="A577" s="2" t="s">
        <v>1</v>
      </c>
      <c r="B577">
        <v>928</v>
      </c>
      <c r="C577" t="s">
        <v>4355</v>
      </c>
      <c r="D577" s="1">
        <v>43521</v>
      </c>
      <c r="E577" s="1">
        <v>43521</v>
      </c>
      <c r="F577" s="2" t="s">
        <v>18</v>
      </c>
      <c r="G577">
        <v>522.32000732421875</v>
      </c>
      <c r="H577" s="2" t="s">
        <v>61</v>
      </c>
      <c r="I577" s="2" t="s">
        <v>62</v>
      </c>
      <c r="J577" s="2" t="s">
        <v>36</v>
      </c>
      <c r="K577" s="2" t="s">
        <v>2940</v>
      </c>
      <c r="L577" s="2" t="s">
        <v>3</v>
      </c>
      <c r="M577" s="2" t="s">
        <v>65</v>
      </c>
      <c r="N577" s="2" t="s">
        <v>2156</v>
      </c>
      <c r="O577" s="2" t="s">
        <v>2157</v>
      </c>
      <c r="P577">
        <v>1</v>
      </c>
      <c r="Q577" s="2" t="s">
        <v>35</v>
      </c>
      <c r="R577">
        <v>282.10000610351563</v>
      </c>
      <c r="S577">
        <v>282.10000610351563</v>
      </c>
      <c r="T577">
        <v>1</v>
      </c>
      <c r="U577">
        <v>0</v>
      </c>
    </row>
    <row r="578" spans="1:21" x14ac:dyDescent="0.35">
      <c r="A578" s="2" t="s">
        <v>1</v>
      </c>
      <c r="B578">
        <v>1732</v>
      </c>
      <c r="C578" t="s">
        <v>5041</v>
      </c>
      <c r="D578" s="1">
        <v>43572</v>
      </c>
      <c r="E578" s="1">
        <v>43572</v>
      </c>
      <c r="F578" s="2" t="s">
        <v>18</v>
      </c>
      <c r="G578">
        <v>1897.1199951171875</v>
      </c>
      <c r="H578" s="2" t="s">
        <v>61</v>
      </c>
      <c r="I578" s="2" t="s">
        <v>62</v>
      </c>
      <c r="J578" s="2" t="s">
        <v>36</v>
      </c>
      <c r="K578" s="2" t="s">
        <v>2940</v>
      </c>
      <c r="L578" s="2" t="s">
        <v>3</v>
      </c>
      <c r="M578" s="2" t="s">
        <v>65</v>
      </c>
      <c r="N578" s="2" t="s">
        <v>3030</v>
      </c>
      <c r="O578" s="2" t="s">
        <v>3031</v>
      </c>
      <c r="P578">
        <v>1</v>
      </c>
      <c r="Q578" s="2" t="s">
        <v>35</v>
      </c>
      <c r="R578">
        <v>564.6199951171875</v>
      </c>
      <c r="S578">
        <v>564.6199951171875</v>
      </c>
      <c r="T578">
        <v>1</v>
      </c>
      <c r="U578">
        <v>0</v>
      </c>
    </row>
    <row r="579" spans="1:21" x14ac:dyDescent="0.35">
      <c r="A579" s="2" t="s">
        <v>1</v>
      </c>
      <c r="B579">
        <v>1732</v>
      </c>
      <c r="C579" t="s">
        <v>5041</v>
      </c>
      <c r="D579" s="1">
        <v>43572</v>
      </c>
      <c r="E579" s="1">
        <v>43572</v>
      </c>
      <c r="F579" s="2" t="s">
        <v>18</v>
      </c>
      <c r="G579">
        <v>1897.1199951171875</v>
      </c>
      <c r="H579" s="2" t="s">
        <v>61</v>
      </c>
      <c r="I579" s="2" t="s">
        <v>62</v>
      </c>
      <c r="J579" s="2" t="s">
        <v>36</v>
      </c>
      <c r="K579" s="2" t="s">
        <v>2940</v>
      </c>
      <c r="L579" s="2" t="s">
        <v>3</v>
      </c>
      <c r="M579" s="2" t="s">
        <v>65</v>
      </c>
      <c r="N579" s="2" t="s">
        <v>3032</v>
      </c>
      <c r="O579" s="2" t="s">
        <v>3033</v>
      </c>
      <c r="P579">
        <v>1</v>
      </c>
      <c r="Q579" s="2" t="s">
        <v>35</v>
      </c>
      <c r="R579">
        <v>564.6199951171875</v>
      </c>
      <c r="S579">
        <v>564.6199951171875</v>
      </c>
      <c r="T579">
        <v>1</v>
      </c>
      <c r="U579">
        <v>0</v>
      </c>
    </row>
    <row r="580" spans="1:21" x14ac:dyDescent="0.35">
      <c r="A580" s="2" t="s">
        <v>1</v>
      </c>
      <c r="B580">
        <v>1732</v>
      </c>
      <c r="C580" t="s">
        <v>5041</v>
      </c>
      <c r="D580" s="1">
        <v>43572</v>
      </c>
      <c r="E580" s="1">
        <v>43572</v>
      </c>
      <c r="F580" s="2" t="s">
        <v>18</v>
      </c>
      <c r="G580">
        <v>1897.1199951171875</v>
      </c>
      <c r="H580" s="2" t="s">
        <v>61</v>
      </c>
      <c r="I580" s="2" t="s">
        <v>62</v>
      </c>
      <c r="J580" s="2" t="s">
        <v>36</v>
      </c>
      <c r="K580" s="2" t="s">
        <v>2940</v>
      </c>
      <c r="L580" s="2" t="s">
        <v>3</v>
      </c>
      <c r="M580" s="2" t="s">
        <v>65</v>
      </c>
      <c r="N580" s="2" t="s">
        <v>3034</v>
      </c>
      <c r="O580" s="2" t="s">
        <v>3035</v>
      </c>
      <c r="P580">
        <v>1</v>
      </c>
      <c r="Q580" s="2" t="s">
        <v>35</v>
      </c>
      <c r="R580">
        <v>564.6199951171875</v>
      </c>
      <c r="S580">
        <v>564.6199951171875</v>
      </c>
      <c r="T580">
        <v>1</v>
      </c>
      <c r="U580">
        <v>0</v>
      </c>
    </row>
    <row r="581" spans="1:21" x14ac:dyDescent="0.35">
      <c r="A581" s="2" t="s">
        <v>1</v>
      </c>
      <c r="B581">
        <v>1814</v>
      </c>
      <c r="C581" t="s">
        <v>5109</v>
      </c>
      <c r="D581" s="1">
        <v>43578</v>
      </c>
      <c r="E581" s="1">
        <v>43578</v>
      </c>
      <c r="F581" s="2" t="s">
        <v>18</v>
      </c>
      <c r="G581">
        <v>97.44000244140625</v>
      </c>
      <c r="H581" s="2" t="s">
        <v>61</v>
      </c>
      <c r="I581" s="2" t="s">
        <v>62</v>
      </c>
      <c r="J581" s="2" t="s">
        <v>36</v>
      </c>
      <c r="K581" s="2" t="s">
        <v>2940</v>
      </c>
      <c r="L581" s="2" t="s">
        <v>3</v>
      </c>
      <c r="M581" s="2" t="s">
        <v>65</v>
      </c>
      <c r="N581" s="2" t="s">
        <v>3036</v>
      </c>
      <c r="O581" s="2" t="s">
        <v>3037</v>
      </c>
      <c r="P581">
        <v>1</v>
      </c>
      <c r="Q581" s="2" t="s">
        <v>35</v>
      </c>
      <c r="R581">
        <v>87</v>
      </c>
      <c r="S581">
        <v>87</v>
      </c>
      <c r="T581">
        <v>1</v>
      </c>
      <c r="U581">
        <v>0</v>
      </c>
    </row>
    <row r="582" spans="1:21" x14ac:dyDescent="0.35">
      <c r="A582" s="2" t="s">
        <v>1</v>
      </c>
      <c r="B582">
        <v>1860</v>
      </c>
      <c r="C582" t="s">
        <v>5145</v>
      </c>
      <c r="D582" s="1">
        <v>43581</v>
      </c>
      <c r="E582" s="1">
        <v>43581</v>
      </c>
      <c r="F582" s="2" t="s">
        <v>18</v>
      </c>
      <c r="G582">
        <v>1264.75</v>
      </c>
      <c r="H582" s="2" t="s">
        <v>61</v>
      </c>
      <c r="I582" s="2" t="s">
        <v>62</v>
      </c>
      <c r="J582" s="2" t="s">
        <v>36</v>
      </c>
      <c r="K582" s="2" t="s">
        <v>2940</v>
      </c>
      <c r="L582" s="2" t="s">
        <v>3</v>
      </c>
      <c r="M582" s="2" t="s">
        <v>65</v>
      </c>
      <c r="N582" s="2" t="s">
        <v>3038</v>
      </c>
      <c r="O582" s="2" t="s">
        <v>3039</v>
      </c>
      <c r="P582">
        <v>1</v>
      </c>
      <c r="Q582" s="2" t="s">
        <v>35</v>
      </c>
      <c r="R582">
        <v>564.6199951171875</v>
      </c>
      <c r="S582">
        <v>564.6199951171875</v>
      </c>
      <c r="T582">
        <v>1</v>
      </c>
      <c r="U582">
        <v>0</v>
      </c>
    </row>
    <row r="583" spans="1:21" x14ac:dyDescent="0.35">
      <c r="A583" s="2" t="s">
        <v>1</v>
      </c>
      <c r="B583">
        <v>1860</v>
      </c>
      <c r="C583" t="s">
        <v>5145</v>
      </c>
      <c r="D583" s="1">
        <v>43581</v>
      </c>
      <c r="E583" s="1">
        <v>43581</v>
      </c>
      <c r="F583" s="2" t="s">
        <v>18</v>
      </c>
      <c r="G583">
        <v>1264.75</v>
      </c>
      <c r="H583" s="2" t="s">
        <v>61</v>
      </c>
      <c r="I583" s="2" t="s">
        <v>62</v>
      </c>
      <c r="J583" s="2" t="s">
        <v>36</v>
      </c>
      <c r="K583" s="2" t="s">
        <v>2940</v>
      </c>
      <c r="L583" s="2" t="s">
        <v>3</v>
      </c>
      <c r="M583" s="2" t="s">
        <v>65</v>
      </c>
      <c r="N583" s="2" t="s">
        <v>3040</v>
      </c>
      <c r="O583" s="2" t="s">
        <v>3041</v>
      </c>
      <c r="P583">
        <v>1</v>
      </c>
      <c r="Q583" s="2" t="s">
        <v>35</v>
      </c>
      <c r="R583">
        <v>564.6199951171875</v>
      </c>
      <c r="S583">
        <v>564.6199951171875</v>
      </c>
      <c r="T583">
        <v>1</v>
      </c>
      <c r="U583">
        <v>0</v>
      </c>
    </row>
    <row r="584" spans="1:21" x14ac:dyDescent="0.35">
      <c r="A584" s="2" t="s">
        <v>1</v>
      </c>
      <c r="B584">
        <v>2198</v>
      </c>
      <c r="C584" t="s">
        <v>5479</v>
      </c>
      <c r="D584" s="1">
        <v>43605</v>
      </c>
      <c r="E584" s="1">
        <v>43605</v>
      </c>
      <c r="F584" s="2" t="s">
        <v>18</v>
      </c>
      <c r="G584">
        <v>264.70999145507813</v>
      </c>
      <c r="H584" s="2" t="s">
        <v>61</v>
      </c>
      <c r="I584" s="2" t="s">
        <v>62</v>
      </c>
      <c r="J584" s="2" t="s">
        <v>36</v>
      </c>
      <c r="K584" s="2" t="s">
        <v>2940</v>
      </c>
      <c r="L584" s="2" t="s">
        <v>3</v>
      </c>
      <c r="M584" s="2" t="s">
        <v>65</v>
      </c>
      <c r="N584" s="2" t="s">
        <v>5480</v>
      </c>
      <c r="O584" s="2" t="s">
        <v>5481</v>
      </c>
      <c r="P584">
        <v>1</v>
      </c>
      <c r="Q584" s="2" t="s">
        <v>35</v>
      </c>
      <c r="R584">
        <v>90.160003662109375</v>
      </c>
      <c r="S584">
        <v>90.160003662109375</v>
      </c>
      <c r="T584">
        <v>1</v>
      </c>
      <c r="U584">
        <v>0</v>
      </c>
    </row>
    <row r="585" spans="1:21" x14ac:dyDescent="0.35">
      <c r="A585" s="2" t="s">
        <v>1</v>
      </c>
      <c r="B585">
        <v>2198</v>
      </c>
      <c r="C585" t="s">
        <v>5479</v>
      </c>
      <c r="D585" s="1">
        <v>43605</v>
      </c>
      <c r="E585" s="1">
        <v>43605</v>
      </c>
      <c r="F585" s="2" t="s">
        <v>18</v>
      </c>
      <c r="G585">
        <v>264.70999145507813</v>
      </c>
      <c r="H585" s="2" t="s">
        <v>61</v>
      </c>
      <c r="I585" s="2" t="s">
        <v>62</v>
      </c>
      <c r="J585" s="2" t="s">
        <v>36</v>
      </c>
      <c r="K585" s="2" t="s">
        <v>2940</v>
      </c>
      <c r="L585" s="2" t="s">
        <v>3</v>
      </c>
      <c r="M585" s="2" t="s">
        <v>65</v>
      </c>
      <c r="N585" s="2" t="s">
        <v>5482</v>
      </c>
      <c r="O585" s="2" t="s">
        <v>5483</v>
      </c>
      <c r="P585">
        <v>1</v>
      </c>
      <c r="Q585" s="2" t="s">
        <v>35</v>
      </c>
      <c r="R585">
        <v>81.449996948242188</v>
      </c>
      <c r="S585">
        <v>81.449996948242188</v>
      </c>
      <c r="T585">
        <v>1</v>
      </c>
      <c r="U585">
        <v>0</v>
      </c>
    </row>
    <row r="586" spans="1:21" x14ac:dyDescent="0.35">
      <c r="A586" s="2" t="s">
        <v>1</v>
      </c>
      <c r="B586">
        <v>2198</v>
      </c>
      <c r="C586" t="s">
        <v>5479</v>
      </c>
      <c r="D586" s="1">
        <v>43605</v>
      </c>
      <c r="E586" s="1">
        <v>43605</v>
      </c>
      <c r="F586" s="2" t="s">
        <v>18</v>
      </c>
      <c r="G586">
        <v>264.70999145507813</v>
      </c>
      <c r="H586" s="2" t="s">
        <v>61</v>
      </c>
      <c r="I586" s="2" t="s">
        <v>62</v>
      </c>
      <c r="J586" s="2" t="s">
        <v>36</v>
      </c>
      <c r="K586" s="2" t="s">
        <v>2940</v>
      </c>
      <c r="L586" s="2" t="s">
        <v>3</v>
      </c>
      <c r="M586" s="2" t="s">
        <v>65</v>
      </c>
      <c r="N586" s="2" t="s">
        <v>5484</v>
      </c>
      <c r="O586" s="2" t="s">
        <v>5485</v>
      </c>
      <c r="P586">
        <v>1</v>
      </c>
      <c r="Q586" s="2" t="s">
        <v>35</v>
      </c>
      <c r="R586">
        <v>64.739997863769531</v>
      </c>
      <c r="S586">
        <v>64.739997863769531</v>
      </c>
      <c r="T586">
        <v>1</v>
      </c>
      <c r="U586">
        <v>0</v>
      </c>
    </row>
    <row r="587" spans="1:21" x14ac:dyDescent="0.35">
      <c r="A587" s="2" t="s">
        <v>1</v>
      </c>
      <c r="B587">
        <v>2264</v>
      </c>
      <c r="C587" t="s">
        <v>5486</v>
      </c>
      <c r="D587" s="1">
        <v>43608</v>
      </c>
      <c r="E587" s="1">
        <v>43608</v>
      </c>
      <c r="F587" s="2" t="s">
        <v>18</v>
      </c>
      <c r="G587">
        <v>155.27999877929688</v>
      </c>
      <c r="H587" s="2" t="s">
        <v>61</v>
      </c>
      <c r="I587" s="2" t="s">
        <v>62</v>
      </c>
      <c r="J587" s="2" t="s">
        <v>36</v>
      </c>
      <c r="K587" s="2" t="s">
        <v>2940</v>
      </c>
      <c r="L587" s="2" t="s">
        <v>3</v>
      </c>
      <c r="M587" s="2" t="s">
        <v>65</v>
      </c>
      <c r="N587" s="2" t="s">
        <v>5487</v>
      </c>
      <c r="O587" s="2" t="s">
        <v>5488</v>
      </c>
      <c r="P587">
        <v>1</v>
      </c>
      <c r="Q587" s="2" t="s">
        <v>35</v>
      </c>
      <c r="R587">
        <v>138.63999938964844</v>
      </c>
      <c r="S587">
        <v>138.63999938964844</v>
      </c>
      <c r="T587">
        <v>1</v>
      </c>
      <c r="U587">
        <v>0</v>
      </c>
    </row>
    <row r="588" spans="1:21" x14ac:dyDescent="0.35">
      <c r="A588" s="2" t="s">
        <v>1</v>
      </c>
      <c r="B588">
        <v>2307</v>
      </c>
      <c r="C588" t="s">
        <v>5702</v>
      </c>
      <c r="D588" s="1">
        <v>43614</v>
      </c>
      <c r="E588" s="1">
        <v>43614</v>
      </c>
      <c r="F588" s="2" t="s">
        <v>18</v>
      </c>
      <c r="G588">
        <v>639.41998291015625</v>
      </c>
      <c r="H588" s="2" t="s">
        <v>61</v>
      </c>
      <c r="I588" s="2" t="s">
        <v>62</v>
      </c>
      <c r="J588" s="2" t="s">
        <v>36</v>
      </c>
      <c r="K588" s="2" t="s">
        <v>2940</v>
      </c>
      <c r="L588" s="2" t="s">
        <v>3</v>
      </c>
      <c r="M588" s="2" t="s">
        <v>65</v>
      </c>
      <c r="N588" s="2" t="s">
        <v>1942</v>
      </c>
      <c r="O588" s="2" t="s">
        <v>1943</v>
      </c>
      <c r="P588">
        <v>1</v>
      </c>
      <c r="Q588" s="2" t="s">
        <v>35</v>
      </c>
      <c r="R588">
        <v>570.90997314453125</v>
      </c>
      <c r="S588">
        <v>570.90997314453125</v>
      </c>
      <c r="T588">
        <v>1</v>
      </c>
      <c r="U588">
        <v>0</v>
      </c>
    </row>
    <row r="589" spans="1:21" x14ac:dyDescent="0.35">
      <c r="A589" s="2" t="s">
        <v>1</v>
      </c>
      <c r="B589">
        <v>2308</v>
      </c>
      <c r="C589" t="s">
        <v>5703</v>
      </c>
      <c r="D589" s="1">
        <v>43614</v>
      </c>
      <c r="E589" s="1">
        <v>43614</v>
      </c>
      <c r="F589" s="2" t="s">
        <v>18</v>
      </c>
      <c r="G589">
        <v>642.44000244140625</v>
      </c>
      <c r="H589" s="2" t="s">
        <v>61</v>
      </c>
      <c r="I589" s="2" t="s">
        <v>62</v>
      </c>
      <c r="J589" s="2" t="s">
        <v>36</v>
      </c>
      <c r="K589" s="2" t="s">
        <v>2940</v>
      </c>
      <c r="L589" s="2" t="s">
        <v>3</v>
      </c>
      <c r="M589" s="2" t="s">
        <v>65</v>
      </c>
      <c r="N589" s="2" t="s">
        <v>1942</v>
      </c>
      <c r="O589" s="2" t="s">
        <v>1943</v>
      </c>
      <c r="P589">
        <v>1</v>
      </c>
      <c r="Q589" s="2" t="s">
        <v>35</v>
      </c>
      <c r="R589">
        <v>573.6099853515625</v>
      </c>
      <c r="S589">
        <v>573.6099853515625</v>
      </c>
      <c r="T589">
        <v>1</v>
      </c>
      <c r="U589">
        <v>0</v>
      </c>
    </row>
    <row r="590" spans="1:21" x14ac:dyDescent="0.35">
      <c r="A590" s="2" t="s">
        <v>1</v>
      </c>
      <c r="B590">
        <v>2309</v>
      </c>
      <c r="C590" t="s">
        <v>5704</v>
      </c>
      <c r="D590" s="1">
        <v>43614</v>
      </c>
      <c r="E590" s="1">
        <v>43614</v>
      </c>
      <c r="F590" s="2" t="s">
        <v>18</v>
      </c>
      <c r="G590">
        <v>495.32998657226563</v>
      </c>
      <c r="H590" s="2" t="s">
        <v>61</v>
      </c>
      <c r="I590" s="2" t="s">
        <v>62</v>
      </c>
      <c r="J590" s="2" t="s">
        <v>36</v>
      </c>
      <c r="K590" s="2" t="s">
        <v>2940</v>
      </c>
      <c r="L590" s="2" t="s">
        <v>3</v>
      </c>
      <c r="M590" s="2" t="s">
        <v>65</v>
      </c>
      <c r="N590" s="2" t="s">
        <v>5705</v>
      </c>
      <c r="O590" s="2" t="s">
        <v>5706</v>
      </c>
      <c r="P590">
        <v>1</v>
      </c>
      <c r="Q590" s="2" t="s">
        <v>35</v>
      </c>
      <c r="R590">
        <v>442.260009765625</v>
      </c>
      <c r="S590">
        <v>442.260009765625</v>
      </c>
      <c r="T590">
        <v>1</v>
      </c>
      <c r="U590">
        <v>0</v>
      </c>
    </row>
    <row r="591" spans="1:21" x14ac:dyDescent="0.35">
      <c r="A591" s="2" t="s">
        <v>1</v>
      </c>
      <c r="B591">
        <v>2655</v>
      </c>
      <c r="C591" t="s">
        <v>6225</v>
      </c>
      <c r="D591" s="1">
        <v>43640</v>
      </c>
      <c r="E591" s="1">
        <v>43640</v>
      </c>
      <c r="F591" s="2" t="s">
        <v>18</v>
      </c>
      <c r="G591">
        <v>190.39999389648438</v>
      </c>
      <c r="H591" s="2" t="s">
        <v>61</v>
      </c>
      <c r="I591" s="2" t="s">
        <v>62</v>
      </c>
      <c r="J591" s="2" t="s">
        <v>36</v>
      </c>
      <c r="K591" s="2" t="s">
        <v>2940</v>
      </c>
      <c r="L591" s="2" t="s">
        <v>3</v>
      </c>
      <c r="M591" s="2" t="s">
        <v>53</v>
      </c>
      <c r="N591" s="2" t="s">
        <v>1062</v>
      </c>
      <c r="O591" s="2" t="s">
        <v>1063</v>
      </c>
      <c r="P591">
        <v>1</v>
      </c>
      <c r="Q591" s="2" t="s">
        <v>35</v>
      </c>
      <c r="R591">
        <v>170</v>
      </c>
      <c r="S591">
        <v>170</v>
      </c>
      <c r="T591">
        <v>0</v>
      </c>
      <c r="U591">
        <v>0</v>
      </c>
    </row>
    <row r="592" spans="1:21" x14ac:dyDescent="0.35">
      <c r="A592" s="2" t="s">
        <v>1</v>
      </c>
      <c r="B592">
        <v>108</v>
      </c>
      <c r="C592" t="s">
        <v>3699</v>
      </c>
      <c r="D592" s="1">
        <v>43472</v>
      </c>
      <c r="E592" s="1">
        <v>43472</v>
      </c>
      <c r="F592" s="2" t="s">
        <v>73</v>
      </c>
      <c r="G592">
        <v>32.590000152587891</v>
      </c>
      <c r="H592" s="2" t="s">
        <v>61</v>
      </c>
      <c r="I592" s="2" t="s">
        <v>62</v>
      </c>
      <c r="J592" s="2" t="s">
        <v>36</v>
      </c>
      <c r="K592" s="2" t="s">
        <v>2940</v>
      </c>
      <c r="L592" s="2" t="s">
        <v>0</v>
      </c>
      <c r="M592" s="2" t="s">
        <v>65</v>
      </c>
      <c r="N592" s="2" t="s">
        <v>207</v>
      </c>
      <c r="O592" s="2" t="s">
        <v>208</v>
      </c>
      <c r="P592">
        <v>1</v>
      </c>
      <c r="Q592" s="2" t="s">
        <v>35</v>
      </c>
      <c r="R592">
        <v>29.100000381469727</v>
      </c>
      <c r="S592">
        <v>29.100000381469727</v>
      </c>
      <c r="T592">
        <v>1</v>
      </c>
      <c r="U592">
        <v>0</v>
      </c>
    </row>
    <row r="593" spans="1:21" x14ac:dyDescent="0.35">
      <c r="A593" s="2" t="s">
        <v>1</v>
      </c>
      <c r="B593">
        <v>230</v>
      </c>
      <c r="C593" t="s">
        <v>3798</v>
      </c>
      <c r="D593" s="1">
        <v>43483</v>
      </c>
      <c r="E593" s="1">
        <v>43483</v>
      </c>
      <c r="F593" s="2" t="s">
        <v>73</v>
      </c>
      <c r="G593">
        <v>179.69999694824219</v>
      </c>
      <c r="H593" s="2" t="s">
        <v>61</v>
      </c>
      <c r="I593" s="2" t="s">
        <v>62</v>
      </c>
      <c r="J593" s="2" t="s">
        <v>36</v>
      </c>
      <c r="K593" s="2" t="s">
        <v>2940</v>
      </c>
      <c r="L593" s="2" t="s">
        <v>0</v>
      </c>
      <c r="M593" s="2" t="s">
        <v>65</v>
      </c>
      <c r="N593" s="2" t="s">
        <v>657</v>
      </c>
      <c r="O593" s="2" t="s">
        <v>658</v>
      </c>
      <c r="P593">
        <v>1</v>
      </c>
      <c r="Q593" s="2" t="s">
        <v>35</v>
      </c>
      <c r="R593">
        <v>160.44999694824219</v>
      </c>
      <c r="S593">
        <v>160.44999694824219</v>
      </c>
      <c r="T593">
        <v>1</v>
      </c>
      <c r="U593">
        <v>0</v>
      </c>
    </row>
    <row r="594" spans="1:21" x14ac:dyDescent="0.35">
      <c r="A594" s="2" t="s">
        <v>1</v>
      </c>
      <c r="B594">
        <v>426</v>
      </c>
      <c r="C594" t="s">
        <v>3933</v>
      </c>
      <c r="D594" s="1">
        <v>43494</v>
      </c>
      <c r="E594" s="1">
        <v>43494</v>
      </c>
      <c r="F594" s="2" t="s">
        <v>73</v>
      </c>
      <c r="G594">
        <v>48.159999847412109</v>
      </c>
      <c r="H594" s="2" t="s">
        <v>61</v>
      </c>
      <c r="I594" s="2" t="s">
        <v>62</v>
      </c>
      <c r="J594" s="2" t="s">
        <v>36</v>
      </c>
      <c r="K594" s="2" t="s">
        <v>2940</v>
      </c>
      <c r="L594" s="2" t="s">
        <v>0</v>
      </c>
      <c r="M594" s="2" t="s">
        <v>65</v>
      </c>
      <c r="N594" s="2" t="s">
        <v>1456</v>
      </c>
      <c r="O594" s="2" t="s">
        <v>1457</v>
      </c>
      <c r="P594">
        <v>1</v>
      </c>
      <c r="Q594" s="2" t="s">
        <v>35</v>
      </c>
      <c r="R594">
        <v>43</v>
      </c>
      <c r="S594">
        <v>43</v>
      </c>
      <c r="T594">
        <v>1</v>
      </c>
      <c r="U594">
        <v>0</v>
      </c>
    </row>
    <row r="595" spans="1:21" x14ac:dyDescent="0.35">
      <c r="A595" s="2" t="s">
        <v>1</v>
      </c>
      <c r="B595">
        <v>554</v>
      </c>
      <c r="C595" t="s">
        <v>4045</v>
      </c>
      <c r="D595" s="1">
        <v>43501</v>
      </c>
      <c r="E595" s="1">
        <v>43501</v>
      </c>
      <c r="F595" s="2" t="s">
        <v>73</v>
      </c>
      <c r="G595">
        <v>67.199996948242188</v>
      </c>
      <c r="H595" s="2" t="s">
        <v>61</v>
      </c>
      <c r="I595" s="2" t="s">
        <v>62</v>
      </c>
      <c r="J595" s="2" t="s">
        <v>36</v>
      </c>
      <c r="K595" s="2" t="s">
        <v>2940</v>
      </c>
      <c r="L595" s="2" t="s">
        <v>178</v>
      </c>
      <c r="M595" s="2" t="s">
        <v>65</v>
      </c>
      <c r="N595" s="2" t="s">
        <v>1732</v>
      </c>
      <c r="O595" s="2" t="s">
        <v>1733</v>
      </c>
      <c r="P595">
        <v>1</v>
      </c>
      <c r="Q595" s="2" t="s">
        <v>35</v>
      </c>
      <c r="R595">
        <v>15</v>
      </c>
      <c r="S595">
        <v>15</v>
      </c>
      <c r="T595">
        <v>1</v>
      </c>
      <c r="U595">
        <v>0</v>
      </c>
    </row>
    <row r="596" spans="1:21" x14ac:dyDescent="0.35">
      <c r="A596" s="2" t="s">
        <v>1</v>
      </c>
      <c r="B596">
        <v>554</v>
      </c>
      <c r="C596" t="s">
        <v>4045</v>
      </c>
      <c r="D596" s="1">
        <v>43501</v>
      </c>
      <c r="E596" s="1">
        <v>43501</v>
      </c>
      <c r="F596" s="2" t="s">
        <v>73</v>
      </c>
      <c r="G596">
        <v>67.199996948242188</v>
      </c>
      <c r="H596" s="2" t="s">
        <v>61</v>
      </c>
      <c r="I596" s="2" t="s">
        <v>62</v>
      </c>
      <c r="J596" s="2" t="s">
        <v>36</v>
      </c>
      <c r="K596" s="2" t="s">
        <v>2940</v>
      </c>
      <c r="L596" s="2" t="s">
        <v>178</v>
      </c>
      <c r="M596" s="2" t="s">
        <v>65</v>
      </c>
      <c r="N596" s="2" t="s">
        <v>1734</v>
      </c>
      <c r="O596" s="2" t="s">
        <v>1735</v>
      </c>
      <c r="P596">
        <v>1</v>
      </c>
      <c r="Q596" s="2" t="s">
        <v>35</v>
      </c>
      <c r="R596">
        <v>15</v>
      </c>
      <c r="S596">
        <v>15</v>
      </c>
      <c r="T596">
        <v>1</v>
      </c>
      <c r="U596">
        <v>0</v>
      </c>
    </row>
    <row r="597" spans="1:21" x14ac:dyDescent="0.35">
      <c r="A597" s="2" t="s">
        <v>1</v>
      </c>
      <c r="B597">
        <v>554</v>
      </c>
      <c r="C597" t="s">
        <v>4045</v>
      </c>
      <c r="D597" s="1">
        <v>43501</v>
      </c>
      <c r="E597" s="1">
        <v>43501</v>
      </c>
      <c r="F597" s="2" t="s">
        <v>73</v>
      </c>
      <c r="G597">
        <v>67.199996948242188</v>
      </c>
      <c r="H597" s="2" t="s">
        <v>61</v>
      </c>
      <c r="I597" s="2" t="s">
        <v>62</v>
      </c>
      <c r="J597" s="2" t="s">
        <v>36</v>
      </c>
      <c r="K597" s="2" t="s">
        <v>2940</v>
      </c>
      <c r="L597" s="2" t="s">
        <v>178</v>
      </c>
      <c r="M597" s="2" t="s">
        <v>65</v>
      </c>
      <c r="N597" s="2" t="s">
        <v>1736</v>
      </c>
      <c r="O597" s="2" t="s">
        <v>1737</v>
      </c>
      <c r="P597">
        <v>1</v>
      </c>
      <c r="Q597" s="2" t="s">
        <v>35</v>
      </c>
      <c r="R597">
        <v>15</v>
      </c>
      <c r="S597">
        <v>15</v>
      </c>
      <c r="T597">
        <v>1</v>
      </c>
      <c r="U597">
        <v>0</v>
      </c>
    </row>
    <row r="598" spans="1:21" x14ac:dyDescent="0.35">
      <c r="A598" s="2" t="s">
        <v>1</v>
      </c>
      <c r="B598">
        <v>554</v>
      </c>
      <c r="C598" t="s">
        <v>4045</v>
      </c>
      <c r="D598" s="1">
        <v>43501</v>
      </c>
      <c r="E598" s="1">
        <v>43501</v>
      </c>
      <c r="F598" s="2" t="s">
        <v>73</v>
      </c>
      <c r="G598">
        <v>67.199996948242188</v>
      </c>
      <c r="H598" s="2" t="s">
        <v>61</v>
      </c>
      <c r="I598" s="2" t="s">
        <v>62</v>
      </c>
      <c r="J598" s="2" t="s">
        <v>36</v>
      </c>
      <c r="K598" s="2" t="s">
        <v>2940</v>
      </c>
      <c r="L598" s="2" t="s">
        <v>178</v>
      </c>
      <c r="M598" s="2" t="s">
        <v>65</v>
      </c>
      <c r="N598" s="2" t="s">
        <v>1738</v>
      </c>
      <c r="O598" s="2" t="s">
        <v>1739</v>
      </c>
      <c r="P598">
        <v>1</v>
      </c>
      <c r="Q598" s="2" t="s">
        <v>35</v>
      </c>
      <c r="R598">
        <v>15</v>
      </c>
      <c r="S598">
        <v>15</v>
      </c>
      <c r="T598">
        <v>1</v>
      </c>
      <c r="U598">
        <v>0</v>
      </c>
    </row>
    <row r="599" spans="1:21" x14ac:dyDescent="0.35">
      <c r="A599" s="2" t="s">
        <v>1</v>
      </c>
      <c r="B599">
        <v>795</v>
      </c>
      <c r="C599" t="s">
        <v>4236</v>
      </c>
      <c r="D599" s="1">
        <v>43516</v>
      </c>
      <c r="E599" s="1">
        <v>43516</v>
      </c>
      <c r="F599" s="2" t="s">
        <v>73</v>
      </c>
      <c r="G599">
        <v>283.92001342773438</v>
      </c>
      <c r="H599" s="2" t="s">
        <v>61</v>
      </c>
      <c r="I599" s="2" t="s">
        <v>62</v>
      </c>
      <c r="J599" s="2" t="s">
        <v>36</v>
      </c>
      <c r="K599" s="2" t="s">
        <v>2940</v>
      </c>
      <c r="L599" s="2" t="s">
        <v>3</v>
      </c>
      <c r="M599" s="2" t="s">
        <v>65</v>
      </c>
      <c r="N599" s="2" t="s">
        <v>1990</v>
      </c>
      <c r="O599" s="2" t="s">
        <v>1991</v>
      </c>
      <c r="P599">
        <v>1</v>
      </c>
      <c r="Q599" s="2" t="s">
        <v>35</v>
      </c>
      <c r="R599">
        <v>84.5</v>
      </c>
      <c r="S599">
        <v>84.5</v>
      </c>
      <c r="T599">
        <v>1</v>
      </c>
      <c r="U599">
        <v>0</v>
      </c>
    </row>
    <row r="600" spans="1:21" x14ac:dyDescent="0.35">
      <c r="A600" s="2" t="s">
        <v>1</v>
      </c>
      <c r="B600">
        <v>795</v>
      </c>
      <c r="C600" t="s">
        <v>4236</v>
      </c>
      <c r="D600" s="1">
        <v>43516</v>
      </c>
      <c r="E600" s="1">
        <v>43516</v>
      </c>
      <c r="F600" s="2" t="s">
        <v>73</v>
      </c>
      <c r="G600">
        <v>283.92001342773438</v>
      </c>
      <c r="H600" s="2" t="s">
        <v>61</v>
      </c>
      <c r="I600" s="2" t="s">
        <v>62</v>
      </c>
      <c r="J600" s="2" t="s">
        <v>36</v>
      </c>
      <c r="K600" s="2" t="s">
        <v>2940</v>
      </c>
      <c r="L600" s="2" t="s">
        <v>3</v>
      </c>
      <c r="M600" s="2" t="s">
        <v>65</v>
      </c>
      <c r="N600" s="2" t="s">
        <v>1994</v>
      </c>
      <c r="O600" s="2" t="s">
        <v>1995</v>
      </c>
      <c r="P600">
        <v>1</v>
      </c>
      <c r="Q600" s="2" t="s">
        <v>35</v>
      </c>
      <c r="R600">
        <v>84.5</v>
      </c>
      <c r="S600">
        <v>84.5</v>
      </c>
      <c r="T600">
        <v>1</v>
      </c>
      <c r="U600">
        <v>0</v>
      </c>
    </row>
    <row r="601" spans="1:21" x14ac:dyDescent="0.35">
      <c r="A601" s="2" t="s">
        <v>1</v>
      </c>
      <c r="B601">
        <v>795</v>
      </c>
      <c r="C601" t="s">
        <v>4236</v>
      </c>
      <c r="D601" s="1">
        <v>43516</v>
      </c>
      <c r="E601" s="1">
        <v>43516</v>
      </c>
      <c r="F601" s="2" t="s">
        <v>73</v>
      </c>
      <c r="G601">
        <v>283.92001342773438</v>
      </c>
      <c r="H601" s="2" t="s">
        <v>61</v>
      </c>
      <c r="I601" s="2" t="s">
        <v>62</v>
      </c>
      <c r="J601" s="2" t="s">
        <v>36</v>
      </c>
      <c r="K601" s="2" t="s">
        <v>2940</v>
      </c>
      <c r="L601" s="2" t="s">
        <v>3</v>
      </c>
      <c r="M601" s="2" t="s">
        <v>65</v>
      </c>
      <c r="N601" s="2" t="s">
        <v>1996</v>
      </c>
      <c r="O601" s="2" t="s">
        <v>1997</v>
      </c>
      <c r="P601">
        <v>1</v>
      </c>
      <c r="Q601" s="2" t="s">
        <v>35</v>
      </c>
      <c r="R601">
        <v>84.5</v>
      </c>
      <c r="S601">
        <v>84.5</v>
      </c>
      <c r="T601">
        <v>1</v>
      </c>
      <c r="U601">
        <v>0</v>
      </c>
    </row>
    <row r="602" spans="1:21" x14ac:dyDescent="0.35">
      <c r="A602" s="2" t="s">
        <v>1</v>
      </c>
      <c r="B602">
        <v>1024</v>
      </c>
      <c r="C602" t="s">
        <v>4417</v>
      </c>
      <c r="D602" s="1">
        <v>43525</v>
      </c>
      <c r="E602" s="1">
        <v>43525</v>
      </c>
      <c r="F602" s="2" t="s">
        <v>73</v>
      </c>
      <c r="G602">
        <v>16.799999237060547</v>
      </c>
      <c r="H602" s="2" t="s">
        <v>61</v>
      </c>
      <c r="I602" s="2" t="s">
        <v>62</v>
      </c>
      <c r="J602" s="2" t="s">
        <v>36</v>
      </c>
      <c r="K602" s="2" t="s">
        <v>2940</v>
      </c>
      <c r="L602" s="2" t="s">
        <v>3</v>
      </c>
      <c r="M602" s="2" t="s">
        <v>65</v>
      </c>
      <c r="N602" s="2" t="s">
        <v>2249</v>
      </c>
      <c r="O602" s="2" t="s">
        <v>2250</v>
      </c>
      <c r="P602">
        <v>1</v>
      </c>
      <c r="Q602" s="2" t="s">
        <v>35</v>
      </c>
      <c r="R602">
        <v>15</v>
      </c>
      <c r="S602">
        <v>15</v>
      </c>
      <c r="T602">
        <v>1</v>
      </c>
      <c r="U602">
        <v>0</v>
      </c>
    </row>
    <row r="603" spans="1:21" x14ac:dyDescent="0.35">
      <c r="A603" s="2" t="s">
        <v>1</v>
      </c>
      <c r="B603">
        <v>1168</v>
      </c>
      <c r="C603" t="s">
        <v>4535</v>
      </c>
      <c r="D603" s="1">
        <v>43539</v>
      </c>
      <c r="E603" s="1">
        <v>43539</v>
      </c>
      <c r="F603" s="2" t="s">
        <v>73</v>
      </c>
      <c r="G603">
        <v>161.27999877929688</v>
      </c>
      <c r="H603" s="2" t="s">
        <v>61</v>
      </c>
      <c r="I603" s="2" t="s">
        <v>62</v>
      </c>
      <c r="J603" s="2" t="s">
        <v>36</v>
      </c>
      <c r="K603" s="2" t="s">
        <v>2940</v>
      </c>
      <c r="L603" s="2" t="s">
        <v>3</v>
      </c>
      <c r="M603" s="2" t="s">
        <v>65</v>
      </c>
      <c r="N603" s="2" t="s">
        <v>2457</v>
      </c>
      <c r="O603" s="2" t="s">
        <v>2232</v>
      </c>
      <c r="P603">
        <v>2</v>
      </c>
      <c r="Q603" s="2" t="s">
        <v>35</v>
      </c>
      <c r="R603">
        <v>72</v>
      </c>
      <c r="S603">
        <v>144</v>
      </c>
      <c r="T603">
        <v>2</v>
      </c>
      <c r="U603">
        <v>0</v>
      </c>
    </row>
    <row r="604" spans="1:21" x14ac:dyDescent="0.35">
      <c r="A604" s="2" t="s">
        <v>1</v>
      </c>
      <c r="B604">
        <v>1381</v>
      </c>
      <c r="C604" t="s">
        <v>4726</v>
      </c>
      <c r="D604" s="1">
        <v>43551</v>
      </c>
      <c r="E604" s="1">
        <v>43551</v>
      </c>
      <c r="F604" s="2" t="s">
        <v>73</v>
      </c>
      <c r="G604">
        <v>161.27999877929688</v>
      </c>
      <c r="H604" s="2" t="s">
        <v>61</v>
      </c>
      <c r="I604" s="2" t="s">
        <v>62</v>
      </c>
      <c r="J604" s="2" t="s">
        <v>36</v>
      </c>
      <c r="K604" s="2" t="s">
        <v>2940</v>
      </c>
      <c r="L604" s="2" t="s">
        <v>3</v>
      </c>
      <c r="M604" s="2" t="s">
        <v>65</v>
      </c>
      <c r="N604" s="2" t="s">
        <v>657</v>
      </c>
      <c r="O604" s="2" t="s">
        <v>658</v>
      </c>
      <c r="P604">
        <v>2</v>
      </c>
      <c r="Q604" s="2" t="s">
        <v>35</v>
      </c>
      <c r="R604">
        <v>72</v>
      </c>
      <c r="S604">
        <v>144</v>
      </c>
      <c r="T604">
        <v>2</v>
      </c>
      <c r="U604">
        <v>0</v>
      </c>
    </row>
    <row r="605" spans="1:21" x14ac:dyDescent="0.35">
      <c r="A605" s="2" t="s">
        <v>1</v>
      </c>
      <c r="B605">
        <v>1591</v>
      </c>
      <c r="C605" t="s">
        <v>4925</v>
      </c>
      <c r="D605" s="1">
        <v>43565</v>
      </c>
      <c r="E605" s="1">
        <v>43565</v>
      </c>
      <c r="F605" s="2" t="s">
        <v>73</v>
      </c>
      <c r="G605">
        <v>283.92001342773438</v>
      </c>
      <c r="H605" s="2" t="s">
        <v>61</v>
      </c>
      <c r="I605" s="2" t="s">
        <v>62</v>
      </c>
      <c r="J605" s="2" t="s">
        <v>36</v>
      </c>
      <c r="K605" s="2" t="s">
        <v>2940</v>
      </c>
      <c r="L605" s="2" t="s">
        <v>3</v>
      </c>
      <c r="M605" s="2" t="s">
        <v>65</v>
      </c>
      <c r="N605" s="2" t="s">
        <v>1994</v>
      </c>
      <c r="O605" s="2" t="s">
        <v>1995</v>
      </c>
      <c r="P605">
        <v>1</v>
      </c>
      <c r="Q605" s="2" t="s">
        <v>35</v>
      </c>
      <c r="R605">
        <v>84.5</v>
      </c>
      <c r="S605">
        <v>84.5</v>
      </c>
      <c r="T605">
        <v>1</v>
      </c>
      <c r="U605">
        <v>0</v>
      </c>
    </row>
    <row r="606" spans="1:21" x14ac:dyDescent="0.35">
      <c r="A606" s="2" t="s">
        <v>1</v>
      </c>
      <c r="B606">
        <v>1591</v>
      </c>
      <c r="C606" t="s">
        <v>4925</v>
      </c>
      <c r="D606" s="1">
        <v>43565</v>
      </c>
      <c r="E606" s="1">
        <v>43565</v>
      </c>
      <c r="F606" s="2" t="s">
        <v>73</v>
      </c>
      <c r="G606">
        <v>283.92001342773438</v>
      </c>
      <c r="H606" s="2" t="s">
        <v>61</v>
      </c>
      <c r="I606" s="2" t="s">
        <v>62</v>
      </c>
      <c r="J606" s="2" t="s">
        <v>36</v>
      </c>
      <c r="K606" s="2" t="s">
        <v>2940</v>
      </c>
      <c r="L606" s="2" t="s">
        <v>3</v>
      </c>
      <c r="M606" s="2" t="s">
        <v>65</v>
      </c>
      <c r="N606" s="2" t="s">
        <v>1996</v>
      </c>
      <c r="O606" s="2" t="s">
        <v>1997</v>
      </c>
      <c r="P606">
        <v>1</v>
      </c>
      <c r="Q606" s="2" t="s">
        <v>35</v>
      </c>
      <c r="R606">
        <v>84.5</v>
      </c>
      <c r="S606">
        <v>84.5</v>
      </c>
      <c r="T606">
        <v>1</v>
      </c>
      <c r="U606">
        <v>0</v>
      </c>
    </row>
    <row r="607" spans="1:21" x14ac:dyDescent="0.35">
      <c r="A607" s="2" t="s">
        <v>1</v>
      </c>
      <c r="B607">
        <v>1591</v>
      </c>
      <c r="C607" t="s">
        <v>4925</v>
      </c>
      <c r="D607" s="1">
        <v>43565</v>
      </c>
      <c r="E607" s="1">
        <v>43565</v>
      </c>
      <c r="F607" s="2" t="s">
        <v>73</v>
      </c>
      <c r="G607">
        <v>283.92001342773438</v>
      </c>
      <c r="H607" s="2" t="s">
        <v>61</v>
      </c>
      <c r="I607" s="2" t="s">
        <v>62</v>
      </c>
      <c r="J607" s="2" t="s">
        <v>36</v>
      </c>
      <c r="K607" s="2" t="s">
        <v>2940</v>
      </c>
      <c r="L607" s="2" t="s">
        <v>3</v>
      </c>
      <c r="M607" s="2" t="s">
        <v>65</v>
      </c>
      <c r="N607" s="2" t="s">
        <v>1990</v>
      </c>
      <c r="O607" s="2" t="s">
        <v>1991</v>
      </c>
      <c r="P607">
        <v>1</v>
      </c>
      <c r="Q607" s="2" t="s">
        <v>35</v>
      </c>
      <c r="R607">
        <v>84.5</v>
      </c>
      <c r="S607">
        <v>84.5</v>
      </c>
      <c r="T607">
        <v>1</v>
      </c>
      <c r="U607">
        <v>0</v>
      </c>
    </row>
    <row r="608" spans="1:21" x14ac:dyDescent="0.35">
      <c r="A608" s="2" t="s">
        <v>1</v>
      </c>
      <c r="B608">
        <v>1863</v>
      </c>
      <c r="C608" t="s">
        <v>5147</v>
      </c>
      <c r="D608" s="1">
        <v>43581</v>
      </c>
      <c r="E608" s="1">
        <v>43581</v>
      </c>
      <c r="F608" s="2" t="s">
        <v>73</v>
      </c>
      <c r="G608">
        <v>16.799999237060547</v>
      </c>
      <c r="H608" s="2" t="s">
        <v>61</v>
      </c>
      <c r="I608" s="2" t="s">
        <v>62</v>
      </c>
      <c r="J608" s="2" t="s">
        <v>36</v>
      </c>
      <c r="K608" s="2" t="s">
        <v>2940</v>
      </c>
      <c r="L608" s="2" t="s">
        <v>3</v>
      </c>
      <c r="M608" s="2" t="s">
        <v>65</v>
      </c>
      <c r="N608" s="2" t="s">
        <v>1738</v>
      </c>
      <c r="O608" s="2" t="s">
        <v>1739</v>
      </c>
      <c r="P608">
        <v>1</v>
      </c>
      <c r="Q608" s="2" t="s">
        <v>35</v>
      </c>
      <c r="R608">
        <v>15</v>
      </c>
      <c r="S608">
        <v>15</v>
      </c>
      <c r="T608">
        <v>1</v>
      </c>
      <c r="U608">
        <v>0</v>
      </c>
    </row>
    <row r="609" spans="1:21" x14ac:dyDescent="0.35">
      <c r="A609" s="2" t="s">
        <v>1</v>
      </c>
      <c r="B609">
        <v>1864</v>
      </c>
      <c r="C609" t="s">
        <v>5148</v>
      </c>
      <c r="D609" s="1">
        <v>43581</v>
      </c>
      <c r="E609" s="1">
        <v>43581</v>
      </c>
      <c r="F609" s="2" t="s">
        <v>73</v>
      </c>
      <c r="G609">
        <v>33.599998474121094</v>
      </c>
      <c r="H609" s="2" t="s">
        <v>61</v>
      </c>
      <c r="I609" s="2" t="s">
        <v>62</v>
      </c>
      <c r="J609" s="2" t="s">
        <v>36</v>
      </c>
      <c r="K609" s="2" t="s">
        <v>2940</v>
      </c>
      <c r="L609" s="2" t="s">
        <v>3</v>
      </c>
      <c r="M609" s="2" t="s">
        <v>65</v>
      </c>
      <c r="N609" s="2" t="s">
        <v>2319</v>
      </c>
      <c r="O609" s="2" t="s">
        <v>1975</v>
      </c>
      <c r="P609">
        <v>1</v>
      </c>
      <c r="Q609" s="2" t="s">
        <v>35</v>
      </c>
      <c r="R609">
        <v>30</v>
      </c>
      <c r="S609">
        <v>30</v>
      </c>
      <c r="T609">
        <v>1</v>
      </c>
      <c r="U609">
        <v>0</v>
      </c>
    </row>
    <row r="610" spans="1:21" x14ac:dyDescent="0.35">
      <c r="A610" s="2" t="s">
        <v>1</v>
      </c>
      <c r="B610">
        <v>2120</v>
      </c>
      <c r="C610" t="s">
        <v>5395</v>
      </c>
      <c r="D610" s="1">
        <v>43599</v>
      </c>
      <c r="E610" s="1">
        <v>43599</v>
      </c>
      <c r="F610" s="2" t="s">
        <v>73</v>
      </c>
      <c r="G610">
        <v>161.27999877929688</v>
      </c>
      <c r="H610" s="2" t="s">
        <v>61</v>
      </c>
      <c r="I610" s="2" t="s">
        <v>62</v>
      </c>
      <c r="J610" s="2" t="s">
        <v>36</v>
      </c>
      <c r="K610" s="2" t="s">
        <v>2940</v>
      </c>
      <c r="L610" s="2" t="s">
        <v>3</v>
      </c>
      <c r="M610" s="2" t="s">
        <v>65</v>
      </c>
      <c r="N610" s="2" t="s">
        <v>657</v>
      </c>
      <c r="O610" s="2" t="s">
        <v>658</v>
      </c>
      <c r="P610">
        <v>2</v>
      </c>
      <c r="Q610" s="2" t="s">
        <v>35</v>
      </c>
      <c r="R610">
        <v>72</v>
      </c>
      <c r="S610">
        <v>144</v>
      </c>
      <c r="T610">
        <v>2</v>
      </c>
      <c r="U610">
        <v>0</v>
      </c>
    </row>
    <row r="611" spans="1:21" x14ac:dyDescent="0.35">
      <c r="A611" s="2" t="s">
        <v>1</v>
      </c>
      <c r="B611">
        <v>2177</v>
      </c>
      <c r="C611" t="s">
        <v>5451</v>
      </c>
      <c r="D611" s="1">
        <v>43602</v>
      </c>
      <c r="E611" s="1">
        <v>43602</v>
      </c>
      <c r="F611" s="2" t="s">
        <v>73</v>
      </c>
      <c r="G611">
        <v>16.799999237060547</v>
      </c>
      <c r="H611" s="2" t="s">
        <v>61</v>
      </c>
      <c r="I611" s="2" t="s">
        <v>62</v>
      </c>
      <c r="J611" s="2" t="s">
        <v>36</v>
      </c>
      <c r="K611" s="2" t="s">
        <v>2940</v>
      </c>
      <c r="L611" s="2" t="s">
        <v>3</v>
      </c>
      <c r="M611" s="2" t="s">
        <v>65</v>
      </c>
      <c r="N611" s="2" t="s">
        <v>3042</v>
      </c>
      <c r="O611" s="2" t="s">
        <v>3043</v>
      </c>
      <c r="P611">
        <v>1</v>
      </c>
      <c r="Q611" s="2" t="s">
        <v>35</v>
      </c>
      <c r="R611">
        <v>15</v>
      </c>
      <c r="S611">
        <v>15</v>
      </c>
      <c r="T611">
        <v>1</v>
      </c>
      <c r="U611">
        <v>0</v>
      </c>
    </row>
    <row r="612" spans="1:21" x14ac:dyDescent="0.35">
      <c r="A612" s="2" t="s">
        <v>1</v>
      </c>
      <c r="B612">
        <v>2333</v>
      </c>
      <c r="C612" t="s">
        <v>5707</v>
      </c>
      <c r="D612" s="1">
        <v>43615</v>
      </c>
      <c r="E612" s="1">
        <v>43615</v>
      </c>
      <c r="F612" s="2" t="s">
        <v>73</v>
      </c>
      <c r="G612">
        <v>70.839996337890625</v>
      </c>
      <c r="H612" s="2" t="s">
        <v>61</v>
      </c>
      <c r="I612" s="2" t="s">
        <v>62</v>
      </c>
      <c r="J612" s="2" t="s">
        <v>36</v>
      </c>
      <c r="K612" s="2" t="s">
        <v>2940</v>
      </c>
      <c r="L612" s="2" t="s">
        <v>3</v>
      </c>
      <c r="M612" s="2" t="s">
        <v>65</v>
      </c>
      <c r="N612" s="2" t="s">
        <v>5708</v>
      </c>
      <c r="O612" s="2" t="s">
        <v>5709</v>
      </c>
      <c r="P612">
        <v>1</v>
      </c>
      <c r="Q612" s="2" t="s">
        <v>35</v>
      </c>
      <c r="R612">
        <v>63.25</v>
      </c>
      <c r="S612">
        <v>63.25</v>
      </c>
      <c r="T612">
        <v>1</v>
      </c>
      <c r="U612">
        <v>0</v>
      </c>
    </row>
    <row r="613" spans="1:21" x14ac:dyDescent="0.35">
      <c r="A613" s="2" t="s">
        <v>1</v>
      </c>
      <c r="B613">
        <v>2334</v>
      </c>
      <c r="C613" t="s">
        <v>5710</v>
      </c>
      <c r="D613" s="1">
        <v>43615</v>
      </c>
      <c r="E613" s="1">
        <v>43615</v>
      </c>
      <c r="F613" s="2" t="s">
        <v>73</v>
      </c>
      <c r="G613">
        <v>255.91999816894531</v>
      </c>
      <c r="H613" s="2" t="s">
        <v>61</v>
      </c>
      <c r="I613" s="2" t="s">
        <v>62</v>
      </c>
      <c r="J613" s="2" t="s">
        <v>36</v>
      </c>
      <c r="K613" s="2" t="s">
        <v>2940</v>
      </c>
      <c r="L613" s="2" t="s">
        <v>3</v>
      </c>
      <c r="M613" s="2" t="s">
        <v>65</v>
      </c>
      <c r="N613" s="2" t="s">
        <v>657</v>
      </c>
      <c r="O613" s="2" t="s">
        <v>658</v>
      </c>
      <c r="P613">
        <v>2</v>
      </c>
      <c r="Q613" s="2" t="s">
        <v>35</v>
      </c>
      <c r="R613">
        <v>72</v>
      </c>
      <c r="S613">
        <v>144</v>
      </c>
      <c r="T613">
        <v>2</v>
      </c>
      <c r="U613">
        <v>0</v>
      </c>
    </row>
    <row r="614" spans="1:21" x14ac:dyDescent="0.35">
      <c r="A614" s="2" t="s">
        <v>1</v>
      </c>
      <c r="B614">
        <v>2334</v>
      </c>
      <c r="C614" t="s">
        <v>5710</v>
      </c>
      <c r="D614" s="1">
        <v>43615</v>
      </c>
      <c r="E614" s="1">
        <v>43615</v>
      </c>
      <c r="F614" s="2" t="s">
        <v>73</v>
      </c>
      <c r="G614">
        <v>255.91999816894531</v>
      </c>
      <c r="H614" s="2" t="s">
        <v>61</v>
      </c>
      <c r="I614" s="2" t="s">
        <v>62</v>
      </c>
      <c r="J614" s="2" t="s">
        <v>36</v>
      </c>
      <c r="K614" s="2" t="s">
        <v>2940</v>
      </c>
      <c r="L614" s="2" t="s">
        <v>3</v>
      </c>
      <c r="M614" s="2" t="s">
        <v>65</v>
      </c>
      <c r="N614" s="2" t="s">
        <v>1994</v>
      </c>
      <c r="O614" s="2" t="s">
        <v>1995</v>
      </c>
      <c r="P614">
        <v>1</v>
      </c>
      <c r="Q614" s="2" t="s">
        <v>35</v>
      </c>
      <c r="R614">
        <v>84.5</v>
      </c>
      <c r="S614">
        <v>84.5</v>
      </c>
      <c r="T614">
        <v>1</v>
      </c>
      <c r="U614">
        <v>0</v>
      </c>
    </row>
    <row r="615" spans="1:21" x14ac:dyDescent="0.35">
      <c r="A615" s="2" t="s">
        <v>1</v>
      </c>
      <c r="B615">
        <v>2482</v>
      </c>
      <c r="C615" t="s">
        <v>6014</v>
      </c>
      <c r="D615" s="1">
        <v>43627</v>
      </c>
      <c r="E615" s="1">
        <v>43627</v>
      </c>
      <c r="F615" s="2" t="s">
        <v>73</v>
      </c>
      <c r="G615">
        <v>269.25</v>
      </c>
      <c r="H615" s="2" t="s">
        <v>61</v>
      </c>
      <c r="I615" s="2" t="s">
        <v>62</v>
      </c>
      <c r="J615" s="2" t="s">
        <v>36</v>
      </c>
      <c r="K615" s="2" t="s">
        <v>2940</v>
      </c>
      <c r="L615" s="2" t="s">
        <v>3</v>
      </c>
      <c r="M615" s="2" t="s">
        <v>65</v>
      </c>
      <c r="N615" s="2" t="s">
        <v>657</v>
      </c>
      <c r="O615" s="2" t="s">
        <v>658</v>
      </c>
      <c r="P615">
        <v>1</v>
      </c>
      <c r="Q615" s="2" t="s">
        <v>35</v>
      </c>
      <c r="R615">
        <v>72</v>
      </c>
      <c r="S615">
        <v>72</v>
      </c>
      <c r="T615">
        <v>1</v>
      </c>
      <c r="U615">
        <v>0</v>
      </c>
    </row>
    <row r="616" spans="1:21" x14ac:dyDescent="0.35">
      <c r="A616" s="2" t="s">
        <v>1</v>
      </c>
      <c r="B616">
        <v>2482</v>
      </c>
      <c r="C616" t="s">
        <v>6014</v>
      </c>
      <c r="D616" s="1">
        <v>43627</v>
      </c>
      <c r="E616" s="1">
        <v>43627</v>
      </c>
      <c r="F616" s="2" t="s">
        <v>73</v>
      </c>
      <c r="G616">
        <v>269.25</v>
      </c>
      <c r="H616" s="2" t="s">
        <v>61</v>
      </c>
      <c r="I616" s="2" t="s">
        <v>62</v>
      </c>
      <c r="J616" s="2" t="s">
        <v>36</v>
      </c>
      <c r="K616" s="2" t="s">
        <v>2940</v>
      </c>
      <c r="L616" s="2" t="s">
        <v>3</v>
      </c>
      <c r="M616" s="2" t="s">
        <v>65</v>
      </c>
      <c r="N616" s="2" t="s">
        <v>1990</v>
      </c>
      <c r="O616" s="2" t="s">
        <v>1991</v>
      </c>
      <c r="P616">
        <v>1</v>
      </c>
      <c r="Q616" s="2" t="s">
        <v>35</v>
      </c>
      <c r="R616">
        <v>84.199996948242188</v>
      </c>
      <c r="S616">
        <v>84.199996948242188</v>
      </c>
      <c r="T616">
        <v>1</v>
      </c>
      <c r="U616">
        <v>0</v>
      </c>
    </row>
    <row r="617" spans="1:21" x14ac:dyDescent="0.35">
      <c r="A617" s="2" t="s">
        <v>1</v>
      </c>
      <c r="B617">
        <v>2482</v>
      </c>
      <c r="C617" t="s">
        <v>6014</v>
      </c>
      <c r="D617" s="1">
        <v>43627</v>
      </c>
      <c r="E617" s="1">
        <v>43627</v>
      </c>
      <c r="F617" s="2" t="s">
        <v>73</v>
      </c>
      <c r="G617">
        <v>269.25</v>
      </c>
      <c r="H617" s="2" t="s">
        <v>61</v>
      </c>
      <c r="I617" s="2" t="s">
        <v>62</v>
      </c>
      <c r="J617" s="2" t="s">
        <v>36</v>
      </c>
      <c r="K617" s="2" t="s">
        <v>2940</v>
      </c>
      <c r="L617" s="2" t="s">
        <v>3</v>
      </c>
      <c r="M617" s="2" t="s">
        <v>65</v>
      </c>
      <c r="N617" s="2" t="s">
        <v>1994</v>
      </c>
      <c r="O617" s="2" t="s">
        <v>1995</v>
      </c>
      <c r="P617">
        <v>1</v>
      </c>
      <c r="Q617" s="2" t="s">
        <v>35</v>
      </c>
      <c r="R617">
        <v>84.199996948242188</v>
      </c>
      <c r="S617">
        <v>84.199996948242188</v>
      </c>
      <c r="T617">
        <v>1</v>
      </c>
      <c r="U617">
        <v>0</v>
      </c>
    </row>
    <row r="618" spans="1:21" x14ac:dyDescent="0.35">
      <c r="A618" s="2" t="s">
        <v>1</v>
      </c>
      <c r="B618">
        <v>2573</v>
      </c>
      <c r="C618" t="s">
        <v>6226</v>
      </c>
      <c r="D618" s="1">
        <v>43634</v>
      </c>
      <c r="E618" s="1">
        <v>43634</v>
      </c>
      <c r="F618" s="2" t="s">
        <v>73</v>
      </c>
      <c r="G618">
        <v>67.199996948242188</v>
      </c>
      <c r="H618" s="2" t="s">
        <v>61</v>
      </c>
      <c r="I618" s="2" t="s">
        <v>62</v>
      </c>
      <c r="J618" s="2" t="s">
        <v>36</v>
      </c>
      <c r="K618" s="2" t="s">
        <v>2940</v>
      </c>
      <c r="L618" s="2" t="s">
        <v>3</v>
      </c>
      <c r="M618" s="2" t="s">
        <v>53</v>
      </c>
      <c r="N618" s="2" t="s">
        <v>1456</v>
      </c>
      <c r="O618" s="2" t="s">
        <v>1457</v>
      </c>
      <c r="P618">
        <v>2</v>
      </c>
      <c r="Q618" s="2" t="s">
        <v>35</v>
      </c>
      <c r="R618">
        <v>30</v>
      </c>
      <c r="S618">
        <v>60</v>
      </c>
      <c r="T618">
        <v>0</v>
      </c>
      <c r="U618">
        <v>0</v>
      </c>
    </row>
    <row r="619" spans="1:21" x14ac:dyDescent="0.35">
      <c r="A619" s="2" t="s">
        <v>1</v>
      </c>
      <c r="B619">
        <v>109</v>
      </c>
      <c r="C619" t="s">
        <v>3700</v>
      </c>
      <c r="D619" s="1">
        <v>43472</v>
      </c>
      <c r="E619" s="1">
        <v>43472</v>
      </c>
      <c r="F619" s="2" t="s">
        <v>104</v>
      </c>
      <c r="G619">
        <v>207.05999755859375</v>
      </c>
      <c r="H619" s="2" t="s">
        <v>61</v>
      </c>
      <c r="I619" s="2" t="s">
        <v>62</v>
      </c>
      <c r="J619" s="2" t="s">
        <v>36</v>
      </c>
      <c r="K619" s="2" t="s">
        <v>2940</v>
      </c>
      <c r="L619" s="2" t="s">
        <v>178</v>
      </c>
      <c r="M619" s="2" t="s">
        <v>65</v>
      </c>
      <c r="N619" s="2" t="s">
        <v>221</v>
      </c>
      <c r="O619" s="2" t="s">
        <v>222</v>
      </c>
      <c r="P619">
        <v>11100</v>
      </c>
      <c r="Q619" s="2" t="s">
        <v>35</v>
      </c>
      <c r="R619">
        <v>1.4600000344216824E-2</v>
      </c>
      <c r="S619">
        <v>162.05999755859375</v>
      </c>
      <c r="T619">
        <v>11100</v>
      </c>
      <c r="U619">
        <v>0</v>
      </c>
    </row>
    <row r="620" spans="1:21" x14ac:dyDescent="0.35">
      <c r="A620" s="2" t="s">
        <v>1</v>
      </c>
      <c r="B620">
        <v>109</v>
      </c>
      <c r="C620" t="s">
        <v>3700</v>
      </c>
      <c r="D620" s="1">
        <v>43472</v>
      </c>
      <c r="E620" s="1">
        <v>43472</v>
      </c>
      <c r="F620" s="2" t="s">
        <v>104</v>
      </c>
      <c r="G620">
        <v>207.05999755859375</v>
      </c>
      <c r="H620" s="2" t="s">
        <v>61</v>
      </c>
      <c r="I620" s="2" t="s">
        <v>62</v>
      </c>
      <c r="J620" s="2" t="s">
        <v>36</v>
      </c>
      <c r="K620" s="2" t="s">
        <v>2940</v>
      </c>
      <c r="L620" s="2" t="s">
        <v>178</v>
      </c>
      <c r="M620" s="2" t="s">
        <v>65</v>
      </c>
      <c r="N620" s="2" t="s">
        <v>223</v>
      </c>
      <c r="O620" s="2" t="s">
        <v>224</v>
      </c>
      <c r="P620">
        <v>1</v>
      </c>
      <c r="Q620" s="2" t="s">
        <v>35</v>
      </c>
      <c r="R620">
        <v>45</v>
      </c>
      <c r="S620">
        <v>45</v>
      </c>
      <c r="T620">
        <v>1</v>
      </c>
      <c r="U620">
        <v>0</v>
      </c>
    </row>
    <row r="621" spans="1:21" x14ac:dyDescent="0.35">
      <c r="A621" s="2" t="s">
        <v>1</v>
      </c>
      <c r="B621">
        <v>135</v>
      </c>
      <c r="C621" t="s">
        <v>3721</v>
      </c>
      <c r="D621" s="1">
        <v>43474</v>
      </c>
      <c r="E621" s="1">
        <v>43474</v>
      </c>
      <c r="F621" s="2" t="s">
        <v>104</v>
      </c>
      <c r="G621">
        <v>1741.6300048828125</v>
      </c>
      <c r="H621" s="2" t="s">
        <v>49</v>
      </c>
      <c r="I621" s="2" t="s">
        <v>50</v>
      </c>
      <c r="J621" s="2" t="s">
        <v>36</v>
      </c>
      <c r="K621" s="2" t="s">
        <v>2940</v>
      </c>
      <c r="L621" s="2" t="s">
        <v>0</v>
      </c>
      <c r="M621" s="2" t="s">
        <v>53</v>
      </c>
      <c r="N621" s="2" t="s">
        <v>473</v>
      </c>
      <c r="O621" s="2" t="s">
        <v>474</v>
      </c>
      <c r="P621">
        <v>91.800003051757813</v>
      </c>
      <c r="Q621" s="2" t="s">
        <v>187</v>
      </c>
      <c r="R621">
        <v>15.850000381469727</v>
      </c>
      <c r="S621">
        <v>1455.030029296875</v>
      </c>
      <c r="T621">
        <v>0</v>
      </c>
      <c r="U621">
        <v>91.800003051757813</v>
      </c>
    </row>
    <row r="622" spans="1:21" x14ac:dyDescent="0.35">
      <c r="A622" s="2" t="s">
        <v>1</v>
      </c>
      <c r="B622">
        <v>135</v>
      </c>
      <c r="C622" t="s">
        <v>3721</v>
      </c>
      <c r="D622" s="1">
        <v>43474</v>
      </c>
      <c r="E622" s="1">
        <v>43474</v>
      </c>
      <c r="F622" s="2" t="s">
        <v>104</v>
      </c>
      <c r="G622">
        <v>1741.6300048828125</v>
      </c>
      <c r="H622" s="2" t="s">
        <v>49</v>
      </c>
      <c r="I622" s="2" t="s">
        <v>50</v>
      </c>
      <c r="J622" s="2" t="s">
        <v>36</v>
      </c>
      <c r="K622" s="2" t="s">
        <v>2940</v>
      </c>
      <c r="L622" s="2" t="s">
        <v>0</v>
      </c>
      <c r="M622" s="2" t="s">
        <v>53</v>
      </c>
      <c r="N622" s="2" t="s">
        <v>223</v>
      </c>
      <c r="O622" s="2" t="s">
        <v>224</v>
      </c>
      <c r="P622">
        <v>2</v>
      </c>
      <c r="Q622" s="2" t="s">
        <v>35</v>
      </c>
      <c r="R622">
        <v>50</v>
      </c>
      <c r="S622">
        <v>100</v>
      </c>
      <c r="T622">
        <v>0</v>
      </c>
      <c r="U622">
        <v>2</v>
      </c>
    </row>
    <row r="623" spans="1:21" x14ac:dyDescent="0.35">
      <c r="A623" s="2" t="s">
        <v>1</v>
      </c>
      <c r="B623">
        <v>144</v>
      </c>
      <c r="C623" t="s">
        <v>3727</v>
      </c>
      <c r="D623" s="1">
        <v>43475</v>
      </c>
      <c r="E623" s="1">
        <v>43475</v>
      </c>
      <c r="F623" s="2" t="s">
        <v>104</v>
      </c>
      <c r="G623">
        <v>1314.5799560546875</v>
      </c>
      <c r="H623" s="2" t="s">
        <v>49</v>
      </c>
      <c r="I623" s="2" t="s">
        <v>50</v>
      </c>
      <c r="J623" s="2" t="s">
        <v>36</v>
      </c>
      <c r="K623" s="2" t="s">
        <v>2940</v>
      </c>
      <c r="L623" s="2" t="s">
        <v>0</v>
      </c>
      <c r="M623" s="2" t="s">
        <v>53</v>
      </c>
      <c r="N623" s="2" t="s">
        <v>325</v>
      </c>
      <c r="O623" s="2" t="s">
        <v>326</v>
      </c>
      <c r="P623">
        <v>91.800003051757813</v>
      </c>
      <c r="Q623" s="2" t="s">
        <v>58</v>
      </c>
      <c r="R623">
        <v>14.319999694824219</v>
      </c>
      <c r="S623">
        <v>1314.5799560546875</v>
      </c>
      <c r="T623">
        <v>40.400001525878906</v>
      </c>
      <c r="U623">
        <v>51.400001525878906</v>
      </c>
    </row>
    <row r="624" spans="1:21" x14ac:dyDescent="0.35">
      <c r="A624" s="2" t="s">
        <v>1</v>
      </c>
      <c r="B624">
        <v>675</v>
      </c>
      <c r="C624" t="s">
        <v>4136</v>
      </c>
      <c r="D624" s="1">
        <v>43508</v>
      </c>
      <c r="E624" s="1">
        <v>43508</v>
      </c>
      <c r="F624" s="2" t="s">
        <v>104</v>
      </c>
      <c r="G624">
        <v>77.400001525878906</v>
      </c>
      <c r="H624" s="2" t="s">
        <v>61</v>
      </c>
      <c r="I624" s="2" t="s">
        <v>62</v>
      </c>
      <c r="J624" s="2" t="s">
        <v>36</v>
      </c>
      <c r="K624" s="2" t="s">
        <v>2940</v>
      </c>
      <c r="L624" s="2" t="s">
        <v>0</v>
      </c>
      <c r="M624" s="2" t="s">
        <v>53</v>
      </c>
      <c r="N624" s="2" t="s">
        <v>742</v>
      </c>
      <c r="O624" s="2" t="s">
        <v>743</v>
      </c>
      <c r="P624">
        <v>6000</v>
      </c>
      <c r="Q624" s="2" t="s">
        <v>35</v>
      </c>
      <c r="R624">
        <v>1.2900000438094139E-2</v>
      </c>
      <c r="S624">
        <v>77.400001525878906</v>
      </c>
      <c r="T624">
        <v>0</v>
      </c>
      <c r="U624">
        <v>0</v>
      </c>
    </row>
    <row r="625" spans="1:21" x14ac:dyDescent="0.35">
      <c r="A625" s="2" t="s">
        <v>1</v>
      </c>
      <c r="B625">
        <v>686</v>
      </c>
      <c r="C625" t="s">
        <v>4146</v>
      </c>
      <c r="D625" s="1">
        <v>43508</v>
      </c>
      <c r="E625" s="1">
        <v>43508</v>
      </c>
      <c r="F625" s="2" t="s">
        <v>104</v>
      </c>
      <c r="G625">
        <v>218.6199951171875</v>
      </c>
      <c r="H625" s="2" t="s">
        <v>61</v>
      </c>
      <c r="I625" s="2" t="s">
        <v>62</v>
      </c>
      <c r="J625" s="2" t="s">
        <v>36</v>
      </c>
      <c r="K625" s="2" t="s">
        <v>2940</v>
      </c>
      <c r="L625" s="2" t="s">
        <v>178</v>
      </c>
      <c r="M625" s="2" t="s">
        <v>65</v>
      </c>
      <c r="N625" s="2" t="s">
        <v>782</v>
      </c>
      <c r="O625" s="2" t="s">
        <v>783</v>
      </c>
      <c r="P625">
        <v>8</v>
      </c>
      <c r="Q625" s="2" t="s">
        <v>35</v>
      </c>
      <c r="R625">
        <v>7.8000001907348633</v>
      </c>
      <c r="S625">
        <v>62.400001525878906</v>
      </c>
      <c r="T625">
        <v>8</v>
      </c>
      <c r="U625">
        <v>0</v>
      </c>
    </row>
    <row r="626" spans="1:21" x14ac:dyDescent="0.35">
      <c r="A626" s="2" t="s">
        <v>1</v>
      </c>
      <c r="B626">
        <v>686</v>
      </c>
      <c r="C626" t="s">
        <v>4146</v>
      </c>
      <c r="D626" s="1">
        <v>43508</v>
      </c>
      <c r="E626" s="1">
        <v>43508</v>
      </c>
      <c r="F626" s="2" t="s">
        <v>104</v>
      </c>
      <c r="G626">
        <v>218.6199951171875</v>
      </c>
      <c r="H626" s="2" t="s">
        <v>61</v>
      </c>
      <c r="I626" s="2" t="s">
        <v>62</v>
      </c>
      <c r="J626" s="2" t="s">
        <v>36</v>
      </c>
      <c r="K626" s="2" t="s">
        <v>2940</v>
      </c>
      <c r="L626" s="2" t="s">
        <v>178</v>
      </c>
      <c r="M626" s="2" t="s">
        <v>65</v>
      </c>
      <c r="N626" s="2" t="s">
        <v>784</v>
      </c>
      <c r="O626" s="2" t="s">
        <v>785</v>
      </c>
      <c r="P626">
        <v>8000</v>
      </c>
      <c r="Q626" s="2" t="s">
        <v>35</v>
      </c>
      <c r="R626">
        <v>1.6599999740719795E-2</v>
      </c>
      <c r="S626">
        <v>132.80000305175781</v>
      </c>
      <c r="T626">
        <v>8000</v>
      </c>
      <c r="U626">
        <v>0</v>
      </c>
    </row>
    <row r="627" spans="1:21" x14ac:dyDescent="0.35">
      <c r="A627" s="2" t="s">
        <v>1</v>
      </c>
      <c r="B627">
        <v>293</v>
      </c>
      <c r="C627" t="s">
        <v>3835</v>
      </c>
      <c r="D627" s="1">
        <v>43486</v>
      </c>
      <c r="E627" s="1">
        <v>43497</v>
      </c>
      <c r="F627" s="2" t="s">
        <v>104</v>
      </c>
      <c r="G627">
        <v>652</v>
      </c>
      <c r="H627" s="2" t="s">
        <v>49</v>
      </c>
      <c r="I627" s="2" t="s">
        <v>50</v>
      </c>
      <c r="J627" s="2" t="s">
        <v>36</v>
      </c>
      <c r="K627" s="2" t="s">
        <v>2940</v>
      </c>
      <c r="L627" s="2" t="s">
        <v>2</v>
      </c>
      <c r="M627" s="2" t="s">
        <v>53</v>
      </c>
      <c r="N627" s="2" t="s">
        <v>918</v>
      </c>
      <c r="O627" s="2" t="s">
        <v>919</v>
      </c>
      <c r="P627">
        <v>10000</v>
      </c>
      <c r="Q627" s="2" t="s">
        <v>35</v>
      </c>
      <c r="R627">
        <v>1.2900000438094139E-2</v>
      </c>
      <c r="S627">
        <v>129</v>
      </c>
      <c r="T627">
        <v>10700</v>
      </c>
      <c r="U627">
        <v>-700</v>
      </c>
    </row>
    <row r="628" spans="1:21" x14ac:dyDescent="0.35">
      <c r="A628" s="2" t="s">
        <v>1</v>
      </c>
      <c r="B628">
        <v>293</v>
      </c>
      <c r="C628" t="s">
        <v>3835</v>
      </c>
      <c r="D628" s="1">
        <v>43486</v>
      </c>
      <c r="E628" s="1">
        <v>43497</v>
      </c>
      <c r="F628" s="2" t="s">
        <v>104</v>
      </c>
      <c r="G628">
        <v>652</v>
      </c>
      <c r="H628" s="2" t="s">
        <v>49</v>
      </c>
      <c r="I628" s="2" t="s">
        <v>50</v>
      </c>
      <c r="J628" s="2" t="s">
        <v>36</v>
      </c>
      <c r="K628" s="2" t="s">
        <v>2940</v>
      </c>
      <c r="L628" s="2" t="s">
        <v>2</v>
      </c>
      <c r="M628" s="2" t="s">
        <v>53</v>
      </c>
      <c r="N628" s="2" t="s">
        <v>920</v>
      </c>
      <c r="O628" s="2" t="s">
        <v>921</v>
      </c>
      <c r="P628">
        <v>10000</v>
      </c>
      <c r="Q628" s="2" t="s">
        <v>35</v>
      </c>
      <c r="R628">
        <v>1.1900000274181366E-2</v>
      </c>
      <c r="S628">
        <v>119</v>
      </c>
      <c r="T628">
        <v>10000</v>
      </c>
      <c r="U628">
        <v>0</v>
      </c>
    </row>
    <row r="629" spans="1:21" x14ac:dyDescent="0.35">
      <c r="A629" s="2" t="s">
        <v>1</v>
      </c>
      <c r="B629">
        <v>293</v>
      </c>
      <c r="C629" t="s">
        <v>3835</v>
      </c>
      <c r="D629" s="1">
        <v>43486</v>
      </c>
      <c r="E629" s="1">
        <v>43497</v>
      </c>
      <c r="F629" s="2" t="s">
        <v>104</v>
      </c>
      <c r="G629">
        <v>652</v>
      </c>
      <c r="H629" s="2" t="s">
        <v>49</v>
      </c>
      <c r="I629" s="2" t="s">
        <v>50</v>
      </c>
      <c r="J629" s="2" t="s">
        <v>36</v>
      </c>
      <c r="K629" s="2" t="s">
        <v>2940</v>
      </c>
      <c r="L629" s="2" t="s">
        <v>2</v>
      </c>
      <c r="M629" s="2" t="s">
        <v>53</v>
      </c>
      <c r="N629" s="2" t="s">
        <v>922</v>
      </c>
      <c r="O629" s="2" t="s">
        <v>923</v>
      </c>
      <c r="P629">
        <v>10000</v>
      </c>
      <c r="Q629" s="2" t="s">
        <v>35</v>
      </c>
      <c r="R629">
        <v>1.4600000344216824E-2</v>
      </c>
      <c r="S629">
        <v>146</v>
      </c>
      <c r="T629">
        <v>9900</v>
      </c>
      <c r="U629">
        <v>100</v>
      </c>
    </row>
    <row r="630" spans="1:21" x14ac:dyDescent="0.35">
      <c r="A630" s="2" t="s">
        <v>1</v>
      </c>
      <c r="B630">
        <v>293</v>
      </c>
      <c r="C630" t="s">
        <v>3835</v>
      </c>
      <c r="D630" s="1">
        <v>43486</v>
      </c>
      <c r="E630" s="1">
        <v>43497</v>
      </c>
      <c r="F630" s="2" t="s">
        <v>104</v>
      </c>
      <c r="G630">
        <v>652</v>
      </c>
      <c r="H630" s="2" t="s">
        <v>49</v>
      </c>
      <c r="I630" s="2" t="s">
        <v>50</v>
      </c>
      <c r="J630" s="2" t="s">
        <v>36</v>
      </c>
      <c r="K630" s="2" t="s">
        <v>2940</v>
      </c>
      <c r="L630" s="2" t="s">
        <v>2</v>
      </c>
      <c r="M630" s="2" t="s">
        <v>53</v>
      </c>
      <c r="N630" s="2" t="s">
        <v>924</v>
      </c>
      <c r="O630" s="2" t="s">
        <v>925</v>
      </c>
      <c r="P630">
        <v>10000</v>
      </c>
      <c r="Q630" s="2" t="s">
        <v>35</v>
      </c>
      <c r="R630">
        <v>1.2900000438094139E-2</v>
      </c>
      <c r="S630">
        <v>129</v>
      </c>
      <c r="T630">
        <v>10000</v>
      </c>
      <c r="U630">
        <v>0</v>
      </c>
    </row>
    <row r="631" spans="1:21" x14ac:dyDescent="0.35">
      <c r="A631" s="2" t="s">
        <v>1</v>
      </c>
      <c r="B631">
        <v>293</v>
      </c>
      <c r="C631" t="s">
        <v>3835</v>
      </c>
      <c r="D631" s="1">
        <v>43486</v>
      </c>
      <c r="E631" s="1">
        <v>43497</v>
      </c>
      <c r="F631" s="2" t="s">
        <v>104</v>
      </c>
      <c r="G631">
        <v>652</v>
      </c>
      <c r="H631" s="2" t="s">
        <v>49</v>
      </c>
      <c r="I631" s="2" t="s">
        <v>50</v>
      </c>
      <c r="J631" s="2" t="s">
        <v>36</v>
      </c>
      <c r="K631" s="2" t="s">
        <v>2940</v>
      </c>
      <c r="L631" s="2" t="s">
        <v>2</v>
      </c>
      <c r="M631" s="2" t="s">
        <v>53</v>
      </c>
      <c r="N631" s="2" t="s">
        <v>926</v>
      </c>
      <c r="O631" s="2" t="s">
        <v>927</v>
      </c>
      <c r="P631">
        <v>10000</v>
      </c>
      <c r="Q631" s="2" t="s">
        <v>35</v>
      </c>
      <c r="R631">
        <v>1.2900000438094139E-2</v>
      </c>
      <c r="S631">
        <v>129</v>
      </c>
      <c r="T631">
        <v>10000</v>
      </c>
      <c r="U631">
        <v>0</v>
      </c>
    </row>
    <row r="632" spans="1:21" x14ac:dyDescent="0.35">
      <c r="A632" s="2" t="s">
        <v>1</v>
      </c>
      <c r="B632">
        <v>297</v>
      </c>
      <c r="C632" t="s">
        <v>3838</v>
      </c>
      <c r="D632" s="1">
        <v>43486</v>
      </c>
      <c r="E632" s="1">
        <v>43490</v>
      </c>
      <c r="F632" s="2" t="s">
        <v>104</v>
      </c>
      <c r="G632">
        <v>647.5</v>
      </c>
      <c r="H632" s="2" t="s">
        <v>61</v>
      </c>
      <c r="I632" s="2" t="s">
        <v>62</v>
      </c>
      <c r="J632" s="2" t="s">
        <v>36</v>
      </c>
      <c r="K632" s="2" t="s">
        <v>2940</v>
      </c>
      <c r="L632" s="2" t="s">
        <v>2</v>
      </c>
      <c r="M632" s="2" t="s">
        <v>53</v>
      </c>
      <c r="N632" s="2" t="s">
        <v>960</v>
      </c>
      <c r="O632" s="2" t="s">
        <v>961</v>
      </c>
      <c r="P632">
        <v>13000</v>
      </c>
      <c r="Q632" s="2" t="s">
        <v>35</v>
      </c>
      <c r="R632">
        <v>1.1900000274181366E-2</v>
      </c>
      <c r="S632">
        <v>154.69999694824219</v>
      </c>
      <c r="T632">
        <v>13000</v>
      </c>
      <c r="U632">
        <v>0</v>
      </c>
    </row>
    <row r="633" spans="1:21" x14ac:dyDescent="0.35">
      <c r="A633" s="2" t="s">
        <v>1</v>
      </c>
      <c r="B633">
        <v>297</v>
      </c>
      <c r="C633" t="s">
        <v>3838</v>
      </c>
      <c r="D633" s="1">
        <v>43486</v>
      </c>
      <c r="E633" s="1">
        <v>43490</v>
      </c>
      <c r="F633" s="2" t="s">
        <v>104</v>
      </c>
      <c r="G633">
        <v>647.5</v>
      </c>
      <c r="H633" s="2" t="s">
        <v>61</v>
      </c>
      <c r="I633" s="2" t="s">
        <v>62</v>
      </c>
      <c r="J633" s="2" t="s">
        <v>36</v>
      </c>
      <c r="K633" s="2" t="s">
        <v>2940</v>
      </c>
      <c r="L633" s="2" t="s">
        <v>2</v>
      </c>
      <c r="M633" s="2" t="s">
        <v>53</v>
      </c>
      <c r="N633" s="2" t="s">
        <v>962</v>
      </c>
      <c r="O633" s="2" t="s">
        <v>963</v>
      </c>
      <c r="P633">
        <v>47600</v>
      </c>
      <c r="Q633" s="2" t="s">
        <v>35</v>
      </c>
      <c r="R633">
        <v>5.4999999701976776E-3</v>
      </c>
      <c r="S633">
        <v>261.79998779296875</v>
      </c>
      <c r="T633">
        <v>47600</v>
      </c>
      <c r="U633">
        <v>0</v>
      </c>
    </row>
    <row r="634" spans="1:21" x14ac:dyDescent="0.35">
      <c r="A634" s="2" t="s">
        <v>1</v>
      </c>
      <c r="B634">
        <v>297</v>
      </c>
      <c r="C634" t="s">
        <v>3838</v>
      </c>
      <c r="D634" s="1">
        <v>43486</v>
      </c>
      <c r="E634" s="1">
        <v>43490</v>
      </c>
      <c r="F634" s="2" t="s">
        <v>104</v>
      </c>
      <c r="G634">
        <v>647.5</v>
      </c>
      <c r="H634" s="2" t="s">
        <v>61</v>
      </c>
      <c r="I634" s="2" t="s">
        <v>62</v>
      </c>
      <c r="J634" s="2" t="s">
        <v>36</v>
      </c>
      <c r="K634" s="2" t="s">
        <v>2940</v>
      </c>
      <c r="L634" s="2" t="s">
        <v>2</v>
      </c>
      <c r="M634" s="2" t="s">
        <v>53</v>
      </c>
      <c r="N634" s="2" t="s">
        <v>964</v>
      </c>
      <c r="O634" s="2" t="s">
        <v>965</v>
      </c>
      <c r="P634">
        <v>42000</v>
      </c>
      <c r="Q634" s="2" t="s">
        <v>35</v>
      </c>
      <c r="R634">
        <v>5.4999999701976776E-3</v>
      </c>
      <c r="S634">
        <v>231</v>
      </c>
      <c r="T634">
        <v>40000</v>
      </c>
      <c r="U634">
        <v>2000</v>
      </c>
    </row>
    <row r="635" spans="1:21" x14ac:dyDescent="0.35">
      <c r="A635" s="2" t="s">
        <v>1</v>
      </c>
      <c r="B635">
        <v>299</v>
      </c>
      <c r="C635" t="s">
        <v>3839</v>
      </c>
      <c r="D635" s="1">
        <v>43486</v>
      </c>
      <c r="E635" s="1">
        <v>43497</v>
      </c>
      <c r="F635" s="2" t="s">
        <v>104</v>
      </c>
      <c r="G635">
        <v>961</v>
      </c>
      <c r="H635" s="2" t="s">
        <v>49</v>
      </c>
      <c r="I635" s="2" t="s">
        <v>50</v>
      </c>
      <c r="J635" s="2" t="s">
        <v>36</v>
      </c>
      <c r="K635" s="2" t="s">
        <v>2940</v>
      </c>
      <c r="L635" s="2" t="s">
        <v>2</v>
      </c>
      <c r="M635" s="2" t="s">
        <v>53</v>
      </c>
      <c r="N635" s="2" t="s">
        <v>966</v>
      </c>
      <c r="O635" s="2" t="s">
        <v>967</v>
      </c>
      <c r="P635">
        <v>20000</v>
      </c>
      <c r="Q635" s="2" t="s">
        <v>35</v>
      </c>
      <c r="R635">
        <v>1.2900000438094139E-2</v>
      </c>
      <c r="S635">
        <v>258</v>
      </c>
      <c r="T635">
        <v>21350</v>
      </c>
      <c r="U635">
        <v>-1350</v>
      </c>
    </row>
    <row r="636" spans="1:21" x14ac:dyDescent="0.35">
      <c r="A636" s="2" t="s">
        <v>1</v>
      </c>
      <c r="B636">
        <v>299</v>
      </c>
      <c r="C636" t="s">
        <v>3839</v>
      </c>
      <c r="D636" s="1">
        <v>43486</v>
      </c>
      <c r="E636" s="1">
        <v>43497</v>
      </c>
      <c r="F636" s="2" t="s">
        <v>104</v>
      </c>
      <c r="G636">
        <v>961</v>
      </c>
      <c r="H636" s="2" t="s">
        <v>49</v>
      </c>
      <c r="I636" s="2" t="s">
        <v>50</v>
      </c>
      <c r="J636" s="2" t="s">
        <v>36</v>
      </c>
      <c r="K636" s="2" t="s">
        <v>2940</v>
      </c>
      <c r="L636" s="2" t="s">
        <v>2</v>
      </c>
      <c r="M636" s="2" t="s">
        <v>53</v>
      </c>
      <c r="N636" s="2" t="s">
        <v>968</v>
      </c>
      <c r="O636" s="2" t="s">
        <v>969</v>
      </c>
      <c r="P636">
        <v>20000</v>
      </c>
      <c r="Q636" s="2" t="s">
        <v>35</v>
      </c>
      <c r="R636">
        <v>1.4600000344216824E-2</v>
      </c>
      <c r="S636">
        <v>292</v>
      </c>
      <c r="T636">
        <v>22000</v>
      </c>
      <c r="U636">
        <v>-2000</v>
      </c>
    </row>
    <row r="637" spans="1:21" x14ac:dyDescent="0.35">
      <c r="A637" s="2" t="s">
        <v>1</v>
      </c>
      <c r="B637">
        <v>299</v>
      </c>
      <c r="C637" t="s">
        <v>3839</v>
      </c>
      <c r="D637" s="1">
        <v>43486</v>
      </c>
      <c r="E637" s="1">
        <v>43497</v>
      </c>
      <c r="F637" s="2" t="s">
        <v>104</v>
      </c>
      <c r="G637">
        <v>961</v>
      </c>
      <c r="H637" s="2" t="s">
        <v>49</v>
      </c>
      <c r="I637" s="2" t="s">
        <v>50</v>
      </c>
      <c r="J637" s="2" t="s">
        <v>36</v>
      </c>
      <c r="K637" s="2" t="s">
        <v>2940</v>
      </c>
      <c r="L637" s="2" t="s">
        <v>2</v>
      </c>
      <c r="M637" s="2" t="s">
        <v>53</v>
      </c>
      <c r="N637" s="2" t="s">
        <v>970</v>
      </c>
      <c r="O637" s="2" t="s">
        <v>971</v>
      </c>
      <c r="P637">
        <v>20000</v>
      </c>
      <c r="Q637" s="2" t="s">
        <v>35</v>
      </c>
      <c r="R637">
        <v>1.4600000344216824E-2</v>
      </c>
      <c r="S637">
        <v>292</v>
      </c>
      <c r="T637">
        <v>17900</v>
      </c>
      <c r="U637">
        <v>2100</v>
      </c>
    </row>
    <row r="638" spans="1:21" x14ac:dyDescent="0.35">
      <c r="A638" s="2" t="s">
        <v>1</v>
      </c>
      <c r="B638">
        <v>299</v>
      </c>
      <c r="C638" t="s">
        <v>3839</v>
      </c>
      <c r="D638" s="1">
        <v>43486</v>
      </c>
      <c r="E638" s="1">
        <v>43497</v>
      </c>
      <c r="F638" s="2" t="s">
        <v>104</v>
      </c>
      <c r="G638">
        <v>961</v>
      </c>
      <c r="H638" s="2" t="s">
        <v>49</v>
      </c>
      <c r="I638" s="2" t="s">
        <v>50</v>
      </c>
      <c r="J638" s="2" t="s">
        <v>36</v>
      </c>
      <c r="K638" s="2" t="s">
        <v>2940</v>
      </c>
      <c r="L638" s="2" t="s">
        <v>2</v>
      </c>
      <c r="M638" s="2" t="s">
        <v>53</v>
      </c>
      <c r="N638" s="2" t="s">
        <v>972</v>
      </c>
      <c r="O638" s="2" t="s">
        <v>973</v>
      </c>
      <c r="P638">
        <v>10000</v>
      </c>
      <c r="Q638" s="2" t="s">
        <v>35</v>
      </c>
      <c r="R638">
        <v>1.1900000274181366E-2</v>
      </c>
      <c r="S638">
        <v>119</v>
      </c>
      <c r="T638">
        <v>11000</v>
      </c>
      <c r="U638">
        <v>-1000</v>
      </c>
    </row>
    <row r="639" spans="1:21" x14ac:dyDescent="0.35">
      <c r="A639" s="2" t="s">
        <v>1</v>
      </c>
      <c r="B639">
        <v>301</v>
      </c>
      <c r="C639" t="s">
        <v>3841</v>
      </c>
      <c r="D639" s="1">
        <v>43451</v>
      </c>
      <c r="E639" s="1">
        <v>43490</v>
      </c>
      <c r="F639" s="2" t="s">
        <v>104</v>
      </c>
      <c r="G639">
        <v>900.44000244140625</v>
      </c>
      <c r="H639" s="2" t="s">
        <v>61</v>
      </c>
      <c r="I639" s="2" t="s">
        <v>62</v>
      </c>
      <c r="J639" s="2" t="s">
        <v>36</v>
      </c>
      <c r="K639" s="2" t="s">
        <v>2940</v>
      </c>
      <c r="L639" s="2" t="s">
        <v>2</v>
      </c>
      <c r="M639" s="2" t="s">
        <v>65</v>
      </c>
      <c r="N639" s="2" t="s">
        <v>974</v>
      </c>
      <c r="O639" s="2" t="s">
        <v>975</v>
      </c>
      <c r="P639">
        <v>20000</v>
      </c>
      <c r="Q639" s="2" t="s">
        <v>35</v>
      </c>
      <c r="R639">
        <v>1.2900000438094139E-2</v>
      </c>
      <c r="S639">
        <v>258</v>
      </c>
      <c r="T639">
        <v>20000</v>
      </c>
      <c r="U639">
        <v>0</v>
      </c>
    </row>
    <row r="640" spans="1:21" x14ac:dyDescent="0.35">
      <c r="A640" s="2" t="s">
        <v>1</v>
      </c>
      <c r="B640">
        <v>301</v>
      </c>
      <c r="C640" t="s">
        <v>3841</v>
      </c>
      <c r="D640" s="1">
        <v>43451</v>
      </c>
      <c r="E640" s="1">
        <v>43490</v>
      </c>
      <c r="F640" s="2" t="s">
        <v>104</v>
      </c>
      <c r="G640">
        <v>900.44000244140625</v>
      </c>
      <c r="H640" s="2" t="s">
        <v>61</v>
      </c>
      <c r="I640" s="2" t="s">
        <v>62</v>
      </c>
      <c r="J640" s="2" t="s">
        <v>36</v>
      </c>
      <c r="K640" s="2" t="s">
        <v>2940</v>
      </c>
      <c r="L640" s="2" t="s">
        <v>2</v>
      </c>
      <c r="M640" s="2" t="s">
        <v>65</v>
      </c>
      <c r="N640" s="2" t="s">
        <v>976</v>
      </c>
      <c r="O640" s="2" t="s">
        <v>977</v>
      </c>
      <c r="P640">
        <v>11400</v>
      </c>
      <c r="Q640" s="2" t="s">
        <v>35</v>
      </c>
      <c r="R640">
        <v>1.4600000344216824E-2</v>
      </c>
      <c r="S640">
        <v>166.44000244140625</v>
      </c>
      <c r="T640">
        <v>11400</v>
      </c>
      <c r="U640">
        <v>0</v>
      </c>
    </row>
    <row r="641" spans="1:21" x14ac:dyDescent="0.35">
      <c r="A641" s="2" t="s">
        <v>1</v>
      </c>
      <c r="B641">
        <v>301</v>
      </c>
      <c r="C641" t="s">
        <v>3841</v>
      </c>
      <c r="D641" s="1">
        <v>43451</v>
      </c>
      <c r="E641" s="1">
        <v>43490</v>
      </c>
      <c r="F641" s="2" t="s">
        <v>104</v>
      </c>
      <c r="G641">
        <v>900.44000244140625</v>
      </c>
      <c r="H641" s="2" t="s">
        <v>61</v>
      </c>
      <c r="I641" s="2" t="s">
        <v>62</v>
      </c>
      <c r="J641" s="2" t="s">
        <v>36</v>
      </c>
      <c r="K641" s="2" t="s">
        <v>2940</v>
      </c>
      <c r="L641" s="2" t="s">
        <v>2</v>
      </c>
      <c r="M641" s="2" t="s">
        <v>65</v>
      </c>
      <c r="N641" s="2" t="s">
        <v>742</v>
      </c>
      <c r="O641" s="2" t="s">
        <v>743</v>
      </c>
      <c r="P641">
        <v>12000</v>
      </c>
      <c r="Q641" s="2" t="s">
        <v>35</v>
      </c>
      <c r="R641">
        <v>1.2900000438094139E-2</v>
      </c>
      <c r="S641">
        <v>154.80000305175781</v>
      </c>
      <c r="T641">
        <v>12000</v>
      </c>
      <c r="U641">
        <v>0</v>
      </c>
    </row>
    <row r="642" spans="1:21" x14ac:dyDescent="0.35">
      <c r="A642" s="2" t="s">
        <v>1</v>
      </c>
      <c r="B642">
        <v>301</v>
      </c>
      <c r="C642" t="s">
        <v>3841</v>
      </c>
      <c r="D642" s="1">
        <v>43451</v>
      </c>
      <c r="E642" s="1">
        <v>43490</v>
      </c>
      <c r="F642" s="2" t="s">
        <v>104</v>
      </c>
      <c r="G642">
        <v>900.44000244140625</v>
      </c>
      <c r="H642" s="2" t="s">
        <v>61</v>
      </c>
      <c r="I642" s="2" t="s">
        <v>62</v>
      </c>
      <c r="J642" s="2" t="s">
        <v>36</v>
      </c>
      <c r="K642" s="2" t="s">
        <v>2940</v>
      </c>
      <c r="L642" s="2" t="s">
        <v>2</v>
      </c>
      <c r="M642" s="2" t="s">
        <v>65</v>
      </c>
      <c r="N642" s="2" t="s">
        <v>978</v>
      </c>
      <c r="O642" s="2" t="s">
        <v>979</v>
      </c>
      <c r="P642">
        <v>12000</v>
      </c>
      <c r="Q642" s="2" t="s">
        <v>35</v>
      </c>
      <c r="R642">
        <v>1.4600000344216824E-2</v>
      </c>
      <c r="S642">
        <v>175.19999694824219</v>
      </c>
      <c r="T642">
        <v>12000</v>
      </c>
      <c r="U642">
        <v>0</v>
      </c>
    </row>
    <row r="643" spans="1:21" x14ac:dyDescent="0.35">
      <c r="A643" s="2" t="s">
        <v>1</v>
      </c>
      <c r="B643">
        <v>301</v>
      </c>
      <c r="C643" t="s">
        <v>3841</v>
      </c>
      <c r="D643" s="1">
        <v>43451</v>
      </c>
      <c r="E643" s="1">
        <v>43490</v>
      </c>
      <c r="F643" s="2" t="s">
        <v>104</v>
      </c>
      <c r="G643">
        <v>900.44000244140625</v>
      </c>
      <c r="H643" s="2" t="s">
        <v>61</v>
      </c>
      <c r="I643" s="2" t="s">
        <v>62</v>
      </c>
      <c r="J643" s="2" t="s">
        <v>36</v>
      </c>
      <c r="K643" s="2" t="s">
        <v>2940</v>
      </c>
      <c r="L643" s="2" t="s">
        <v>2</v>
      </c>
      <c r="M643" s="2" t="s">
        <v>65</v>
      </c>
      <c r="N643" s="2" t="s">
        <v>980</v>
      </c>
      <c r="O643" s="2" t="s">
        <v>981</v>
      </c>
      <c r="P643">
        <v>10000</v>
      </c>
      <c r="Q643" s="2" t="s">
        <v>35</v>
      </c>
      <c r="R643">
        <v>1.4600000344216824E-2</v>
      </c>
      <c r="S643">
        <v>146</v>
      </c>
      <c r="T643">
        <v>10000</v>
      </c>
      <c r="U643">
        <v>0</v>
      </c>
    </row>
    <row r="644" spans="1:21" x14ac:dyDescent="0.35">
      <c r="A644" s="2" t="s">
        <v>1</v>
      </c>
      <c r="B644">
        <v>1495</v>
      </c>
      <c r="C644" t="s">
        <v>4837</v>
      </c>
      <c r="D644" s="1">
        <v>43558</v>
      </c>
      <c r="E644" s="1">
        <v>43558</v>
      </c>
      <c r="F644" s="2" t="s">
        <v>104</v>
      </c>
      <c r="G644">
        <v>2.9200000762939453</v>
      </c>
      <c r="H644" s="2" t="s">
        <v>61</v>
      </c>
      <c r="I644" s="2" t="s">
        <v>62</v>
      </c>
      <c r="J644" s="2" t="s">
        <v>36</v>
      </c>
      <c r="K644" s="2" t="s">
        <v>2940</v>
      </c>
      <c r="L644" s="2" t="s">
        <v>2</v>
      </c>
      <c r="M644" s="2" t="s">
        <v>65</v>
      </c>
      <c r="N644" s="2" t="s">
        <v>1091</v>
      </c>
      <c r="O644" s="2" t="s">
        <v>1092</v>
      </c>
      <c r="P644">
        <v>200</v>
      </c>
      <c r="Q644" s="2" t="s">
        <v>35</v>
      </c>
      <c r="R644">
        <v>1.4600000344216824E-2</v>
      </c>
      <c r="S644">
        <v>2.9200000762939453</v>
      </c>
      <c r="T644">
        <v>200</v>
      </c>
      <c r="U644">
        <v>0</v>
      </c>
    </row>
    <row r="645" spans="1:21" x14ac:dyDescent="0.35">
      <c r="A645" s="2" t="s">
        <v>1</v>
      </c>
      <c r="B645">
        <v>348</v>
      </c>
      <c r="C645" t="s">
        <v>3879</v>
      </c>
      <c r="D645" s="1">
        <v>43482</v>
      </c>
      <c r="E645" s="1">
        <v>43488</v>
      </c>
      <c r="F645" s="2" t="s">
        <v>104</v>
      </c>
      <c r="G645">
        <v>182.5</v>
      </c>
      <c r="H645" s="2" t="s">
        <v>61</v>
      </c>
      <c r="I645" s="2" t="s">
        <v>62</v>
      </c>
      <c r="J645" s="2" t="s">
        <v>36</v>
      </c>
      <c r="K645" s="2" t="s">
        <v>2940</v>
      </c>
      <c r="L645" s="2" t="s">
        <v>2</v>
      </c>
      <c r="M645" s="2" t="s">
        <v>65</v>
      </c>
      <c r="N645" s="2" t="s">
        <v>1133</v>
      </c>
      <c r="O645" s="2" t="s">
        <v>1134</v>
      </c>
      <c r="P645">
        <v>12500</v>
      </c>
      <c r="Q645" s="2" t="s">
        <v>35</v>
      </c>
      <c r="R645">
        <v>1.4600000344216824E-2</v>
      </c>
      <c r="S645">
        <v>182.5</v>
      </c>
      <c r="T645">
        <v>12500</v>
      </c>
      <c r="U645">
        <v>0</v>
      </c>
    </row>
    <row r="646" spans="1:21" x14ac:dyDescent="0.35">
      <c r="A646" s="2" t="s">
        <v>1</v>
      </c>
      <c r="B646">
        <v>349</v>
      </c>
      <c r="C646" t="s">
        <v>3880</v>
      </c>
      <c r="D646" s="1">
        <v>43489</v>
      </c>
      <c r="E646" s="1">
        <v>43489</v>
      </c>
      <c r="F646" s="2" t="s">
        <v>104</v>
      </c>
      <c r="G646">
        <v>16.350000381469727</v>
      </c>
      <c r="H646" s="2" t="s">
        <v>61</v>
      </c>
      <c r="I646" s="2" t="s">
        <v>62</v>
      </c>
      <c r="J646" s="2" t="s">
        <v>36</v>
      </c>
      <c r="K646" s="2" t="s">
        <v>2940</v>
      </c>
      <c r="L646" s="2" t="s">
        <v>2</v>
      </c>
      <c r="M646" s="2" t="s">
        <v>65</v>
      </c>
      <c r="N646" s="2" t="s">
        <v>980</v>
      </c>
      <c r="O646" s="2" t="s">
        <v>981</v>
      </c>
      <c r="P646">
        <v>1120</v>
      </c>
      <c r="Q646" s="2" t="s">
        <v>35</v>
      </c>
      <c r="R646">
        <v>1.4600000344216824E-2</v>
      </c>
      <c r="S646">
        <v>16.350000381469727</v>
      </c>
      <c r="T646">
        <v>1120</v>
      </c>
      <c r="U646">
        <v>0</v>
      </c>
    </row>
    <row r="647" spans="1:21" x14ac:dyDescent="0.35">
      <c r="A647" s="2" t="s">
        <v>1</v>
      </c>
      <c r="B647">
        <v>639</v>
      </c>
      <c r="C647" t="s">
        <v>4108</v>
      </c>
      <c r="D647" s="1">
        <v>43504</v>
      </c>
      <c r="E647" s="1">
        <v>43504</v>
      </c>
      <c r="F647" s="2" t="s">
        <v>104</v>
      </c>
      <c r="G647">
        <v>1432</v>
      </c>
      <c r="H647" s="2" t="s">
        <v>61</v>
      </c>
      <c r="I647" s="2" t="s">
        <v>62</v>
      </c>
      <c r="J647" s="2" t="s">
        <v>36</v>
      </c>
      <c r="K647" s="2" t="s">
        <v>2940</v>
      </c>
      <c r="L647" s="2" t="s">
        <v>0</v>
      </c>
      <c r="M647" s="2" t="s">
        <v>65</v>
      </c>
      <c r="N647" s="2" t="s">
        <v>325</v>
      </c>
      <c r="O647" s="2" t="s">
        <v>326</v>
      </c>
      <c r="P647">
        <v>100</v>
      </c>
      <c r="Q647" s="2" t="s">
        <v>58</v>
      </c>
      <c r="R647">
        <v>14.319999694824219</v>
      </c>
      <c r="S647">
        <v>1432</v>
      </c>
      <c r="T647">
        <v>100</v>
      </c>
      <c r="U647">
        <v>0</v>
      </c>
    </row>
    <row r="648" spans="1:21" x14ac:dyDescent="0.35">
      <c r="A648" s="2" t="s">
        <v>1</v>
      </c>
      <c r="B648">
        <v>839</v>
      </c>
      <c r="C648" t="s">
        <v>4269</v>
      </c>
      <c r="D648" s="1">
        <v>43518</v>
      </c>
      <c r="E648" s="1">
        <v>43529</v>
      </c>
      <c r="F648" s="2" t="s">
        <v>104</v>
      </c>
      <c r="G648">
        <v>1032</v>
      </c>
      <c r="H648" s="2" t="s">
        <v>61</v>
      </c>
      <c r="I648" s="2" t="s">
        <v>62</v>
      </c>
      <c r="J648" s="2" t="s">
        <v>36</v>
      </c>
      <c r="K648" s="2" t="s">
        <v>2940</v>
      </c>
      <c r="L648" s="2" t="s">
        <v>2</v>
      </c>
      <c r="M648" s="2" t="s">
        <v>53</v>
      </c>
      <c r="N648" s="2" t="s">
        <v>742</v>
      </c>
      <c r="O648" s="2" t="s">
        <v>743</v>
      </c>
      <c r="P648">
        <v>20000</v>
      </c>
      <c r="Q648" s="2" t="s">
        <v>35</v>
      </c>
      <c r="R648">
        <v>1.2900000438094139E-2</v>
      </c>
      <c r="S648">
        <v>258</v>
      </c>
      <c r="T648">
        <v>21400</v>
      </c>
      <c r="U648">
        <v>-1400</v>
      </c>
    </row>
    <row r="649" spans="1:21" x14ac:dyDescent="0.35">
      <c r="A649" s="2" t="s">
        <v>1</v>
      </c>
      <c r="B649">
        <v>839</v>
      </c>
      <c r="C649" t="s">
        <v>4269</v>
      </c>
      <c r="D649" s="1">
        <v>43518</v>
      </c>
      <c r="E649" s="1">
        <v>43529</v>
      </c>
      <c r="F649" s="2" t="s">
        <v>104</v>
      </c>
      <c r="G649">
        <v>1032</v>
      </c>
      <c r="H649" s="2" t="s">
        <v>61</v>
      </c>
      <c r="I649" s="2" t="s">
        <v>62</v>
      </c>
      <c r="J649" s="2" t="s">
        <v>36</v>
      </c>
      <c r="K649" s="2" t="s">
        <v>2940</v>
      </c>
      <c r="L649" s="2" t="s">
        <v>2</v>
      </c>
      <c r="M649" s="2" t="s">
        <v>53</v>
      </c>
      <c r="N649" s="2" t="s">
        <v>974</v>
      </c>
      <c r="O649" s="2" t="s">
        <v>975</v>
      </c>
      <c r="P649">
        <v>20000</v>
      </c>
      <c r="Q649" s="2" t="s">
        <v>35</v>
      </c>
      <c r="R649">
        <v>1.2900000438094139E-2</v>
      </c>
      <c r="S649">
        <v>258</v>
      </c>
      <c r="T649">
        <v>20000</v>
      </c>
      <c r="U649">
        <v>0</v>
      </c>
    </row>
    <row r="650" spans="1:21" x14ac:dyDescent="0.35">
      <c r="A650" s="2" t="s">
        <v>1</v>
      </c>
      <c r="B650">
        <v>839</v>
      </c>
      <c r="C650" t="s">
        <v>4269</v>
      </c>
      <c r="D650" s="1">
        <v>43518</v>
      </c>
      <c r="E650" s="1">
        <v>43529</v>
      </c>
      <c r="F650" s="2" t="s">
        <v>104</v>
      </c>
      <c r="G650">
        <v>1032</v>
      </c>
      <c r="H650" s="2" t="s">
        <v>61</v>
      </c>
      <c r="I650" s="2" t="s">
        <v>62</v>
      </c>
      <c r="J650" s="2" t="s">
        <v>36</v>
      </c>
      <c r="K650" s="2" t="s">
        <v>2940</v>
      </c>
      <c r="L650" s="2" t="s">
        <v>2</v>
      </c>
      <c r="M650" s="2" t="s">
        <v>53</v>
      </c>
      <c r="N650" s="2" t="s">
        <v>1221</v>
      </c>
      <c r="O650" s="2" t="s">
        <v>1222</v>
      </c>
      <c r="P650">
        <v>20000</v>
      </c>
      <c r="Q650" s="2" t="s">
        <v>35</v>
      </c>
      <c r="R650">
        <v>1.2900000438094139E-2</v>
      </c>
      <c r="S650">
        <v>258</v>
      </c>
      <c r="T650">
        <v>21300</v>
      </c>
      <c r="U650">
        <v>-1300</v>
      </c>
    </row>
    <row r="651" spans="1:21" x14ac:dyDescent="0.35">
      <c r="A651" s="2" t="s">
        <v>1</v>
      </c>
      <c r="B651">
        <v>839</v>
      </c>
      <c r="C651" t="s">
        <v>4269</v>
      </c>
      <c r="D651" s="1">
        <v>43518</v>
      </c>
      <c r="E651" s="1">
        <v>43529</v>
      </c>
      <c r="F651" s="2" t="s">
        <v>104</v>
      </c>
      <c r="G651">
        <v>1032</v>
      </c>
      <c r="H651" s="2" t="s">
        <v>61</v>
      </c>
      <c r="I651" s="2" t="s">
        <v>62</v>
      </c>
      <c r="J651" s="2" t="s">
        <v>36</v>
      </c>
      <c r="K651" s="2" t="s">
        <v>2940</v>
      </c>
      <c r="L651" s="2" t="s">
        <v>2</v>
      </c>
      <c r="M651" s="2" t="s">
        <v>53</v>
      </c>
      <c r="N651" s="2" t="s">
        <v>966</v>
      </c>
      <c r="O651" s="2" t="s">
        <v>967</v>
      </c>
      <c r="P651">
        <v>20000</v>
      </c>
      <c r="Q651" s="2" t="s">
        <v>35</v>
      </c>
      <c r="R651">
        <v>1.2900000438094139E-2</v>
      </c>
      <c r="S651">
        <v>258</v>
      </c>
      <c r="T651">
        <v>20000</v>
      </c>
      <c r="U651">
        <v>0</v>
      </c>
    </row>
    <row r="652" spans="1:21" x14ac:dyDescent="0.35">
      <c r="A652" s="2" t="s">
        <v>1</v>
      </c>
      <c r="B652">
        <v>840</v>
      </c>
      <c r="C652" t="s">
        <v>4270</v>
      </c>
      <c r="D652" s="1">
        <v>43519</v>
      </c>
      <c r="E652" s="1">
        <v>43532</v>
      </c>
      <c r="F652" s="2" t="s">
        <v>104</v>
      </c>
      <c r="G652">
        <v>1032</v>
      </c>
      <c r="H652" s="2" t="s">
        <v>61</v>
      </c>
      <c r="I652" s="2" t="s">
        <v>62</v>
      </c>
      <c r="J652" s="2" t="s">
        <v>36</v>
      </c>
      <c r="K652" s="2" t="s">
        <v>2940</v>
      </c>
      <c r="L652" s="2" t="s">
        <v>2</v>
      </c>
      <c r="M652" s="2" t="s">
        <v>53</v>
      </c>
      <c r="N652" s="2" t="s">
        <v>974</v>
      </c>
      <c r="O652" s="2" t="s">
        <v>975</v>
      </c>
      <c r="P652">
        <v>20000</v>
      </c>
      <c r="Q652" s="2" t="s">
        <v>35</v>
      </c>
      <c r="R652">
        <v>1.2900000438094139E-2</v>
      </c>
      <c r="S652">
        <v>258</v>
      </c>
      <c r="T652">
        <v>20300</v>
      </c>
      <c r="U652">
        <v>-300</v>
      </c>
    </row>
    <row r="653" spans="1:21" x14ac:dyDescent="0.35">
      <c r="A653" s="2" t="s">
        <v>1</v>
      </c>
      <c r="B653">
        <v>840</v>
      </c>
      <c r="C653" t="s">
        <v>4270</v>
      </c>
      <c r="D653" s="1">
        <v>43519</v>
      </c>
      <c r="E653" s="1">
        <v>43532</v>
      </c>
      <c r="F653" s="2" t="s">
        <v>104</v>
      </c>
      <c r="G653">
        <v>1032</v>
      </c>
      <c r="H653" s="2" t="s">
        <v>61</v>
      </c>
      <c r="I653" s="2" t="s">
        <v>62</v>
      </c>
      <c r="J653" s="2" t="s">
        <v>36</v>
      </c>
      <c r="K653" s="2" t="s">
        <v>2940</v>
      </c>
      <c r="L653" s="2" t="s">
        <v>2</v>
      </c>
      <c r="M653" s="2" t="s">
        <v>53</v>
      </c>
      <c r="N653" s="2" t="s">
        <v>1223</v>
      </c>
      <c r="O653" s="2" t="s">
        <v>1224</v>
      </c>
      <c r="P653">
        <v>20000</v>
      </c>
      <c r="Q653" s="2" t="s">
        <v>35</v>
      </c>
      <c r="R653">
        <v>1.2900000438094139E-2</v>
      </c>
      <c r="S653">
        <v>258</v>
      </c>
      <c r="T653">
        <v>21000</v>
      </c>
      <c r="U653">
        <v>-1000</v>
      </c>
    </row>
    <row r="654" spans="1:21" x14ac:dyDescent="0.35">
      <c r="A654" s="2" t="s">
        <v>1</v>
      </c>
      <c r="B654">
        <v>840</v>
      </c>
      <c r="C654" t="s">
        <v>4270</v>
      </c>
      <c r="D654" s="1">
        <v>43519</v>
      </c>
      <c r="E654" s="1">
        <v>43532</v>
      </c>
      <c r="F654" s="2" t="s">
        <v>104</v>
      </c>
      <c r="G654">
        <v>1032</v>
      </c>
      <c r="H654" s="2" t="s">
        <v>61</v>
      </c>
      <c r="I654" s="2" t="s">
        <v>62</v>
      </c>
      <c r="J654" s="2" t="s">
        <v>36</v>
      </c>
      <c r="K654" s="2" t="s">
        <v>2940</v>
      </c>
      <c r="L654" s="2" t="s">
        <v>2</v>
      </c>
      <c r="M654" s="2" t="s">
        <v>53</v>
      </c>
      <c r="N654" s="2" t="s">
        <v>924</v>
      </c>
      <c r="O654" s="2" t="s">
        <v>925</v>
      </c>
      <c r="P654">
        <v>20000</v>
      </c>
      <c r="Q654" s="2" t="s">
        <v>35</v>
      </c>
      <c r="R654">
        <v>1.2900000438094139E-2</v>
      </c>
      <c r="S654">
        <v>258</v>
      </c>
      <c r="T654">
        <v>20000</v>
      </c>
      <c r="U654">
        <v>0</v>
      </c>
    </row>
    <row r="655" spans="1:21" x14ac:dyDescent="0.35">
      <c r="A655" s="2" t="s">
        <v>1</v>
      </c>
      <c r="B655">
        <v>638</v>
      </c>
      <c r="C655" t="s">
        <v>4107</v>
      </c>
      <c r="D655" s="1">
        <v>43504</v>
      </c>
      <c r="E655" s="1">
        <v>43504</v>
      </c>
      <c r="F655" s="2" t="s">
        <v>104</v>
      </c>
      <c r="G655">
        <v>1910.2900390625</v>
      </c>
      <c r="H655" s="2" t="s">
        <v>61</v>
      </c>
      <c r="I655" s="2" t="s">
        <v>62</v>
      </c>
      <c r="J655" s="2" t="s">
        <v>36</v>
      </c>
      <c r="K655" s="2" t="s">
        <v>2940</v>
      </c>
      <c r="L655" s="2" t="s">
        <v>0</v>
      </c>
      <c r="M655" s="2" t="s">
        <v>65</v>
      </c>
      <c r="N655" s="2" t="s">
        <v>325</v>
      </c>
      <c r="O655" s="2" t="s">
        <v>326</v>
      </c>
      <c r="P655">
        <v>133.39999389648438</v>
      </c>
      <c r="Q655" s="2" t="s">
        <v>58</v>
      </c>
      <c r="R655">
        <v>14.319999694824219</v>
      </c>
      <c r="S655">
        <v>1910.2900390625</v>
      </c>
      <c r="T655">
        <v>133.39999389648438</v>
      </c>
      <c r="U655">
        <v>0</v>
      </c>
    </row>
    <row r="656" spans="1:21" x14ac:dyDescent="0.35">
      <c r="A656" s="2" t="s">
        <v>1</v>
      </c>
      <c r="B656">
        <v>644</v>
      </c>
      <c r="C656" t="s">
        <v>4113</v>
      </c>
      <c r="D656" s="1">
        <v>43504</v>
      </c>
      <c r="E656" s="1">
        <v>43516</v>
      </c>
      <c r="F656" s="2" t="s">
        <v>104</v>
      </c>
      <c r="G656">
        <v>842</v>
      </c>
      <c r="H656" s="2" t="s">
        <v>61</v>
      </c>
      <c r="I656" s="2" t="s">
        <v>62</v>
      </c>
      <c r="J656" s="2" t="s">
        <v>36</v>
      </c>
      <c r="K656" s="2" t="s">
        <v>2940</v>
      </c>
      <c r="L656" s="2" t="s">
        <v>2</v>
      </c>
      <c r="M656" s="2" t="s">
        <v>53</v>
      </c>
      <c r="N656" s="2" t="s">
        <v>1486</v>
      </c>
      <c r="O656" s="2" t="s">
        <v>1487</v>
      </c>
      <c r="P656">
        <v>10000</v>
      </c>
      <c r="Q656" s="2" t="s">
        <v>35</v>
      </c>
      <c r="R656">
        <v>1.4600000344216824E-2</v>
      </c>
      <c r="S656">
        <v>146</v>
      </c>
      <c r="T656">
        <v>10800</v>
      </c>
      <c r="U656">
        <v>-800</v>
      </c>
    </row>
    <row r="657" spans="1:21" x14ac:dyDescent="0.35">
      <c r="A657" s="2" t="s">
        <v>1</v>
      </c>
      <c r="B657">
        <v>644</v>
      </c>
      <c r="C657" t="s">
        <v>4113</v>
      </c>
      <c r="D657" s="1">
        <v>43504</v>
      </c>
      <c r="E657" s="1">
        <v>43516</v>
      </c>
      <c r="F657" s="2" t="s">
        <v>104</v>
      </c>
      <c r="G657">
        <v>842</v>
      </c>
      <c r="H657" s="2" t="s">
        <v>61</v>
      </c>
      <c r="I657" s="2" t="s">
        <v>62</v>
      </c>
      <c r="J657" s="2" t="s">
        <v>36</v>
      </c>
      <c r="K657" s="2" t="s">
        <v>2940</v>
      </c>
      <c r="L657" s="2" t="s">
        <v>2</v>
      </c>
      <c r="M657" s="2" t="s">
        <v>53</v>
      </c>
      <c r="N657" s="2" t="s">
        <v>1488</v>
      </c>
      <c r="O657" s="2" t="s">
        <v>1489</v>
      </c>
      <c r="P657">
        <v>10000</v>
      </c>
      <c r="Q657" s="2" t="s">
        <v>35</v>
      </c>
      <c r="R657">
        <v>1.4600000344216824E-2</v>
      </c>
      <c r="S657">
        <v>146</v>
      </c>
      <c r="T657">
        <v>11000</v>
      </c>
      <c r="U657">
        <v>-1000</v>
      </c>
    </row>
    <row r="658" spans="1:21" x14ac:dyDescent="0.35">
      <c r="A658" s="2" t="s">
        <v>1</v>
      </c>
      <c r="B658">
        <v>644</v>
      </c>
      <c r="C658" t="s">
        <v>4113</v>
      </c>
      <c r="D658" s="1">
        <v>43504</v>
      </c>
      <c r="E658" s="1">
        <v>43516</v>
      </c>
      <c r="F658" s="2" t="s">
        <v>104</v>
      </c>
      <c r="G658">
        <v>842</v>
      </c>
      <c r="H658" s="2" t="s">
        <v>61</v>
      </c>
      <c r="I658" s="2" t="s">
        <v>62</v>
      </c>
      <c r="J658" s="2" t="s">
        <v>36</v>
      </c>
      <c r="K658" s="2" t="s">
        <v>2940</v>
      </c>
      <c r="L658" s="2" t="s">
        <v>2</v>
      </c>
      <c r="M658" s="2" t="s">
        <v>53</v>
      </c>
      <c r="N658" s="2" t="s">
        <v>1490</v>
      </c>
      <c r="O658" s="2" t="s">
        <v>1491</v>
      </c>
      <c r="P658">
        <v>20000</v>
      </c>
      <c r="Q658" s="2" t="s">
        <v>35</v>
      </c>
      <c r="R658">
        <v>1.4600000344216824E-2</v>
      </c>
      <c r="S658">
        <v>292</v>
      </c>
      <c r="T658">
        <v>20000</v>
      </c>
      <c r="U658">
        <v>0</v>
      </c>
    </row>
    <row r="659" spans="1:21" x14ac:dyDescent="0.35">
      <c r="A659" s="2" t="s">
        <v>1</v>
      </c>
      <c r="B659">
        <v>644</v>
      </c>
      <c r="C659" t="s">
        <v>4113</v>
      </c>
      <c r="D659" s="1">
        <v>43504</v>
      </c>
      <c r="E659" s="1">
        <v>43516</v>
      </c>
      <c r="F659" s="2" t="s">
        <v>104</v>
      </c>
      <c r="G659">
        <v>842</v>
      </c>
      <c r="H659" s="2" t="s">
        <v>61</v>
      </c>
      <c r="I659" s="2" t="s">
        <v>62</v>
      </c>
      <c r="J659" s="2" t="s">
        <v>36</v>
      </c>
      <c r="K659" s="2" t="s">
        <v>2940</v>
      </c>
      <c r="L659" s="2" t="s">
        <v>2</v>
      </c>
      <c r="M659" s="2" t="s">
        <v>53</v>
      </c>
      <c r="N659" s="2" t="s">
        <v>966</v>
      </c>
      <c r="O659" s="2" t="s">
        <v>967</v>
      </c>
      <c r="P659">
        <v>20000</v>
      </c>
      <c r="Q659" s="2" t="s">
        <v>35</v>
      </c>
      <c r="R659">
        <v>1.2900000438094139E-2</v>
      </c>
      <c r="S659">
        <v>258</v>
      </c>
      <c r="T659">
        <v>20000</v>
      </c>
      <c r="U659">
        <v>0</v>
      </c>
    </row>
    <row r="660" spans="1:21" x14ac:dyDescent="0.35">
      <c r="A660" s="2" t="s">
        <v>1</v>
      </c>
      <c r="B660">
        <v>714</v>
      </c>
      <c r="C660" t="s">
        <v>4168</v>
      </c>
      <c r="D660" s="1">
        <v>43510</v>
      </c>
      <c r="E660" s="1">
        <v>43510</v>
      </c>
      <c r="F660" s="2" t="s">
        <v>104</v>
      </c>
      <c r="G660">
        <v>379.010009765625</v>
      </c>
      <c r="H660" s="2" t="s">
        <v>61</v>
      </c>
      <c r="I660" s="2" t="s">
        <v>62</v>
      </c>
      <c r="J660" s="2" t="s">
        <v>36</v>
      </c>
      <c r="K660" s="2" t="s">
        <v>2940</v>
      </c>
      <c r="L660" s="2" t="s">
        <v>3</v>
      </c>
      <c r="M660" s="2" t="s">
        <v>65</v>
      </c>
      <c r="N660" s="2" t="s">
        <v>782</v>
      </c>
      <c r="O660" s="2" t="s">
        <v>783</v>
      </c>
      <c r="P660">
        <v>12</v>
      </c>
      <c r="Q660" s="2" t="s">
        <v>35</v>
      </c>
      <c r="R660">
        <v>7.8000001907348633</v>
      </c>
      <c r="S660">
        <v>93.599998474121094</v>
      </c>
      <c r="T660">
        <v>12</v>
      </c>
      <c r="U660">
        <v>0</v>
      </c>
    </row>
    <row r="661" spans="1:21" x14ac:dyDescent="0.35">
      <c r="A661" s="2" t="s">
        <v>1</v>
      </c>
      <c r="B661">
        <v>714</v>
      </c>
      <c r="C661" t="s">
        <v>4168</v>
      </c>
      <c r="D661" s="1">
        <v>43510</v>
      </c>
      <c r="E661" s="1">
        <v>43510</v>
      </c>
      <c r="F661" s="2" t="s">
        <v>104</v>
      </c>
      <c r="G661">
        <v>379.010009765625</v>
      </c>
      <c r="H661" s="2" t="s">
        <v>61</v>
      </c>
      <c r="I661" s="2" t="s">
        <v>62</v>
      </c>
      <c r="J661" s="2" t="s">
        <v>36</v>
      </c>
      <c r="K661" s="2" t="s">
        <v>2940</v>
      </c>
      <c r="L661" s="2" t="s">
        <v>3</v>
      </c>
      <c r="M661" s="2" t="s">
        <v>65</v>
      </c>
      <c r="N661" s="2" t="s">
        <v>784</v>
      </c>
      <c r="O661" s="2" t="s">
        <v>785</v>
      </c>
      <c r="P661">
        <v>15000</v>
      </c>
      <c r="Q661" s="2" t="s">
        <v>35</v>
      </c>
      <c r="R661">
        <v>1.6319999471306801E-2</v>
      </c>
      <c r="S661">
        <v>244.80000305175781</v>
      </c>
      <c r="T661">
        <v>15000</v>
      </c>
      <c r="U661">
        <v>0</v>
      </c>
    </row>
    <row r="662" spans="1:21" x14ac:dyDescent="0.35">
      <c r="A662" s="2" t="s">
        <v>1</v>
      </c>
      <c r="B662">
        <v>446</v>
      </c>
      <c r="C662" t="s">
        <v>3947</v>
      </c>
      <c r="D662" s="1">
        <v>43494</v>
      </c>
      <c r="E662" s="1">
        <v>43504</v>
      </c>
      <c r="F662" s="2" t="s">
        <v>104</v>
      </c>
      <c r="G662">
        <v>411</v>
      </c>
      <c r="H662" s="2" t="s">
        <v>61</v>
      </c>
      <c r="I662" s="2" t="s">
        <v>62</v>
      </c>
      <c r="J662" s="2" t="s">
        <v>36</v>
      </c>
      <c r="K662" s="2" t="s">
        <v>2940</v>
      </c>
      <c r="L662" s="2" t="s">
        <v>2</v>
      </c>
      <c r="M662" s="2" t="s">
        <v>53</v>
      </c>
      <c r="N662" s="2" t="s">
        <v>1559</v>
      </c>
      <c r="O662" s="2" t="s">
        <v>1560</v>
      </c>
      <c r="P662">
        <v>20000</v>
      </c>
      <c r="Q662" s="2" t="s">
        <v>35</v>
      </c>
      <c r="R662">
        <v>1.4600000344216824E-2</v>
      </c>
      <c r="S662">
        <v>292</v>
      </c>
      <c r="T662">
        <v>21000</v>
      </c>
      <c r="U662">
        <v>-1000</v>
      </c>
    </row>
    <row r="663" spans="1:21" x14ac:dyDescent="0.35">
      <c r="A663" s="2" t="s">
        <v>1</v>
      </c>
      <c r="B663">
        <v>446</v>
      </c>
      <c r="C663" t="s">
        <v>3947</v>
      </c>
      <c r="D663" s="1">
        <v>43494</v>
      </c>
      <c r="E663" s="1">
        <v>43504</v>
      </c>
      <c r="F663" s="2" t="s">
        <v>104</v>
      </c>
      <c r="G663">
        <v>411</v>
      </c>
      <c r="H663" s="2" t="s">
        <v>61</v>
      </c>
      <c r="I663" s="2" t="s">
        <v>62</v>
      </c>
      <c r="J663" s="2" t="s">
        <v>36</v>
      </c>
      <c r="K663" s="2" t="s">
        <v>2940</v>
      </c>
      <c r="L663" s="2" t="s">
        <v>2</v>
      </c>
      <c r="M663" s="2" t="s">
        <v>53</v>
      </c>
      <c r="N663" s="2" t="s">
        <v>1561</v>
      </c>
      <c r="O663" s="2" t="s">
        <v>1562</v>
      </c>
      <c r="P663">
        <v>10000</v>
      </c>
      <c r="Q663" s="2" t="s">
        <v>35</v>
      </c>
      <c r="R663">
        <v>1.1900000274181366E-2</v>
      </c>
      <c r="S663">
        <v>119</v>
      </c>
      <c r="T663">
        <v>11000</v>
      </c>
      <c r="U663">
        <v>-1000</v>
      </c>
    </row>
    <row r="664" spans="1:21" x14ac:dyDescent="0.35">
      <c r="A664" s="2" t="s">
        <v>1</v>
      </c>
      <c r="B664">
        <v>840</v>
      </c>
      <c r="C664" t="s">
        <v>4270</v>
      </c>
      <c r="D664" s="1">
        <v>43519</v>
      </c>
      <c r="E664" s="1">
        <v>43532</v>
      </c>
      <c r="F664" s="2" t="s">
        <v>104</v>
      </c>
      <c r="G664">
        <v>1032</v>
      </c>
      <c r="H664" s="2" t="s">
        <v>61</v>
      </c>
      <c r="I664" s="2" t="s">
        <v>62</v>
      </c>
      <c r="J664" s="2" t="s">
        <v>36</v>
      </c>
      <c r="K664" s="2" t="s">
        <v>2940</v>
      </c>
      <c r="L664" s="2" t="s">
        <v>2</v>
      </c>
      <c r="M664" s="2" t="s">
        <v>53</v>
      </c>
      <c r="N664" s="2" t="s">
        <v>978</v>
      </c>
      <c r="O664" s="2" t="s">
        <v>979</v>
      </c>
      <c r="P664">
        <v>20000</v>
      </c>
      <c r="Q664" s="2" t="s">
        <v>35</v>
      </c>
      <c r="R664">
        <v>1.2900000438094139E-2</v>
      </c>
      <c r="S664">
        <v>258</v>
      </c>
      <c r="T664">
        <v>20800</v>
      </c>
      <c r="U664">
        <v>-800</v>
      </c>
    </row>
    <row r="665" spans="1:21" x14ac:dyDescent="0.35">
      <c r="A665" s="2" t="s">
        <v>1</v>
      </c>
      <c r="B665">
        <v>545</v>
      </c>
      <c r="C665" t="s">
        <v>4038</v>
      </c>
      <c r="D665" s="1">
        <v>43501</v>
      </c>
      <c r="E665" s="1">
        <v>43511</v>
      </c>
      <c r="F665" s="2" t="s">
        <v>104</v>
      </c>
      <c r="G665">
        <v>593.79998779296875</v>
      </c>
      <c r="H665" s="2" t="s">
        <v>61</v>
      </c>
      <c r="I665" s="2" t="s">
        <v>62</v>
      </c>
      <c r="J665" s="2" t="s">
        <v>36</v>
      </c>
      <c r="K665" s="2" t="s">
        <v>2940</v>
      </c>
      <c r="L665" s="2" t="s">
        <v>2</v>
      </c>
      <c r="M665" s="2" t="s">
        <v>53</v>
      </c>
      <c r="N665" s="2" t="s">
        <v>960</v>
      </c>
      <c r="O665" s="2" t="s">
        <v>961</v>
      </c>
      <c r="P665">
        <v>12000</v>
      </c>
      <c r="Q665" s="2" t="s">
        <v>35</v>
      </c>
      <c r="R665">
        <v>1.1900000274181366E-2</v>
      </c>
      <c r="S665">
        <v>142.80000305175781</v>
      </c>
      <c r="T665">
        <v>13200</v>
      </c>
      <c r="U665">
        <v>-1200</v>
      </c>
    </row>
    <row r="666" spans="1:21" x14ac:dyDescent="0.35">
      <c r="A666" s="2" t="s">
        <v>1</v>
      </c>
      <c r="B666">
        <v>545</v>
      </c>
      <c r="C666" t="s">
        <v>4038</v>
      </c>
      <c r="D666" s="1">
        <v>43501</v>
      </c>
      <c r="E666" s="1">
        <v>43511</v>
      </c>
      <c r="F666" s="2" t="s">
        <v>104</v>
      </c>
      <c r="G666">
        <v>593.79998779296875</v>
      </c>
      <c r="H666" s="2" t="s">
        <v>61</v>
      </c>
      <c r="I666" s="2" t="s">
        <v>62</v>
      </c>
      <c r="J666" s="2" t="s">
        <v>36</v>
      </c>
      <c r="K666" s="2" t="s">
        <v>2940</v>
      </c>
      <c r="L666" s="2" t="s">
        <v>2</v>
      </c>
      <c r="M666" s="2" t="s">
        <v>53</v>
      </c>
      <c r="N666" s="2" t="s">
        <v>964</v>
      </c>
      <c r="O666" s="2" t="s">
        <v>965</v>
      </c>
      <c r="P666">
        <v>41000</v>
      </c>
      <c r="Q666" s="2" t="s">
        <v>35</v>
      </c>
      <c r="R666">
        <v>5.4999999701976776E-3</v>
      </c>
      <c r="S666">
        <v>225.5</v>
      </c>
      <c r="T666">
        <v>42600</v>
      </c>
      <c r="U666">
        <v>-1600</v>
      </c>
    </row>
    <row r="667" spans="1:21" x14ac:dyDescent="0.35">
      <c r="A667" s="2" t="s">
        <v>1</v>
      </c>
      <c r="B667">
        <v>545</v>
      </c>
      <c r="C667" t="s">
        <v>4038</v>
      </c>
      <c r="D667" s="1">
        <v>43501</v>
      </c>
      <c r="E667" s="1">
        <v>43511</v>
      </c>
      <c r="F667" s="2" t="s">
        <v>104</v>
      </c>
      <c r="G667">
        <v>593.79998779296875</v>
      </c>
      <c r="H667" s="2" t="s">
        <v>61</v>
      </c>
      <c r="I667" s="2" t="s">
        <v>62</v>
      </c>
      <c r="J667" s="2" t="s">
        <v>36</v>
      </c>
      <c r="K667" s="2" t="s">
        <v>2940</v>
      </c>
      <c r="L667" s="2" t="s">
        <v>2</v>
      </c>
      <c r="M667" s="2" t="s">
        <v>53</v>
      </c>
      <c r="N667" s="2" t="s">
        <v>962</v>
      </c>
      <c r="O667" s="2" t="s">
        <v>963</v>
      </c>
      <c r="P667">
        <v>41000</v>
      </c>
      <c r="Q667" s="2" t="s">
        <v>35</v>
      </c>
      <c r="R667">
        <v>5.4999999701976776E-3</v>
      </c>
      <c r="S667">
        <v>225.5</v>
      </c>
      <c r="T667">
        <v>43200</v>
      </c>
      <c r="U667">
        <v>-2200</v>
      </c>
    </row>
    <row r="668" spans="1:21" x14ac:dyDescent="0.35">
      <c r="A668" s="2" t="s">
        <v>1</v>
      </c>
      <c r="B668">
        <v>724</v>
      </c>
      <c r="C668" t="s">
        <v>4177</v>
      </c>
      <c r="D668" s="1">
        <v>43511</v>
      </c>
      <c r="E668" s="1">
        <v>43511</v>
      </c>
      <c r="F668" s="2" t="s">
        <v>104</v>
      </c>
      <c r="G668">
        <v>272.82998657226563</v>
      </c>
      <c r="H668" s="2" t="s">
        <v>61</v>
      </c>
      <c r="I668" s="2" t="s">
        <v>62</v>
      </c>
      <c r="J668" s="2" t="s">
        <v>36</v>
      </c>
      <c r="K668" s="2" t="s">
        <v>2940</v>
      </c>
      <c r="L668" s="2" t="s">
        <v>178</v>
      </c>
      <c r="M668" s="2" t="s">
        <v>65</v>
      </c>
      <c r="N668" s="2" t="s">
        <v>1854</v>
      </c>
      <c r="O668" s="2" t="s">
        <v>1855</v>
      </c>
      <c r="P668">
        <v>20000</v>
      </c>
      <c r="Q668" s="2" t="s">
        <v>35</v>
      </c>
      <c r="R668">
        <v>1.2179999612271786E-2</v>
      </c>
      <c r="S668">
        <v>243.60000610351563</v>
      </c>
      <c r="T668">
        <v>20000</v>
      </c>
      <c r="U668">
        <v>0</v>
      </c>
    </row>
    <row r="669" spans="1:21" x14ac:dyDescent="0.35">
      <c r="A669" s="2" t="s">
        <v>1</v>
      </c>
      <c r="B669">
        <v>727</v>
      </c>
      <c r="C669" t="s">
        <v>4180</v>
      </c>
      <c r="D669" s="1">
        <v>43511</v>
      </c>
      <c r="E669" s="1">
        <v>43511</v>
      </c>
      <c r="F669" s="2" t="s">
        <v>104</v>
      </c>
      <c r="G669">
        <v>77.400001525878906</v>
      </c>
      <c r="H669" s="2" t="s">
        <v>61</v>
      </c>
      <c r="I669" s="2" t="s">
        <v>62</v>
      </c>
      <c r="J669" s="2" t="s">
        <v>36</v>
      </c>
      <c r="K669" s="2" t="s">
        <v>2940</v>
      </c>
      <c r="L669" s="2" t="s">
        <v>0</v>
      </c>
      <c r="M669" s="2" t="s">
        <v>65</v>
      </c>
      <c r="N669" s="2" t="s">
        <v>742</v>
      </c>
      <c r="O669" s="2" t="s">
        <v>743</v>
      </c>
      <c r="P669">
        <v>6000</v>
      </c>
      <c r="Q669" s="2" t="s">
        <v>35</v>
      </c>
      <c r="R669">
        <v>1.2900000438094139E-2</v>
      </c>
      <c r="S669">
        <v>77.400001525878906</v>
      </c>
      <c r="T669">
        <v>6000</v>
      </c>
      <c r="U669">
        <v>0</v>
      </c>
    </row>
    <row r="670" spans="1:21" x14ac:dyDescent="0.35">
      <c r="A670" s="2" t="s">
        <v>1</v>
      </c>
      <c r="B670">
        <v>833</v>
      </c>
      <c r="C670" t="s">
        <v>4263</v>
      </c>
      <c r="D670" s="1">
        <v>43504</v>
      </c>
      <c r="E670" s="1">
        <v>43518</v>
      </c>
      <c r="F670" s="2" t="s">
        <v>104</v>
      </c>
      <c r="G670">
        <v>961</v>
      </c>
      <c r="H670" s="2" t="s">
        <v>49</v>
      </c>
      <c r="I670" s="2" t="s">
        <v>50</v>
      </c>
      <c r="J670" s="2" t="s">
        <v>36</v>
      </c>
      <c r="K670" s="2" t="s">
        <v>2940</v>
      </c>
      <c r="L670" s="2" t="s">
        <v>2</v>
      </c>
      <c r="M670" s="2" t="s">
        <v>53</v>
      </c>
      <c r="N670" s="2" t="s">
        <v>2044</v>
      </c>
      <c r="O670" s="2" t="s">
        <v>2045</v>
      </c>
      <c r="P670">
        <v>20000</v>
      </c>
      <c r="Q670" s="2" t="s">
        <v>35</v>
      </c>
      <c r="R670">
        <v>1.2900000438094139E-2</v>
      </c>
      <c r="S670">
        <v>258</v>
      </c>
      <c r="T670">
        <v>20360</v>
      </c>
      <c r="U670">
        <v>-360</v>
      </c>
    </row>
    <row r="671" spans="1:21" x14ac:dyDescent="0.35">
      <c r="A671" s="2" t="s">
        <v>1</v>
      </c>
      <c r="B671">
        <v>833</v>
      </c>
      <c r="C671" t="s">
        <v>4263</v>
      </c>
      <c r="D671" s="1">
        <v>43504</v>
      </c>
      <c r="E671" s="1">
        <v>43518</v>
      </c>
      <c r="F671" s="2" t="s">
        <v>104</v>
      </c>
      <c r="G671">
        <v>961</v>
      </c>
      <c r="H671" s="2" t="s">
        <v>49</v>
      </c>
      <c r="I671" s="2" t="s">
        <v>50</v>
      </c>
      <c r="J671" s="2" t="s">
        <v>36</v>
      </c>
      <c r="K671" s="2" t="s">
        <v>2940</v>
      </c>
      <c r="L671" s="2" t="s">
        <v>2</v>
      </c>
      <c r="M671" s="2" t="s">
        <v>53</v>
      </c>
      <c r="N671" s="2" t="s">
        <v>980</v>
      </c>
      <c r="O671" s="2" t="s">
        <v>981</v>
      </c>
      <c r="P671">
        <v>20000</v>
      </c>
      <c r="Q671" s="2" t="s">
        <v>35</v>
      </c>
      <c r="R671">
        <v>1.4600000344216824E-2</v>
      </c>
      <c r="S671">
        <v>292</v>
      </c>
      <c r="T671">
        <v>18860</v>
      </c>
      <c r="U671">
        <v>1140</v>
      </c>
    </row>
    <row r="672" spans="1:21" x14ac:dyDescent="0.35">
      <c r="A672" s="2" t="s">
        <v>1</v>
      </c>
      <c r="B672">
        <v>833</v>
      </c>
      <c r="C672" t="s">
        <v>4263</v>
      </c>
      <c r="D672" s="1">
        <v>43504</v>
      </c>
      <c r="E672" s="1">
        <v>43518</v>
      </c>
      <c r="F672" s="2" t="s">
        <v>104</v>
      </c>
      <c r="G672">
        <v>961</v>
      </c>
      <c r="H672" s="2" t="s">
        <v>49</v>
      </c>
      <c r="I672" s="2" t="s">
        <v>50</v>
      </c>
      <c r="J672" s="2" t="s">
        <v>36</v>
      </c>
      <c r="K672" s="2" t="s">
        <v>2940</v>
      </c>
      <c r="L672" s="2" t="s">
        <v>2</v>
      </c>
      <c r="M672" s="2" t="s">
        <v>53</v>
      </c>
      <c r="N672" s="2" t="s">
        <v>976</v>
      </c>
      <c r="O672" s="2" t="s">
        <v>977</v>
      </c>
      <c r="P672">
        <v>20000</v>
      </c>
      <c r="Q672" s="2" t="s">
        <v>35</v>
      </c>
      <c r="R672">
        <v>1.4600000344216824E-2</v>
      </c>
      <c r="S672">
        <v>292</v>
      </c>
      <c r="T672">
        <v>21500</v>
      </c>
      <c r="U672">
        <v>-1500</v>
      </c>
    </row>
    <row r="673" spans="1:21" x14ac:dyDescent="0.35">
      <c r="A673" s="2" t="s">
        <v>1</v>
      </c>
      <c r="B673">
        <v>833</v>
      </c>
      <c r="C673" t="s">
        <v>4263</v>
      </c>
      <c r="D673" s="1">
        <v>43504</v>
      </c>
      <c r="E673" s="1">
        <v>43518</v>
      </c>
      <c r="F673" s="2" t="s">
        <v>104</v>
      </c>
      <c r="G673">
        <v>961</v>
      </c>
      <c r="H673" s="2" t="s">
        <v>49</v>
      </c>
      <c r="I673" s="2" t="s">
        <v>50</v>
      </c>
      <c r="J673" s="2" t="s">
        <v>36</v>
      </c>
      <c r="K673" s="2" t="s">
        <v>2940</v>
      </c>
      <c r="L673" s="2" t="s">
        <v>2</v>
      </c>
      <c r="M673" s="2" t="s">
        <v>53</v>
      </c>
      <c r="N673" s="2" t="s">
        <v>2046</v>
      </c>
      <c r="O673" s="2" t="s">
        <v>2047</v>
      </c>
      <c r="P673">
        <v>10000</v>
      </c>
      <c r="Q673" s="2" t="s">
        <v>35</v>
      </c>
      <c r="R673">
        <v>1.1900000274181366E-2</v>
      </c>
      <c r="S673">
        <v>119</v>
      </c>
      <c r="T673">
        <v>11000</v>
      </c>
      <c r="U673">
        <v>-1000</v>
      </c>
    </row>
    <row r="674" spans="1:21" x14ac:dyDescent="0.35">
      <c r="A674" s="2" t="s">
        <v>1</v>
      </c>
      <c r="B674">
        <v>888</v>
      </c>
      <c r="C674" t="s">
        <v>4318</v>
      </c>
      <c r="D674" s="1">
        <v>43522</v>
      </c>
      <c r="E674" s="1">
        <v>43522</v>
      </c>
      <c r="F674" s="2" t="s">
        <v>104</v>
      </c>
      <c r="G674">
        <v>1334.6199951171875</v>
      </c>
      <c r="H674" s="2" t="s">
        <v>61</v>
      </c>
      <c r="I674" s="2" t="s">
        <v>62</v>
      </c>
      <c r="J674" s="2" t="s">
        <v>36</v>
      </c>
      <c r="K674" s="2" t="s">
        <v>2940</v>
      </c>
      <c r="L674" s="2" t="s">
        <v>0</v>
      </c>
      <c r="M674" s="2" t="s">
        <v>65</v>
      </c>
      <c r="N674" s="2" t="s">
        <v>325</v>
      </c>
      <c r="O674" s="2" t="s">
        <v>326</v>
      </c>
      <c r="P674">
        <v>93.199996948242188</v>
      </c>
      <c r="Q674" s="2" t="s">
        <v>58</v>
      </c>
      <c r="R674">
        <v>14.319999694824219</v>
      </c>
      <c r="S674">
        <v>1334.6199951171875</v>
      </c>
      <c r="T674">
        <v>93.199996948242188</v>
      </c>
      <c r="U674">
        <v>0</v>
      </c>
    </row>
    <row r="675" spans="1:21" x14ac:dyDescent="0.35">
      <c r="A675" s="2" t="s">
        <v>1</v>
      </c>
      <c r="B675">
        <v>910</v>
      </c>
      <c r="C675" t="s">
        <v>4340</v>
      </c>
      <c r="D675" s="1">
        <v>43522</v>
      </c>
      <c r="E675" s="1">
        <v>43522</v>
      </c>
      <c r="F675" s="2" t="s">
        <v>104</v>
      </c>
      <c r="G675">
        <v>9.1400003433227539</v>
      </c>
      <c r="H675" s="2" t="s">
        <v>2939</v>
      </c>
      <c r="I675" s="2" t="s">
        <v>178</v>
      </c>
      <c r="J675" s="2" t="s">
        <v>36</v>
      </c>
      <c r="K675" s="2" t="s">
        <v>2940</v>
      </c>
      <c r="L675" s="2" t="s">
        <v>3</v>
      </c>
      <c r="M675" s="2" t="s">
        <v>53</v>
      </c>
      <c r="N675" s="2" t="s">
        <v>784</v>
      </c>
      <c r="O675" s="2" t="s">
        <v>785</v>
      </c>
      <c r="P675">
        <v>500</v>
      </c>
      <c r="Q675" s="2" t="s">
        <v>35</v>
      </c>
      <c r="R675">
        <v>1.6319999471306801E-2</v>
      </c>
      <c r="S675">
        <v>8.1599998474121094</v>
      </c>
      <c r="T675">
        <v>0</v>
      </c>
      <c r="U675">
        <v>500</v>
      </c>
    </row>
    <row r="676" spans="1:21" x14ac:dyDescent="0.35">
      <c r="A676" s="2" t="s">
        <v>1</v>
      </c>
      <c r="B676">
        <v>920</v>
      </c>
      <c r="C676" t="s">
        <v>4350</v>
      </c>
      <c r="D676" s="1">
        <v>43521</v>
      </c>
      <c r="E676" s="1">
        <v>43523</v>
      </c>
      <c r="F676" s="2" t="s">
        <v>104</v>
      </c>
      <c r="G676">
        <v>226.10000610351563</v>
      </c>
      <c r="H676" s="2" t="s">
        <v>61</v>
      </c>
      <c r="I676" s="2" t="s">
        <v>62</v>
      </c>
      <c r="J676" s="2" t="s">
        <v>36</v>
      </c>
      <c r="K676" s="2" t="s">
        <v>2940</v>
      </c>
      <c r="L676" s="2" t="s">
        <v>2</v>
      </c>
      <c r="M676" s="2" t="s">
        <v>53</v>
      </c>
      <c r="N676" s="2" t="s">
        <v>960</v>
      </c>
      <c r="O676" s="2" t="s">
        <v>961</v>
      </c>
      <c r="P676">
        <v>19000</v>
      </c>
      <c r="Q676" s="2" t="s">
        <v>35</v>
      </c>
      <c r="R676">
        <v>1.1900000274181366E-2</v>
      </c>
      <c r="S676">
        <v>226.10000610351563</v>
      </c>
      <c r="T676">
        <v>20900</v>
      </c>
      <c r="U676">
        <v>-1900</v>
      </c>
    </row>
    <row r="677" spans="1:21" x14ac:dyDescent="0.35">
      <c r="A677" s="2" t="s">
        <v>1</v>
      </c>
      <c r="B677">
        <v>921</v>
      </c>
      <c r="C677" t="s">
        <v>4351</v>
      </c>
      <c r="D677" s="1">
        <v>43466</v>
      </c>
      <c r="E677" s="1">
        <v>43496</v>
      </c>
      <c r="F677" s="2" t="s">
        <v>104</v>
      </c>
      <c r="G677">
        <v>310.25</v>
      </c>
      <c r="H677" s="2" t="s">
        <v>61</v>
      </c>
      <c r="I677" s="2" t="s">
        <v>62</v>
      </c>
      <c r="J677" s="2" t="s">
        <v>36</v>
      </c>
      <c r="K677" s="2" t="s">
        <v>2940</v>
      </c>
      <c r="L677" s="2" t="s">
        <v>2</v>
      </c>
      <c r="M677" s="2" t="s">
        <v>65</v>
      </c>
      <c r="N677" s="2" t="s">
        <v>1490</v>
      </c>
      <c r="O677" s="2" t="s">
        <v>1491</v>
      </c>
      <c r="P677">
        <v>21250</v>
      </c>
      <c r="Q677" s="2" t="s">
        <v>35</v>
      </c>
      <c r="R677">
        <v>1.4600000344216824E-2</v>
      </c>
      <c r="S677">
        <v>310.25</v>
      </c>
      <c r="T677">
        <v>21250</v>
      </c>
      <c r="U677">
        <v>0</v>
      </c>
    </row>
    <row r="678" spans="1:21" x14ac:dyDescent="0.35">
      <c r="A678" s="2" t="s">
        <v>1</v>
      </c>
      <c r="B678">
        <v>945</v>
      </c>
      <c r="C678" t="s">
        <v>4359</v>
      </c>
      <c r="D678" s="1">
        <v>43524</v>
      </c>
      <c r="E678" s="1">
        <v>43530</v>
      </c>
      <c r="F678" s="2" t="s">
        <v>104</v>
      </c>
      <c r="G678">
        <v>258</v>
      </c>
      <c r="H678" s="2" t="s">
        <v>61</v>
      </c>
      <c r="I678" s="2" t="s">
        <v>62</v>
      </c>
      <c r="J678" s="2" t="s">
        <v>36</v>
      </c>
      <c r="K678" s="2" t="s">
        <v>2940</v>
      </c>
      <c r="L678" s="2" t="s">
        <v>2</v>
      </c>
      <c r="M678" s="2" t="s">
        <v>53</v>
      </c>
      <c r="N678" s="2" t="s">
        <v>2168</v>
      </c>
      <c r="O678" s="2" t="s">
        <v>2169</v>
      </c>
      <c r="P678">
        <v>20000</v>
      </c>
      <c r="Q678" s="2" t="s">
        <v>35</v>
      </c>
      <c r="R678">
        <v>1.2900000438094139E-2</v>
      </c>
      <c r="S678">
        <v>258</v>
      </c>
      <c r="T678">
        <v>21000</v>
      </c>
      <c r="U678">
        <v>-1000</v>
      </c>
    </row>
    <row r="679" spans="1:21" x14ac:dyDescent="0.35">
      <c r="A679" s="2" t="s">
        <v>1</v>
      </c>
      <c r="B679">
        <v>1052</v>
      </c>
      <c r="C679" t="s">
        <v>4440</v>
      </c>
      <c r="D679" s="1">
        <v>43532</v>
      </c>
      <c r="E679" s="1">
        <v>43539</v>
      </c>
      <c r="F679" s="2" t="s">
        <v>104</v>
      </c>
      <c r="G679">
        <v>774</v>
      </c>
      <c r="H679" s="2" t="s">
        <v>61</v>
      </c>
      <c r="I679" s="2" t="s">
        <v>62</v>
      </c>
      <c r="J679" s="2" t="s">
        <v>36</v>
      </c>
      <c r="K679" s="2" t="s">
        <v>2940</v>
      </c>
      <c r="L679" s="2" t="s">
        <v>2</v>
      </c>
      <c r="M679" s="2" t="s">
        <v>53</v>
      </c>
      <c r="N679" s="2" t="s">
        <v>2044</v>
      </c>
      <c r="O679" s="2" t="s">
        <v>2045</v>
      </c>
      <c r="P679">
        <v>20000</v>
      </c>
      <c r="Q679" s="2" t="s">
        <v>35</v>
      </c>
      <c r="R679">
        <v>1.2900000438094139E-2</v>
      </c>
      <c r="S679">
        <v>258</v>
      </c>
      <c r="T679">
        <v>20000</v>
      </c>
      <c r="U679">
        <v>0</v>
      </c>
    </row>
    <row r="680" spans="1:21" x14ac:dyDescent="0.35">
      <c r="A680" s="2" t="s">
        <v>1</v>
      </c>
      <c r="B680">
        <v>1052</v>
      </c>
      <c r="C680" t="s">
        <v>4440</v>
      </c>
      <c r="D680" s="1">
        <v>43532</v>
      </c>
      <c r="E680" s="1">
        <v>43539</v>
      </c>
      <c r="F680" s="2" t="s">
        <v>104</v>
      </c>
      <c r="G680">
        <v>774</v>
      </c>
      <c r="H680" s="2" t="s">
        <v>61</v>
      </c>
      <c r="I680" s="2" t="s">
        <v>62</v>
      </c>
      <c r="J680" s="2" t="s">
        <v>36</v>
      </c>
      <c r="K680" s="2" t="s">
        <v>2940</v>
      </c>
      <c r="L680" s="2" t="s">
        <v>2</v>
      </c>
      <c r="M680" s="2" t="s">
        <v>53</v>
      </c>
      <c r="N680" s="2" t="s">
        <v>926</v>
      </c>
      <c r="O680" s="2" t="s">
        <v>927</v>
      </c>
      <c r="P680">
        <v>20000</v>
      </c>
      <c r="Q680" s="2" t="s">
        <v>35</v>
      </c>
      <c r="R680">
        <v>1.2900000438094139E-2</v>
      </c>
      <c r="S680">
        <v>258</v>
      </c>
      <c r="T680">
        <v>20500</v>
      </c>
      <c r="U680">
        <v>-500</v>
      </c>
    </row>
    <row r="681" spans="1:21" x14ac:dyDescent="0.35">
      <c r="A681" s="2" t="s">
        <v>1</v>
      </c>
      <c r="B681">
        <v>1052</v>
      </c>
      <c r="C681" t="s">
        <v>4440</v>
      </c>
      <c r="D681" s="1">
        <v>43532</v>
      </c>
      <c r="E681" s="1">
        <v>43539</v>
      </c>
      <c r="F681" s="2" t="s">
        <v>104</v>
      </c>
      <c r="G681">
        <v>774</v>
      </c>
      <c r="H681" s="2" t="s">
        <v>61</v>
      </c>
      <c r="I681" s="2" t="s">
        <v>62</v>
      </c>
      <c r="J681" s="2" t="s">
        <v>36</v>
      </c>
      <c r="K681" s="2" t="s">
        <v>2940</v>
      </c>
      <c r="L681" s="2" t="s">
        <v>2</v>
      </c>
      <c r="M681" s="2" t="s">
        <v>53</v>
      </c>
      <c r="N681" s="2" t="s">
        <v>2332</v>
      </c>
      <c r="O681" s="2" t="s">
        <v>2333</v>
      </c>
      <c r="P681">
        <v>20000</v>
      </c>
      <c r="Q681" s="2" t="s">
        <v>35</v>
      </c>
      <c r="R681">
        <v>1.2900000438094139E-2</v>
      </c>
      <c r="S681">
        <v>258</v>
      </c>
      <c r="T681">
        <v>20000</v>
      </c>
      <c r="U681">
        <v>0</v>
      </c>
    </row>
    <row r="682" spans="1:21" x14ac:dyDescent="0.35">
      <c r="A682" s="2" t="s">
        <v>1</v>
      </c>
      <c r="B682">
        <v>1094</v>
      </c>
      <c r="C682" t="s">
        <v>4478</v>
      </c>
      <c r="D682" s="1">
        <v>43535</v>
      </c>
      <c r="E682" s="1">
        <v>43539</v>
      </c>
      <c r="F682" s="2" t="s">
        <v>104</v>
      </c>
      <c r="G682">
        <v>146</v>
      </c>
      <c r="H682" s="2" t="s">
        <v>61</v>
      </c>
      <c r="I682" s="2" t="s">
        <v>62</v>
      </c>
      <c r="J682" s="2" t="s">
        <v>36</v>
      </c>
      <c r="K682" s="2" t="s">
        <v>2940</v>
      </c>
      <c r="L682" s="2" t="s">
        <v>2</v>
      </c>
      <c r="M682" s="2" t="s">
        <v>53</v>
      </c>
      <c r="N682" s="2" t="s">
        <v>2426</v>
      </c>
      <c r="O682" s="2" t="s">
        <v>2427</v>
      </c>
      <c r="P682">
        <v>10000</v>
      </c>
      <c r="Q682" s="2" t="s">
        <v>35</v>
      </c>
      <c r="R682">
        <v>1.4600000344216824E-2</v>
      </c>
      <c r="S682">
        <v>146</v>
      </c>
      <c r="T682">
        <v>11000</v>
      </c>
      <c r="U682">
        <v>-1000</v>
      </c>
    </row>
    <row r="683" spans="1:21" x14ac:dyDescent="0.35">
      <c r="A683" s="2" t="s">
        <v>1</v>
      </c>
      <c r="B683">
        <v>1124</v>
      </c>
      <c r="C683" t="s">
        <v>4505</v>
      </c>
      <c r="D683" s="1">
        <v>43536</v>
      </c>
      <c r="E683" s="1">
        <v>43546</v>
      </c>
      <c r="F683" s="2" t="s">
        <v>104</v>
      </c>
      <c r="G683">
        <v>934</v>
      </c>
      <c r="H683" s="2" t="s">
        <v>61</v>
      </c>
      <c r="I683" s="2" t="s">
        <v>62</v>
      </c>
      <c r="J683" s="2" t="s">
        <v>36</v>
      </c>
      <c r="K683" s="2" t="s">
        <v>2940</v>
      </c>
      <c r="L683" s="2" t="s">
        <v>2</v>
      </c>
      <c r="M683" s="2" t="s">
        <v>53</v>
      </c>
      <c r="N683" s="2" t="s">
        <v>920</v>
      </c>
      <c r="O683" s="2" t="s">
        <v>921</v>
      </c>
      <c r="P683">
        <v>20000</v>
      </c>
      <c r="Q683" s="2" t="s">
        <v>35</v>
      </c>
      <c r="R683">
        <v>1.1900000274181366E-2</v>
      </c>
      <c r="S683">
        <v>238</v>
      </c>
      <c r="T683">
        <v>22000</v>
      </c>
      <c r="U683">
        <v>-2000</v>
      </c>
    </row>
    <row r="684" spans="1:21" x14ac:dyDescent="0.35">
      <c r="A684" s="2" t="s">
        <v>1</v>
      </c>
      <c r="B684">
        <v>1124</v>
      </c>
      <c r="C684" t="s">
        <v>4505</v>
      </c>
      <c r="D684" s="1">
        <v>43536</v>
      </c>
      <c r="E684" s="1">
        <v>43546</v>
      </c>
      <c r="F684" s="2" t="s">
        <v>104</v>
      </c>
      <c r="G684">
        <v>934</v>
      </c>
      <c r="H684" s="2" t="s">
        <v>61</v>
      </c>
      <c r="I684" s="2" t="s">
        <v>62</v>
      </c>
      <c r="J684" s="2" t="s">
        <v>36</v>
      </c>
      <c r="K684" s="2" t="s">
        <v>2940</v>
      </c>
      <c r="L684" s="2" t="s">
        <v>2</v>
      </c>
      <c r="M684" s="2" t="s">
        <v>53</v>
      </c>
      <c r="N684" s="2" t="s">
        <v>1091</v>
      </c>
      <c r="O684" s="2" t="s">
        <v>1092</v>
      </c>
      <c r="P684">
        <v>10000</v>
      </c>
      <c r="Q684" s="2" t="s">
        <v>35</v>
      </c>
      <c r="R684">
        <v>1.4600000344216824E-2</v>
      </c>
      <c r="S684">
        <v>146</v>
      </c>
      <c r="T684">
        <v>11000</v>
      </c>
      <c r="U684">
        <v>-1000</v>
      </c>
    </row>
    <row r="685" spans="1:21" x14ac:dyDescent="0.35">
      <c r="A685" s="2" t="s">
        <v>1</v>
      </c>
      <c r="B685">
        <v>1124</v>
      </c>
      <c r="C685" t="s">
        <v>4505</v>
      </c>
      <c r="D685" s="1">
        <v>43536</v>
      </c>
      <c r="E685" s="1">
        <v>43546</v>
      </c>
      <c r="F685" s="2" t="s">
        <v>104</v>
      </c>
      <c r="G685">
        <v>934</v>
      </c>
      <c r="H685" s="2" t="s">
        <v>61</v>
      </c>
      <c r="I685" s="2" t="s">
        <v>62</v>
      </c>
      <c r="J685" s="2" t="s">
        <v>36</v>
      </c>
      <c r="K685" s="2" t="s">
        <v>2940</v>
      </c>
      <c r="L685" s="2" t="s">
        <v>2</v>
      </c>
      <c r="M685" s="2" t="s">
        <v>53</v>
      </c>
      <c r="N685" s="2" t="s">
        <v>1490</v>
      </c>
      <c r="O685" s="2" t="s">
        <v>1491</v>
      </c>
      <c r="P685">
        <v>20000</v>
      </c>
      <c r="Q685" s="2" t="s">
        <v>35</v>
      </c>
      <c r="R685">
        <v>1.4600000344216824E-2</v>
      </c>
      <c r="S685">
        <v>292</v>
      </c>
      <c r="T685">
        <v>20000</v>
      </c>
      <c r="U685">
        <v>0</v>
      </c>
    </row>
    <row r="686" spans="1:21" x14ac:dyDescent="0.35">
      <c r="A686" s="2" t="s">
        <v>1</v>
      </c>
      <c r="B686">
        <v>1124</v>
      </c>
      <c r="C686" t="s">
        <v>4505</v>
      </c>
      <c r="D686" s="1">
        <v>43536</v>
      </c>
      <c r="E686" s="1">
        <v>43546</v>
      </c>
      <c r="F686" s="2" t="s">
        <v>104</v>
      </c>
      <c r="G686">
        <v>934</v>
      </c>
      <c r="H686" s="2" t="s">
        <v>61</v>
      </c>
      <c r="I686" s="2" t="s">
        <v>62</v>
      </c>
      <c r="J686" s="2" t="s">
        <v>36</v>
      </c>
      <c r="K686" s="2" t="s">
        <v>2940</v>
      </c>
      <c r="L686" s="2" t="s">
        <v>2</v>
      </c>
      <c r="M686" s="2" t="s">
        <v>53</v>
      </c>
      <c r="N686" s="2" t="s">
        <v>966</v>
      </c>
      <c r="O686" s="2" t="s">
        <v>967</v>
      </c>
      <c r="P686">
        <v>20000</v>
      </c>
      <c r="Q686" s="2" t="s">
        <v>35</v>
      </c>
      <c r="R686">
        <v>1.2900000438094139E-2</v>
      </c>
      <c r="S686">
        <v>258</v>
      </c>
      <c r="T686">
        <v>0</v>
      </c>
      <c r="U686">
        <v>-800</v>
      </c>
    </row>
    <row r="687" spans="1:21" x14ac:dyDescent="0.35">
      <c r="A687" s="2" t="s">
        <v>1</v>
      </c>
      <c r="B687">
        <v>1130</v>
      </c>
      <c r="C687" t="s">
        <v>4511</v>
      </c>
      <c r="D687" s="1">
        <v>43521</v>
      </c>
      <c r="E687" s="1">
        <v>43521</v>
      </c>
      <c r="F687" s="2" t="s">
        <v>104</v>
      </c>
      <c r="G687">
        <v>24.989999771118164</v>
      </c>
      <c r="H687" s="2" t="s">
        <v>61</v>
      </c>
      <c r="I687" s="2" t="s">
        <v>62</v>
      </c>
      <c r="J687" s="2" t="s">
        <v>36</v>
      </c>
      <c r="K687" s="2" t="s">
        <v>2940</v>
      </c>
      <c r="L687" s="2" t="s">
        <v>2</v>
      </c>
      <c r="M687" s="2" t="s">
        <v>65</v>
      </c>
      <c r="N687" s="2" t="s">
        <v>960</v>
      </c>
      <c r="O687" s="2" t="s">
        <v>961</v>
      </c>
      <c r="P687">
        <v>2100</v>
      </c>
      <c r="Q687" s="2" t="s">
        <v>35</v>
      </c>
      <c r="R687">
        <v>1.1900000274181366E-2</v>
      </c>
      <c r="S687">
        <v>24.989999771118164</v>
      </c>
      <c r="T687">
        <v>2100</v>
      </c>
      <c r="U687">
        <v>0</v>
      </c>
    </row>
    <row r="688" spans="1:21" x14ac:dyDescent="0.35">
      <c r="A688" s="2" t="s">
        <v>1</v>
      </c>
      <c r="B688">
        <v>1150</v>
      </c>
      <c r="C688" t="s">
        <v>4521</v>
      </c>
      <c r="D688" s="1">
        <v>43538</v>
      </c>
      <c r="E688" s="1">
        <v>43538</v>
      </c>
      <c r="F688" s="2" t="s">
        <v>104</v>
      </c>
      <c r="G688">
        <v>182.77999877929688</v>
      </c>
      <c r="H688" s="2" t="s">
        <v>61</v>
      </c>
      <c r="I688" s="2" t="s">
        <v>62</v>
      </c>
      <c r="J688" s="2" t="s">
        <v>36</v>
      </c>
      <c r="K688" s="2" t="s">
        <v>2940</v>
      </c>
      <c r="L688" s="2" t="s">
        <v>3</v>
      </c>
      <c r="M688" s="2" t="s">
        <v>65</v>
      </c>
      <c r="N688" s="2" t="s">
        <v>784</v>
      </c>
      <c r="O688" s="2" t="s">
        <v>785</v>
      </c>
      <c r="P688">
        <v>10000</v>
      </c>
      <c r="Q688" s="2" t="s">
        <v>35</v>
      </c>
      <c r="R688">
        <v>1.6319999471306801E-2</v>
      </c>
      <c r="S688">
        <v>163.19999694824219</v>
      </c>
      <c r="T688">
        <v>10000</v>
      </c>
      <c r="U688">
        <v>0</v>
      </c>
    </row>
    <row r="689" spans="1:21" x14ac:dyDescent="0.35">
      <c r="A689" s="2" t="s">
        <v>1</v>
      </c>
      <c r="B689">
        <v>1227</v>
      </c>
      <c r="C689" t="s">
        <v>4575</v>
      </c>
      <c r="D689" s="1">
        <v>43543</v>
      </c>
      <c r="E689" s="1">
        <v>43553</v>
      </c>
      <c r="F689" s="2" t="s">
        <v>104</v>
      </c>
      <c r="G689">
        <v>783.29998779296875</v>
      </c>
      <c r="H689" s="2" t="s">
        <v>61</v>
      </c>
      <c r="I689" s="2" t="s">
        <v>62</v>
      </c>
      <c r="J689" s="2" t="s">
        <v>36</v>
      </c>
      <c r="K689" s="2" t="s">
        <v>2940</v>
      </c>
      <c r="L689" s="2" t="s">
        <v>2</v>
      </c>
      <c r="M689" s="2" t="s">
        <v>53</v>
      </c>
      <c r="N689" s="2" t="s">
        <v>962</v>
      </c>
      <c r="O689" s="2" t="s">
        <v>963</v>
      </c>
      <c r="P689">
        <v>42000</v>
      </c>
      <c r="Q689" s="2" t="s">
        <v>35</v>
      </c>
      <c r="R689">
        <v>5.4999999701976776E-3</v>
      </c>
      <c r="S689">
        <v>231</v>
      </c>
      <c r="T689">
        <v>43400</v>
      </c>
      <c r="U689">
        <v>-1400</v>
      </c>
    </row>
    <row r="690" spans="1:21" x14ac:dyDescent="0.35">
      <c r="A690" s="2" t="s">
        <v>1</v>
      </c>
      <c r="B690">
        <v>1227</v>
      </c>
      <c r="C690" t="s">
        <v>4575</v>
      </c>
      <c r="D690" s="1">
        <v>43543</v>
      </c>
      <c r="E690" s="1">
        <v>43553</v>
      </c>
      <c r="F690" s="2" t="s">
        <v>104</v>
      </c>
      <c r="G690">
        <v>783.29998779296875</v>
      </c>
      <c r="H690" s="2" t="s">
        <v>61</v>
      </c>
      <c r="I690" s="2" t="s">
        <v>62</v>
      </c>
      <c r="J690" s="2" t="s">
        <v>36</v>
      </c>
      <c r="K690" s="2" t="s">
        <v>2940</v>
      </c>
      <c r="L690" s="2" t="s">
        <v>2</v>
      </c>
      <c r="M690" s="2" t="s">
        <v>53</v>
      </c>
      <c r="N690" s="2" t="s">
        <v>964</v>
      </c>
      <c r="O690" s="2" t="s">
        <v>965</v>
      </c>
      <c r="P690">
        <v>42000</v>
      </c>
      <c r="Q690" s="2" t="s">
        <v>35</v>
      </c>
      <c r="R690">
        <v>5.4999999701976776E-3</v>
      </c>
      <c r="S690">
        <v>231</v>
      </c>
      <c r="T690">
        <v>46200</v>
      </c>
      <c r="U690">
        <v>-4200</v>
      </c>
    </row>
    <row r="691" spans="1:21" x14ac:dyDescent="0.35">
      <c r="A691" s="2" t="s">
        <v>1</v>
      </c>
      <c r="B691">
        <v>1227</v>
      </c>
      <c r="C691" t="s">
        <v>4575</v>
      </c>
      <c r="D691" s="1">
        <v>43543</v>
      </c>
      <c r="E691" s="1">
        <v>43553</v>
      </c>
      <c r="F691" s="2" t="s">
        <v>104</v>
      </c>
      <c r="G691">
        <v>783.29998779296875</v>
      </c>
      <c r="H691" s="2" t="s">
        <v>61</v>
      </c>
      <c r="I691" s="2" t="s">
        <v>62</v>
      </c>
      <c r="J691" s="2" t="s">
        <v>36</v>
      </c>
      <c r="K691" s="2" t="s">
        <v>2940</v>
      </c>
      <c r="L691" s="2" t="s">
        <v>2</v>
      </c>
      <c r="M691" s="2" t="s">
        <v>53</v>
      </c>
      <c r="N691" s="2" t="s">
        <v>960</v>
      </c>
      <c r="O691" s="2" t="s">
        <v>961</v>
      </c>
      <c r="P691">
        <v>27000</v>
      </c>
      <c r="Q691" s="2" t="s">
        <v>35</v>
      </c>
      <c r="R691">
        <v>1.1900000274181366E-2</v>
      </c>
      <c r="S691">
        <v>321.29998779296875</v>
      </c>
      <c r="T691">
        <v>26200</v>
      </c>
      <c r="U691">
        <v>800</v>
      </c>
    </row>
    <row r="692" spans="1:21" x14ac:dyDescent="0.35">
      <c r="A692" s="2" t="s">
        <v>1</v>
      </c>
      <c r="B692">
        <v>1225</v>
      </c>
      <c r="C692" t="s">
        <v>4573</v>
      </c>
      <c r="D692" s="1">
        <v>43543</v>
      </c>
      <c r="E692" s="1">
        <v>43553</v>
      </c>
      <c r="F692" s="2" t="s">
        <v>104</v>
      </c>
      <c r="G692">
        <v>550</v>
      </c>
      <c r="H692" s="2" t="s">
        <v>49</v>
      </c>
      <c r="I692" s="2" t="s">
        <v>50</v>
      </c>
      <c r="J692" s="2" t="s">
        <v>36</v>
      </c>
      <c r="K692" s="2" t="s">
        <v>2940</v>
      </c>
      <c r="L692" s="2" t="s">
        <v>2</v>
      </c>
      <c r="M692" s="2" t="s">
        <v>53</v>
      </c>
      <c r="N692" s="2" t="s">
        <v>1490</v>
      </c>
      <c r="O692" s="2" t="s">
        <v>1491</v>
      </c>
      <c r="P692">
        <v>20000</v>
      </c>
      <c r="Q692" s="2" t="s">
        <v>35</v>
      </c>
      <c r="R692">
        <v>1.4600000344216824E-2</v>
      </c>
      <c r="S692">
        <v>292</v>
      </c>
      <c r="T692">
        <v>20000</v>
      </c>
      <c r="U692">
        <v>0</v>
      </c>
    </row>
    <row r="693" spans="1:21" x14ac:dyDescent="0.35">
      <c r="A693" s="2" t="s">
        <v>1</v>
      </c>
      <c r="B693">
        <v>1225</v>
      </c>
      <c r="C693" t="s">
        <v>4573</v>
      </c>
      <c r="D693" s="1">
        <v>43543</v>
      </c>
      <c r="E693" s="1">
        <v>43553</v>
      </c>
      <c r="F693" s="2" t="s">
        <v>104</v>
      </c>
      <c r="G693">
        <v>550</v>
      </c>
      <c r="H693" s="2" t="s">
        <v>49</v>
      </c>
      <c r="I693" s="2" t="s">
        <v>50</v>
      </c>
      <c r="J693" s="2" t="s">
        <v>36</v>
      </c>
      <c r="K693" s="2" t="s">
        <v>2940</v>
      </c>
      <c r="L693" s="2" t="s">
        <v>2</v>
      </c>
      <c r="M693" s="2" t="s">
        <v>53</v>
      </c>
      <c r="N693" s="2" t="s">
        <v>1486</v>
      </c>
      <c r="O693" s="2" t="s">
        <v>1487</v>
      </c>
      <c r="P693">
        <v>20000</v>
      </c>
      <c r="Q693" s="2" t="s">
        <v>35</v>
      </c>
      <c r="R693">
        <v>1.2900000438094139E-2</v>
      </c>
      <c r="S693">
        <v>258</v>
      </c>
      <c r="T693">
        <v>15000</v>
      </c>
      <c r="U693">
        <v>5000</v>
      </c>
    </row>
    <row r="694" spans="1:21" x14ac:dyDescent="0.35">
      <c r="A694" s="2" t="s">
        <v>1</v>
      </c>
      <c r="B694">
        <v>1259</v>
      </c>
      <c r="C694" t="s">
        <v>4608</v>
      </c>
      <c r="D694" s="1">
        <v>43545</v>
      </c>
      <c r="E694" s="1">
        <v>43549</v>
      </c>
      <c r="F694" s="2" t="s">
        <v>104</v>
      </c>
      <c r="G694">
        <v>296.70001220703125</v>
      </c>
      <c r="H694" s="2" t="s">
        <v>49</v>
      </c>
      <c r="I694" s="2" t="s">
        <v>50</v>
      </c>
      <c r="J694" s="2" t="s">
        <v>36</v>
      </c>
      <c r="K694" s="2" t="s">
        <v>2940</v>
      </c>
      <c r="L694" s="2" t="s">
        <v>2</v>
      </c>
      <c r="M694" s="2" t="s">
        <v>53</v>
      </c>
      <c r="N694" s="2" t="s">
        <v>966</v>
      </c>
      <c r="O694" s="2" t="s">
        <v>967</v>
      </c>
      <c r="P694">
        <v>23000</v>
      </c>
      <c r="Q694" s="2" t="s">
        <v>35</v>
      </c>
      <c r="R694">
        <v>1.2900000438094139E-2</v>
      </c>
      <c r="S694">
        <v>296.70001220703125</v>
      </c>
      <c r="T694">
        <v>18250</v>
      </c>
      <c r="U694">
        <v>4750</v>
      </c>
    </row>
    <row r="695" spans="1:21" x14ac:dyDescent="0.35">
      <c r="A695" s="2" t="s">
        <v>1</v>
      </c>
      <c r="B695">
        <v>1291</v>
      </c>
      <c r="C695" t="s">
        <v>4640</v>
      </c>
      <c r="D695" s="1">
        <v>43546</v>
      </c>
      <c r="E695" s="1">
        <v>43549</v>
      </c>
      <c r="F695" s="2" t="s">
        <v>104</v>
      </c>
      <c r="G695">
        <v>258</v>
      </c>
      <c r="H695" s="2" t="s">
        <v>61</v>
      </c>
      <c r="I695" s="2" t="s">
        <v>62</v>
      </c>
      <c r="J695" s="2" t="s">
        <v>36</v>
      </c>
      <c r="K695" s="2" t="s">
        <v>2940</v>
      </c>
      <c r="L695" s="2" t="s">
        <v>2</v>
      </c>
      <c r="M695" s="2" t="s">
        <v>53</v>
      </c>
      <c r="N695" s="2" t="s">
        <v>980</v>
      </c>
      <c r="O695" s="2" t="s">
        <v>981</v>
      </c>
      <c r="P695">
        <v>20000</v>
      </c>
      <c r="Q695" s="2" t="s">
        <v>35</v>
      </c>
      <c r="R695">
        <v>1.2900000438094139E-2</v>
      </c>
      <c r="S695">
        <v>258</v>
      </c>
      <c r="T695">
        <v>22000</v>
      </c>
      <c r="U695">
        <v>-2000</v>
      </c>
    </row>
    <row r="696" spans="1:21" x14ac:dyDescent="0.35">
      <c r="A696" s="2" t="s">
        <v>1</v>
      </c>
      <c r="B696">
        <v>1337</v>
      </c>
      <c r="C696" t="s">
        <v>4685</v>
      </c>
      <c r="D696" s="1">
        <v>43536</v>
      </c>
      <c r="E696" s="1">
        <v>43546</v>
      </c>
      <c r="F696" s="2" t="s">
        <v>104</v>
      </c>
      <c r="G696">
        <v>258</v>
      </c>
      <c r="H696" s="2" t="s">
        <v>61</v>
      </c>
      <c r="I696" s="2" t="s">
        <v>62</v>
      </c>
      <c r="J696" s="2" t="s">
        <v>36</v>
      </c>
      <c r="K696" s="2" t="s">
        <v>2940</v>
      </c>
      <c r="L696" s="2" t="s">
        <v>2</v>
      </c>
      <c r="M696" s="2" t="s">
        <v>53</v>
      </c>
      <c r="N696" s="2" t="s">
        <v>966</v>
      </c>
      <c r="O696" s="2" t="s">
        <v>967</v>
      </c>
      <c r="P696">
        <v>20000</v>
      </c>
      <c r="Q696" s="2" t="s">
        <v>35</v>
      </c>
      <c r="R696">
        <v>1.2900000438094139E-2</v>
      </c>
      <c r="S696">
        <v>258</v>
      </c>
      <c r="T696">
        <v>22000</v>
      </c>
      <c r="U696">
        <v>-2000</v>
      </c>
    </row>
    <row r="697" spans="1:21" x14ac:dyDescent="0.35">
      <c r="A697" s="2" t="s">
        <v>1</v>
      </c>
      <c r="B697">
        <v>1447</v>
      </c>
      <c r="C697" t="s">
        <v>4785</v>
      </c>
      <c r="D697" s="1">
        <v>43553</v>
      </c>
      <c r="E697" s="1">
        <v>43553</v>
      </c>
      <c r="F697" s="2" t="s">
        <v>104</v>
      </c>
      <c r="G697">
        <v>2.380000114440918</v>
      </c>
      <c r="H697" s="2" t="s">
        <v>61</v>
      </c>
      <c r="I697" s="2" t="s">
        <v>62</v>
      </c>
      <c r="J697" s="2" t="s">
        <v>36</v>
      </c>
      <c r="K697" s="2" t="s">
        <v>2940</v>
      </c>
      <c r="L697" s="2" t="s">
        <v>178</v>
      </c>
      <c r="M697" s="2" t="s">
        <v>65</v>
      </c>
      <c r="N697" s="2" t="s">
        <v>960</v>
      </c>
      <c r="O697" s="2" t="s">
        <v>961</v>
      </c>
      <c r="P697">
        <v>200</v>
      </c>
      <c r="Q697" s="2" t="s">
        <v>35</v>
      </c>
      <c r="R697">
        <v>1.1900000274181366E-2</v>
      </c>
      <c r="S697">
        <v>2.380000114440918</v>
      </c>
      <c r="T697">
        <v>200</v>
      </c>
      <c r="U697">
        <v>0</v>
      </c>
    </row>
    <row r="698" spans="1:21" x14ac:dyDescent="0.35">
      <c r="A698" s="2" t="s">
        <v>1</v>
      </c>
      <c r="B698">
        <v>1448</v>
      </c>
      <c r="C698" t="s">
        <v>4786</v>
      </c>
      <c r="D698" s="1">
        <v>43553</v>
      </c>
      <c r="E698" s="1">
        <v>43560</v>
      </c>
      <c r="F698" s="2" t="s">
        <v>104</v>
      </c>
      <c r="G698">
        <v>258</v>
      </c>
      <c r="H698" s="2" t="s">
        <v>61</v>
      </c>
      <c r="I698" s="2" t="s">
        <v>62</v>
      </c>
      <c r="J698" s="2" t="s">
        <v>36</v>
      </c>
      <c r="K698" s="2" t="s">
        <v>2940</v>
      </c>
      <c r="L698" s="2" t="s">
        <v>2</v>
      </c>
      <c r="M698" s="2" t="s">
        <v>65</v>
      </c>
      <c r="N698" s="2" t="s">
        <v>1221</v>
      </c>
      <c r="O698" s="2" t="s">
        <v>1222</v>
      </c>
      <c r="P698">
        <v>20000</v>
      </c>
      <c r="Q698" s="2" t="s">
        <v>35</v>
      </c>
      <c r="R698">
        <v>1.2900000438094139E-2</v>
      </c>
      <c r="S698">
        <v>258</v>
      </c>
      <c r="T698">
        <v>20000</v>
      </c>
      <c r="U698">
        <v>0</v>
      </c>
    </row>
    <row r="699" spans="1:21" x14ac:dyDescent="0.35">
      <c r="A699" s="2" t="s">
        <v>1</v>
      </c>
      <c r="B699">
        <v>1451</v>
      </c>
      <c r="C699" t="s">
        <v>4789</v>
      </c>
      <c r="D699" s="1">
        <v>43553</v>
      </c>
      <c r="E699" s="1">
        <v>43565</v>
      </c>
      <c r="F699" s="2" t="s">
        <v>104</v>
      </c>
      <c r="G699">
        <v>662</v>
      </c>
      <c r="H699" s="2" t="s">
        <v>61</v>
      </c>
      <c r="I699" s="2" t="s">
        <v>62</v>
      </c>
      <c r="J699" s="2" t="s">
        <v>36</v>
      </c>
      <c r="K699" s="2" t="s">
        <v>2940</v>
      </c>
      <c r="L699" s="2" t="s">
        <v>2</v>
      </c>
      <c r="M699" s="2" t="s">
        <v>53</v>
      </c>
      <c r="N699" s="2" t="s">
        <v>2044</v>
      </c>
      <c r="O699" s="2" t="s">
        <v>2045</v>
      </c>
      <c r="P699">
        <v>20000</v>
      </c>
      <c r="Q699" s="2" t="s">
        <v>35</v>
      </c>
      <c r="R699">
        <v>1.2900000438094139E-2</v>
      </c>
      <c r="S699">
        <v>258</v>
      </c>
      <c r="T699">
        <v>20400</v>
      </c>
      <c r="U699">
        <v>-400</v>
      </c>
    </row>
    <row r="700" spans="1:21" x14ac:dyDescent="0.35">
      <c r="A700" s="2" t="s">
        <v>1</v>
      </c>
      <c r="B700">
        <v>1451</v>
      </c>
      <c r="C700" t="s">
        <v>4789</v>
      </c>
      <c r="D700" s="1">
        <v>43553</v>
      </c>
      <c r="E700" s="1">
        <v>43565</v>
      </c>
      <c r="F700" s="2" t="s">
        <v>104</v>
      </c>
      <c r="G700">
        <v>662</v>
      </c>
      <c r="H700" s="2" t="s">
        <v>61</v>
      </c>
      <c r="I700" s="2" t="s">
        <v>62</v>
      </c>
      <c r="J700" s="2" t="s">
        <v>36</v>
      </c>
      <c r="K700" s="2" t="s">
        <v>2940</v>
      </c>
      <c r="L700" s="2" t="s">
        <v>2</v>
      </c>
      <c r="M700" s="2" t="s">
        <v>53</v>
      </c>
      <c r="N700" s="2" t="s">
        <v>980</v>
      </c>
      <c r="O700" s="2" t="s">
        <v>981</v>
      </c>
      <c r="P700">
        <v>20000</v>
      </c>
      <c r="Q700" s="2" t="s">
        <v>35</v>
      </c>
      <c r="R700">
        <v>1.2900000438094139E-2</v>
      </c>
      <c r="S700">
        <v>258</v>
      </c>
      <c r="T700">
        <v>22000</v>
      </c>
      <c r="U700">
        <v>-2000</v>
      </c>
    </row>
    <row r="701" spans="1:21" x14ac:dyDescent="0.35">
      <c r="A701" s="2" t="s">
        <v>1</v>
      </c>
      <c r="B701">
        <v>1451</v>
      </c>
      <c r="C701" t="s">
        <v>4789</v>
      </c>
      <c r="D701" s="1">
        <v>43553</v>
      </c>
      <c r="E701" s="1">
        <v>43565</v>
      </c>
      <c r="F701" s="2" t="s">
        <v>104</v>
      </c>
      <c r="G701">
        <v>662</v>
      </c>
      <c r="H701" s="2" t="s">
        <v>61</v>
      </c>
      <c r="I701" s="2" t="s">
        <v>62</v>
      </c>
      <c r="J701" s="2" t="s">
        <v>36</v>
      </c>
      <c r="K701" s="2" t="s">
        <v>2940</v>
      </c>
      <c r="L701" s="2" t="s">
        <v>2</v>
      </c>
      <c r="M701" s="2" t="s">
        <v>53</v>
      </c>
      <c r="N701" s="2" t="s">
        <v>2840</v>
      </c>
      <c r="O701" s="2" t="s">
        <v>2841</v>
      </c>
      <c r="P701">
        <v>10000</v>
      </c>
      <c r="Q701" s="2" t="s">
        <v>35</v>
      </c>
      <c r="R701">
        <v>1.4600000344216824E-2</v>
      </c>
      <c r="S701">
        <v>146</v>
      </c>
      <c r="T701">
        <v>9800</v>
      </c>
      <c r="U701">
        <v>200</v>
      </c>
    </row>
    <row r="702" spans="1:21" x14ac:dyDescent="0.35">
      <c r="A702" s="2" t="s">
        <v>1</v>
      </c>
      <c r="B702">
        <v>1525</v>
      </c>
      <c r="C702" t="s">
        <v>4861</v>
      </c>
      <c r="D702" s="1">
        <v>43559</v>
      </c>
      <c r="E702" s="1">
        <v>43567</v>
      </c>
      <c r="F702" s="2" t="s">
        <v>104</v>
      </c>
      <c r="G702">
        <v>1066</v>
      </c>
      <c r="H702" s="2" t="s">
        <v>61</v>
      </c>
      <c r="I702" s="2" t="s">
        <v>62</v>
      </c>
      <c r="J702" s="2" t="s">
        <v>36</v>
      </c>
      <c r="K702" s="2" t="s">
        <v>2940</v>
      </c>
      <c r="L702" s="2" t="s">
        <v>2</v>
      </c>
      <c r="M702" s="2" t="s">
        <v>53</v>
      </c>
      <c r="N702" s="2" t="s">
        <v>2044</v>
      </c>
      <c r="O702" s="2" t="s">
        <v>2045</v>
      </c>
      <c r="P702">
        <v>20000</v>
      </c>
      <c r="Q702" s="2" t="s">
        <v>35</v>
      </c>
      <c r="R702">
        <v>1.2900000438094139E-2</v>
      </c>
      <c r="S702">
        <v>258</v>
      </c>
      <c r="T702">
        <v>21500</v>
      </c>
      <c r="U702">
        <v>-1500</v>
      </c>
    </row>
    <row r="703" spans="1:21" x14ac:dyDescent="0.35">
      <c r="A703" s="2" t="s">
        <v>1</v>
      </c>
      <c r="B703">
        <v>1525</v>
      </c>
      <c r="C703" t="s">
        <v>4861</v>
      </c>
      <c r="D703" s="1">
        <v>43559</v>
      </c>
      <c r="E703" s="1">
        <v>43567</v>
      </c>
      <c r="F703" s="2" t="s">
        <v>104</v>
      </c>
      <c r="G703">
        <v>1066</v>
      </c>
      <c r="H703" s="2" t="s">
        <v>61</v>
      </c>
      <c r="I703" s="2" t="s">
        <v>62</v>
      </c>
      <c r="J703" s="2" t="s">
        <v>36</v>
      </c>
      <c r="K703" s="2" t="s">
        <v>2940</v>
      </c>
      <c r="L703" s="2" t="s">
        <v>2</v>
      </c>
      <c r="M703" s="2" t="s">
        <v>53</v>
      </c>
      <c r="N703" s="2" t="s">
        <v>966</v>
      </c>
      <c r="O703" s="2" t="s">
        <v>967</v>
      </c>
      <c r="P703">
        <v>20000</v>
      </c>
      <c r="Q703" s="2" t="s">
        <v>35</v>
      </c>
      <c r="R703">
        <v>1.2900000438094139E-2</v>
      </c>
      <c r="S703">
        <v>258</v>
      </c>
      <c r="T703">
        <v>20000</v>
      </c>
      <c r="U703">
        <v>0</v>
      </c>
    </row>
    <row r="704" spans="1:21" x14ac:dyDescent="0.35">
      <c r="A704" s="2" t="s">
        <v>1</v>
      </c>
      <c r="B704">
        <v>1525</v>
      </c>
      <c r="C704" t="s">
        <v>4861</v>
      </c>
      <c r="D704" s="1">
        <v>43559</v>
      </c>
      <c r="E704" s="1">
        <v>43567</v>
      </c>
      <c r="F704" s="2" t="s">
        <v>104</v>
      </c>
      <c r="G704">
        <v>1066</v>
      </c>
      <c r="H704" s="2" t="s">
        <v>61</v>
      </c>
      <c r="I704" s="2" t="s">
        <v>62</v>
      </c>
      <c r="J704" s="2" t="s">
        <v>36</v>
      </c>
      <c r="K704" s="2" t="s">
        <v>2940</v>
      </c>
      <c r="L704" s="2" t="s">
        <v>2</v>
      </c>
      <c r="M704" s="2" t="s">
        <v>53</v>
      </c>
      <c r="N704" s="2" t="s">
        <v>1221</v>
      </c>
      <c r="O704" s="2" t="s">
        <v>1222</v>
      </c>
      <c r="P704">
        <v>20000</v>
      </c>
      <c r="Q704" s="2" t="s">
        <v>35</v>
      </c>
      <c r="R704">
        <v>1.2900000438094139E-2</v>
      </c>
      <c r="S704">
        <v>258</v>
      </c>
      <c r="T704">
        <v>21900</v>
      </c>
      <c r="U704">
        <v>-1900</v>
      </c>
    </row>
    <row r="705" spans="1:21" x14ac:dyDescent="0.35">
      <c r="A705" s="2" t="s">
        <v>1</v>
      </c>
      <c r="B705">
        <v>1525</v>
      </c>
      <c r="C705" t="s">
        <v>4861</v>
      </c>
      <c r="D705" s="1">
        <v>43559</v>
      </c>
      <c r="E705" s="1">
        <v>43567</v>
      </c>
      <c r="F705" s="2" t="s">
        <v>104</v>
      </c>
      <c r="G705">
        <v>1066</v>
      </c>
      <c r="H705" s="2" t="s">
        <v>61</v>
      </c>
      <c r="I705" s="2" t="s">
        <v>62</v>
      </c>
      <c r="J705" s="2" t="s">
        <v>36</v>
      </c>
      <c r="K705" s="2" t="s">
        <v>2940</v>
      </c>
      <c r="L705" s="2" t="s">
        <v>2</v>
      </c>
      <c r="M705" s="2" t="s">
        <v>53</v>
      </c>
      <c r="N705" s="2" t="s">
        <v>1490</v>
      </c>
      <c r="O705" s="2" t="s">
        <v>1491</v>
      </c>
      <c r="P705">
        <v>20000</v>
      </c>
      <c r="Q705" s="2" t="s">
        <v>35</v>
      </c>
      <c r="R705">
        <v>1.4600000344216824E-2</v>
      </c>
      <c r="S705">
        <v>292</v>
      </c>
      <c r="T705">
        <v>22000</v>
      </c>
      <c r="U705">
        <v>-2000</v>
      </c>
    </row>
    <row r="706" spans="1:21" x14ac:dyDescent="0.35">
      <c r="A706" s="2" t="s">
        <v>1</v>
      </c>
      <c r="B706">
        <v>1533</v>
      </c>
      <c r="C706" t="s">
        <v>4866</v>
      </c>
      <c r="D706" s="1">
        <v>43560</v>
      </c>
      <c r="E706" s="1">
        <v>43561</v>
      </c>
      <c r="F706" s="2" t="s">
        <v>104</v>
      </c>
      <c r="G706">
        <v>387</v>
      </c>
      <c r="H706" s="2" t="s">
        <v>49</v>
      </c>
      <c r="I706" s="2" t="s">
        <v>50</v>
      </c>
      <c r="J706" s="2" t="s">
        <v>36</v>
      </c>
      <c r="K706" s="2" t="s">
        <v>2940</v>
      </c>
      <c r="L706" s="2" t="s">
        <v>2</v>
      </c>
      <c r="M706" s="2" t="s">
        <v>53</v>
      </c>
      <c r="N706" s="2" t="s">
        <v>1559</v>
      </c>
      <c r="O706" s="2" t="s">
        <v>1560</v>
      </c>
      <c r="P706">
        <v>30000</v>
      </c>
      <c r="Q706" s="2" t="s">
        <v>35</v>
      </c>
      <c r="R706">
        <v>1.2900000438094139E-2</v>
      </c>
      <c r="S706">
        <v>387</v>
      </c>
      <c r="T706">
        <v>29000</v>
      </c>
      <c r="U706">
        <v>1000</v>
      </c>
    </row>
    <row r="707" spans="1:21" x14ac:dyDescent="0.35">
      <c r="A707" s="2" t="s">
        <v>1</v>
      </c>
      <c r="B707">
        <v>1552</v>
      </c>
      <c r="C707" t="s">
        <v>4887</v>
      </c>
      <c r="D707" s="1">
        <v>43561</v>
      </c>
      <c r="E707" s="1">
        <v>43567</v>
      </c>
      <c r="F707" s="2" t="s">
        <v>104</v>
      </c>
      <c r="G707">
        <v>774</v>
      </c>
      <c r="H707" s="2" t="s">
        <v>61</v>
      </c>
      <c r="I707" s="2" t="s">
        <v>62</v>
      </c>
      <c r="J707" s="2" t="s">
        <v>36</v>
      </c>
      <c r="K707" s="2" t="s">
        <v>2940</v>
      </c>
      <c r="L707" s="2" t="s">
        <v>2</v>
      </c>
      <c r="M707" s="2" t="s">
        <v>53</v>
      </c>
      <c r="N707" s="2" t="s">
        <v>2168</v>
      </c>
      <c r="O707" s="2" t="s">
        <v>2169</v>
      </c>
      <c r="P707">
        <v>40000</v>
      </c>
      <c r="Q707" s="2" t="s">
        <v>35</v>
      </c>
      <c r="R707">
        <v>1.2900000438094139E-2</v>
      </c>
      <c r="S707">
        <v>516</v>
      </c>
      <c r="T707">
        <v>42900</v>
      </c>
      <c r="U707">
        <v>-2900</v>
      </c>
    </row>
    <row r="708" spans="1:21" x14ac:dyDescent="0.35">
      <c r="A708" s="2" t="s">
        <v>1</v>
      </c>
      <c r="B708">
        <v>1552</v>
      </c>
      <c r="C708" t="s">
        <v>4887</v>
      </c>
      <c r="D708" s="1">
        <v>43561</v>
      </c>
      <c r="E708" s="1">
        <v>43567</v>
      </c>
      <c r="F708" s="2" t="s">
        <v>104</v>
      </c>
      <c r="G708">
        <v>774</v>
      </c>
      <c r="H708" s="2" t="s">
        <v>61</v>
      </c>
      <c r="I708" s="2" t="s">
        <v>62</v>
      </c>
      <c r="J708" s="2" t="s">
        <v>36</v>
      </c>
      <c r="K708" s="2" t="s">
        <v>2940</v>
      </c>
      <c r="L708" s="2" t="s">
        <v>2</v>
      </c>
      <c r="M708" s="2" t="s">
        <v>53</v>
      </c>
      <c r="N708" s="2" t="s">
        <v>970</v>
      </c>
      <c r="O708" s="2" t="s">
        <v>971</v>
      </c>
      <c r="P708">
        <v>20000</v>
      </c>
      <c r="Q708" s="2" t="s">
        <v>35</v>
      </c>
      <c r="R708">
        <v>1.2900000438094139E-2</v>
      </c>
      <c r="S708">
        <v>258</v>
      </c>
      <c r="T708">
        <v>22000</v>
      </c>
      <c r="U708">
        <v>-2000</v>
      </c>
    </row>
    <row r="709" spans="1:21" x14ac:dyDescent="0.35">
      <c r="A709" s="2" t="s">
        <v>1</v>
      </c>
      <c r="B709">
        <v>1555</v>
      </c>
      <c r="C709" t="s">
        <v>4890</v>
      </c>
      <c r="D709" s="1">
        <v>43561</v>
      </c>
      <c r="E709" s="1">
        <v>43574</v>
      </c>
      <c r="F709" s="2" t="s">
        <v>104</v>
      </c>
      <c r="G709">
        <v>642</v>
      </c>
      <c r="H709" s="2" t="s">
        <v>2939</v>
      </c>
      <c r="I709" s="2" t="s">
        <v>178</v>
      </c>
      <c r="J709" s="2" t="s">
        <v>36</v>
      </c>
      <c r="K709" s="2" t="s">
        <v>2940</v>
      </c>
      <c r="L709" s="2" t="s">
        <v>2</v>
      </c>
      <c r="M709" s="2" t="s">
        <v>53</v>
      </c>
      <c r="N709" s="2" t="s">
        <v>2948</v>
      </c>
      <c r="O709" s="2" t="s">
        <v>2949</v>
      </c>
      <c r="P709">
        <v>10000</v>
      </c>
      <c r="Q709" s="2" t="s">
        <v>35</v>
      </c>
      <c r="R709">
        <v>1.4600000344216824E-2</v>
      </c>
      <c r="S709">
        <v>146</v>
      </c>
      <c r="T709">
        <v>0</v>
      </c>
      <c r="U709">
        <v>10000</v>
      </c>
    </row>
    <row r="710" spans="1:21" x14ac:dyDescent="0.35">
      <c r="A710" s="2" t="s">
        <v>1</v>
      </c>
      <c r="B710">
        <v>1555</v>
      </c>
      <c r="C710" t="s">
        <v>4890</v>
      </c>
      <c r="D710" s="1">
        <v>43561</v>
      </c>
      <c r="E710" s="1">
        <v>43574</v>
      </c>
      <c r="F710" s="2" t="s">
        <v>104</v>
      </c>
      <c r="G710">
        <v>642</v>
      </c>
      <c r="H710" s="2" t="s">
        <v>2939</v>
      </c>
      <c r="I710" s="2" t="s">
        <v>178</v>
      </c>
      <c r="J710" s="2" t="s">
        <v>36</v>
      </c>
      <c r="K710" s="2" t="s">
        <v>2940</v>
      </c>
      <c r="L710" s="2" t="s">
        <v>2</v>
      </c>
      <c r="M710" s="2" t="s">
        <v>53</v>
      </c>
      <c r="N710" s="2" t="s">
        <v>2950</v>
      </c>
      <c r="O710" s="2" t="s">
        <v>2951</v>
      </c>
      <c r="P710">
        <v>20000</v>
      </c>
      <c r="Q710" s="2" t="s">
        <v>35</v>
      </c>
      <c r="R710">
        <v>1.2900000438094139E-2</v>
      </c>
      <c r="S710">
        <v>258</v>
      </c>
      <c r="T710">
        <v>0</v>
      </c>
      <c r="U710">
        <v>20000</v>
      </c>
    </row>
    <row r="711" spans="1:21" x14ac:dyDescent="0.35">
      <c r="A711" s="2" t="s">
        <v>1</v>
      </c>
      <c r="B711">
        <v>1555</v>
      </c>
      <c r="C711" t="s">
        <v>4890</v>
      </c>
      <c r="D711" s="1">
        <v>43561</v>
      </c>
      <c r="E711" s="1">
        <v>43574</v>
      </c>
      <c r="F711" s="2" t="s">
        <v>104</v>
      </c>
      <c r="G711">
        <v>642</v>
      </c>
      <c r="H711" s="2" t="s">
        <v>2939</v>
      </c>
      <c r="I711" s="2" t="s">
        <v>178</v>
      </c>
      <c r="J711" s="2" t="s">
        <v>36</v>
      </c>
      <c r="K711" s="2" t="s">
        <v>2940</v>
      </c>
      <c r="L711" s="2" t="s">
        <v>2</v>
      </c>
      <c r="M711" s="2" t="s">
        <v>53</v>
      </c>
      <c r="N711" s="2" t="s">
        <v>1561</v>
      </c>
      <c r="O711" s="2" t="s">
        <v>1562</v>
      </c>
      <c r="P711">
        <v>20000</v>
      </c>
      <c r="Q711" s="2" t="s">
        <v>35</v>
      </c>
      <c r="R711">
        <v>1.1900000274181366E-2</v>
      </c>
      <c r="S711">
        <v>238</v>
      </c>
      <c r="T711">
        <v>0</v>
      </c>
      <c r="U711">
        <v>20000</v>
      </c>
    </row>
    <row r="712" spans="1:21" x14ac:dyDescent="0.35">
      <c r="A712" s="2" t="s">
        <v>1</v>
      </c>
      <c r="B712">
        <v>1629</v>
      </c>
      <c r="C712" t="s">
        <v>4959</v>
      </c>
      <c r="D712" s="1">
        <v>43565</v>
      </c>
      <c r="E712" s="1">
        <v>43579</v>
      </c>
      <c r="F712" s="2" t="s">
        <v>104</v>
      </c>
      <c r="G712">
        <v>1515.5</v>
      </c>
      <c r="H712" s="2" t="s">
        <v>49</v>
      </c>
      <c r="I712" s="2" t="s">
        <v>50</v>
      </c>
      <c r="J712" s="2" t="s">
        <v>36</v>
      </c>
      <c r="K712" s="2" t="s">
        <v>2940</v>
      </c>
      <c r="L712" s="2" t="s">
        <v>2</v>
      </c>
      <c r="M712" s="2" t="s">
        <v>53</v>
      </c>
      <c r="N712" s="2" t="s">
        <v>2948</v>
      </c>
      <c r="O712" s="2" t="s">
        <v>2949</v>
      </c>
      <c r="P712">
        <v>20000</v>
      </c>
      <c r="Q712" s="2" t="s">
        <v>35</v>
      </c>
      <c r="R712">
        <v>1.2900000438094139E-2</v>
      </c>
      <c r="S712">
        <v>258</v>
      </c>
      <c r="T712">
        <v>19800</v>
      </c>
      <c r="U712">
        <v>200</v>
      </c>
    </row>
    <row r="713" spans="1:21" x14ac:dyDescent="0.35">
      <c r="A713" s="2" t="s">
        <v>1</v>
      </c>
      <c r="B713">
        <v>1629</v>
      </c>
      <c r="C713" t="s">
        <v>4959</v>
      </c>
      <c r="D713" s="1">
        <v>43565</v>
      </c>
      <c r="E713" s="1">
        <v>43579</v>
      </c>
      <c r="F713" s="2" t="s">
        <v>104</v>
      </c>
      <c r="G713">
        <v>1515.5</v>
      </c>
      <c r="H713" s="2" t="s">
        <v>49</v>
      </c>
      <c r="I713" s="2" t="s">
        <v>50</v>
      </c>
      <c r="J713" s="2" t="s">
        <v>36</v>
      </c>
      <c r="K713" s="2" t="s">
        <v>2940</v>
      </c>
      <c r="L713" s="2" t="s">
        <v>2</v>
      </c>
      <c r="M713" s="2" t="s">
        <v>53</v>
      </c>
      <c r="N713" s="2" t="s">
        <v>962</v>
      </c>
      <c r="O713" s="2" t="s">
        <v>963</v>
      </c>
      <c r="P713">
        <v>41000</v>
      </c>
      <c r="Q713" s="2" t="s">
        <v>35</v>
      </c>
      <c r="R713">
        <v>5.4999999701976776E-3</v>
      </c>
      <c r="S713">
        <v>225.5</v>
      </c>
      <c r="T713">
        <v>0</v>
      </c>
      <c r="U713">
        <v>41000</v>
      </c>
    </row>
    <row r="714" spans="1:21" x14ac:dyDescent="0.35">
      <c r="A714" s="2" t="s">
        <v>1</v>
      </c>
      <c r="B714">
        <v>1629</v>
      </c>
      <c r="C714" t="s">
        <v>4959</v>
      </c>
      <c r="D714" s="1">
        <v>43565</v>
      </c>
      <c r="E714" s="1">
        <v>43579</v>
      </c>
      <c r="F714" s="2" t="s">
        <v>104</v>
      </c>
      <c r="G714">
        <v>1515.5</v>
      </c>
      <c r="H714" s="2" t="s">
        <v>49</v>
      </c>
      <c r="I714" s="2" t="s">
        <v>50</v>
      </c>
      <c r="J714" s="2" t="s">
        <v>36</v>
      </c>
      <c r="K714" s="2" t="s">
        <v>2940</v>
      </c>
      <c r="L714" s="2" t="s">
        <v>2</v>
      </c>
      <c r="M714" s="2" t="s">
        <v>53</v>
      </c>
      <c r="N714" s="2" t="s">
        <v>1559</v>
      </c>
      <c r="O714" s="2" t="s">
        <v>1560</v>
      </c>
      <c r="P714">
        <v>40000</v>
      </c>
      <c r="Q714" s="2" t="s">
        <v>35</v>
      </c>
      <c r="R714">
        <v>1.2900000438094139E-2</v>
      </c>
      <c r="S714">
        <v>516</v>
      </c>
      <c r="T714">
        <v>40000</v>
      </c>
      <c r="U714">
        <v>0</v>
      </c>
    </row>
    <row r="715" spans="1:21" x14ac:dyDescent="0.35">
      <c r="A715" s="2" t="s">
        <v>1</v>
      </c>
      <c r="B715">
        <v>1629</v>
      </c>
      <c r="C715" t="s">
        <v>4959</v>
      </c>
      <c r="D715" s="1">
        <v>43565</v>
      </c>
      <c r="E715" s="1">
        <v>43579</v>
      </c>
      <c r="F715" s="2" t="s">
        <v>104</v>
      </c>
      <c r="G715">
        <v>1515.5</v>
      </c>
      <c r="H715" s="2" t="s">
        <v>49</v>
      </c>
      <c r="I715" s="2" t="s">
        <v>50</v>
      </c>
      <c r="J715" s="2" t="s">
        <v>36</v>
      </c>
      <c r="K715" s="2" t="s">
        <v>2940</v>
      </c>
      <c r="L715" s="2" t="s">
        <v>2</v>
      </c>
      <c r="M715" s="2" t="s">
        <v>53</v>
      </c>
      <c r="N715" s="2" t="s">
        <v>966</v>
      </c>
      <c r="O715" s="2" t="s">
        <v>967</v>
      </c>
      <c r="P715">
        <v>40000</v>
      </c>
      <c r="Q715" s="2" t="s">
        <v>35</v>
      </c>
      <c r="R715">
        <v>1.2900000438094139E-2</v>
      </c>
      <c r="S715">
        <v>516</v>
      </c>
      <c r="T715">
        <v>20000</v>
      </c>
      <c r="U715">
        <v>0</v>
      </c>
    </row>
    <row r="716" spans="1:21" x14ac:dyDescent="0.35">
      <c r="A716" s="2" t="s">
        <v>1</v>
      </c>
      <c r="B716">
        <v>1697</v>
      </c>
      <c r="C716" t="s">
        <v>5013</v>
      </c>
      <c r="D716" s="1">
        <v>43571</v>
      </c>
      <c r="E716" s="1">
        <v>43579</v>
      </c>
      <c r="F716" s="2" t="s">
        <v>104</v>
      </c>
      <c r="G716">
        <v>2098</v>
      </c>
      <c r="H716" s="2" t="s">
        <v>49</v>
      </c>
      <c r="I716" s="2" t="s">
        <v>50</v>
      </c>
      <c r="J716" s="2" t="s">
        <v>36</v>
      </c>
      <c r="K716" s="2" t="s">
        <v>2940</v>
      </c>
      <c r="L716" s="2" t="s">
        <v>2</v>
      </c>
      <c r="M716" s="2" t="s">
        <v>53</v>
      </c>
      <c r="N716" s="2" t="s">
        <v>1559</v>
      </c>
      <c r="O716" s="2" t="s">
        <v>1560</v>
      </c>
      <c r="P716">
        <v>60000</v>
      </c>
      <c r="Q716" s="2" t="s">
        <v>35</v>
      </c>
      <c r="R716">
        <v>1.2900000438094139E-2</v>
      </c>
      <c r="S716">
        <v>774</v>
      </c>
      <c r="T716">
        <v>60000</v>
      </c>
      <c r="U716">
        <v>0</v>
      </c>
    </row>
    <row r="717" spans="1:21" x14ac:dyDescent="0.35">
      <c r="A717" s="2" t="s">
        <v>1</v>
      </c>
      <c r="B717">
        <v>1697</v>
      </c>
      <c r="C717" t="s">
        <v>5013</v>
      </c>
      <c r="D717" s="1">
        <v>43571</v>
      </c>
      <c r="E717" s="1">
        <v>43579</v>
      </c>
      <c r="F717" s="2" t="s">
        <v>104</v>
      </c>
      <c r="G717">
        <v>2098</v>
      </c>
      <c r="H717" s="2" t="s">
        <v>49</v>
      </c>
      <c r="I717" s="2" t="s">
        <v>50</v>
      </c>
      <c r="J717" s="2" t="s">
        <v>36</v>
      </c>
      <c r="K717" s="2" t="s">
        <v>2940</v>
      </c>
      <c r="L717" s="2" t="s">
        <v>2</v>
      </c>
      <c r="M717" s="2" t="s">
        <v>53</v>
      </c>
      <c r="N717" s="2" t="s">
        <v>3044</v>
      </c>
      <c r="O717" s="2" t="s">
        <v>3045</v>
      </c>
      <c r="P717">
        <v>20000</v>
      </c>
      <c r="Q717" s="2" t="s">
        <v>35</v>
      </c>
      <c r="R717">
        <v>1.4600000344216824E-2</v>
      </c>
      <c r="S717">
        <v>292</v>
      </c>
      <c r="T717">
        <v>19300</v>
      </c>
      <c r="U717">
        <v>700</v>
      </c>
    </row>
    <row r="718" spans="1:21" x14ac:dyDescent="0.35">
      <c r="A718" s="2" t="s">
        <v>1</v>
      </c>
      <c r="B718">
        <v>1697</v>
      </c>
      <c r="C718" t="s">
        <v>5013</v>
      </c>
      <c r="D718" s="1">
        <v>43571</v>
      </c>
      <c r="E718" s="1">
        <v>43579</v>
      </c>
      <c r="F718" s="2" t="s">
        <v>104</v>
      </c>
      <c r="G718">
        <v>2098</v>
      </c>
      <c r="H718" s="2" t="s">
        <v>49</v>
      </c>
      <c r="I718" s="2" t="s">
        <v>50</v>
      </c>
      <c r="J718" s="2" t="s">
        <v>36</v>
      </c>
      <c r="K718" s="2" t="s">
        <v>2940</v>
      </c>
      <c r="L718" s="2" t="s">
        <v>2</v>
      </c>
      <c r="M718" s="2" t="s">
        <v>53</v>
      </c>
      <c r="N718" s="2" t="s">
        <v>966</v>
      </c>
      <c r="O718" s="2" t="s">
        <v>967</v>
      </c>
      <c r="P718">
        <v>40000</v>
      </c>
      <c r="Q718" s="2" t="s">
        <v>35</v>
      </c>
      <c r="R718">
        <v>1.2900000438094139E-2</v>
      </c>
      <c r="S718">
        <v>516</v>
      </c>
      <c r="T718">
        <v>0</v>
      </c>
      <c r="U718">
        <v>0</v>
      </c>
    </row>
    <row r="719" spans="1:21" x14ac:dyDescent="0.35">
      <c r="A719" s="2" t="s">
        <v>1</v>
      </c>
      <c r="B719">
        <v>1697</v>
      </c>
      <c r="C719" t="s">
        <v>5013</v>
      </c>
      <c r="D719" s="1">
        <v>43571</v>
      </c>
      <c r="E719" s="1">
        <v>43579</v>
      </c>
      <c r="F719" s="2" t="s">
        <v>104</v>
      </c>
      <c r="G719">
        <v>2098</v>
      </c>
      <c r="H719" s="2" t="s">
        <v>49</v>
      </c>
      <c r="I719" s="2" t="s">
        <v>50</v>
      </c>
      <c r="J719" s="2" t="s">
        <v>36</v>
      </c>
      <c r="K719" s="2" t="s">
        <v>2940</v>
      </c>
      <c r="L719" s="2" t="s">
        <v>2</v>
      </c>
      <c r="M719" s="2" t="s">
        <v>53</v>
      </c>
      <c r="N719" s="2" t="s">
        <v>2044</v>
      </c>
      <c r="O719" s="2" t="s">
        <v>2045</v>
      </c>
      <c r="P719">
        <v>40000</v>
      </c>
      <c r="Q719" s="2" t="s">
        <v>35</v>
      </c>
      <c r="R719">
        <v>1.2900000438094139E-2</v>
      </c>
      <c r="S719">
        <v>516</v>
      </c>
      <c r="T719">
        <v>41700</v>
      </c>
      <c r="U719">
        <v>-1700</v>
      </c>
    </row>
    <row r="720" spans="1:21" x14ac:dyDescent="0.35">
      <c r="A720" s="2" t="s">
        <v>1</v>
      </c>
      <c r="B720">
        <v>1751</v>
      </c>
      <c r="C720" t="s">
        <v>5057</v>
      </c>
      <c r="D720" s="1">
        <v>43573</v>
      </c>
      <c r="E720" s="1">
        <v>43573</v>
      </c>
      <c r="F720" s="2" t="s">
        <v>104</v>
      </c>
      <c r="G720">
        <v>128.80000305175781</v>
      </c>
      <c r="H720" s="2" t="s">
        <v>61</v>
      </c>
      <c r="I720" s="2" t="s">
        <v>62</v>
      </c>
      <c r="J720" s="2" t="s">
        <v>36</v>
      </c>
      <c r="K720" s="2" t="s">
        <v>2940</v>
      </c>
      <c r="L720" s="2" t="s">
        <v>178</v>
      </c>
      <c r="M720" s="2" t="s">
        <v>53</v>
      </c>
      <c r="N720" s="2" t="s">
        <v>784</v>
      </c>
      <c r="O720" s="2" t="s">
        <v>785</v>
      </c>
      <c r="P720">
        <v>10000</v>
      </c>
      <c r="Q720" s="2" t="s">
        <v>35</v>
      </c>
      <c r="R720">
        <v>1.1500000022351742E-2</v>
      </c>
      <c r="S720">
        <v>115</v>
      </c>
      <c r="T720">
        <v>6500</v>
      </c>
      <c r="U720">
        <v>0</v>
      </c>
    </row>
    <row r="721" spans="1:21" x14ac:dyDescent="0.35">
      <c r="A721" s="2" t="s">
        <v>1</v>
      </c>
      <c r="B721">
        <v>1815</v>
      </c>
      <c r="C721" t="s">
        <v>5110</v>
      </c>
      <c r="D721" s="1">
        <v>43578</v>
      </c>
      <c r="E721" s="1">
        <v>43578</v>
      </c>
      <c r="F721" s="2" t="s">
        <v>104</v>
      </c>
      <c r="G721">
        <v>451</v>
      </c>
      <c r="H721" s="2" t="s">
        <v>61</v>
      </c>
      <c r="I721" s="2" t="s">
        <v>62</v>
      </c>
      <c r="J721" s="2" t="s">
        <v>36</v>
      </c>
      <c r="K721" s="2" t="s">
        <v>2940</v>
      </c>
      <c r="L721" s="2" t="s">
        <v>0</v>
      </c>
      <c r="M721" s="2" t="s">
        <v>53</v>
      </c>
      <c r="N721" s="2" t="s">
        <v>964</v>
      </c>
      <c r="O721" s="2" t="s">
        <v>965</v>
      </c>
      <c r="P721">
        <v>41000</v>
      </c>
      <c r="Q721" s="2" t="s">
        <v>35</v>
      </c>
      <c r="R721">
        <v>5.4999999701976776E-3</v>
      </c>
      <c r="S721">
        <v>225.5</v>
      </c>
      <c r="T721">
        <v>0</v>
      </c>
      <c r="U721">
        <v>-2000</v>
      </c>
    </row>
    <row r="722" spans="1:21" x14ac:dyDescent="0.35">
      <c r="A722" s="2" t="s">
        <v>1</v>
      </c>
      <c r="B722">
        <v>1815</v>
      </c>
      <c r="C722" t="s">
        <v>5110</v>
      </c>
      <c r="D722" s="1">
        <v>43578</v>
      </c>
      <c r="E722" s="1">
        <v>43578</v>
      </c>
      <c r="F722" s="2" t="s">
        <v>104</v>
      </c>
      <c r="G722">
        <v>451</v>
      </c>
      <c r="H722" s="2" t="s">
        <v>61</v>
      </c>
      <c r="I722" s="2" t="s">
        <v>62</v>
      </c>
      <c r="J722" s="2" t="s">
        <v>36</v>
      </c>
      <c r="K722" s="2" t="s">
        <v>2940</v>
      </c>
      <c r="L722" s="2" t="s">
        <v>0</v>
      </c>
      <c r="M722" s="2" t="s">
        <v>53</v>
      </c>
      <c r="N722" s="2" t="s">
        <v>962</v>
      </c>
      <c r="O722" s="2" t="s">
        <v>963</v>
      </c>
      <c r="P722">
        <v>41000</v>
      </c>
      <c r="Q722" s="2" t="s">
        <v>35</v>
      </c>
      <c r="R722">
        <v>5.4999999701976776E-3</v>
      </c>
      <c r="S722">
        <v>225.5</v>
      </c>
      <c r="T722">
        <v>45100</v>
      </c>
      <c r="U722">
        <v>-4100</v>
      </c>
    </row>
    <row r="723" spans="1:21" x14ac:dyDescent="0.35">
      <c r="A723" s="2" t="s">
        <v>1</v>
      </c>
      <c r="B723">
        <v>1830</v>
      </c>
      <c r="C723" t="s">
        <v>5120</v>
      </c>
      <c r="D723" s="1">
        <v>43578</v>
      </c>
      <c r="E723" s="1">
        <v>43578</v>
      </c>
      <c r="F723" s="2" t="s">
        <v>104</v>
      </c>
      <c r="G723">
        <v>272.82998657226563</v>
      </c>
      <c r="H723" s="2" t="s">
        <v>61</v>
      </c>
      <c r="I723" s="2" t="s">
        <v>62</v>
      </c>
      <c r="J723" s="2" t="s">
        <v>36</v>
      </c>
      <c r="K723" s="2" t="s">
        <v>2940</v>
      </c>
      <c r="L723" s="2" t="s">
        <v>3</v>
      </c>
      <c r="M723" s="2" t="s">
        <v>53</v>
      </c>
      <c r="N723" s="2" t="s">
        <v>1854</v>
      </c>
      <c r="O723" s="2" t="s">
        <v>1855</v>
      </c>
      <c r="P723">
        <v>20000</v>
      </c>
      <c r="Q723" s="2" t="s">
        <v>35</v>
      </c>
      <c r="R723">
        <v>1.2179999612271786E-2</v>
      </c>
      <c r="S723">
        <v>243.60000610351563</v>
      </c>
      <c r="T723">
        <v>21000</v>
      </c>
      <c r="U723">
        <v>-1000</v>
      </c>
    </row>
    <row r="724" spans="1:21" x14ac:dyDescent="0.35">
      <c r="A724" s="2" t="s">
        <v>1</v>
      </c>
      <c r="B724">
        <v>1868</v>
      </c>
      <c r="C724" t="s">
        <v>5151</v>
      </c>
      <c r="D724" s="1">
        <v>43585</v>
      </c>
      <c r="E724" s="1">
        <v>43587</v>
      </c>
      <c r="F724" s="2" t="s">
        <v>104</v>
      </c>
      <c r="G724">
        <v>258</v>
      </c>
      <c r="H724" s="2" t="s">
        <v>61</v>
      </c>
      <c r="I724" s="2" t="s">
        <v>62</v>
      </c>
      <c r="J724" s="2" t="s">
        <v>36</v>
      </c>
      <c r="K724" s="2" t="s">
        <v>2940</v>
      </c>
      <c r="L724" s="2" t="s">
        <v>2</v>
      </c>
      <c r="M724" s="2" t="s">
        <v>53</v>
      </c>
      <c r="N724" s="2" t="s">
        <v>918</v>
      </c>
      <c r="O724" s="2" t="s">
        <v>919</v>
      </c>
      <c r="P724">
        <v>20000</v>
      </c>
      <c r="Q724" s="2" t="s">
        <v>35</v>
      </c>
      <c r="R724">
        <v>1.2900000438094139E-2</v>
      </c>
      <c r="S724">
        <v>258</v>
      </c>
      <c r="T724">
        <v>21700</v>
      </c>
      <c r="U724">
        <v>-1700</v>
      </c>
    </row>
    <row r="725" spans="1:21" x14ac:dyDescent="0.35">
      <c r="A725" s="2" t="s">
        <v>1</v>
      </c>
      <c r="B725">
        <v>2051</v>
      </c>
      <c r="C725" t="s">
        <v>5332</v>
      </c>
      <c r="D725" s="1">
        <v>43595</v>
      </c>
      <c r="E725" s="1">
        <v>43600</v>
      </c>
      <c r="F725" s="2" t="s">
        <v>104</v>
      </c>
      <c r="G725">
        <v>754</v>
      </c>
      <c r="H725" s="2" t="s">
        <v>61</v>
      </c>
      <c r="I725" s="2" t="s">
        <v>62</v>
      </c>
      <c r="J725" s="2" t="s">
        <v>36</v>
      </c>
      <c r="K725" s="2" t="s">
        <v>2940</v>
      </c>
      <c r="L725" s="2" t="s">
        <v>2</v>
      </c>
      <c r="M725" s="2" t="s">
        <v>53</v>
      </c>
      <c r="N725" s="2" t="s">
        <v>960</v>
      </c>
      <c r="O725" s="2" t="s">
        <v>961</v>
      </c>
      <c r="P725">
        <v>20000</v>
      </c>
      <c r="Q725" s="2" t="s">
        <v>35</v>
      </c>
      <c r="R725">
        <v>1.1900000274181366E-2</v>
      </c>
      <c r="S725">
        <v>238</v>
      </c>
      <c r="T725">
        <v>0</v>
      </c>
      <c r="U725">
        <v>-1600</v>
      </c>
    </row>
    <row r="726" spans="1:21" x14ac:dyDescent="0.35">
      <c r="A726" s="2" t="s">
        <v>1</v>
      </c>
      <c r="B726">
        <v>2065</v>
      </c>
      <c r="C726" t="s">
        <v>5347</v>
      </c>
      <c r="D726" s="1">
        <v>43598</v>
      </c>
      <c r="E726" s="1">
        <v>43607</v>
      </c>
      <c r="F726" s="2" t="s">
        <v>104</v>
      </c>
      <c r="G726">
        <v>952</v>
      </c>
      <c r="H726" s="2" t="s">
        <v>61</v>
      </c>
      <c r="I726" s="2" t="s">
        <v>62</v>
      </c>
      <c r="J726" s="2" t="s">
        <v>36</v>
      </c>
      <c r="K726" s="2" t="s">
        <v>2940</v>
      </c>
      <c r="L726" s="2" t="s">
        <v>2</v>
      </c>
      <c r="M726" s="2" t="s">
        <v>53</v>
      </c>
      <c r="N726" s="2" t="s">
        <v>3046</v>
      </c>
      <c r="O726" s="2" t="s">
        <v>3047</v>
      </c>
      <c r="P726">
        <v>20000</v>
      </c>
      <c r="Q726" s="2" t="s">
        <v>35</v>
      </c>
      <c r="R726">
        <v>1.1900000274181366E-2</v>
      </c>
      <c r="S726">
        <v>238</v>
      </c>
      <c r="T726">
        <v>0</v>
      </c>
      <c r="U726">
        <v>-1500</v>
      </c>
    </row>
    <row r="727" spans="1:21" x14ac:dyDescent="0.35">
      <c r="A727" s="2" t="s">
        <v>1</v>
      </c>
      <c r="B727">
        <v>2065</v>
      </c>
      <c r="C727" t="s">
        <v>5347</v>
      </c>
      <c r="D727" s="1">
        <v>43598</v>
      </c>
      <c r="E727" s="1">
        <v>43607</v>
      </c>
      <c r="F727" s="2" t="s">
        <v>104</v>
      </c>
      <c r="G727">
        <v>952</v>
      </c>
      <c r="H727" s="2" t="s">
        <v>61</v>
      </c>
      <c r="I727" s="2" t="s">
        <v>62</v>
      </c>
      <c r="J727" s="2" t="s">
        <v>36</v>
      </c>
      <c r="K727" s="2" t="s">
        <v>2940</v>
      </c>
      <c r="L727" s="2" t="s">
        <v>2</v>
      </c>
      <c r="M727" s="2" t="s">
        <v>53</v>
      </c>
      <c r="N727" s="2" t="s">
        <v>3048</v>
      </c>
      <c r="O727" s="2" t="s">
        <v>3049</v>
      </c>
      <c r="P727">
        <v>20000</v>
      </c>
      <c r="Q727" s="2" t="s">
        <v>35</v>
      </c>
      <c r="R727">
        <v>1.1900000274181366E-2</v>
      </c>
      <c r="S727">
        <v>238</v>
      </c>
      <c r="T727">
        <v>0</v>
      </c>
      <c r="U727">
        <v>-2000</v>
      </c>
    </row>
    <row r="728" spans="1:21" x14ac:dyDescent="0.35">
      <c r="A728" s="2" t="s">
        <v>1</v>
      </c>
      <c r="B728">
        <v>2065</v>
      </c>
      <c r="C728" t="s">
        <v>5347</v>
      </c>
      <c r="D728" s="1">
        <v>43598</v>
      </c>
      <c r="E728" s="1">
        <v>43607</v>
      </c>
      <c r="F728" s="2" t="s">
        <v>104</v>
      </c>
      <c r="G728">
        <v>952</v>
      </c>
      <c r="H728" s="2" t="s">
        <v>61</v>
      </c>
      <c r="I728" s="2" t="s">
        <v>62</v>
      </c>
      <c r="J728" s="2" t="s">
        <v>36</v>
      </c>
      <c r="K728" s="2" t="s">
        <v>2940</v>
      </c>
      <c r="L728" s="2" t="s">
        <v>2</v>
      </c>
      <c r="M728" s="2" t="s">
        <v>53</v>
      </c>
      <c r="N728" s="2" t="s">
        <v>3050</v>
      </c>
      <c r="O728" s="2" t="s">
        <v>3051</v>
      </c>
      <c r="P728">
        <v>20000</v>
      </c>
      <c r="Q728" s="2" t="s">
        <v>35</v>
      </c>
      <c r="R728">
        <v>1.1900000274181366E-2</v>
      </c>
      <c r="S728">
        <v>238</v>
      </c>
      <c r="T728">
        <v>0</v>
      </c>
      <c r="U728">
        <v>-500</v>
      </c>
    </row>
    <row r="729" spans="1:21" x14ac:dyDescent="0.35">
      <c r="A729" s="2" t="s">
        <v>1</v>
      </c>
      <c r="B729">
        <v>2065</v>
      </c>
      <c r="C729" t="s">
        <v>5347</v>
      </c>
      <c r="D729" s="1">
        <v>43598</v>
      </c>
      <c r="E729" s="1">
        <v>43607</v>
      </c>
      <c r="F729" s="2" t="s">
        <v>104</v>
      </c>
      <c r="G729">
        <v>952</v>
      </c>
      <c r="H729" s="2" t="s">
        <v>61</v>
      </c>
      <c r="I729" s="2" t="s">
        <v>62</v>
      </c>
      <c r="J729" s="2" t="s">
        <v>36</v>
      </c>
      <c r="K729" s="2" t="s">
        <v>2940</v>
      </c>
      <c r="L729" s="2" t="s">
        <v>2</v>
      </c>
      <c r="M729" s="2" t="s">
        <v>53</v>
      </c>
      <c r="N729" s="2" t="s">
        <v>3052</v>
      </c>
      <c r="O729" s="2" t="s">
        <v>3053</v>
      </c>
      <c r="P729">
        <v>20000</v>
      </c>
      <c r="Q729" s="2" t="s">
        <v>35</v>
      </c>
      <c r="R729">
        <v>1.1900000274181366E-2</v>
      </c>
      <c r="S729">
        <v>238</v>
      </c>
      <c r="T729">
        <v>0</v>
      </c>
      <c r="U729">
        <v>0</v>
      </c>
    </row>
    <row r="730" spans="1:21" x14ac:dyDescent="0.35">
      <c r="A730" s="2" t="s">
        <v>1</v>
      </c>
      <c r="B730">
        <v>2051</v>
      </c>
      <c r="C730" t="s">
        <v>5332</v>
      </c>
      <c r="D730" s="1">
        <v>43595</v>
      </c>
      <c r="E730" s="1">
        <v>43600</v>
      </c>
      <c r="F730" s="2" t="s">
        <v>104</v>
      </c>
      <c r="G730">
        <v>754</v>
      </c>
      <c r="H730" s="2" t="s">
        <v>61</v>
      </c>
      <c r="I730" s="2" t="s">
        <v>62</v>
      </c>
      <c r="J730" s="2" t="s">
        <v>36</v>
      </c>
      <c r="K730" s="2" t="s">
        <v>2940</v>
      </c>
      <c r="L730" s="2" t="s">
        <v>2</v>
      </c>
      <c r="M730" s="2" t="s">
        <v>53</v>
      </c>
      <c r="N730" s="2" t="s">
        <v>1221</v>
      </c>
      <c r="O730" s="2" t="s">
        <v>1222</v>
      </c>
      <c r="P730">
        <v>40000</v>
      </c>
      <c r="Q730" s="2" t="s">
        <v>35</v>
      </c>
      <c r="R730">
        <v>1.2900000438094139E-2</v>
      </c>
      <c r="S730">
        <v>516</v>
      </c>
      <c r="T730">
        <v>42200</v>
      </c>
      <c r="U730">
        <v>-2200</v>
      </c>
    </row>
    <row r="731" spans="1:21" x14ac:dyDescent="0.35">
      <c r="A731" s="2" t="s">
        <v>1</v>
      </c>
      <c r="B731">
        <v>2136</v>
      </c>
      <c r="C731" t="s">
        <v>5412</v>
      </c>
      <c r="D731" s="1">
        <v>43601</v>
      </c>
      <c r="E731" s="1">
        <v>43602</v>
      </c>
      <c r="F731" s="2" t="s">
        <v>104</v>
      </c>
      <c r="G731">
        <v>258</v>
      </c>
      <c r="H731" s="2" t="s">
        <v>61</v>
      </c>
      <c r="I731" s="2" t="s">
        <v>62</v>
      </c>
      <c r="J731" s="2" t="s">
        <v>36</v>
      </c>
      <c r="K731" s="2" t="s">
        <v>2940</v>
      </c>
      <c r="L731" s="2" t="s">
        <v>2</v>
      </c>
      <c r="M731" s="2" t="s">
        <v>53</v>
      </c>
      <c r="N731" s="2" t="s">
        <v>1559</v>
      </c>
      <c r="O731" s="2" t="s">
        <v>1560</v>
      </c>
      <c r="P731">
        <v>20000</v>
      </c>
      <c r="Q731" s="2" t="s">
        <v>35</v>
      </c>
      <c r="R731">
        <v>1.2900000438094139E-2</v>
      </c>
      <c r="S731">
        <v>258</v>
      </c>
      <c r="T731">
        <v>21000</v>
      </c>
      <c r="U731">
        <v>-1000</v>
      </c>
    </row>
    <row r="732" spans="1:21" x14ac:dyDescent="0.35">
      <c r="A732" s="2" t="s">
        <v>1</v>
      </c>
      <c r="B732">
        <v>2179</v>
      </c>
      <c r="C732" t="s">
        <v>5452</v>
      </c>
      <c r="D732" s="1">
        <v>43602</v>
      </c>
      <c r="E732" s="1">
        <v>43602</v>
      </c>
      <c r="F732" s="2" t="s">
        <v>104</v>
      </c>
      <c r="G732">
        <v>42.5</v>
      </c>
      <c r="H732" s="2" t="s">
        <v>61</v>
      </c>
      <c r="I732" s="2" t="s">
        <v>62</v>
      </c>
      <c r="J732" s="2" t="s">
        <v>36</v>
      </c>
      <c r="K732" s="2" t="s">
        <v>2940</v>
      </c>
      <c r="L732" s="2" t="s">
        <v>0</v>
      </c>
      <c r="M732" s="2" t="s">
        <v>65</v>
      </c>
      <c r="N732" s="2" t="s">
        <v>784</v>
      </c>
      <c r="O732" s="2" t="s">
        <v>785</v>
      </c>
      <c r="P732">
        <v>3300</v>
      </c>
      <c r="Q732" s="2" t="s">
        <v>35</v>
      </c>
      <c r="R732">
        <v>1.1500000022351742E-2</v>
      </c>
      <c r="S732">
        <v>37.950000762939453</v>
      </c>
      <c r="T732">
        <v>3300</v>
      </c>
      <c r="U732">
        <v>0</v>
      </c>
    </row>
    <row r="733" spans="1:21" x14ac:dyDescent="0.35">
      <c r="A733" s="2" t="s">
        <v>1</v>
      </c>
      <c r="B733">
        <v>2212</v>
      </c>
      <c r="C733" t="s">
        <v>5489</v>
      </c>
      <c r="D733" s="1">
        <v>43607</v>
      </c>
      <c r="E733" s="1">
        <v>43607</v>
      </c>
      <c r="F733" s="2" t="s">
        <v>104</v>
      </c>
      <c r="G733">
        <v>3199.889892578125</v>
      </c>
      <c r="H733" s="2" t="s">
        <v>49</v>
      </c>
      <c r="I733" s="2" t="s">
        <v>50</v>
      </c>
      <c r="J733" s="2" t="s">
        <v>36</v>
      </c>
      <c r="K733" s="2" t="s">
        <v>2940</v>
      </c>
      <c r="L733" s="2" t="s">
        <v>0</v>
      </c>
      <c r="M733" s="2" t="s">
        <v>53</v>
      </c>
      <c r="N733" s="2" t="s">
        <v>325</v>
      </c>
      <c r="O733" s="2" t="s">
        <v>326</v>
      </c>
      <c r="P733">
        <v>186.30000305175781</v>
      </c>
      <c r="Q733" s="2" t="s">
        <v>58</v>
      </c>
      <c r="R733">
        <v>11.800000190734863</v>
      </c>
      <c r="S733">
        <v>2198.340087890625</v>
      </c>
      <c r="T733">
        <v>186.30000305175781</v>
      </c>
      <c r="U733">
        <v>0</v>
      </c>
    </row>
    <row r="734" spans="1:21" x14ac:dyDescent="0.35">
      <c r="A734" s="2" t="s">
        <v>1</v>
      </c>
      <c r="B734">
        <v>2212</v>
      </c>
      <c r="C734" t="s">
        <v>5489</v>
      </c>
      <c r="D734" s="1">
        <v>43607</v>
      </c>
      <c r="E734" s="1">
        <v>43607</v>
      </c>
      <c r="F734" s="2" t="s">
        <v>104</v>
      </c>
      <c r="G734">
        <v>3199.889892578125</v>
      </c>
      <c r="H734" s="2" t="s">
        <v>49</v>
      </c>
      <c r="I734" s="2" t="s">
        <v>50</v>
      </c>
      <c r="J734" s="2" t="s">
        <v>36</v>
      </c>
      <c r="K734" s="2" t="s">
        <v>2940</v>
      </c>
      <c r="L734" s="2" t="s">
        <v>0</v>
      </c>
      <c r="M734" s="2" t="s">
        <v>53</v>
      </c>
      <c r="N734" s="2" t="s">
        <v>54</v>
      </c>
      <c r="O734" s="2" t="s">
        <v>55</v>
      </c>
      <c r="P734">
        <v>186.30000305175781</v>
      </c>
      <c r="Q734" s="2" t="s">
        <v>35</v>
      </c>
      <c r="R734">
        <v>4.8000001907348633</v>
      </c>
      <c r="S734">
        <v>894.239990234375</v>
      </c>
      <c r="T734">
        <v>0</v>
      </c>
      <c r="U734">
        <v>186.30000305175781</v>
      </c>
    </row>
    <row r="735" spans="1:21" x14ac:dyDescent="0.35">
      <c r="A735" s="2" t="s">
        <v>1</v>
      </c>
      <c r="B735">
        <v>2222</v>
      </c>
      <c r="C735" t="s">
        <v>5490</v>
      </c>
      <c r="D735" s="1">
        <v>43607</v>
      </c>
      <c r="E735" s="1">
        <v>43607</v>
      </c>
      <c r="F735" s="2" t="s">
        <v>104</v>
      </c>
      <c r="G735">
        <v>137.08999633789063</v>
      </c>
      <c r="H735" s="2" t="s">
        <v>61</v>
      </c>
      <c r="I735" s="2" t="s">
        <v>62</v>
      </c>
      <c r="J735" s="2" t="s">
        <v>36</v>
      </c>
      <c r="K735" s="2" t="s">
        <v>2940</v>
      </c>
      <c r="L735" s="2" t="s">
        <v>3</v>
      </c>
      <c r="M735" s="2" t="s">
        <v>53</v>
      </c>
      <c r="N735" s="2" t="s">
        <v>784</v>
      </c>
      <c r="O735" s="2" t="s">
        <v>785</v>
      </c>
      <c r="P735">
        <v>7500</v>
      </c>
      <c r="Q735" s="2" t="s">
        <v>35</v>
      </c>
      <c r="R735">
        <v>1.6319999471306801E-2</v>
      </c>
      <c r="S735">
        <v>122.40000152587891</v>
      </c>
      <c r="T735">
        <v>7000</v>
      </c>
      <c r="U735">
        <v>500</v>
      </c>
    </row>
    <row r="736" spans="1:21" x14ac:dyDescent="0.35">
      <c r="A736" s="2" t="s">
        <v>1</v>
      </c>
      <c r="B736">
        <v>2235</v>
      </c>
      <c r="C736" t="s">
        <v>5491</v>
      </c>
      <c r="D736" s="1">
        <v>43607</v>
      </c>
      <c r="E736" s="1">
        <v>43616</v>
      </c>
      <c r="F736" s="2" t="s">
        <v>104</v>
      </c>
      <c r="G736">
        <v>225.5</v>
      </c>
      <c r="H736" s="2" t="s">
        <v>61</v>
      </c>
      <c r="I736" s="2" t="s">
        <v>62</v>
      </c>
      <c r="J736" s="2" t="s">
        <v>36</v>
      </c>
      <c r="K736" s="2" t="s">
        <v>2940</v>
      </c>
      <c r="L736" s="2" t="s">
        <v>2</v>
      </c>
      <c r="M736" s="2" t="s">
        <v>53</v>
      </c>
      <c r="N736" s="2" t="s">
        <v>962</v>
      </c>
      <c r="O736" s="2" t="s">
        <v>963</v>
      </c>
      <c r="P736">
        <v>41000</v>
      </c>
      <c r="Q736" s="2" t="s">
        <v>35</v>
      </c>
      <c r="R736">
        <v>5.4999999701976776E-3</v>
      </c>
      <c r="S736">
        <v>225.5</v>
      </c>
      <c r="T736">
        <v>0</v>
      </c>
      <c r="U736">
        <v>-2000</v>
      </c>
    </row>
    <row r="737" spans="1:21" x14ac:dyDescent="0.35">
      <c r="A737" s="2" t="s">
        <v>1</v>
      </c>
      <c r="B737">
        <v>2267</v>
      </c>
      <c r="C737" t="s">
        <v>5492</v>
      </c>
      <c r="D737" s="1">
        <v>43608</v>
      </c>
      <c r="E737" s="1">
        <v>43613</v>
      </c>
      <c r="F737" s="2" t="s">
        <v>104</v>
      </c>
      <c r="G737">
        <v>258</v>
      </c>
      <c r="H737" s="2" t="s">
        <v>61</v>
      </c>
      <c r="I737" s="2" t="s">
        <v>62</v>
      </c>
      <c r="J737" s="2" t="s">
        <v>36</v>
      </c>
      <c r="K737" s="2" t="s">
        <v>2940</v>
      </c>
      <c r="L737" s="2" t="s">
        <v>2</v>
      </c>
      <c r="M737" s="2" t="s">
        <v>53</v>
      </c>
      <c r="N737" s="2" t="s">
        <v>5493</v>
      </c>
      <c r="O737" s="2" t="s">
        <v>5494</v>
      </c>
      <c r="P737">
        <v>20000</v>
      </c>
      <c r="Q737" s="2" t="s">
        <v>35</v>
      </c>
      <c r="R737">
        <v>1.2900000438094139E-2</v>
      </c>
      <c r="S737">
        <v>258</v>
      </c>
      <c r="T737">
        <v>0</v>
      </c>
      <c r="U737">
        <v>-1100</v>
      </c>
    </row>
    <row r="738" spans="1:21" x14ac:dyDescent="0.35">
      <c r="A738" s="2" t="s">
        <v>1</v>
      </c>
      <c r="B738">
        <v>2301</v>
      </c>
      <c r="C738" t="s">
        <v>5843</v>
      </c>
      <c r="D738" s="1">
        <v>43614</v>
      </c>
      <c r="E738" s="1">
        <v>43619</v>
      </c>
      <c r="F738" s="2" t="s">
        <v>104</v>
      </c>
      <c r="G738">
        <v>258</v>
      </c>
      <c r="H738" s="2" t="s">
        <v>61</v>
      </c>
      <c r="I738" s="2" t="s">
        <v>62</v>
      </c>
      <c r="J738" s="2" t="s">
        <v>36</v>
      </c>
      <c r="K738" s="2" t="s">
        <v>2940</v>
      </c>
      <c r="L738" s="2" t="s">
        <v>2</v>
      </c>
      <c r="M738" s="2" t="s">
        <v>53</v>
      </c>
      <c r="N738" s="2" t="s">
        <v>5844</v>
      </c>
      <c r="O738" s="2" t="s">
        <v>5845</v>
      </c>
      <c r="P738">
        <v>20000</v>
      </c>
      <c r="Q738" s="2" t="s">
        <v>35</v>
      </c>
      <c r="R738">
        <v>1.2900000438094139E-2</v>
      </c>
      <c r="S738">
        <v>258</v>
      </c>
      <c r="T738">
        <v>0</v>
      </c>
      <c r="U738">
        <v>-1000</v>
      </c>
    </row>
    <row r="739" spans="1:21" x14ac:dyDescent="0.35">
      <c r="A739" s="2" t="s">
        <v>1</v>
      </c>
      <c r="B739">
        <v>2342</v>
      </c>
      <c r="C739" t="s">
        <v>5846</v>
      </c>
      <c r="D739" s="1">
        <v>43615</v>
      </c>
      <c r="E739" s="1">
        <v>43623</v>
      </c>
      <c r="F739" s="2" t="s">
        <v>104</v>
      </c>
      <c r="G739">
        <v>238</v>
      </c>
      <c r="H739" s="2" t="s">
        <v>61</v>
      </c>
      <c r="I739" s="2" t="s">
        <v>62</v>
      </c>
      <c r="J739" s="2" t="s">
        <v>36</v>
      </c>
      <c r="K739" s="2" t="s">
        <v>2940</v>
      </c>
      <c r="L739" s="2" t="s">
        <v>2</v>
      </c>
      <c r="M739" s="2" t="s">
        <v>53</v>
      </c>
      <c r="N739" s="2" t="s">
        <v>1561</v>
      </c>
      <c r="O739" s="2" t="s">
        <v>1562</v>
      </c>
      <c r="P739">
        <v>20000</v>
      </c>
      <c r="Q739" s="2" t="s">
        <v>35</v>
      </c>
      <c r="R739">
        <v>1.1900000274181366E-2</v>
      </c>
      <c r="S739">
        <v>238</v>
      </c>
      <c r="T739">
        <v>0</v>
      </c>
      <c r="U739">
        <v>0</v>
      </c>
    </row>
    <row r="740" spans="1:21" x14ac:dyDescent="0.35">
      <c r="A740" s="2" t="s">
        <v>1</v>
      </c>
      <c r="B740">
        <v>2380</v>
      </c>
      <c r="C740" t="s">
        <v>5711</v>
      </c>
      <c r="D740" s="1">
        <v>43595</v>
      </c>
      <c r="E740" s="1">
        <v>43615</v>
      </c>
      <c r="F740" s="2" t="s">
        <v>104</v>
      </c>
      <c r="G740">
        <v>197.53999328613281</v>
      </c>
      <c r="H740" s="2" t="s">
        <v>61</v>
      </c>
      <c r="I740" s="2" t="s">
        <v>62</v>
      </c>
      <c r="J740" s="2" t="s">
        <v>36</v>
      </c>
      <c r="K740" s="2" t="s">
        <v>2940</v>
      </c>
      <c r="L740" s="2" t="s">
        <v>2</v>
      </c>
      <c r="M740" s="2" t="s">
        <v>53</v>
      </c>
      <c r="N740" s="2" t="s">
        <v>960</v>
      </c>
      <c r="O740" s="2" t="s">
        <v>961</v>
      </c>
      <c r="P740">
        <v>16600</v>
      </c>
      <c r="Q740" s="2" t="s">
        <v>35</v>
      </c>
      <c r="R740">
        <v>1.1900000274181366E-2</v>
      </c>
      <c r="S740">
        <v>197.53999328613281</v>
      </c>
      <c r="T740">
        <v>0</v>
      </c>
      <c r="U740">
        <v>0</v>
      </c>
    </row>
    <row r="741" spans="1:21" x14ac:dyDescent="0.35">
      <c r="A741" s="2" t="s">
        <v>1</v>
      </c>
      <c r="B741">
        <v>2570</v>
      </c>
      <c r="C741" t="s">
        <v>6227</v>
      </c>
      <c r="D741" s="1">
        <v>43634</v>
      </c>
      <c r="E741" s="1">
        <v>43634</v>
      </c>
      <c r="F741" s="2" t="s">
        <v>104</v>
      </c>
      <c r="G741">
        <v>182.77999877929688</v>
      </c>
      <c r="H741" s="2" t="s">
        <v>61</v>
      </c>
      <c r="I741" s="2" t="s">
        <v>62</v>
      </c>
      <c r="J741" s="2" t="s">
        <v>36</v>
      </c>
      <c r="K741" s="2" t="s">
        <v>2940</v>
      </c>
      <c r="L741" s="2" t="s">
        <v>3</v>
      </c>
      <c r="M741" s="2" t="s">
        <v>53</v>
      </c>
      <c r="N741" s="2" t="s">
        <v>784</v>
      </c>
      <c r="O741" s="2" t="s">
        <v>785</v>
      </c>
      <c r="P741">
        <v>10000</v>
      </c>
      <c r="Q741" s="2" t="s">
        <v>35</v>
      </c>
      <c r="R741">
        <v>1.6319999471306801E-2</v>
      </c>
      <c r="S741">
        <v>163.19999694824219</v>
      </c>
      <c r="T741">
        <v>0</v>
      </c>
      <c r="U741">
        <v>0</v>
      </c>
    </row>
    <row r="742" spans="1:21" x14ac:dyDescent="0.35">
      <c r="A742" s="2" t="s">
        <v>1</v>
      </c>
      <c r="B742">
        <v>2623</v>
      </c>
      <c r="C742" t="s">
        <v>6228</v>
      </c>
      <c r="D742" s="1">
        <v>43636</v>
      </c>
      <c r="E742" s="1">
        <v>43636</v>
      </c>
      <c r="F742" s="2" t="s">
        <v>104</v>
      </c>
      <c r="G742">
        <v>182.77999877929688</v>
      </c>
      <c r="H742" s="2" t="s">
        <v>2939</v>
      </c>
      <c r="I742" s="2" t="s">
        <v>178</v>
      </c>
      <c r="J742" s="2" t="s">
        <v>36</v>
      </c>
      <c r="K742" s="2" t="s">
        <v>2940</v>
      </c>
      <c r="L742" s="2" t="s">
        <v>3</v>
      </c>
      <c r="M742" s="2" t="s">
        <v>53</v>
      </c>
      <c r="N742" s="2" t="s">
        <v>784</v>
      </c>
      <c r="O742" s="2" t="s">
        <v>785</v>
      </c>
      <c r="P742">
        <v>10000</v>
      </c>
      <c r="Q742" s="2" t="s">
        <v>35</v>
      </c>
      <c r="R742">
        <v>1.6319999471306801E-2</v>
      </c>
      <c r="S742">
        <v>163.19999694824219</v>
      </c>
      <c r="T742">
        <v>0</v>
      </c>
      <c r="U742">
        <v>10000</v>
      </c>
    </row>
    <row r="743" spans="1:21" x14ac:dyDescent="0.35">
      <c r="A743" s="2" t="s">
        <v>1</v>
      </c>
      <c r="B743">
        <v>2447</v>
      </c>
      <c r="C743" t="s">
        <v>5885</v>
      </c>
      <c r="D743" s="1">
        <v>43622</v>
      </c>
      <c r="E743" s="1">
        <v>43622</v>
      </c>
      <c r="F743" s="2" t="s">
        <v>3547</v>
      </c>
      <c r="G743">
        <v>224.10000610351563</v>
      </c>
      <c r="H743" s="2" t="s">
        <v>61</v>
      </c>
      <c r="I743" s="2" t="s">
        <v>62</v>
      </c>
      <c r="J743" s="2" t="s">
        <v>36</v>
      </c>
      <c r="K743" s="2" t="s">
        <v>2940</v>
      </c>
      <c r="L743" s="2" t="s">
        <v>3</v>
      </c>
      <c r="M743" s="2" t="s">
        <v>53</v>
      </c>
      <c r="N743" s="2" t="s">
        <v>595</v>
      </c>
      <c r="O743" s="2" t="s">
        <v>596</v>
      </c>
      <c r="P743">
        <v>16</v>
      </c>
      <c r="Q743" s="2" t="s">
        <v>35</v>
      </c>
      <c r="R743">
        <v>1.5800000429153442</v>
      </c>
      <c r="S743">
        <v>25.280000686645508</v>
      </c>
      <c r="T743">
        <v>0</v>
      </c>
      <c r="U743">
        <v>0</v>
      </c>
    </row>
    <row r="744" spans="1:21" x14ac:dyDescent="0.35">
      <c r="A744" s="2" t="s">
        <v>1</v>
      </c>
      <c r="B744">
        <v>2447</v>
      </c>
      <c r="C744" t="s">
        <v>5885</v>
      </c>
      <c r="D744" s="1">
        <v>43622</v>
      </c>
      <c r="E744" s="1">
        <v>43622</v>
      </c>
      <c r="F744" s="2" t="s">
        <v>3547</v>
      </c>
      <c r="G744">
        <v>224.10000610351563</v>
      </c>
      <c r="H744" s="2" t="s">
        <v>61</v>
      </c>
      <c r="I744" s="2" t="s">
        <v>62</v>
      </c>
      <c r="J744" s="2" t="s">
        <v>36</v>
      </c>
      <c r="K744" s="2" t="s">
        <v>2940</v>
      </c>
      <c r="L744" s="2" t="s">
        <v>3</v>
      </c>
      <c r="M744" s="2" t="s">
        <v>53</v>
      </c>
      <c r="N744" s="2" t="s">
        <v>617</v>
      </c>
      <c r="O744" s="2" t="s">
        <v>618</v>
      </c>
      <c r="P744">
        <v>2</v>
      </c>
      <c r="Q744" s="2" t="s">
        <v>35</v>
      </c>
      <c r="R744">
        <v>1.5</v>
      </c>
      <c r="S744">
        <v>3</v>
      </c>
      <c r="T744">
        <v>2</v>
      </c>
      <c r="U744">
        <v>0</v>
      </c>
    </row>
    <row r="745" spans="1:21" x14ac:dyDescent="0.35">
      <c r="A745" s="2" t="s">
        <v>1</v>
      </c>
      <c r="B745">
        <v>2447</v>
      </c>
      <c r="C745" t="s">
        <v>5885</v>
      </c>
      <c r="D745" s="1">
        <v>43622</v>
      </c>
      <c r="E745" s="1">
        <v>43622</v>
      </c>
      <c r="F745" s="2" t="s">
        <v>3547</v>
      </c>
      <c r="G745">
        <v>224.10000610351563</v>
      </c>
      <c r="H745" s="2" t="s">
        <v>61</v>
      </c>
      <c r="I745" s="2" t="s">
        <v>62</v>
      </c>
      <c r="J745" s="2" t="s">
        <v>36</v>
      </c>
      <c r="K745" s="2" t="s">
        <v>2940</v>
      </c>
      <c r="L745" s="2" t="s">
        <v>3</v>
      </c>
      <c r="M745" s="2" t="s">
        <v>53</v>
      </c>
      <c r="N745" s="2" t="s">
        <v>2639</v>
      </c>
      <c r="O745" s="2" t="s">
        <v>2640</v>
      </c>
      <c r="P745">
        <v>40</v>
      </c>
      <c r="Q745" s="2" t="s">
        <v>35</v>
      </c>
      <c r="R745">
        <v>0.81000000238418579</v>
      </c>
      <c r="S745">
        <v>32.400001525878906</v>
      </c>
      <c r="T745">
        <v>40</v>
      </c>
      <c r="U745">
        <v>0</v>
      </c>
    </row>
    <row r="746" spans="1:21" x14ac:dyDescent="0.35">
      <c r="A746" s="2" t="s">
        <v>1</v>
      </c>
      <c r="B746">
        <v>2447</v>
      </c>
      <c r="C746" t="s">
        <v>5885</v>
      </c>
      <c r="D746" s="1">
        <v>43622</v>
      </c>
      <c r="E746" s="1">
        <v>43622</v>
      </c>
      <c r="F746" s="2" t="s">
        <v>3547</v>
      </c>
      <c r="G746">
        <v>224.10000610351563</v>
      </c>
      <c r="H746" s="2" t="s">
        <v>61</v>
      </c>
      <c r="I746" s="2" t="s">
        <v>62</v>
      </c>
      <c r="J746" s="2" t="s">
        <v>36</v>
      </c>
      <c r="K746" s="2" t="s">
        <v>2940</v>
      </c>
      <c r="L746" s="2" t="s">
        <v>3</v>
      </c>
      <c r="M746" s="2" t="s">
        <v>53</v>
      </c>
      <c r="N746" s="2" t="s">
        <v>319</v>
      </c>
      <c r="O746" s="2" t="s">
        <v>320</v>
      </c>
      <c r="P746">
        <v>10</v>
      </c>
      <c r="Q746" s="2" t="s">
        <v>35</v>
      </c>
      <c r="R746">
        <v>1.5974999666213989</v>
      </c>
      <c r="S746">
        <v>15.979999542236328</v>
      </c>
      <c r="T746">
        <v>10</v>
      </c>
      <c r="U746">
        <v>0</v>
      </c>
    </row>
    <row r="747" spans="1:21" x14ac:dyDescent="0.35">
      <c r="A747" s="2" t="s">
        <v>1</v>
      </c>
      <c r="B747">
        <v>2447</v>
      </c>
      <c r="C747" t="s">
        <v>5885</v>
      </c>
      <c r="D747" s="1">
        <v>43622</v>
      </c>
      <c r="E747" s="1">
        <v>43622</v>
      </c>
      <c r="F747" s="2" t="s">
        <v>3547</v>
      </c>
      <c r="G747">
        <v>224.10000610351563</v>
      </c>
      <c r="H747" s="2" t="s">
        <v>61</v>
      </c>
      <c r="I747" s="2" t="s">
        <v>62</v>
      </c>
      <c r="J747" s="2" t="s">
        <v>36</v>
      </c>
      <c r="K747" s="2" t="s">
        <v>2940</v>
      </c>
      <c r="L747" s="2" t="s">
        <v>3</v>
      </c>
      <c r="M747" s="2" t="s">
        <v>53</v>
      </c>
      <c r="N747" s="2" t="s">
        <v>615</v>
      </c>
      <c r="O747" s="2" t="s">
        <v>616</v>
      </c>
      <c r="P747">
        <v>5</v>
      </c>
      <c r="Q747" s="2" t="s">
        <v>35</v>
      </c>
      <c r="R747">
        <v>2.875</v>
      </c>
      <c r="S747">
        <v>14.380000114440918</v>
      </c>
      <c r="T747">
        <v>5</v>
      </c>
      <c r="U747">
        <v>0</v>
      </c>
    </row>
    <row r="748" spans="1:21" x14ac:dyDescent="0.35">
      <c r="A748" s="2" t="s">
        <v>1</v>
      </c>
      <c r="B748">
        <v>2447</v>
      </c>
      <c r="C748" t="s">
        <v>5885</v>
      </c>
      <c r="D748" s="1">
        <v>43622</v>
      </c>
      <c r="E748" s="1">
        <v>43622</v>
      </c>
      <c r="F748" s="2" t="s">
        <v>3547</v>
      </c>
      <c r="G748">
        <v>224.10000610351563</v>
      </c>
      <c r="H748" s="2" t="s">
        <v>61</v>
      </c>
      <c r="I748" s="2" t="s">
        <v>62</v>
      </c>
      <c r="J748" s="2" t="s">
        <v>36</v>
      </c>
      <c r="K748" s="2" t="s">
        <v>2940</v>
      </c>
      <c r="L748" s="2" t="s">
        <v>3</v>
      </c>
      <c r="M748" s="2" t="s">
        <v>53</v>
      </c>
      <c r="N748" s="2" t="s">
        <v>593</v>
      </c>
      <c r="O748" s="2" t="s">
        <v>594</v>
      </c>
      <c r="P748">
        <v>12</v>
      </c>
      <c r="Q748" s="2" t="s">
        <v>35</v>
      </c>
      <c r="R748">
        <v>1.0099999904632568</v>
      </c>
      <c r="S748">
        <v>12.119999885559082</v>
      </c>
      <c r="T748">
        <v>12</v>
      </c>
      <c r="U748">
        <v>0</v>
      </c>
    </row>
    <row r="749" spans="1:21" x14ac:dyDescent="0.35">
      <c r="A749" s="2" t="s">
        <v>1</v>
      </c>
      <c r="B749">
        <v>2447</v>
      </c>
      <c r="C749" t="s">
        <v>5885</v>
      </c>
      <c r="D749" s="1">
        <v>43622</v>
      </c>
      <c r="E749" s="1">
        <v>43622</v>
      </c>
      <c r="F749" s="2" t="s">
        <v>3547</v>
      </c>
      <c r="G749">
        <v>224.10000610351563</v>
      </c>
      <c r="H749" s="2" t="s">
        <v>61</v>
      </c>
      <c r="I749" s="2" t="s">
        <v>62</v>
      </c>
      <c r="J749" s="2" t="s">
        <v>36</v>
      </c>
      <c r="K749" s="2" t="s">
        <v>2940</v>
      </c>
      <c r="L749" s="2" t="s">
        <v>3</v>
      </c>
      <c r="M749" s="2" t="s">
        <v>53</v>
      </c>
      <c r="N749" s="2" t="s">
        <v>581</v>
      </c>
      <c r="O749" s="2" t="s">
        <v>582</v>
      </c>
      <c r="P749">
        <v>3</v>
      </c>
      <c r="Q749" s="2" t="s">
        <v>35</v>
      </c>
      <c r="R749">
        <v>2.1500000953674316</v>
      </c>
      <c r="S749">
        <v>6.4499998092651367</v>
      </c>
      <c r="T749">
        <v>3</v>
      </c>
      <c r="U749">
        <v>0</v>
      </c>
    </row>
    <row r="750" spans="1:21" x14ac:dyDescent="0.35">
      <c r="A750" s="2" t="s">
        <v>1</v>
      </c>
      <c r="B750">
        <v>2447</v>
      </c>
      <c r="C750" t="s">
        <v>5885</v>
      </c>
      <c r="D750" s="1">
        <v>43622</v>
      </c>
      <c r="E750" s="1">
        <v>43622</v>
      </c>
      <c r="F750" s="2" t="s">
        <v>3547</v>
      </c>
      <c r="G750">
        <v>224.10000610351563</v>
      </c>
      <c r="H750" s="2" t="s">
        <v>61</v>
      </c>
      <c r="I750" s="2" t="s">
        <v>62</v>
      </c>
      <c r="J750" s="2" t="s">
        <v>36</v>
      </c>
      <c r="K750" s="2" t="s">
        <v>2940</v>
      </c>
      <c r="L750" s="2" t="s">
        <v>3</v>
      </c>
      <c r="M750" s="2" t="s">
        <v>53</v>
      </c>
      <c r="N750" s="2" t="s">
        <v>579</v>
      </c>
      <c r="O750" s="2" t="s">
        <v>580</v>
      </c>
      <c r="P750">
        <v>7</v>
      </c>
      <c r="Q750" s="2" t="s">
        <v>35</v>
      </c>
      <c r="R750">
        <v>0.44999998807907104</v>
      </c>
      <c r="S750">
        <v>3.1500000953674316</v>
      </c>
      <c r="T750">
        <v>7</v>
      </c>
      <c r="U750">
        <v>0</v>
      </c>
    </row>
    <row r="751" spans="1:21" x14ac:dyDescent="0.35">
      <c r="A751" s="2" t="s">
        <v>1</v>
      </c>
      <c r="B751">
        <v>2447</v>
      </c>
      <c r="C751" t="s">
        <v>5885</v>
      </c>
      <c r="D751" s="1">
        <v>43622</v>
      </c>
      <c r="E751" s="1">
        <v>43622</v>
      </c>
      <c r="F751" s="2" t="s">
        <v>3547</v>
      </c>
      <c r="G751">
        <v>224.10000610351563</v>
      </c>
      <c r="H751" s="2" t="s">
        <v>61</v>
      </c>
      <c r="I751" s="2" t="s">
        <v>62</v>
      </c>
      <c r="J751" s="2" t="s">
        <v>36</v>
      </c>
      <c r="K751" s="2" t="s">
        <v>2940</v>
      </c>
      <c r="L751" s="2" t="s">
        <v>3</v>
      </c>
      <c r="M751" s="2" t="s">
        <v>53</v>
      </c>
      <c r="N751" s="2" t="s">
        <v>575</v>
      </c>
      <c r="O751" s="2" t="s">
        <v>576</v>
      </c>
      <c r="P751">
        <v>12</v>
      </c>
      <c r="Q751" s="2" t="s">
        <v>35</v>
      </c>
      <c r="R751">
        <v>1.062999963760376</v>
      </c>
      <c r="S751">
        <v>12.760000228881836</v>
      </c>
      <c r="T751">
        <v>12</v>
      </c>
      <c r="U751">
        <v>0</v>
      </c>
    </row>
    <row r="752" spans="1:21" x14ac:dyDescent="0.35">
      <c r="A752" s="2" t="s">
        <v>1</v>
      </c>
      <c r="B752">
        <v>2447</v>
      </c>
      <c r="C752" t="s">
        <v>5885</v>
      </c>
      <c r="D752" s="1">
        <v>43622</v>
      </c>
      <c r="E752" s="1">
        <v>43622</v>
      </c>
      <c r="F752" s="2" t="s">
        <v>3547</v>
      </c>
      <c r="G752">
        <v>224.10000610351563</v>
      </c>
      <c r="H752" s="2" t="s">
        <v>61</v>
      </c>
      <c r="I752" s="2" t="s">
        <v>62</v>
      </c>
      <c r="J752" s="2" t="s">
        <v>36</v>
      </c>
      <c r="K752" s="2" t="s">
        <v>2940</v>
      </c>
      <c r="L752" s="2" t="s">
        <v>3</v>
      </c>
      <c r="M752" s="2" t="s">
        <v>53</v>
      </c>
      <c r="N752" s="2" t="s">
        <v>585</v>
      </c>
      <c r="O752" s="2" t="s">
        <v>586</v>
      </c>
      <c r="P752">
        <v>2</v>
      </c>
      <c r="Q752" s="2" t="s">
        <v>35</v>
      </c>
      <c r="R752">
        <v>2.5</v>
      </c>
      <c r="S752">
        <v>5</v>
      </c>
      <c r="T752">
        <v>2</v>
      </c>
      <c r="U752">
        <v>0</v>
      </c>
    </row>
    <row r="753" spans="1:21" x14ac:dyDescent="0.35">
      <c r="A753" s="2" t="s">
        <v>1</v>
      </c>
      <c r="B753">
        <v>2447</v>
      </c>
      <c r="C753" t="s">
        <v>5885</v>
      </c>
      <c r="D753" s="1">
        <v>43622</v>
      </c>
      <c r="E753" s="1">
        <v>43622</v>
      </c>
      <c r="F753" s="2" t="s">
        <v>3547</v>
      </c>
      <c r="G753">
        <v>224.10000610351563</v>
      </c>
      <c r="H753" s="2" t="s">
        <v>61</v>
      </c>
      <c r="I753" s="2" t="s">
        <v>62</v>
      </c>
      <c r="J753" s="2" t="s">
        <v>36</v>
      </c>
      <c r="K753" s="2" t="s">
        <v>2940</v>
      </c>
      <c r="L753" s="2" t="s">
        <v>3</v>
      </c>
      <c r="M753" s="2" t="s">
        <v>53</v>
      </c>
      <c r="N753" s="2" t="s">
        <v>577</v>
      </c>
      <c r="O753" s="2" t="s">
        <v>578</v>
      </c>
      <c r="P753">
        <v>6</v>
      </c>
      <c r="Q753" s="2" t="s">
        <v>35</v>
      </c>
      <c r="R753">
        <v>0.89999997615814209</v>
      </c>
      <c r="S753">
        <v>5.4000000953674316</v>
      </c>
      <c r="T753">
        <v>6</v>
      </c>
      <c r="U753">
        <v>0</v>
      </c>
    </row>
    <row r="754" spans="1:21" x14ac:dyDescent="0.35">
      <c r="A754" s="2" t="s">
        <v>1</v>
      </c>
      <c r="B754">
        <v>2447</v>
      </c>
      <c r="C754" t="s">
        <v>5885</v>
      </c>
      <c r="D754" s="1">
        <v>43622</v>
      </c>
      <c r="E754" s="1">
        <v>43622</v>
      </c>
      <c r="F754" s="2" t="s">
        <v>3547</v>
      </c>
      <c r="G754">
        <v>224.10000610351563</v>
      </c>
      <c r="H754" s="2" t="s">
        <v>61</v>
      </c>
      <c r="I754" s="2" t="s">
        <v>62</v>
      </c>
      <c r="J754" s="2" t="s">
        <v>36</v>
      </c>
      <c r="K754" s="2" t="s">
        <v>2940</v>
      </c>
      <c r="L754" s="2" t="s">
        <v>3</v>
      </c>
      <c r="M754" s="2" t="s">
        <v>53</v>
      </c>
      <c r="N754" s="2" t="s">
        <v>1856</v>
      </c>
      <c r="O754" s="2" t="s">
        <v>1857</v>
      </c>
      <c r="P754">
        <v>1</v>
      </c>
      <c r="Q754" s="2" t="s">
        <v>35</v>
      </c>
      <c r="R754">
        <v>4.3000001907348633</v>
      </c>
      <c r="S754">
        <v>4.3000001907348633</v>
      </c>
      <c r="T754">
        <v>1</v>
      </c>
      <c r="U754">
        <v>0</v>
      </c>
    </row>
    <row r="755" spans="1:21" x14ac:dyDescent="0.35">
      <c r="A755" s="2" t="s">
        <v>1</v>
      </c>
      <c r="B755">
        <v>2447</v>
      </c>
      <c r="C755" t="s">
        <v>5885</v>
      </c>
      <c r="D755" s="1">
        <v>43622</v>
      </c>
      <c r="E755" s="1">
        <v>43622</v>
      </c>
      <c r="F755" s="2" t="s">
        <v>3547</v>
      </c>
      <c r="G755">
        <v>224.10000610351563</v>
      </c>
      <c r="H755" s="2" t="s">
        <v>61</v>
      </c>
      <c r="I755" s="2" t="s">
        <v>62</v>
      </c>
      <c r="J755" s="2" t="s">
        <v>36</v>
      </c>
      <c r="K755" s="2" t="s">
        <v>2940</v>
      </c>
      <c r="L755" s="2" t="s">
        <v>3</v>
      </c>
      <c r="M755" s="2" t="s">
        <v>53</v>
      </c>
      <c r="N755" s="2" t="s">
        <v>1860</v>
      </c>
      <c r="O755" s="2" t="s">
        <v>1861</v>
      </c>
      <c r="P755">
        <v>12</v>
      </c>
      <c r="Q755" s="2" t="s">
        <v>35</v>
      </c>
      <c r="R755">
        <v>4.9899997711181641</v>
      </c>
      <c r="S755">
        <v>59.880001068115234</v>
      </c>
      <c r="T755">
        <v>12</v>
      </c>
      <c r="U755">
        <v>0</v>
      </c>
    </row>
    <row r="756" spans="1:21" x14ac:dyDescent="0.35">
      <c r="A756" s="2" t="s">
        <v>1</v>
      </c>
      <c r="B756">
        <v>2197</v>
      </c>
      <c r="C756" t="s">
        <v>5463</v>
      </c>
      <c r="D756" s="1">
        <v>43605</v>
      </c>
      <c r="E756" s="1">
        <v>43605</v>
      </c>
      <c r="F756" s="2" t="s">
        <v>3547</v>
      </c>
      <c r="G756">
        <v>248.41999816894531</v>
      </c>
      <c r="H756" s="2" t="s">
        <v>61</v>
      </c>
      <c r="I756" s="2" t="s">
        <v>62</v>
      </c>
      <c r="J756" s="2" t="s">
        <v>36</v>
      </c>
      <c r="K756" s="2" t="s">
        <v>2940</v>
      </c>
      <c r="L756" s="2" t="s">
        <v>3</v>
      </c>
      <c r="M756" s="2" t="s">
        <v>65</v>
      </c>
      <c r="N756" s="2" t="s">
        <v>1516</v>
      </c>
      <c r="O756" s="2" t="s">
        <v>1517</v>
      </c>
      <c r="P756">
        <v>2</v>
      </c>
      <c r="Q756" s="2" t="s">
        <v>35</v>
      </c>
      <c r="R756">
        <v>4.880000114440918</v>
      </c>
      <c r="S756">
        <v>9.7600002288818359</v>
      </c>
      <c r="T756">
        <v>2</v>
      </c>
      <c r="U756">
        <v>0</v>
      </c>
    </row>
    <row r="757" spans="1:21" x14ac:dyDescent="0.35">
      <c r="A757" s="2" t="s">
        <v>1</v>
      </c>
      <c r="B757">
        <v>2197</v>
      </c>
      <c r="C757" t="s">
        <v>5463</v>
      </c>
      <c r="D757" s="1">
        <v>43605</v>
      </c>
      <c r="E757" s="1">
        <v>43605</v>
      </c>
      <c r="F757" s="2" t="s">
        <v>3547</v>
      </c>
      <c r="G757">
        <v>248.41999816894531</v>
      </c>
      <c r="H757" s="2" t="s">
        <v>61</v>
      </c>
      <c r="I757" s="2" t="s">
        <v>62</v>
      </c>
      <c r="J757" s="2" t="s">
        <v>36</v>
      </c>
      <c r="K757" s="2" t="s">
        <v>2940</v>
      </c>
      <c r="L757" s="2" t="s">
        <v>3</v>
      </c>
      <c r="M757" s="2" t="s">
        <v>65</v>
      </c>
      <c r="N757" s="2" t="s">
        <v>934</v>
      </c>
      <c r="O757" s="2" t="s">
        <v>935</v>
      </c>
      <c r="P757">
        <v>1</v>
      </c>
      <c r="Q757" s="2" t="s">
        <v>35</v>
      </c>
      <c r="R757">
        <v>1.2400000095367432</v>
      </c>
      <c r="S757">
        <v>1.2400000095367432</v>
      </c>
      <c r="T757">
        <v>1</v>
      </c>
      <c r="U757">
        <v>0</v>
      </c>
    </row>
    <row r="758" spans="1:21" x14ac:dyDescent="0.35">
      <c r="A758" s="2" t="s">
        <v>1</v>
      </c>
      <c r="B758">
        <v>2197</v>
      </c>
      <c r="C758" t="s">
        <v>5463</v>
      </c>
      <c r="D758" s="1">
        <v>43605</v>
      </c>
      <c r="E758" s="1">
        <v>43605</v>
      </c>
      <c r="F758" s="2" t="s">
        <v>3547</v>
      </c>
      <c r="G758">
        <v>248.41999816894531</v>
      </c>
      <c r="H758" s="2" t="s">
        <v>61</v>
      </c>
      <c r="I758" s="2" t="s">
        <v>62</v>
      </c>
      <c r="J758" s="2" t="s">
        <v>36</v>
      </c>
      <c r="K758" s="2" t="s">
        <v>2940</v>
      </c>
      <c r="L758" s="2" t="s">
        <v>3</v>
      </c>
      <c r="M758" s="2" t="s">
        <v>65</v>
      </c>
      <c r="N758" s="2" t="s">
        <v>301</v>
      </c>
      <c r="O758" s="2" t="s">
        <v>302</v>
      </c>
      <c r="P758">
        <v>12</v>
      </c>
      <c r="Q758" s="2" t="s">
        <v>35</v>
      </c>
      <c r="R758">
        <v>1.3799999952316284</v>
      </c>
      <c r="S758">
        <v>16.559999465942383</v>
      </c>
      <c r="T758">
        <v>12</v>
      </c>
      <c r="U758">
        <v>0</v>
      </c>
    </row>
    <row r="759" spans="1:21" x14ac:dyDescent="0.35">
      <c r="A759" s="2" t="s">
        <v>1</v>
      </c>
      <c r="B759">
        <v>2197</v>
      </c>
      <c r="C759" t="s">
        <v>5463</v>
      </c>
      <c r="D759" s="1">
        <v>43605</v>
      </c>
      <c r="E759" s="1">
        <v>43605</v>
      </c>
      <c r="F759" s="2" t="s">
        <v>3547</v>
      </c>
      <c r="G759">
        <v>248.41999816894531</v>
      </c>
      <c r="H759" s="2" t="s">
        <v>61</v>
      </c>
      <c r="I759" s="2" t="s">
        <v>62</v>
      </c>
      <c r="J759" s="2" t="s">
        <v>36</v>
      </c>
      <c r="K759" s="2" t="s">
        <v>2940</v>
      </c>
      <c r="L759" s="2" t="s">
        <v>3</v>
      </c>
      <c r="M759" s="2" t="s">
        <v>65</v>
      </c>
      <c r="N759" s="2" t="s">
        <v>1195</v>
      </c>
      <c r="O759" s="2" t="s">
        <v>1196</v>
      </c>
      <c r="P759">
        <v>2</v>
      </c>
      <c r="Q759" s="2" t="s">
        <v>35</v>
      </c>
      <c r="R759">
        <v>0.5820000171661377</v>
      </c>
      <c r="S759">
        <v>1.1599999666213989</v>
      </c>
      <c r="T759">
        <v>2</v>
      </c>
      <c r="U759">
        <v>0</v>
      </c>
    </row>
    <row r="760" spans="1:21" x14ac:dyDescent="0.35">
      <c r="A760" s="2" t="s">
        <v>1</v>
      </c>
      <c r="B760">
        <v>2197</v>
      </c>
      <c r="C760" t="s">
        <v>5463</v>
      </c>
      <c r="D760" s="1">
        <v>43605</v>
      </c>
      <c r="E760" s="1">
        <v>43605</v>
      </c>
      <c r="F760" s="2" t="s">
        <v>3547</v>
      </c>
      <c r="G760">
        <v>248.41999816894531</v>
      </c>
      <c r="H760" s="2" t="s">
        <v>61</v>
      </c>
      <c r="I760" s="2" t="s">
        <v>62</v>
      </c>
      <c r="J760" s="2" t="s">
        <v>36</v>
      </c>
      <c r="K760" s="2" t="s">
        <v>2940</v>
      </c>
      <c r="L760" s="2" t="s">
        <v>3</v>
      </c>
      <c r="M760" s="2" t="s">
        <v>65</v>
      </c>
      <c r="N760" s="2" t="s">
        <v>940</v>
      </c>
      <c r="O760" s="2" t="s">
        <v>941</v>
      </c>
      <c r="P760">
        <v>15</v>
      </c>
      <c r="Q760" s="2" t="s">
        <v>35</v>
      </c>
      <c r="R760">
        <v>0.9779999852180481</v>
      </c>
      <c r="S760">
        <v>14.670000076293945</v>
      </c>
      <c r="T760">
        <v>15</v>
      </c>
      <c r="U760">
        <v>0</v>
      </c>
    </row>
    <row r="761" spans="1:21" x14ac:dyDescent="0.35">
      <c r="A761" s="2" t="s">
        <v>1</v>
      </c>
      <c r="B761">
        <v>2197</v>
      </c>
      <c r="C761" t="s">
        <v>5463</v>
      </c>
      <c r="D761" s="1">
        <v>43605</v>
      </c>
      <c r="E761" s="1">
        <v>43605</v>
      </c>
      <c r="F761" s="2" t="s">
        <v>3547</v>
      </c>
      <c r="G761">
        <v>248.41999816894531</v>
      </c>
      <c r="H761" s="2" t="s">
        <v>61</v>
      </c>
      <c r="I761" s="2" t="s">
        <v>62</v>
      </c>
      <c r="J761" s="2" t="s">
        <v>36</v>
      </c>
      <c r="K761" s="2" t="s">
        <v>2940</v>
      </c>
      <c r="L761" s="2" t="s">
        <v>3</v>
      </c>
      <c r="M761" s="2" t="s">
        <v>65</v>
      </c>
      <c r="N761" s="2" t="s">
        <v>1785</v>
      </c>
      <c r="O761" s="2" t="s">
        <v>1786</v>
      </c>
      <c r="P761">
        <v>30</v>
      </c>
      <c r="Q761" s="2" t="s">
        <v>35</v>
      </c>
      <c r="R761">
        <v>0.48539999127388</v>
      </c>
      <c r="S761">
        <v>14.560000419616699</v>
      </c>
      <c r="T761">
        <v>30</v>
      </c>
      <c r="U761">
        <v>0</v>
      </c>
    </row>
    <row r="762" spans="1:21" x14ac:dyDescent="0.35">
      <c r="A762" s="2" t="s">
        <v>1</v>
      </c>
      <c r="B762">
        <v>2197</v>
      </c>
      <c r="C762" t="s">
        <v>5463</v>
      </c>
      <c r="D762" s="1">
        <v>43605</v>
      </c>
      <c r="E762" s="1">
        <v>43605</v>
      </c>
      <c r="F762" s="2" t="s">
        <v>3547</v>
      </c>
      <c r="G762">
        <v>248.41999816894531</v>
      </c>
      <c r="H762" s="2" t="s">
        <v>61</v>
      </c>
      <c r="I762" s="2" t="s">
        <v>62</v>
      </c>
      <c r="J762" s="2" t="s">
        <v>36</v>
      </c>
      <c r="K762" s="2" t="s">
        <v>2940</v>
      </c>
      <c r="L762" s="2" t="s">
        <v>3</v>
      </c>
      <c r="M762" s="2" t="s">
        <v>65</v>
      </c>
      <c r="N762" s="2" t="s">
        <v>405</v>
      </c>
      <c r="O762" s="2" t="s">
        <v>406</v>
      </c>
      <c r="P762">
        <v>12</v>
      </c>
      <c r="Q762" s="2" t="s">
        <v>35</v>
      </c>
      <c r="R762">
        <v>0.11439999938011169</v>
      </c>
      <c r="S762">
        <v>1.3700000047683716</v>
      </c>
      <c r="T762">
        <v>12</v>
      </c>
      <c r="U762">
        <v>0</v>
      </c>
    </row>
    <row r="763" spans="1:21" x14ac:dyDescent="0.35">
      <c r="A763" s="2" t="s">
        <v>1</v>
      </c>
      <c r="B763">
        <v>2197</v>
      </c>
      <c r="C763" t="s">
        <v>5463</v>
      </c>
      <c r="D763" s="1">
        <v>43605</v>
      </c>
      <c r="E763" s="1">
        <v>43605</v>
      </c>
      <c r="F763" s="2" t="s">
        <v>3547</v>
      </c>
      <c r="G763">
        <v>248.41999816894531</v>
      </c>
      <c r="H763" s="2" t="s">
        <v>61</v>
      </c>
      <c r="I763" s="2" t="s">
        <v>62</v>
      </c>
      <c r="J763" s="2" t="s">
        <v>36</v>
      </c>
      <c r="K763" s="2" t="s">
        <v>2940</v>
      </c>
      <c r="L763" s="2" t="s">
        <v>3</v>
      </c>
      <c r="M763" s="2" t="s">
        <v>65</v>
      </c>
      <c r="N763" s="2" t="s">
        <v>950</v>
      </c>
      <c r="O763" s="2" t="s">
        <v>951</v>
      </c>
      <c r="P763">
        <v>5</v>
      </c>
      <c r="Q763" s="2" t="s">
        <v>35</v>
      </c>
      <c r="R763">
        <v>0.81000000238418579</v>
      </c>
      <c r="S763">
        <v>4.0500001907348633</v>
      </c>
      <c r="T763">
        <v>5</v>
      </c>
      <c r="U763">
        <v>0</v>
      </c>
    </row>
    <row r="764" spans="1:21" x14ac:dyDescent="0.35">
      <c r="A764" s="2" t="s">
        <v>1</v>
      </c>
      <c r="B764">
        <v>2197</v>
      </c>
      <c r="C764" t="s">
        <v>5463</v>
      </c>
      <c r="D764" s="1">
        <v>43605</v>
      </c>
      <c r="E764" s="1">
        <v>43605</v>
      </c>
      <c r="F764" s="2" t="s">
        <v>3547</v>
      </c>
      <c r="G764">
        <v>248.41999816894531</v>
      </c>
      <c r="H764" s="2" t="s">
        <v>61</v>
      </c>
      <c r="I764" s="2" t="s">
        <v>62</v>
      </c>
      <c r="J764" s="2" t="s">
        <v>36</v>
      </c>
      <c r="K764" s="2" t="s">
        <v>2940</v>
      </c>
      <c r="L764" s="2" t="s">
        <v>3</v>
      </c>
      <c r="M764" s="2" t="s">
        <v>65</v>
      </c>
      <c r="N764" s="2" t="s">
        <v>1543</v>
      </c>
      <c r="O764" s="2" t="s">
        <v>1544</v>
      </c>
      <c r="P764">
        <v>25</v>
      </c>
      <c r="Q764" s="2" t="s">
        <v>35</v>
      </c>
      <c r="R764">
        <v>0.19879999756813049</v>
      </c>
      <c r="S764">
        <v>4.9699997901916504</v>
      </c>
      <c r="T764">
        <v>25</v>
      </c>
      <c r="U764">
        <v>0</v>
      </c>
    </row>
    <row r="765" spans="1:21" x14ac:dyDescent="0.35">
      <c r="A765" s="2" t="s">
        <v>1</v>
      </c>
      <c r="B765">
        <v>2197</v>
      </c>
      <c r="C765" t="s">
        <v>5463</v>
      </c>
      <c r="D765" s="1">
        <v>43605</v>
      </c>
      <c r="E765" s="1">
        <v>43605</v>
      </c>
      <c r="F765" s="2" t="s">
        <v>3547</v>
      </c>
      <c r="G765">
        <v>248.41999816894531</v>
      </c>
      <c r="H765" s="2" t="s">
        <v>61</v>
      </c>
      <c r="I765" s="2" t="s">
        <v>62</v>
      </c>
      <c r="J765" s="2" t="s">
        <v>36</v>
      </c>
      <c r="K765" s="2" t="s">
        <v>2940</v>
      </c>
      <c r="L765" s="2" t="s">
        <v>3</v>
      </c>
      <c r="M765" s="2" t="s">
        <v>65</v>
      </c>
      <c r="N765" s="2" t="s">
        <v>339</v>
      </c>
      <c r="O765" s="2" t="s">
        <v>340</v>
      </c>
      <c r="P765">
        <v>3</v>
      </c>
      <c r="Q765" s="2" t="s">
        <v>35</v>
      </c>
      <c r="R765">
        <v>0.56000000238418579</v>
      </c>
      <c r="S765">
        <v>1.6799999475479126</v>
      </c>
      <c r="T765">
        <v>3</v>
      </c>
      <c r="U765">
        <v>0</v>
      </c>
    </row>
    <row r="766" spans="1:21" x14ac:dyDescent="0.35">
      <c r="A766" s="2" t="s">
        <v>1</v>
      </c>
      <c r="B766">
        <v>2197</v>
      </c>
      <c r="C766" t="s">
        <v>5463</v>
      </c>
      <c r="D766" s="1">
        <v>43605</v>
      </c>
      <c r="E766" s="1">
        <v>43605</v>
      </c>
      <c r="F766" s="2" t="s">
        <v>3547</v>
      </c>
      <c r="G766">
        <v>248.41999816894531</v>
      </c>
      <c r="H766" s="2" t="s">
        <v>61</v>
      </c>
      <c r="I766" s="2" t="s">
        <v>62</v>
      </c>
      <c r="J766" s="2" t="s">
        <v>36</v>
      </c>
      <c r="K766" s="2" t="s">
        <v>2940</v>
      </c>
      <c r="L766" s="2" t="s">
        <v>3</v>
      </c>
      <c r="M766" s="2" t="s">
        <v>65</v>
      </c>
      <c r="N766" s="2" t="s">
        <v>766</v>
      </c>
      <c r="O766" s="2" t="s">
        <v>767</v>
      </c>
      <c r="P766">
        <v>1</v>
      </c>
      <c r="Q766" s="2" t="s">
        <v>35</v>
      </c>
      <c r="R766">
        <v>0.23800000548362732</v>
      </c>
      <c r="S766">
        <v>0.23999999463558197</v>
      </c>
      <c r="T766">
        <v>1</v>
      </c>
      <c r="U766">
        <v>0</v>
      </c>
    </row>
    <row r="767" spans="1:21" x14ac:dyDescent="0.35">
      <c r="A767" s="2" t="s">
        <v>1</v>
      </c>
      <c r="B767">
        <v>2197</v>
      </c>
      <c r="C767" t="s">
        <v>5463</v>
      </c>
      <c r="D767" s="1">
        <v>43605</v>
      </c>
      <c r="E767" s="1">
        <v>43605</v>
      </c>
      <c r="F767" s="2" t="s">
        <v>3547</v>
      </c>
      <c r="G767">
        <v>248.41999816894531</v>
      </c>
      <c r="H767" s="2" t="s">
        <v>61</v>
      </c>
      <c r="I767" s="2" t="s">
        <v>62</v>
      </c>
      <c r="J767" s="2" t="s">
        <v>36</v>
      </c>
      <c r="K767" s="2" t="s">
        <v>2940</v>
      </c>
      <c r="L767" s="2" t="s">
        <v>3</v>
      </c>
      <c r="M767" s="2" t="s">
        <v>65</v>
      </c>
      <c r="N767" s="2" t="s">
        <v>760</v>
      </c>
      <c r="O767" s="2" t="s">
        <v>761</v>
      </c>
      <c r="P767">
        <v>200</v>
      </c>
      <c r="Q767" s="2" t="s">
        <v>35</v>
      </c>
      <c r="R767">
        <v>4.8799999058246613E-2</v>
      </c>
      <c r="S767">
        <v>9.7600002288818359</v>
      </c>
      <c r="T767">
        <v>200</v>
      </c>
      <c r="U767">
        <v>0</v>
      </c>
    </row>
    <row r="768" spans="1:21" x14ac:dyDescent="0.35">
      <c r="A768" s="2" t="s">
        <v>1</v>
      </c>
      <c r="B768">
        <v>2197</v>
      </c>
      <c r="C768" t="s">
        <v>5463</v>
      </c>
      <c r="D768" s="1">
        <v>43605</v>
      </c>
      <c r="E768" s="1">
        <v>43605</v>
      </c>
      <c r="F768" s="2" t="s">
        <v>3547</v>
      </c>
      <c r="G768">
        <v>248.41999816894531</v>
      </c>
      <c r="H768" s="2" t="s">
        <v>61</v>
      </c>
      <c r="I768" s="2" t="s">
        <v>62</v>
      </c>
      <c r="J768" s="2" t="s">
        <v>36</v>
      </c>
      <c r="K768" s="2" t="s">
        <v>2940</v>
      </c>
      <c r="L768" s="2" t="s">
        <v>3</v>
      </c>
      <c r="M768" s="2" t="s">
        <v>65</v>
      </c>
      <c r="N768" s="2" t="s">
        <v>762</v>
      </c>
      <c r="O768" s="2" t="s">
        <v>763</v>
      </c>
      <c r="P768">
        <v>50</v>
      </c>
      <c r="Q768" s="2" t="s">
        <v>35</v>
      </c>
      <c r="R768">
        <v>7.8299999237060547E-2</v>
      </c>
      <c r="S768">
        <v>3.9200000762939453</v>
      </c>
      <c r="T768">
        <v>50</v>
      </c>
      <c r="U768">
        <v>0</v>
      </c>
    </row>
    <row r="769" spans="1:21" x14ac:dyDescent="0.35">
      <c r="A769" s="2" t="s">
        <v>1</v>
      </c>
      <c r="B769">
        <v>2197</v>
      </c>
      <c r="C769" t="s">
        <v>5463</v>
      </c>
      <c r="D769" s="1">
        <v>43605</v>
      </c>
      <c r="E769" s="1">
        <v>43605</v>
      </c>
      <c r="F769" s="2" t="s">
        <v>3547</v>
      </c>
      <c r="G769">
        <v>248.41999816894531</v>
      </c>
      <c r="H769" s="2" t="s">
        <v>61</v>
      </c>
      <c r="I769" s="2" t="s">
        <v>62</v>
      </c>
      <c r="J769" s="2" t="s">
        <v>36</v>
      </c>
      <c r="K769" s="2" t="s">
        <v>2940</v>
      </c>
      <c r="L769" s="2" t="s">
        <v>3</v>
      </c>
      <c r="M769" s="2" t="s">
        <v>65</v>
      </c>
      <c r="N769" s="2" t="s">
        <v>758</v>
      </c>
      <c r="O769" s="2" t="s">
        <v>759</v>
      </c>
      <c r="P769">
        <v>3</v>
      </c>
      <c r="Q769" s="2" t="s">
        <v>35</v>
      </c>
      <c r="R769">
        <v>0.10000000149011612</v>
      </c>
      <c r="S769">
        <v>0.30000001192092896</v>
      </c>
      <c r="T769">
        <v>3</v>
      </c>
      <c r="U769">
        <v>0</v>
      </c>
    </row>
    <row r="770" spans="1:21" x14ac:dyDescent="0.35">
      <c r="A770" s="2" t="s">
        <v>1</v>
      </c>
      <c r="B770">
        <v>2197</v>
      </c>
      <c r="C770" t="s">
        <v>5463</v>
      </c>
      <c r="D770" s="1">
        <v>43605</v>
      </c>
      <c r="E770" s="1">
        <v>43605</v>
      </c>
      <c r="F770" s="2" t="s">
        <v>3547</v>
      </c>
      <c r="G770">
        <v>248.41999816894531</v>
      </c>
      <c r="H770" s="2" t="s">
        <v>61</v>
      </c>
      <c r="I770" s="2" t="s">
        <v>62</v>
      </c>
      <c r="J770" s="2" t="s">
        <v>36</v>
      </c>
      <c r="K770" s="2" t="s">
        <v>2940</v>
      </c>
      <c r="L770" s="2" t="s">
        <v>3</v>
      </c>
      <c r="M770" s="2" t="s">
        <v>65</v>
      </c>
      <c r="N770" s="2" t="s">
        <v>407</v>
      </c>
      <c r="O770" s="2" t="s">
        <v>408</v>
      </c>
      <c r="P770">
        <v>15</v>
      </c>
      <c r="Q770" s="2" t="s">
        <v>35</v>
      </c>
      <c r="R770">
        <v>0.5</v>
      </c>
      <c r="S770">
        <v>7.5</v>
      </c>
      <c r="T770">
        <v>15</v>
      </c>
      <c r="U770">
        <v>0</v>
      </c>
    </row>
    <row r="771" spans="1:21" x14ac:dyDescent="0.35">
      <c r="A771" s="2" t="s">
        <v>1</v>
      </c>
      <c r="B771">
        <v>2197</v>
      </c>
      <c r="C771" t="s">
        <v>5463</v>
      </c>
      <c r="D771" s="1">
        <v>43605</v>
      </c>
      <c r="E771" s="1">
        <v>43605</v>
      </c>
      <c r="F771" s="2" t="s">
        <v>3547</v>
      </c>
      <c r="G771">
        <v>248.41999816894531</v>
      </c>
      <c r="H771" s="2" t="s">
        <v>61</v>
      </c>
      <c r="I771" s="2" t="s">
        <v>62</v>
      </c>
      <c r="J771" s="2" t="s">
        <v>36</v>
      </c>
      <c r="K771" s="2" t="s">
        <v>2940</v>
      </c>
      <c r="L771" s="2" t="s">
        <v>3</v>
      </c>
      <c r="M771" s="2" t="s">
        <v>65</v>
      </c>
      <c r="N771" s="2" t="s">
        <v>958</v>
      </c>
      <c r="O771" s="2" t="s">
        <v>959</v>
      </c>
      <c r="P771">
        <v>2</v>
      </c>
      <c r="Q771" s="2" t="s">
        <v>35</v>
      </c>
      <c r="R771">
        <v>0.42329999804496765</v>
      </c>
      <c r="S771">
        <v>0.85000002384185791</v>
      </c>
      <c r="T771">
        <v>2</v>
      </c>
      <c r="U771">
        <v>0</v>
      </c>
    </row>
    <row r="772" spans="1:21" x14ac:dyDescent="0.35">
      <c r="A772" s="2" t="s">
        <v>1</v>
      </c>
      <c r="B772">
        <v>2197</v>
      </c>
      <c r="C772" t="s">
        <v>5463</v>
      </c>
      <c r="D772" s="1">
        <v>43605</v>
      </c>
      <c r="E772" s="1">
        <v>43605</v>
      </c>
      <c r="F772" s="2" t="s">
        <v>3547</v>
      </c>
      <c r="G772">
        <v>248.41999816894531</v>
      </c>
      <c r="H772" s="2" t="s">
        <v>61</v>
      </c>
      <c r="I772" s="2" t="s">
        <v>62</v>
      </c>
      <c r="J772" s="2" t="s">
        <v>36</v>
      </c>
      <c r="K772" s="2" t="s">
        <v>2940</v>
      </c>
      <c r="L772" s="2" t="s">
        <v>3</v>
      </c>
      <c r="M772" s="2" t="s">
        <v>65</v>
      </c>
      <c r="N772" s="2" t="s">
        <v>754</v>
      </c>
      <c r="O772" s="2" t="s">
        <v>755</v>
      </c>
      <c r="P772">
        <v>2</v>
      </c>
      <c r="Q772" s="2" t="s">
        <v>35</v>
      </c>
      <c r="R772">
        <v>0.1080000028014183</v>
      </c>
      <c r="S772">
        <v>0.2199999988079071</v>
      </c>
      <c r="T772">
        <v>2</v>
      </c>
      <c r="U772">
        <v>0</v>
      </c>
    </row>
    <row r="773" spans="1:21" x14ac:dyDescent="0.35">
      <c r="A773" s="2" t="s">
        <v>1</v>
      </c>
      <c r="B773">
        <v>2197</v>
      </c>
      <c r="C773" t="s">
        <v>5463</v>
      </c>
      <c r="D773" s="1">
        <v>43605</v>
      </c>
      <c r="E773" s="1">
        <v>43605</v>
      </c>
      <c r="F773" s="2" t="s">
        <v>3547</v>
      </c>
      <c r="G773">
        <v>248.41999816894531</v>
      </c>
      <c r="H773" s="2" t="s">
        <v>61</v>
      </c>
      <c r="I773" s="2" t="s">
        <v>62</v>
      </c>
      <c r="J773" s="2" t="s">
        <v>36</v>
      </c>
      <c r="K773" s="2" t="s">
        <v>2940</v>
      </c>
      <c r="L773" s="2" t="s">
        <v>3</v>
      </c>
      <c r="M773" s="2" t="s">
        <v>65</v>
      </c>
      <c r="N773" s="2" t="s">
        <v>756</v>
      </c>
      <c r="O773" s="2" t="s">
        <v>757</v>
      </c>
      <c r="P773">
        <v>3</v>
      </c>
      <c r="Q773" s="2" t="s">
        <v>35</v>
      </c>
      <c r="R773">
        <v>0.22779999673366547</v>
      </c>
      <c r="S773">
        <v>0.68000000715255737</v>
      </c>
      <c r="T773">
        <v>3</v>
      </c>
      <c r="U773">
        <v>0</v>
      </c>
    </row>
    <row r="774" spans="1:21" x14ac:dyDescent="0.35">
      <c r="A774" s="2" t="s">
        <v>1</v>
      </c>
      <c r="B774">
        <v>2197</v>
      </c>
      <c r="C774" t="s">
        <v>5463</v>
      </c>
      <c r="D774" s="1">
        <v>43605</v>
      </c>
      <c r="E774" s="1">
        <v>43605</v>
      </c>
      <c r="F774" s="2" t="s">
        <v>3547</v>
      </c>
      <c r="G774">
        <v>248.41999816894531</v>
      </c>
      <c r="H774" s="2" t="s">
        <v>61</v>
      </c>
      <c r="I774" s="2" t="s">
        <v>62</v>
      </c>
      <c r="J774" s="2" t="s">
        <v>36</v>
      </c>
      <c r="K774" s="2" t="s">
        <v>2940</v>
      </c>
      <c r="L774" s="2" t="s">
        <v>3</v>
      </c>
      <c r="M774" s="2" t="s">
        <v>65</v>
      </c>
      <c r="N774" s="2" t="s">
        <v>752</v>
      </c>
      <c r="O774" s="2" t="s">
        <v>753</v>
      </c>
      <c r="P774">
        <v>2</v>
      </c>
      <c r="Q774" s="2" t="s">
        <v>35</v>
      </c>
      <c r="R774">
        <v>0.92000001668930054</v>
      </c>
      <c r="S774">
        <v>1.8400000333786011</v>
      </c>
      <c r="T774">
        <v>2</v>
      </c>
      <c r="U774">
        <v>0</v>
      </c>
    </row>
    <row r="775" spans="1:21" x14ac:dyDescent="0.35">
      <c r="A775" s="2" t="s">
        <v>1</v>
      </c>
      <c r="B775">
        <v>2197</v>
      </c>
      <c r="C775" t="s">
        <v>5463</v>
      </c>
      <c r="D775" s="1">
        <v>43605</v>
      </c>
      <c r="E775" s="1">
        <v>43605</v>
      </c>
      <c r="F775" s="2" t="s">
        <v>3547</v>
      </c>
      <c r="G775">
        <v>248.41999816894531</v>
      </c>
      <c r="H775" s="2" t="s">
        <v>61</v>
      </c>
      <c r="I775" s="2" t="s">
        <v>62</v>
      </c>
      <c r="J775" s="2" t="s">
        <v>36</v>
      </c>
      <c r="K775" s="2" t="s">
        <v>2940</v>
      </c>
      <c r="L775" s="2" t="s">
        <v>3</v>
      </c>
      <c r="M775" s="2" t="s">
        <v>65</v>
      </c>
      <c r="N775" s="2" t="s">
        <v>938</v>
      </c>
      <c r="O775" s="2" t="s">
        <v>939</v>
      </c>
      <c r="P775">
        <v>3</v>
      </c>
      <c r="Q775" s="2" t="s">
        <v>35</v>
      </c>
      <c r="R775">
        <v>1.7699999809265137</v>
      </c>
      <c r="S775">
        <v>5.309999942779541</v>
      </c>
      <c r="T775">
        <v>3</v>
      </c>
      <c r="U775">
        <v>0</v>
      </c>
    </row>
    <row r="776" spans="1:21" x14ac:dyDescent="0.35">
      <c r="A776" s="2" t="s">
        <v>1</v>
      </c>
      <c r="B776">
        <v>2197</v>
      </c>
      <c r="C776" t="s">
        <v>5463</v>
      </c>
      <c r="D776" s="1">
        <v>43605</v>
      </c>
      <c r="E776" s="1">
        <v>43605</v>
      </c>
      <c r="F776" s="2" t="s">
        <v>3547</v>
      </c>
      <c r="G776">
        <v>248.41999816894531</v>
      </c>
      <c r="H776" s="2" t="s">
        <v>61</v>
      </c>
      <c r="I776" s="2" t="s">
        <v>62</v>
      </c>
      <c r="J776" s="2" t="s">
        <v>36</v>
      </c>
      <c r="K776" s="2" t="s">
        <v>2940</v>
      </c>
      <c r="L776" s="2" t="s">
        <v>3</v>
      </c>
      <c r="M776" s="2" t="s">
        <v>65</v>
      </c>
      <c r="N776" s="2" t="s">
        <v>750</v>
      </c>
      <c r="O776" s="2" t="s">
        <v>751</v>
      </c>
      <c r="P776">
        <v>3</v>
      </c>
      <c r="Q776" s="2" t="s">
        <v>35</v>
      </c>
      <c r="R776">
        <v>1.7699999809265137</v>
      </c>
      <c r="S776">
        <v>5.309999942779541</v>
      </c>
      <c r="T776">
        <v>3</v>
      </c>
      <c r="U776">
        <v>0</v>
      </c>
    </row>
    <row r="777" spans="1:21" x14ac:dyDescent="0.35">
      <c r="A777" s="2" t="s">
        <v>1</v>
      </c>
      <c r="B777">
        <v>2197</v>
      </c>
      <c r="C777" t="s">
        <v>5463</v>
      </c>
      <c r="D777" s="1">
        <v>43605</v>
      </c>
      <c r="E777" s="1">
        <v>43605</v>
      </c>
      <c r="F777" s="2" t="s">
        <v>3547</v>
      </c>
      <c r="G777">
        <v>248.41999816894531</v>
      </c>
      <c r="H777" s="2" t="s">
        <v>61</v>
      </c>
      <c r="I777" s="2" t="s">
        <v>62</v>
      </c>
      <c r="J777" s="2" t="s">
        <v>36</v>
      </c>
      <c r="K777" s="2" t="s">
        <v>2940</v>
      </c>
      <c r="L777" s="2" t="s">
        <v>3</v>
      </c>
      <c r="M777" s="2" t="s">
        <v>65</v>
      </c>
      <c r="N777" s="2" t="s">
        <v>2424</v>
      </c>
      <c r="O777" s="2" t="s">
        <v>2425</v>
      </c>
      <c r="P777">
        <v>2</v>
      </c>
      <c r="Q777" s="2" t="s">
        <v>35</v>
      </c>
      <c r="R777">
        <v>4.5799999237060547</v>
      </c>
      <c r="S777">
        <v>9.1599998474121094</v>
      </c>
      <c r="T777">
        <v>2</v>
      </c>
      <c r="U777">
        <v>0</v>
      </c>
    </row>
    <row r="778" spans="1:21" x14ac:dyDescent="0.35">
      <c r="A778" s="2" t="s">
        <v>1</v>
      </c>
      <c r="B778">
        <v>2197</v>
      </c>
      <c r="C778" t="s">
        <v>5463</v>
      </c>
      <c r="D778" s="1">
        <v>43605</v>
      </c>
      <c r="E778" s="1">
        <v>43605</v>
      </c>
      <c r="F778" s="2" t="s">
        <v>3547</v>
      </c>
      <c r="G778">
        <v>248.41999816894531</v>
      </c>
      <c r="H778" s="2" t="s">
        <v>61</v>
      </c>
      <c r="I778" s="2" t="s">
        <v>62</v>
      </c>
      <c r="J778" s="2" t="s">
        <v>36</v>
      </c>
      <c r="K778" s="2" t="s">
        <v>2940</v>
      </c>
      <c r="L778" s="2" t="s">
        <v>3</v>
      </c>
      <c r="M778" s="2" t="s">
        <v>65</v>
      </c>
      <c r="N778" s="2" t="s">
        <v>946</v>
      </c>
      <c r="O778" s="2" t="s">
        <v>947</v>
      </c>
      <c r="P778">
        <v>30</v>
      </c>
      <c r="Q778" s="2" t="s">
        <v>35</v>
      </c>
      <c r="R778">
        <v>0.26899999380111694</v>
      </c>
      <c r="S778">
        <v>8.0699996948242188</v>
      </c>
      <c r="T778">
        <v>30</v>
      </c>
      <c r="U778">
        <v>0</v>
      </c>
    </row>
    <row r="779" spans="1:21" x14ac:dyDescent="0.35">
      <c r="A779" s="2" t="s">
        <v>1</v>
      </c>
      <c r="B779">
        <v>2197</v>
      </c>
      <c r="C779" t="s">
        <v>5463</v>
      </c>
      <c r="D779" s="1">
        <v>43605</v>
      </c>
      <c r="E779" s="1">
        <v>43605</v>
      </c>
      <c r="F779" s="2" t="s">
        <v>3547</v>
      </c>
      <c r="G779">
        <v>248.41999816894531</v>
      </c>
      <c r="H779" s="2" t="s">
        <v>61</v>
      </c>
      <c r="I779" s="2" t="s">
        <v>62</v>
      </c>
      <c r="J779" s="2" t="s">
        <v>36</v>
      </c>
      <c r="K779" s="2" t="s">
        <v>2940</v>
      </c>
      <c r="L779" s="2" t="s">
        <v>3</v>
      </c>
      <c r="M779" s="2" t="s">
        <v>65</v>
      </c>
      <c r="N779" s="2" t="s">
        <v>954</v>
      </c>
      <c r="O779" s="2" t="s">
        <v>955</v>
      </c>
      <c r="P779">
        <v>6</v>
      </c>
      <c r="Q779" s="2" t="s">
        <v>35</v>
      </c>
      <c r="R779">
        <v>0.35699999332427979</v>
      </c>
      <c r="S779">
        <v>2.1400001049041748</v>
      </c>
      <c r="T779">
        <v>6</v>
      </c>
      <c r="U779">
        <v>0</v>
      </c>
    </row>
    <row r="780" spans="1:21" x14ac:dyDescent="0.35">
      <c r="A780" s="2" t="s">
        <v>1</v>
      </c>
      <c r="B780">
        <v>2197</v>
      </c>
      <c r="C780" t="s">
        <v>5463</v>
      </c>
      <c r="D780" s="1">
        <v>43605</v>
      </c>
      <c r="E780" s="1">
        <v>43605</v>
      </c>
      <c r="F780" s="2" t="s">
        <v>3547</v>
      </c>
      <c r="G780">
        <v>248.41999816894531</v>
      </c>
      <c r="H780" s="2" t="s">
        <v>61</v>
      </c>
      <c r="I780" s="2" t="s">
        <v>62</v>
      </c>
      <c r="J780" s="2" t="s">
        <v>36</v>
      </c>
      <c r="K780" s="2" t="s">
        <v>2940</v>
      </c>
      <c r="L780" s="2" t="s">
        <v>3</v>
      </c>
      <c r="M780" s="2" t="s">
        <v>65</v>
      </c>
      <c r="N780" s="2" t="s">
        <v>930</v>
      </c>
      <c r="O780" s="2" t="s">
        <v>931</v>
      </c>
      <c r="P780">
        <v>8</v>
      </c>
      <c r="Q780" s="2" t="s">
        <v>35</v>
      </c>
      <c r="R780">
        <v>0.66250002384185791</v>
      </c>
      <c r="S780">
        <v>5.3000001907348633</v>
      </c>
      <c r="T780">
        <v>8</v>
      </c>
      <c r="U780">
        <v>0</v>
      </c>
    </row>
    <row r="781" spans="1:21" x14ac:dyDescent="0.35">
      <c r="A781" s="2" t="s">
        <v>1</v>
      </c>
      <c r="B781">
        <v>2197</v>
      </c>
      <c r="C781" t="s">
        <v>5463</v>
      </c>
      <c r="D781" s="1">
        <v>43605</v>
      </c>
      <c r="E781" s="1">
        <v>43605</v>
      </c>
      <c r="F781" s="2" t="s">
        <v>3547</v>
      </c>
      <c r="G781">
        <v>248.41999816894531</v>
      </c>
      <c r="H781" s="2" t="s">
        <v>61</v>
      </c>
      <c r="I781" s="2" t="s">
        <v>62</v>
      </c>
      <c r="J781" s="2" t="s">
        <v>36</v>
      </c>
      <c r="K781" s="2" t="s">
        <v>2940</v>
      </c>
      <c r="L781" s="2" t="s">
        <v>3</v>
      </c>
      <c r="M781" s="2" t="s">
        <v>65</v>
      </c>
      <c r="N781" s="2" t="s">
        <v>942</v>
      </c>
      <c r="O781" s="2" t="s">
        <v>943</v>
      </c>
      <c r="P781">
        <v>6</v>
      </c>
      <c r="Q781" s="2" t="s">
        <v>35</v>
      </c>
      <c r="R781">
        <v>0.51819998025894165</v>
      </c>
      <c r="S781">
        <v>3.1099998950958252</v>
      </c>
      <c r="T781">
        <v>6</v>
      </c>
      <c r="U781">
        <v>0</v>
      </c>
    </row>
    <row r="782" spans="1:21" x14ac:dyDescent="0.35">
      <c r="A782" s="2" t="s">
        <v>1</v>
      </c>
      <c r="B782">
        <v>2197</v>
      </c>
      <c r="C782" t="s">
        <v>5463</v>
      </c>
      <c r="D782" s="1">
        <v>43605</v>
      </c>
      <c r="E782" s="1">
        <v>43605</v>
      </c>
      <c r="F782" s="2" t="s">
        <v>3547</v>
      </c>
      <c r="G782">
        <v>248.41999816894531</v>
      </c>
      <c r="H782" s="2" t="s">
        <v>61</v>
      </c>
      <c r="I782" s="2" t="s">
        <v>62</v>
      </c>
      <c r="J782" s="2" t="s">
        <v>36</v>
      </c>
      <c r="K782" s="2" t="s">
        <v>2940</v>
      </c>
      <c r="L782" s="2" t="s">
        <v>3</v>
      </c>
      <c r="M782" s="2" t="s">
        <v>65</v>
      </c>
      <c r="N782" s="2" t="s">
        <v>1264</v>
      </c>
      <c r="O782" s="2" t="s">
        <v>1265</v>
      </c>
      <c r="P782">
        <v>1</v>
      </c>
      <c r="Q782" s="2" t="s">
        <v>35</v>
      </c>
      <c r="R782">
        <v>0.56300002336502075</v>
      </c>
      <c r="S782">
        <v>0.56000000238418579</v>
      </c>
      <c r="T782">
        <v>1</v>
      </c>
      <c r="U782">
        <v>0</v>
      </c>
    </row>
    <row r="783" spans="1:21" x14ac:dyDescent="0.35">
      <c r="A783" s="2" t="s">
        <v>1</v>
      </c>
      <c r="B783">
        <v>2197</v>
      </c>
      <c r="C783" t="s">
        <v>5463</v>
      </c>
      <c r="D783" s="1">
        <v>43605</v>
      </c>
      <c r="E783" s="1">
        <v>43605</v>
      </c>
      <c r="F783" s="2" t="s">
        <v>3547</v>
      </c>
      <c r="G783">
        <v>248.41999816894531</v>
      </c>
      <c r="H783" s="2" t="s">
        <v>61</v>
      </c>
      <c r="I783" s="2" t="s">
        <v>62</v>
      </c>
      <c r="J783" s="2" t="s">
        <v>36</v>
      </c>
      <c r="K783" s="2" t="s">
        <v>2940</v>
      </c>
      <c r="L783" s="2" t="s">
        <v>3</v>
      </c>
      <c r="M783" s="2" t="s">
        <v>65</v>
      </c>
      <c r="N783" s="2" t="s">
        <v>944</v>
      </c>
      <c r="O783" s="2" t="s">
        <v>945</v>
      </c>
      <c r="P783">
        <v>150</v>
      </c>
      <c r="Q783" s="2" t="s">
        <v>35</v>
      </c>
      <c r="R783">
        <v>6.4800001680850983E-2</v>
      </c>
      <c r="S783">
        <v>9.7200002670288086</v>
      </c>
      <c r="T783">
        <v>150</v>
      </c>
      <c r="U783">
        <v>0</v>
      </c>
    </row>
    <row r="784" spans="1:21" x14ac:dyDescent="0.35">
      <c r="A784" s="2" t="s">
        <v>1</v>
      </c>
      <c r="B784">
        <v>2197</v>
      </c>
      <c r="C784" t="s">
        <v>5463</v>
      </c>
      <c r="D784" s="1">
        <v>43605</v>
      </c>
      <c r="E784" s="1">
        <v>43605</v>
      </c>
      <c r="F784" s="2" t="s">
        <v>3547</v>
      </c>
      <c r="G784">
        <v>248.41999816894531</v>
      </c>
      <c r="H784" s="2" t="s">
        <v>61</v>
      </c>
      <c r="I784" s="2" t="s">
        <v>62</v>
      </c>
      <c r="J784" s="2" t="s">
        <v>36</v>
      </c>
      <c r="K784" s="2" t="s">
        <v>2940</v>
      </c>
      <c r="L784" s="2" t="s">
        <v>3</v>
      </c>
      <c r="M784" s="2" t="s">
        <v>65</v>
      </c>
      <c r="N784" s="2" t="s">
        <v>5468</v>
      </c>
      <c r="O784" s="2" t="s">
        <v>5467</v>
      </c>
      <c r="P784">
        <v>2</v>
      </c>
      <c r="Q784" s="2" t="s">
        <v>35</v>
      </c>
      <c r="R784">
        <v>1.0429999828338623</v>
      </c>
      <c r="S784">
        <v>2.0899999141693115</v>
      </c>
      <c r="T784">
        <v>2</v>
      </c>
      <c r="U784">
        <v>0</v>
      </c>
    </row>
    <row r="785" spans="1:21" x14ac:dyDescent="0.35">
      <c r="A785" s="2" t="s">
        <v>1</v>
      </c>
      <c r="B785">
        <v>2197</v>
      </c>
      <c r="C785" t="s">
        <v>5463</v>
      </c>
      <c r="D785" s="1">
        <v>43605</v>
      </c>
      <c r="E785" s="1">
        <v>43605</v>
      </c>
      <c r="F785" s="2" t="s">
        <v>3547</v>
      </c>
      <c r="G785">
        <v>248.41999816894531</v>
      </c>
      <c r="H785" s="2" t="s">
        <v>61</v>
      </c>
      <c r="I785" s="2" t="s">
        <v>62</v>
      </c>
      <c r="J785" s="2" t="s">
        <v>36</v>
      </c>
      <c r="K785" s="2" t="s">
        <v>2940</v>
      </c>
      <c r="L785" s="2" t="s">
        <v>3</v>
      </c>
      <c r="M785" s="2" t="s">
        <v>65</v>
      </c>
      <c r="N785" s="2" t="s">
        <v>5466</v>
      </c>
      <c r="O785" s="2" t="s">
        <v>3549</v>
      </c>
      <c r="P785">
        <v>12</v>
      </c>
      <c r="Q785" s="2" t="s">
        <v>35</v>
      </c>
      <c r="R785">
        <v>0.1460999995470047</v>
      </c>
      <c r="S785">
        <v>1.75</v>
      </c>
      <c r="T785">
        <v>12</v>
      </c>
      <c r="U785">
        <v>0</v>
      </c>
    </row>
    <row r="786" spans="1:21" x14ac:dyDescent="0.35">
      <c r="A786" s="2" t="s">
        <v>1</v>
      </c>
      <c r="B786">
        <v>2197</v>
      </c>
      <c r="C786" t="s">
        <v>5463</v>
      </c>
      <c r="D786" s="1">
        <v>43605</v>
      </c>
      <c r="E786" s="1">
        <v>43605</v>
      </c>
      <c r="F786" s="2" t="s">
        <v>3547</v>
      </c>
      <c r="G786">
        <v>248.41999816894531</v>
      </c>
      <c r="H786" s="2" t="s">
        <v>61</v>
      </c>
      <c r="I786" s="2" t="s">
        <v>62</v>
      </c>
      <c r="J786" s="2" t="s">
        <v>36</v>
      </c>
      <c r="K786" s="2" t="s">
        <v>2940</v>
      </c>
      <c r="L786" s="2" t="s">
        <v>3</v>
      </c>
      <c r="M786" s="2" t="s">
        <v>65</v>
      </c>
      <c r="N786" s="2" t="s">
        <v>1197</v>
      </c>
      <c r="O786" s="2" t="s">
        <v>1198</v>
      </c>
      <c r="P786">
        <v>2</v>
      </c>
      <c r="Q786" s="2" t="s">
        <v>35</v>
      </c>
      <c r="R786">
        <v>0.31999999284744263</v>
      </c>
      <c r="S786">
        <v>0.63999998569488525</v>
      </c>
      <c r="T786">
        <v>2</v>
      </c>
      <c r="U786">
        <v>0</v>
      </c>
    </row>
    <row r="787" spans="1:21" x14ac:dyDescent="0.35">
      <c r="A787" s="2" t="s">
        <v>1</v>
      </c>
      <c r="B787">
        <v>2197</v>
      </c>
      <c r="C787" t="s">
        <v>5463</v>
      </c>
      <c r="D787" s="1">
        <v>43605</v>
      </c>
      <c r="E787" s="1">
        <v>43605</v>
      </c>
      <c r="F787" s="2" t="s">
        <v>3547</v>
      </c>
      <c r="G787">
        <v>248.41999816894531</v>
      </c>
      <c r="H787" s="2" t="s">
        <v>61</v>
      </c>
      <c r="I787" s="2" t="s">
        <v>62</v>
      </c>
      <c r="J787" s="2" t="s">
        <v>36</v>
      </c>
      <c r="K787" s="2" t="s">
        <v>2940</v>
      </c>
      <c r="L787" s="2" t="s">
        <v>3</v>
      </c>
      <c r="M787" s="2" t="s">
        <v>65</v>
      </c>
      <c r="N787" s="2" t="s">
        <v>827</v>
      </c>
      <c r="O787" s="2" t="s">
        <v>828</v>
      </c>
      <c r="P787">
        <v>80</v>
      </c>
      <c r="Q787" s="2" t="s">
        <v>35</v>
      </c>
      <c r="R787">
        <v>0.2199999988079071</v>
      </c>
      <c r="S787">
        <v>17.600000381469727</v>
      </c>
      <c r="T787">
        <v>80</v>
      </c>
      <c r="U787">
        <v>0</v>
      </c>
    </row>
    <row r="788" spans="1:21" x14ac:dyDescent="0.35">
      <c r="A788" s="2" t="s">
        <v>1</v>
      </c>
      <c r="B788">
        <v>2197</v>
      </c>
      <c r="C788" t="s">
        <v>5463</v>
      </c>
      <c r="D788" s="1">
        <v>43605</v>
      </c>
      <c r="E788" s="1">
        <v>43605</v>
      </c>
      <c r="F788" s="2" t="s">
        <v>3547</v>
      </c>
      <c r="G788">
        <v>248.41999816894531</v>
      </c>
      <c r="H788" s="2" t="s">
        <v>61</v>
      </c>
      <c r="I788" s="2" t="s">
        <v>62</v>
      </c>
      <c r="J788" s="2" t="s">
        <v>36</v>
      </c>
      <c r="K788" s="2" t="s">
        <v>2940</v>
      </c>
      <c r="L788" s="2" t="s">
        <v>3</v>
      </c>
      <c r="M788" s="2" t="s">
        <v>65</v>
      </c>
      <c r="N788" s="2" t="s">
        <v>1545</v>
      </c>
      <c r="O788" s="2" t="s">
        <v>1546</v>
      </c>
      <c r="P788">
        <v>2</v>
      </c>
      <c r="Q788" s="2" t="s">
        <v>35</v>
      </c>
      <c r="R788">
        <v>0.33000001311302185</v>
      </c>
      <c r="S788">
        <v>0.6600000262260437</v>
      </c>
      <c r="T788">
        <v>2</v>
      </c>
      <c r="U788">
        <v>0</v>
      </c>
    </row>
    <row r="789" spans="1:21" x14ac:dyDescent="0.35">
      <c r="A789" s="2" t="s">
        <v>1</v>
      </c>
      <c r="B789">
        <v>2197</v>
      </c>
      <c r="C789" t="s">
        <v>5463</v>
      </c>
      <c r="D789" s="1">
        <v>43605</v>
      </c>
      <c r="E789" s="1">
        <v>43605</v>
      </c>
      <c r="F789" s="2" t="s">
        <v>3547</v>
      </c>
      <c r="G789">
        <v>248.41999816894531</v>
      </c>
      <c r="H789" s="2" t="s">
        <v>61</v>
      </c>
      <c r="I789" s="2" t="s">
        <v>62</v>
      </c>
      <c r="J789" s="2" t="s">
        <v>36</v>
      </c>
      <c r="K789" s="2" t="s">
        <v>2940</v>
      </c>
      <c r="L789" s="2" t="s">
        <v>3</v>
      </c>
      <c r="M789" s="2" t="s">
        <v>65</v>
      </c>
      <c r="N789" s="2" t="s">
        <v>5465</v>
      </c>
      <c r="O789" s="2" t="s">
        <v>5464</v>
      </c>
      <c r="P789">
        <v>4</v>
      </c>
      <c r="Q789" s="2" t="s">
        <v>35</v>
      </c>
      <c r="R789">
        <v>0.51999998092651367</v>
      </c>
      <c r="S789">
        <v>2.0799999237060547</v>
      </c>
      <c r="T789">
        <v>4</v>
      </c>
      <c r="U789">
        <v>0</v>
      </c>
    </row>
    <row r="790" spans="1:21" x14ac:dyDescent="0.35">
      <c r="A790" s="2" t="s">
        <v>1</v>
      </c>
      <c r="B790">
        <v>2197</v>
      </c>
      <c r="C790" t="s">
        <v>5463</v>
      </c>
      <c r="D790" s="1">
        <v>43605</v>
      </c>
      <c r="E790" s="1">
        <v>43605</v>
      </c>
      <c r="F790" s="2" t="s">
        <v>3547</v>
      </c>
      <c r="G790">
        <v>248.41999816894531</v>
      </c>
      <c r="H790" s="2" t="s">
        <v>61</v>
      </c>
      <c r="I790" s="2" t="s">
        <v>62</v>
      </c>
      <c r="J790" s="2" t="s">
        <v>36</v>
      </c>
      <c r="K790" s="2" t="s">
        <v>2940</v>
      </c>
      <c r="L790" s="2" t="s">
        <v>3</v>
      </c>
      <c r="M790" s="2" t="s">
        <v>65</v>
      </c>
      <c r="N790" s="2" t="s">
        <v>341</v>
      </c>
      <c r="O790" s="2" t="s">
        <v>342</v>
      </c>
      <c r="P790">
        <v>3</v>
      </c>
      <c r="Q790" s="2" t="s">
        <v>35</v>
      </c>
      <c r="R790">
        <v>2.2300000190734863</v>
      </c>
      <c r="S790">
        <v>6.690000057220459</v>
      </c>
      <c r="T790">
        <v>3</v>
      </c>
      <c r="U790">
        <v>0</v>
      </c>
    </row>
    <row r="791" spans="1:21" x14ac:dyDescent="0.35">
      <c r="A791" s="2" t="s">
        <v>1</v>
      </c>
      <c r="B791">
        <v>2197</v>
      </c>
      <c r="C791" t="s">
        <v>5463</v>
      </c>
      <c r="D791" s="1">
        <v>43605</v>
      </c>
      <c r="E791" s="1">
        <v>43605</v>
      </c>
      <c r="F791" s="2" t="s">
        <v>3547</v>
      </c>
      <c r="G791">
        <v>248.41999816894531</v>
      </c>
      <c r="H791" s="2" t="s">
        <v>61</v>
      </c>
      <c r="I791" s="2" t="s">
        <v>62</v>
      </c>
      <c r="J791" s="2" t="s">
        <v>36</v>
      </c>
      <c r="K791" s="2" t="s">
        <v>2940</v>
      </c>
      <c r="L791" s="2" t="s">
        <v>3</v>
      </c>
      <c r="M791" s="2" t="s">
        <v>65</v>
      </c>
      <c r="N791" s="2" t="s">
        <v>1551</v>
      </c>
      <c r="O791" s="2" t="s">
        <v>1552</v>
      </c>
      <c r="P791">
        <v>5</v>
      </c>
      <c r="Q791" s="2" t="s">
        <v>35</v>
      </c>
      <c r="R791">
        <v>1.2699999809265137</v>
      </c>
      <c r="S791">
        <v>6.3499999046325684</v>
      </c>
      <c r="T791">
        <v>5</v>
      </c>
      <c r="U791">
        <v>0</v>
      </c>
    </row>
    <row r="792" spans="1:21" x14ac:dyDescent="0.35">
      <c r="A792" s="2" t="s">
        <v>1</v>
      </c>
      <c r="B792">
        <v>2197</v>
      </c>
      <c r="C792" t="s">
        <v>5463</v>
      </c>
      <c r="D792" s="1">
        <v>43605</v>
      </c>
      <c r="E792" s="1">
        <v>43605</v>
      </c>
      <c r="F792" s="2" t="s">
        <v>3547</v>
      </c>
      <c r="G792">
        <v>248.41999816894531</v>
      </c>
      <c r="H792" s="2" t="s">
        <v>61</v>
      </c>
      <c r="I792" s="2" t="s">
        <v>62</v>
      </c>
      <c r="J792" s="2" t="s">
        <v>36</v>
      </c>
      <c r="K792" s="2" t="s">
        <v>2940</v>
      </c>
      <c r="L792" s="2" t="s">
        <v>3</v>
      </c>
      <c r="M792" s="2" t="s">
        <v>65</v>
      </c>
      <c r="N792" s="2" t="s">
        <v>337</v>
      </c>
      <c r="O792" s="2" t="s">
        <v>338</v>
      </c>
      <c r="P792">
        <v>3</v>
      </c>
      <c r="Q792" s="2" t="s">
        <v>35</v>
      </c>
      <c r="R792">
        <v>6.25</v>
      </c>
      <c r="S792">
        <v>18.75</v>
      </c>
      <c r="T792">
        <v>3</v>
      </c>
      <c r="U792">
        <v>0</v>
      </c>
    </row>
    <row r="793" spans="1:21" x14ac:dyDescent="0.35">
      <c r="A793" s="2" t="s">
        <v>1</v>
      </c>
      <c r="B793">
        <v>2197</v>
      </c>
      <c r="C793" t="s">
        <v>5463</v>
      </c>
      <c r="D793" s="1">
        <v>43605</v>
      </c>
      <c r="E793" s="1">
        <v>43605</v>
      </c>
      <c r="F793" s="2" t="s">
        <v>3547</v>
      </c>
      <c r="G793">
        <v>248.41999816894531</v>
      </c>
      <c r="H793" s="2" t="s">
        <v>61</v>
      </c>
      <c r="I793" s="2" t="s">
        <v>62</v>
      </c>
      <c r="J793" s="2" t="s">
        <v>36</v>
      </c>
      <c r="K793" s="2" t="s">
        <v>2940</v>
      </c>
      <c r="L793" s="2" t="s">
        <v>3</v>
      </c>
      <c r="M793" s="2" t="s">
        <v>65</v>
      </c>
      <c r="N793" s="2" t="s">
        <v>1199</v>
      </c>
      <c r="O793" s="2" t="s">
        <v>1200</v>
      </c>
      <c r="P793">
        <v>2</v>
      </c>
      <c r="Q793" s="2" t="s">
        <v>35</v>
      </c>
      <c r="R793">
        <v>0.29499998688697815</v>
      </c>
      <c r="S793">
        <v>0.5899999737739563</v>
      </c>
      <c r="T793">
        <v>2</v>
      </c>
      <c r="U793">
        <v>0</v>
      </c>
    </row>
    <row r="794" spans="1:21" x14ac:dyDescent="0.35">
      <c r="A794" s="2" t="s">
        <v>1</v>
      </c>
      <c r="B794">
        <v>2197</v>
      </c>
      <c r="C794" t="s">
        <v>5463</v>
      </c>
      <c r="D794" s="1">
        <v>43605</v>
      </c>
      <c r="E794" s="1">
        <v>43605</v>
      </c>
      <c r="F794" s="2" t="s">
        <v>3547</v>
      </c>
      <c r="G794">
        <v>248.41999816894531</v>
      </c>
      <c r="H794" s="2" t="s">
        <v>61</v>
      </c>
      <c r="I794" s="2" t="s">
        <v>62</v>
      </c>
      <c r="J794" s="2" t="s">
        <v>36</v>
      </c>
      <c r="K794" s="2" t="s">
        <v>2940</v>
      </c>
      <c r="L794" s="2" t="s">
        <v>3</v>
      </c>
      <c r="M794" s="2" t="s">
        <v>65</v>
      </c>
      <c r="N794" s="2" t="s">
        <v>948</v>
      </c>
      <c r="O794" s="2" t="s">
        <v>949</v>
      </c>
      <c r="P794">
        <v>3</v>
      </c>
      <c r="Q794" s="2" t="s">
        <v>35</v>
      </c>
      <c r="R794">
        <v>2.4500000476837158</v>
      </c>
      <c r="S794">
        <v>7.3499999046325684</v>
      </c>
      <c r="T794">
        <v>3</v>
      </c>
      <c r="U794">
        <v>0</v>
      </c>
    </row>
    <row r="795" spans="1:21" x14ac:dyDescent="0.35">
      <c r="A795" s="2" t="s">
        <v>1</v>
      </c>
      <c r="B795">
        <v>2197</v>
      </c>
      <c r="C795" t="s">
        <v>5463</v>
      </c>
      <c r="D795" s="1">
        <v>43605</v>
      </c>
      <c r="E795" s="1">
        <v>43605</v>
      </c>
      <c r="F795" s="2" t="s">
        <v>3547</v>
      </c>
      <c r="G795">
        <v>248.41999816894531</v>
      </c>
      <c r="H795" s="2" t="s">
        <v>61</v>
      </c>
      <c r="I795" s="2" t="s">
        <v>62</v>
      </c>
      <c r="J795" s="2" t="s">
        <v>36</v>
      </c>
      <c r="K795" s="2" t="s">
        <v>2940</v>
      </c>
      <c r="L795" s="2" t="s">
        <v>3</v>
      </c>
      <c r="M795" s="2" t="s">
        <v>65</v>
      </c>
      <c r="N795" s="2" t="s">
        <v>389</v>
      </c>
      <c r="O795" s="2" t="s">
        <v>390</v>
      </c>
      <c r="P795">
        <v>5</v>
      </c>
      <c r="Q795" s="2" t="s">
        <v>35</v>
      </c>
      <c r="R795">
        <v>0.12530000507831573</v>
      </c>
      <c r="S795">
        <v>0.62999999523162842</v>
      </c>
      <c r="T795">
        <v>5</v>
      </c>
      <c r="U795">
        <v>0</v>
      </c>
    </row>
    <row r="796" spans="1:21" x14ac:dyDescent="0.35">
      <c r="A796" s="2" t="s">
        <v>1</v>
      </c>
      <c r="B796">
        <v>2197</v>
      </c>
      <c r="C796" t="s">
        <v>5463</v>
      </c>
      <c r="D796" s="1">
        <v>43605</v>
      </c>
      <c r="E796" s="1">
        <v>43605</v>
      </c>
      <c r="F796" s="2" t="s">
        <v>3547</v>
      </c>
      <c r="G796">
        <v>248.41999816894531</v>
      </c>
      <c r="H796" s="2" t="s">
        <v>61</v>
      </c>
      <c r="I796" s="2" t="s">
        <v>62</v>
      </c>
      <c r="J796" s="2" t="s">
        <v>36</v>
      </c>
      <c r="K796" s="2" t="s">
        <v>2940</v>
      </c>
      <c r="L796" s="2" t="s">
        <v>3</v>
      </c>
      <c r="M796" s="2" t="s">
        <v>65</v>
      </c>
      <c r="N796" s="2" t="s">
        <v>3343</v>
      </c>
      <c r="O796" s="2" t="s">
        <v>3344</v>
      </c>
      <c r="P796">
        <v>21</v>
      </c>
      <c r="Q796" s="2" t="s">
        <v>35</v>
      </c>
      <c r="R796">
        <v>0.1940000057220459</v>
      </c>
      <c r="S796">
        <v>4.070000171661377</v>
      </c>
      <c r="T796">
        <v>21</v>
      </c>
      <c r="U796">
        <v>0</v>
      </c>
    </row>
    <row r="797" spans="1:21" x14ac:dyDescent="0.35">
      <c r="A797" s="2" t="s">
        <v>1</v>
      </c>
      <c r="B797">
        <v>2197</v>
      </c>
      <c r="C797" t="s">
        <v>5463</v>
      </c>
      <c r="D797" s="1">
        <v>43605</v>
      </c>
      <c r="E797" s="1">
        <v>43605</v>
      </c>
      <c r="F797" s="2" t="s">
        <v>3547</v>
      </c>
      <c r="G797">
        <v>248.41999816894531</v>
      </c>
      <c r="H797" s="2" t="s">
        <v>61</v>
      </c>
      <c r="I797" s="2" t="s">
        <v>62</v>
      </c>
      <c r="J797" s="2" t="s">
        <v>36</v>
      </c>
      <c r="K797" s="2" t="s">
        <v>2940</v>
      </c>
      <c r="L797" s="2" t="s">
        <v>3</v>
      </c>
      <c r="M797" s="2" t="s">
        <v>65</v>
      </c>
      <c r="N797" s="2" t="s">
        <v>3338</v>
      </c>
      <c r="O797" s="2" t="s">
        <v>2780</v>
      </c>
      <c r="P797">
        <v>7</v>
      </c>
      <c r="Q797" s="2" t="s">
        <v>35</v>
      </c>
      <c r="R797">
        <v>1.2200000286102295</v>
      </c>
      <c r="S797">
        <v>8.5399999618530273</v>
      </c>
      <c r="T797">
        <v>7</v>
      </c>
      <c r="U797">
        <v>0</v>
      </c>
    </row>
    <row r="798" spans="1:21" x14ac:dyDescent="0.35">
      <c r="A798" s="2" t="s">
        <v>1</v>
      </c>
      <c r="B798">
        <v>2284</v>
      </c>
      <c r="C798" t="s">
        <v>5495</v>
      </c>
      <c r="D798" s="1">
        <v>43613</v>
      </c>
      <c r="E798" s="1">
        <v>43613</v>
      </c>
      <c r="F798" s="2" t="s">
        <v>3547</v>
      </c>
      <c r="G798">
        <v>275.8800048828125</v>
      </c>
      <c r="H798" s="2" t="s">
        <v>61</v>
      </c>
      <c r="I798" s="2" t="s">
        <v>62</v>
      </c>
      <c r="J798" s="2" t="s">
        <v>36</v>
      </c>
      <c r="K798" s="2" t="s">
        <v>2940</v>
      </c>
      <c r="L798" s="2" t="s">
        <v>3</v>
      </c>
      <c r="M798" s="2" t="s">
        <v>65</v>
      </c>
      <c r="N798" s="2" t="s">
        <v>301</v>
      </c>
      <c r="O798" s="2" t="s">
        <v>302</v>
      </c>
      <c r="P798">
        <v>36</v>
      </c>
      <c r="Q798" s="2" t="s">
        <v>35</v>
      </c>
      <c r="R798">
        <v>1.3799999952316284</v>
      </c>
      <c r="S798">
        <v>49.680000305175781</v>
      </c>
      <c r="T798">
        <v>36</v>
      </c>
      <c r="U798">
        <v>0</v>
      </c>
    </row>
    <row r="799" spans="1:21" x14ac:dyDescent="0.35">
      <c r="A799" s="2" t="s">
        <v>1</v>
      </c>
      <c r="B799">
        <v>2284</v>
      </c>
      <c r="C799" t="s">
        <v>5495</v>
      </c>
      <c r="D799" s="1">
        <v>43613</v>
      </c>
      <c r="E799" s="1">
        <v>43613</v>
      </c>
      <c r="F799" s="2" t="s">
        <v>3547</v>
      </c>
      <c r="G799">
        <v>275.8800048828125</v>
      </c>
      <c r="H799" s="2" t="s">
        <v>61</v>
      </c>
      <c r="I799" s="2" t="s">
        <v>62</v>
      </c>
      <c r="J799" s="2" t="s">
        <v>36</v>
      </c>
      <c r="K799" s="2" t="s">
        <v>2940</v>
      </c>
      <c r="L799" s="2" t="s">
        <v>3</v>
      </c>
      <c r="M799" s="2" t="s">
        <v>65</v>
      </c>
      <c r="N799" s="2" t="s">
        <v>944</v>
      </c>
      <c r="O799" s="2" t="s">
        <v>945</v>
      </c>
      <c r="P799">
        <v>62</v>
      </c>
      <c r="Q799" s="2" t="s">
        <v>35</v>
      </c>
      <c r="R799">
        <v>6.4999997615814209E-2</v>
      </c>
      <c r="S799">
        <v>4.0300002098083496</v>
      </c>
      <c r="T799">
        <v>62</v>
      </c>
      <c r="U799">
        <v>0</v>
      </c>
    </row>
    <row r="800" spans="1:21" x14ac:dyDescent="0.35">
      <c r="A800" s="2" t="s">
        <v>1</v>
      </c>
      <c r="B800">
        <v>2284</v>
      </c>
      <c r="C800" t="s">
        <v>5495</v>
      </c>
      <c r="D800" s="1">
        <v>43613</v>
      </c>
      <c r="E800" s="1">
        <v>43613</v>
      </c>
      <c r="F800" s="2" t="s">
        <v>3547</v>
      </c>
      <c r="G800">
        <v>275.8800048828125</v>
      </c>
      <c r="H800" s="2" t="s">
        <v>61</v>
      </c>
      <c r="I800" s="2" t="s">
        <v>62</v>
      </c>
      <c r="J800" s="2" t="s">
        <v>36</v>
      </c>
      <c r="K800" s="2" t="s">
        <v>2940</v>
      </c>
      <c r="L800" s="2" t="s">
        <v>3</v>
      </c>
      <c r="M800" s="2" t="s">
        <v>65</v>
      </c>
      <c r="N800" s="2" t="s">
        <v>3270</v>
      </c>
      <c r="O800" s="2" t="s">
        <v>3271</v>
      </c>
      <c r="P800">
        <v>4</v>
      </c>
      <c r="Q800" s="2" t="s">
        <v>35</v>
      </c>
      <c r="R800">
        <v>8.3999996185302734</v>
      </c>
      <c r="S800">
        <v>33.599998474121094</v>
      </c>
      <c r="T800">
        <v>4</v>
      </c>
      <c r="U800">
        <v>0</v>
      </c>
    </row>
    <row r="801" spans="1:21" x14ac:dyDescent="0.35">
      <c r="A801" s="2" t="s">
        <v>1</v>
      </c>
      <c r="B801">
        <v>2284</v>
      </c>
      <c r="C801" t="s">
        <v>5495</v>
      </c>
      <c r="D801" s="1">
        <v>43613</v>
      </c>
      <c r="E801" s="1">
        <v>43613</v>
      </c>
      <c r="F801" s="2" t="s">
        <v>3547</v>
      </c>
      <c r="G801">
        <v>275.8800048828125</v>
      </c>
      <c r="H801" s="2" t="s">
        <v>61</v>
      </c>
      <c r="I801" s="2" t="s">
        <v>62</v>
      </c>
      <c r="J801" s="2" t="s">
        <v>36</v>
      </c>
      <c r="K801" s="2" t="s">
        <v>2940</v>
      </c>
      <c r="L801" s="2" t="s">
        <v>3</v>
      </c>
      <c r="M801" s="2" t="s">
        <v>65</v>
      </c>
      <c r="N801" s="2" t="s">
        <v>5496</v>
      </c>
      <c r="O801" s="2" t="s">
        <v>5497</v>
      </c>
      <c r="P801">
        <v>3</v>
      </c>
      <c r="Q801" s="2" t="s">
        <v>35</v>
      </c>
      <c r="R801">
        <v>4.7300000190734863</v>
      </c>
      <c r="S801">
        <v>14.189999580383301</v>
      </c>
      <c r="T801">
        <v>3</v>
      </c>
      <c r="U801">
        <v>0</v>
      </c>
    </row>
    <row r="802" spans="1:21" x14ac:dyDescent="0.35">
      <c r="A802" s="2" t="s">
        <v>1</v>
      </c>
      <c r="B802">
        <v>2284</v>
      </c>
      <c r="C802" t="s">
        <v>5495</v>
      </c>
      <c r="D802" s="1">
        <v>43613</v>
      </c>
      <c r="E802" s="1">
        <v>43613</v>
      </c>
      <c r="F802" s="2" t="s">
        <v>3547</v>
      </c>
      <c r="G802">
        <v>275.8800048828125</v>
      </c>
      <c r="H802" s="2" t="s">
        <v>61</v>
      </c>
      <c r="I802" s="2" t="s">
        <v>62</v>
      </c>
      <c r="J802" s="2" t="s">
        <v>36</v>
      </c>
      <c r="K802" s="2" t="s">
        <v>2940</v>
      </c>
      <c r="L802" s="2" t="s">
        <v>3</v>
      </c>
      <c r="M802" s="2" t="s">
        <v>65</v>
      </c>
      <c r="N802" s="2" t="s">
        <v>930</v>
      </c>
      <c r="O802" s="2" t="s">
        <v>931</v>
      </c>
      <c r="P802">
        <v>6</v>
      </c>
      <c r="Q802" s="2" t="s">
        <v>35</v>
      </c>
      <c r="R802">
        <v>1.1433000564575195</v>
      </c>
      <c r="S802">
        <v>6.8600001335144043</v>
      </c>
      <c r="T802">
        <v>6</v>
      </c>
      <c r="U802">
        <v>0</v>
      </c>
    </row>
    <row r="803" spans="1:21" x14ac:dyDescent="0.35">
      <c r="A803" s="2" t="s">
        <v>1</v>
      </c>
      <c r="B803">
        <v>2284</v>
      </c>
      <c r="C803" t="s">
        <v>5495</v>
      </c>
      <c r="D803" s="1">
        <v>43613</v>
      </c>
      <c r="E803" s="1">
        <v>43613</v>
      </c>
      <c r="F803" s="2" t="s">
        <v>3547</v>
      </c>
      <c r="G803">
        <v>275.8800048828125</v>
      </c>
      <c r="H803" s="2" t="s">
        <v>61</v>
      </c>
      <c r="I803" s="2" t="s">
        <v>62</v>
      </c>
      <c r="J803" s="2" t="s">
        <v>36</v>
      </c>
      <c r="K803" s="2" t="s">
        <v>2940</v>
      </c>
      <c r="L803" s="2" t="s">
        <v>3</v>
      </c>
      <c r="M803" s="2" t="s">
        <v>65</v>
      </c>
      <c r="N803" s="2" t="s">
        <v>1199</v>
      </c>
      <c r="O803" s="2" t="s">
        <v>1200</v>
      </c>
      <c r="P803">
        <v>12</v>
      </c>
      <c r="Q803" s="2" t="s">
        <v>35</v>
      </c>
      <c r="R803">
        <v>0.17430000007152557</v>
      </c>
      <c r="S803">
        <v>2.0899999141693115</v>
      </c>
      <c r="T803">
        <v>12</v>
      </c>
      <c r="U803">
        <v>0</v>
      </c>
    </row>
    <row r="804" spans="1:21" x14ac:dyDescent="0.35">
      <c r="A804" s="2" t="s">
        <v>1</v>
      </c>
      <c r="B804">
        <v>2284</v>
      </c>
      <c r="C804" t="s">
        <v>5495</v>
      </c>
      <c r="D804" s="1">
        <v>43613</v>
      </c>
      <c r="E804" s="1">
        <v>43613</v>
      </c>
      <c r="F804" s="2" t="s">
        <v>3547</v>
      </c>
      <c r="G804">
        <v>275.8800048828125</v>
      </c>
      <c r="H804" s="2" t="s">
        <v>61</v>
      </c>
      <c r="I804" s="2" t="s">
        <v>62</v>
      </c>
      <c r="J804" s="2" t="s">
        <v>36</v>
      </c>
      <c r="K804" s="2" t="s">
        <v>2940</v>
      </c>
      <c r="L804" s="2" t="s">
        <v>3</v>
      </c>
      <c r="M804" s="2" t="s">
        <v>65</v>
      </c>
      <c r="N804" s="2" t="s">
        <v>827</v>
      </c>
      <c r="O804" s="2" t="s">
        <v>828</v>
      </c>
      <c r="P804">
        <v>48</v>
      </c>
      <c r="Q804" s="2" t="s">
        <v>35</v>
      </c>
      <c r="R804">
        <v>0.13580000400543213</v>
      </c>
      <c r="S804">
        <v>6.5199999809265137</v>
      </c>
      <c r="T804">
        <v>48</v>
      </c>
      <c r="U804">
        <v>0</v>
      </c>
    </row>
    <row r="805" spans="1:21" x14ac:dyDescent="0.35">
      <c r="A805" s="2" t="s">
        <v>1</v>
      </c>
      <c r="B805">
        <v>2284</v>
      </c>
      <c r="C805" t="s">
        <v>5495</v>
      </c>
      <c r="D805" s="1">
        <v>43613</v>
      </c>
      <c r="E805" s="1">
        <v>43613</v>
      </c>
      <c r="F805" s="2" t="s">
        <v>3547</v>
      </c>
      <c r="G805">
        <v>275.8800048828125</v>
      </c>
      <c r="H805" s="2" t="s">
        <v>61</v>
      </c>
      <c r="I805" s="2" t="s">
        <v>62</v>
      </c>
      <c r="J805" s="2" t="s">
        <v>36</v>
      </c>
      <c r="K805" s="2" t="s">
        <v>2940</v>
      </c>
      <c r="L805" s="2" t="s">
        <v>3</v>
      </c>
      <c r="M805" s="2" t="s">
        <v>65</v>
      </c>
      <c r="N805" s="2" t="s">
        <v>407</v>
      </c>
      <c r="O805" s="2" t="s">
        <v>408</v>
      </c>
      <c r="P805">
        <v>30</v>
      </c>
      <c r="Q805" s="2" t="s">
        <v>35</v>
      </c>
      <c r="R805">
        <v>0.5</v>
      </c>
      <c r="S805">
        <v>15</v>
      </c>
      <c r="T805">
        <v>30</v>
      </c>
      <c r="U805">
        <v>0</v>
      </c>
    </row>
    <row r="806" spans="1:21" x14ac:dyDescent="0.35">
      <c r="A806" s="2" t="s">
        <v>1</v>
      </c>
      <c r="B806">
        <v>2284</v>
      </c>
      <c r="C806" t="s">
        <v>5495</v>
      </c>
      <c r="D806" s="1">
        <v>43613</v>
      </c>
      <c r="E806" s="1">
        <v>43613</v>
      </c>
      <c r="F806" s="2" t="s">
        <v>3547</v>
      </c>
      <c r="G806">
        <v>275.8800048828125</v>
      </c>
      <c r="H806" s="2" t="s">
        <v>61</v>
      </c>
      <c r="I806" s="2" t="s">
        <v>62</v>
      </c>
      <c r="J806" s="2" t="s">
        <v>36</v>
      </c>
      <c r="K806" s="2" t="s">
        <v>2940</v>
      </c>
      <c r="L806" s="2" t="s">
        <v>3</v>
      </c>
      <c r="M806" s="2" t="s">
        <v>65</v>
      </c>
      <c r="N806" s="2" t="s">
        <v>756</v>
      </c>
      <c r="O806" s="2" t="s">
        <v>757</v>
      </c>
      <c r="P806">
        <v>48</v>
      </c>
      <c r="Q806" s="2" t="s">
        <v>35</v>
      </c>
      <c r="R806">
        <v>0.20800000429153442</v>
      </c>
      <c r="S806">
        <v>9.9799995422363281</v>
      </c>
      <c r="T806">
        <v>48</v>
      </c>
      <c r="U806">
        <v>0</v>
      </c>
    </row>
    <row r="807" spans="1:21" x14ac:dyDescent="0.35">
      <c r="A807" s="2" t="s">
        <v>1</v>
      </c>
      <c r="B807">
        <v>2284</v>
      </c>
      <c r="C807" t="s">
        <v>5495</v>
      </c>
      <c r="D807" s="1">
        <v>43613</v>
      </c>
      <c r="E807" s="1">
        <v>43613</v>
      </c>
      <c r="F807" s="2" t="s">
        <v>3547</v>
      </c>
      <c r="G807">
        <v>275.8800048828125</v>
      </c>
      <c r="H807" s="2" t="s">
        <v>61</v>
      </c>
      <c r="I807" s="2" t="s">
        <v>62</v>
      </c>
      <c r="J807" s="2" t="s">
        <v>36</v>
      </c>
      <c r="K807" s="2" t="s">
        <v>2940</v>
      </c>
      <c r="L807" s="2" t="s">
        <v>3</v>
      </c>
      <c r="M807" s="2" t="s">
        <v>65</v>
      </c>
      <c r="N807" s="2" t="s">
        <v>940</v>
      </c>
      <c r="O807" s="2" t="s">
        <v>941</v>
      </c>
      <c r="P807">
        <v>4</v>
      </c>
      <c r="Q807" s="2" t="s">
        <v>35</v>
      </c>
      <c r="R807">
        <v>1.0700000524520874</v>
      </c>
      <c r="S807">
        <v>4.2800002098083496</v>
      </c>
      <c r="T807">
        <v>4</v>
      </c>
      <c r="U807">
        <v>0</v>
      </c>
    </row>
    <row r="808" spans="1:21" x14ac:dyDescent="0.35">
      <c r="A808" s="2" t="s">
        <v>1</v>
      </c>
      <c r="B808">
        <v>2284</v>
      </c>
      <c r="C808" t="s">
        <v>5495</v>
      </c>
      <c r="D808" s="1">
        <v>43613</v>
      </c>
      <c r="E808" s="1">
        <v>43613</v>
      </c>
      <c r="F808" s="2" t="s">
        <v>3547</v>
      </c>
      <c r="G808">
        <v>275.8800048828125</v>
      </c>
      <c r="H808" s="2" t="s">
        <v>61</v>
      </c>
      <c r="I808" s="2" t="s">
        <v>62</v>
      </c>
      <c r="J808" s="2" t="s">
        <v>36</v>
      </c>
      <c r="K808" s="2" t="s">
        <v>2940</v>
      </c>
      <c r="L808" s="2" t="s">
        <v>3</v>
      </c>
      <c r="M808" s="2" t="s">
        <v>65</v>
      </c>
      <c r="N808" s="2" t="s">
        <v>770</v>
      </c>
      <c r="O808" s="2" t="s">
        <v>771</v>
      </c>
      <c r="P808">
        <v>4</v>
      </c>
      <c r="Q808" s="2" t="s">
        <v>35</v>
      </c>
      <c r="R808">
        <v>0.72000002861022949</v>
      </c>
      <c r="S808">
        <v>2.880000114440918</v>
      </c>
      <c r="T808">
        <v>4</v>
      </c>
      <c r="U808">
        <v>0</v>
      </c>
    </row>
    <row r="809" spans="1:21" x14ac:dyDescent="0.35">
      <c r="A809" s="2" t="s">
        <v>1</v>
      </c>
      <c r="B809">
        <v>2284</v>
      </c>
      <c r="C809" t="s">
        <v>5495</v>
      </c>
      <c r="D809" s="1">
        <v>43613</v>
      </c>
      <c r="E809" s="1">
        <v>43613</v>
      </c>
      <c r="F809" s="2" t="s">
        <v>3547</v>
      </c>
      <c r="G809">
        <v>275.8800048828125</v>
      </c>
      <c r="H809" s="2" t="s">
        <v>61</v>
      </c>
      <c r="I809" s="2" t="s">
        <v>62</v>
      </c>
      <c r="J809" s="2" t="s">
        <v>36</v>
      </c>
      <c r="K809" s="2" t="s">
        <v>2940</v>
      </c>
      <c r="L809" s="2" t="s">
        <v>3</v>
      </c>
      <c r="M809" s="2" t="s">
        <v>65</v>
      </c>
      <c r="N809" s="2" t="s">
        <v>337</v>
      </c>
      <c r="O809" s="2" t="s">
        <v>338</v>
      </c>
      <c r="P809">
        <v>1</v>
      </c>
      <c r="Q809" s="2" t="s">
        <v>35</v>
      </c>
      <c r="R809">
        <v>4.1999998092651367</v>
      </c>
      <c r="S809">
        <v>4.1999998092651367</v>
      </c>
      <c r="T809">
        <v>1</v>
      </c>
      <c r="U809">
        <v>0</v>
      </c>
    </row>
    <row r="810" spans="1:21" x14ac:dyDescent="0.35">
      <c r="A810" s="2" t="s">
        <v>1</v>
      </c>
      <c r="B810">
        <v>2284</v>
      </c>
      <c r="C810" t="s">
        <v>5495</v>
      </c>
      <c r="D810" s="1">
        <v>43613</v>
      </c>
      <c r="E810" s="1">
        <v>43613</v>
      </c>
      <c r="F810" s="2" t="s">
        <v>3547</v>
      </c>
      <c r="G810">
        <v>275.8800048828125</v>
      </c>
      <c r="H810" s="2" t="s">
        <v>61</v>
      </c>
      <c r="I810" s="2" t="s">
        <v>62</v>
      </c>
      <c r="J810" s="2" t="s">
        <v>36</v>
      </c>
      <c r="K810" s="2" t="s">
        <v>2940</v>
      </c>
      <c r="L810" s="2" t="s">
        <v>3</v>
      </c>
      <c r="M810" s="2" t="s">
        <v>65</v>
      </c>
      <c r="N810" s="2" t="s">
        <v>2424</v>
      </c>
      <c r="O810" s="2" t="s">
        <v>2425</v>
      </c>
      <c r="P810">
        <v>3</v>
      </c>
      <c r="Q810" s="2" t="s">
        <v>35</v>
      </c>
      <c r="R810">
        <v>11.829999923706055</v>
      </c>
      <c r="S810">
        <v>35.490001678466797</v>
      </c>
      <c r="T810">
        <v>3</v>
      </c>
      <c r="U810">
        <v>0</v>
      </c>
    </row>
    <row r="811" spans="1:21" x14ac:dyDescent="0.35">
      <c r="A811" s="2" t="s">
        <v>1</v>
      </c>
      <c r="B811">
        <v>2284</v>
      </c>
      <c r="C811" t="s">
        <v>5495</v>
      </c>
      <c r="D811" s="1">
        <v>43613</v>
      </c>
      <c r="E811" s="1">
        <v>43613</v>
      </c>
      <c r="F811" s="2" t="s">
        <v>3547</v>
      </c>
      <c r="G811">
        <v>275.8800048828125</v>
      </c>
      <c r="H811" s="2" t="s">
        <v>61</v>
      </c>
      <c r="I811" s="2" t="s">
        <v>62</v>
      </c>
      <c r="J811" s="2" t="s">
        <v>36</v>
      </c>
      <c r="K811" s="2" t="s">
        <v>2940</v>
      </c>
      <c r="L811" s="2" t="s">
        <v>3</v>
      </c>
      <c r="M811" s="2" t="s">
        <v>65</v>
      </c>
      <c r="N811" s="2" t="s">
        <v>341</v>
      </c>
      <c r="O811" s="2" t="s">
        <v>342</v>
      </c>
      <c r="P811">
        <v>2</v>
      </c>
      <c r="Q811" s="2" t="s">
        <v>35</v>
      </c>
      <c r="R811">
        <v>2.2300000190734863</v>
      </c>
      <c r="S811">
        <v>4.4600000381469727</v>
      </c>
      <c r="T811">
        <v>2</v>
      </c>
      <c r="U811">
        <v>0</v>
      </c>
    </row>
    <row r="812" spans="1:21" x14ac:dyDescent="0.35">
      <c r="A812" s="2" t="s">
        <v>1</v>
      </c>
      <c r="B812">
        <v>2284</v>
      </c>
      <c r="C812" t="s">
        <v>5495</v>
      </c>
      <c r="D812" s="1">
        <v>43613</v>
      </c>
      <c r="E812" s="1">
        <v>43613</v>
      </c>
      <c r="F812" s="2" t="s">
        <v>3547</v>
      </c>
      <c r="G812">
        <v>275.8800048828125</v>
      </c>
      <c r="H812" s="2" t="s">
        <v>61</v>
      </c>
      <c r="I812" s="2" t="s">
        <v>62</v>
      </c>
      <c r="J812" s="2" t="s">
        <v>36</v>
      </c>
      <c r="K812" s="2" t="s">
        <v>2940</v>
      </c>
      <c r="L812" s="2" t="s">
        <v>3</v>
      </c>
      <c r="M812" s="2" t="s">
        <v>65</v>
      </c>
      <c r="N812" s="2" t="s">
        <v>1195</v>
      </c>
      <c r="O812" s="2" t="s">
        <v>1196</v>
      </c>
      <c r="P812">
        <v>2</v>
      </c>
      <c r="Q812" s="2" t="s">
        <v>35</v>
      </c>
      <c r="R812">
        <v>0.5820000171661377</v>
      </c>
      <c r="S812">
        <v>1.1599999666213989</v>
      </c>
      <c r="T812">
        <v>2</v>
      </c>
      <c r="U812">
        <v>0</v>
      </c>
    </row>
    <row r="813" spans="1:21" x14ac:dyDescent="0.35">
      <c r="A813" s="2" t="s">
        <v>1</v>
      </c>
      <c r="B813">
        <v>2284</v>
      </c>
      <c r="C813" t="s">
        <v>5495</v>
      </c>
      <c r="D813" s="1">
        <v>43613</v>
      </c>
      <c r="E813" s="1">
        <v>43613</v>
      </c>
      <c r="F813" s="2" t="s">
        <v>3547</v>
      </c>
      <c r="G813">
        <v>275.8800048828125</v>
      </c>
      <c r="H813" s="2" t="s">
        <v>61</v>
      </c>
      <c r="I813" s="2" t="s">
        <v>62</v>
      </c>
      <c r="J813" s="2" t="s">
        <v>36</v>
      </c>
      <c r="K813" s="2" t="s">
        <v>2940</v>
      </c>
      <c r="L813" s="2" t="s">
        <v>3</v>
      </c>
      <c r="M813" s="2" t="s">
        <v>65</v>
      </c>
      <c r="N813" s="2" t="s">
        <v>3338</v>
      </c>
      <c r="O813" s="2" t="s">
        <v>2780</v>
      </c>
      <c r="P813">
        <v>120</v>
      </c>
      <c r="Q813" s="2" t="s">
        <v>35</v>
      </c>
      <c r="R813">
        <v>2.9999999329447746E-2</v>
      </c>
      <c r="S813">
        <v>3.5999999046325684</v>
      </c>
      <c r="T813">
        <v>120</v>
      </c>
      <c r="U813">
        <v>0</v>
      </c>
    </row>
    <row r="814" spans="1:21" x14ac:dyDescent="0.35">
      <c r="A814" s="2" t="s">
        <v>1</v>
      </c>
      <c r="B814">
        <v>2284</v>
      </c>
      <c r="C814" t="s">
        <v>5495</v>
      </c>
      <c r="D814" s="1">
        <v>43613</v>
      </c>
      <c r="E814" s="1">
        <v>43613</v>
      </c>
      <c r="F814" s="2" t="s">
        <v>3547</v>
      </c>
      <c r="G814">
        <v>275.8800048828125</v>
      </c>
      <c r="H814" s="2" t="s">
        <v>61</v>
      </c>
      <c r="I814" s="2" t="s">
        <v>62</v>
      </c>
      <c r="J814" s="2" t="s">
        <v>36</v>
      </c>
      <c r="K814" s="2" t="s">
        <v>2940</v>
      </c>
      <c r="L814" s="2" t="s">
        <v>3</v>
      </c>
      <c r="M814" s="2" t="s">
        <v>65</v>
      </c>
      <c r="N814" s="2" t="s">
        <v>768</v>
      </c>
      <c r="O814" s="2" t="s">
        <v>769</v>
      </c>
      <c r="P814">
        <v>50</v>
      </c>
      <c r="Q814" s="2" t="s">
        <v>35</v>
      </c>
      <c r="R814">
        <v>0.37000000476837158</v>
      </c>
      <c r="S814">
        <v>18.5</v>
      </c>
      <c r="T814">
        <v>50</v>
      </c>
      <c r="U814">
        <v>0</v>
      </c>
    </row>
    <row r="815" spans="1:21" x14ac:dyDescent="0.35">
      <c r="A815" s="2" t="s">
        <v>1</v>
      </c>
      <c r="B815">
        <v>2284</v>
      </c>
      <c r="C815" t="s">
        <v>5495</v>
      </c>
      <c r="D815" s="1">
        <v>43613</v>
      </c>
      <c r="E815" s="1">
        <v>43613</v>
      </c>
      <c r="F815" s="2" t="s">
        <v>3547</v>
      </c>
      <c r="G815">
        <v>275.8800048828125</v>
      </c>
      <c r="H815" s="2" t="s">
        <v>61</v>
      </c>
      <c r="I815" s="2" t="s">
        <v>62</v>
      </c>
      <c r="J815" s="2" t="s">
        <v>36</v>
      </c>
      <c r="K815" s="2" t="s">
        <v>2940</v>
      </c>
      <c r="L815" s="2" t="s">
        <v>3</v>
      </c>
      <c r="M815" s="2" t="s">
        <v>65</v>
      </c>
      <c r="N815" s="2" t="s">
        <v>5465</v>
      </c>
      <c r="O815" s="2" t="s">
        <v>5464</v>
      </c>
      <c r="P815">
        <v>24</v>
      </c>
      <c r="Q815" s="2" t="s">
        <v>35</v>
      </c>
      <c r="R815">
        <v>0.26809999346733093</v>
      </c>
      <c r="S815">
        <v>6.429999828338623</v>
      </c>
      <c r="T815">
        <v>24</v>
      </c>
      <c r="U815">
        <v>0</v>
      </c>
    </row>
    <row r="816" spans="1:21" x14ac:dyDescent="0.35">
      <c r="A816" s="2" t="s">
        <v>1</v>
      </c>
      <c r="B816">
        <v>2284</v>
      </c>
      <c r="C816" t="s">
        <v>5495</v>
      </c>
      <c r="D816" s="1">
        <v>43613</v>
      </c>
      <c r="E816" s="1">
        <v>43613</v>
      </c>
      <c r="F816" s="2" t="s">
        <v>3547</v>
      </c>
      <c r="G816">
        <v>275.8800048828125</v>
      </c>
      <c r="H816" s="2" t="s">
        <v>61</v>
      </c>
      <c r="I816" s="2" t="s">
        <v>62</v>
      </c>
      <c r="J816" s="2" t="s">
        <v>36</v>
      </c>
      <c r="K816" s="2" t="s">
        <v>2940</v>
      </c>
      <c r="L816" s="2" t="s">
        <v>3</v>
      </c>
      <c r="M816" s="2" t="s">
        <v>65</v>
      </c>
      <c r="N816" s="2" t="s">
        <v>1543</v>
      </c>
      <c r="O816" s="2" t="s">
        <v>1544</v>
      </c>
      <c r="P816">
        <v>20</v>
      </c>
      <c r="Q816" s="2" t="s">
        <v>35</v>
      </c>
      <c r="R816">
        <v>0.19879999756813049</v>
      </c>
      <c r="S816">
        <v>3.9800000190734863</v>
      </c>
      <c r="T816">
        <v>20</v>
      </c>
      <c r="U816">
        <v>0</v>
      </c>
    </row>
    <row r="817" spans="1:21" x14ac:dyDescent="0.35">
      <c r="A817" s="2" t="s">
        <v>1</v>
      </c>
      <c r="B817">
        <v>2284</v>
      </c>
      <c r="C817" t="s">
        <v>5495</v>
      </c>
      <c r="D817" s="1">
        <v>43613</v>
      </c>
      <c r="E817" s="1">
        <v>43613</v>
      </c>
      <c r="F817" s="2" t="s">
        <v>3547</v>
      </c>
      <c r="G817">
        <v>275.8800048828125</v>
      </c>
      <c r="H817" s="2" t="s">
        <v>61</v>
      </c>
      <c r="I817" s="2" t="s">
        <v>62</v>
      </c>
      <c r="J817" s="2" t="s">
        <v>36</v>
      </c>
      <c r="K817" s="2" t="s">
        <v>2940</v>
      </c>
      <c r="L817" s="2" t="s">
        <v>3</v>
      </c>
      <c r="M817" s="2" t="s">
        <v>65</v>
      </c>
      <c r="N817" s="2" t="s">
        <v>5498</v>
      </c>
      <c r="O817" s="2" t="s">
        <v>5499</v>
      </c>
      <c r="P817">
        <v>1</v>
      </c>
      <c r="Q817" s="2" t="s">
        <v>35</v>
      </c>
      <c r="R817">
        <v>2.5</v>
      </c>
      <c r="S817">
        <v>2.5</v>
      </c>
      <c r="T817">
        <v>1</v>
      </c>
      <c r="U817">
        <v>0</v>
      </c>
    </row>
    <row r="818" spans="1:21" x14ac:dyDescent="0.35">
      <c r="A818" s="2" t="s">
        <v>1</v>
      </c>
      <c r="B818">
        <v>2284</v>
      </c>
      <c r="C818" t="s">
        <v>5495</v>
      </c>
      <c r="D818" s="1">
        <v>43613</v>
      </c>
      <c r="E818" s="1">
        <v>43613</v>
      </c>
      <c r="F818" s="2" t="s">
        <v>3547</v>
      </c>
      <c r="G818">
        <v>275.8800048828125</v>
      </c>
      <c r="H818" s="2" t="s">
        <v>61</v>
      </c>
      <c r="I818" s="2" t="s">
        <v>62</v>
      </c>
      <c r="J818" s="2" t="s">
        <v>36</v>
      </c>
      <c r="K818" s="2" t="s">
        <v>2940</v>
      </c>
      <c r="L818" s="2" t="s">
        <v>3</v>
      </c>
      <c r="M818" s="2" t="s">
        <v>65</v>
      </c>
      <c r="N818" s="2" t="s">
        <v>3341</v>
      </c>
      <c r="O818" s="2" t="s">
        <v>3342</v>
      </c>
      <c r="P818">
        <v>1</v>
      </c>
      <c r="Q818" s="2" t="s">
        <v>35</v>
      </c>
      <c r="R818">
        <v>1.6499999761581421</v>
      </c>
      <c r="S818">
        <v>1.6499999761581421</v>
      </c>
      <c r="T818">
        <v>1</v>
      </c>
      <c r="U818">
        <v>0</v>
      </c>
    </row>
    <row r="819" spans="1:21" x14ac:dyDescent="0.35">
      <c r="A819" s="2" t="s">
        <v>1</v>
      </c>
      <c r="B819">
        <v>2284</v>
      </c>
      <c r="C819" t="s">
        <v>5495</v>
      </c>
      <c r="D819" s="1">
        <v>43613</v>
      </c>
      <c r="E819" s="1">
        <v>43613</v>
      </c>
      <c r="F819" s="2" t="s">
        <v>3547</v>
      </c>
      <c r="G819">
        <v>275.8800048828125</v>
      </c>
      <c r="H819" s="2" t="s">
        <v>61</v>
      </c>
      <c r="I819" s="2" t="s">
        <v>62</v>
      </c>
      <c r="J819" s="2" t="s">
        <v>36</v>
      </c>
      <c r="K819" s="2" t="s">
        <v>2940</v>
      </c>
      <c r="L819" s="2" t="s">
        <v>3</v>
      </c>
      <c r="M819" s="2" t="s">
        <v>65</v>
      </c>
      <c r="N819" s="2" t="s">
        <v>1551</v>
      </c>
      <c r="O819" s="2" t="s">
        <v>1552</v>
      </c>
      <c r="P819">
        <v>12</v>
      </c>
      <c r="Q819" s="2" t="s">
        <v>35</v>
      </c>
      <c r="R819">
        <v>1.2699999809265137</v>
      </c>
      <c r="S819">
        <v>15.239999771118164</v>
      </c>
      <c r="T819">
        <v>12</v>
      </c>
      <c r="U819">
        <v>0</v>
      </c>
    </row>
    <row r="820" spans="1:21" x14ac:dyDescent="0.35">
      <c r="A820" s="2" t="s">
        <v>1</v>
      </c>
      <c r="B820">
        <v>2335</v>
      </c>
      <c r="C820" t="s">
        <v>5712</v>
      </c>
      <c r="D820" s="1">
        <v>43615</v>
      </c>
      <c r="E820" s="1">
        <v>43615</v>
      </c>
      <c r="F820" s="2" t="s">
        <v>3547</v>
      </c>
      <c r="G820">
        <v>70.730003356933594</v>
      </c>
      <c r="H820" s="2" t="s">
        <v>61</v>
      </c>
      <c r="I820" s="2" t="s">
        <v>62</v>
      </c>
      <c r="J820" s="2" t="s">
        <v>36</v>
      </c>
      <c r="K820" s="2" t="s">
        <v>2940</v>
      </c>
      <c r="L820" s="2" t="s">
        <v>3</v>
      </c>
      <c r="M820" s="2" t="s">
        <v>65</v>
      </c>
      <c r="N820" s="2" t="s">
        <v>827</v>
      </c>
      <c r="O820" s="2" t="s">
        <v>828</v>
      </c>
      <c r="P820">
        <v>8</v>
      </c>
      <c r="Q820" s="2" t="s">
        <v>35</v>
      </c>
      <c r="R820">
        <v>0.125</v>
      </c>
      <c r="S820">
        <v>1</v>
      </c>
      <c r="T820">
        <v>8</v>
      </c>
      <c r="U820">
        <v>0</v>
      </c>
    </row>
    <row r="821" spans="1:21" x14ac:dyDescent="0.35">
      <c r="A821" s="2" t="s">
        <v>1</v>
      </c>
      <c r="B821">
        <v>2335</v>
      </c>
      <c r="C821" t="s">
        <v>5712</v>
      </c>
      <c r="D821" s="1">
        <v>43615</v>
      </c>
      <c r="E821" s="1">
        <v>43615</v>
      </c>
      <c r="F821" s="2" t="s">
        <v>3547</v>
      </c>
      <c r="G821">
        <v>70.730003356933594</v>
      </c>
      <c r="H821" s="2" t="s">
        <v>61</v>
      </c>
      <c r="I821" s="2" t="s">
        <v>62</v>
      </c>
      <c r="J821" s="2" t="s">
        <v>36</v>
      </c>
      <c r="K821" s="2" t="s">
        <v>2940</v>
      </c>
      <c r="L821" s="2" t="s">
        <v>3</v>
      </c>
      <c r="M821" s="2" t="s">
        <v>65</v>
      </c>
      <c r="N821" s="2" t="s">
        <v>1195</v>
      </c>
      <c r="O821" s="2" t="s">
        <v>1196</v>
      </c>
      <c r="P821">
        <v>1</v>
      </c>
      <c r="Q821" s="2" t="s">
        <v>35</v>
      </c>
      <c r="R821">
        <v>0.5820000171661377</v>
      </c>
      <c r="S821">
        <v>0.57999998331069946</v>
      </c>
      <c r="T821">
        <v>1</v>
      </c>
      <c r="U821">
        <v>0</v>
      </c>
    </row>
    <row r="822" spans="1:21" x14ac:dyDescent="0.35">
      <c r="A822" s="2" t="s">
        <v>1</v>
      </c>
      <c r="B822">
        <v>2335</v>
      </c>
      <c r="C822" t="s">
        <v>5712</v>
      </c>
      <c r="D822" s="1">
        <v>43615</v>
      </c>
      <c r="E822" s="1">
        <v>43615</v>
      </c>
      <c r="F822" s="2" t="s">
        <v>3547</v>
      </c>
      <c r="G822">
        <v>70.730003356933594</v>
      </c>
      <c r="H822" s="2" t="s">
        <v>61</v>
      </c>
      <c r="I822" s="2" t="s">
        <v>62</v>
      </c>
      <c r="J822" s="2" t="s">
        <v>36</v>
      </c>
      <c r="K822" s="2" t="s">
        <v>2940</v>
      </c>
      <c r="L822" s="2" t="s">
        <v>3</v>
      </c>
      <c r="M822" s="2" t="s">
        <v>65</v>
      </c>
      <c r="N822" s="2" t="s">
        <v>405</v>
      </c>
      <c r="O822" s="2" t="s">
        <v>406</v>
      </c>
      <c r="P822">
        <v>2</v>
      </c>
      <c r="Q822" s="2" t="s">
        <v>35</v>
      </c>
      <c r="R822">
        <v>0.11439999938011169</v>
      </c>
      <c r="S822">
        <v>0.23000000417232513</v>
      </c>
      <c r="T822">
        <v>2</v>
      </c>
      <c r="U822">
        <v>0</v>
      </c>
    </row>
    <row r="823" spans="1:21" x14ac:dyDescent="0.35">
      <c r="A823" s="2" t="s">
        <v>1</v>
      </c>
      <c r="B823">
        <v>2335</v>
      </c>
      <c r="C823" t="s">
        <v>5712</v>
      </c>
      <c r="D823" s="1">
        <v>43615</v>
      </c>
      <c r="E823" s="1">
        <v>43615</v>
      </c>
      <c r="F823" s="2" t="s">
        <v>3547</v>
      </c>
      <c r="G823">
        <v>70.730003356933594</v>
      </c>
      <c r="H823" s="2" t="s">
        <v>61</v>
      </c>
      <c r="I823" s="2" t="s">
        <v>62</v>
      </c>
      <c r="J823" s="2" t="s">
        <v>36</v>
      </c>
      <c r="K823" s="2" t="s">
        <v>2940</v>
      </c>
      <c r="L823" s="2" t="s">
        <v>3</v>
      </c>
      <c r="M823" s="2" t="s">
        <v>65</v>
      </c>
      <c r="N823" s="2" t="s">
        <v>339</v>
      </c>
      <c r="O823" s="2" t="s">
        <v>340</v>
      </c>
      <c r="P823">
        <v>2</v>
      </c>
      <c r="Q823" s="2" t="s">
        <v>35</v>
      </c>
      <c r="R823">
        <v>0.56000000238418579</v>
      </c>
      <c r="S823">
        <v>1.1200000047683716</v>
      </c>
      <c r="T823">
        <v>2</v>
      </c>
      <c r="U823">
        <v>0</v>
      </c>
    </row>
    <row r="824" spans="1:21" x14ac:dyDescent="0.35">
      <c r="A824" s="2" t="s">
        <v>1</v>
      </c>
      <c r="B824">
        <v>2335</v>
      </c>
      <c r="C824" t="s">
        <v>5712</v>
      </c>
      <c r="D824" s="1">
        <v>43615</v>
      </c>
      <c r="E824" s="1">
        <v>43615</v>
      </c>
      <c r="F824" s="2" t="s">
        <v>3547</v>
      </c>
      <c r="G824">
        <v>70.730003356933594</v>
      </c>
      <c r="H824" s="2" t="s">
        <v>61</v>
      </c>
      <c r="I824" s="2" t="s">
        <v>62</v>
      </c>
      <c r="J824" s="2" t="s">
        <v>36</v>
      </c>
      <c r="K824" s="2" t="s">
        <v>2940</v>
      </c>
      <c r="L824" s="2" t="s">
        <v>3</v>
      </c>
      <c r="M824" s="2" t="s">
        <v>65</v>
      </c>
      <c r="N824" s="2" t="s">
        <v>754</v>
      </c>
      <c r="O824" s="2" t="s">
        <v>755</v>
      </c>
      <c r="P824">
        <v>2</v>
      </c>
      <c r="Q824" s="2" t="s">
        <v>35</v>
      </c>
      <c r="R824">
        <v>0.1080000028014183</v>
      </c>
      <c r="S824">
        <v>0.2199999988079071</v>
      </c>
      <c r="T824">
        <v>2</v>
      </c>
      <c r="U824">
        <v>0</v>
      </c>
    </row>
    <row r="825" spans="1:21" x14ac:dyDescent="0.35">
      <c r="A825" s="2" t="s">
        <v>1</v>
      </c>
      <c r="B825">
        <v>2335</v>
      </c>
      <c r="C825" t="s">
        <v>5712</v>
      </c>
      <c r="D825" s="1">
        <v>43615</v>
      </c>
      <c r="E825" s="1">
        <v>43615</v>
      </c>
      <c r="F825" s="2" t="s">
        <v>3547</v>
      </c>
      <c r="G825">
        <v>70.730003356933594</v>
      </c>
      <c r="H825" s="2" t="s">
        <v>61</v>
      </c>
      <c r="I825" s="2" t="s">
        <v>62</v>
      </c>
      <c r="J825" s="2" t="s">
        <v>36</v>
      </c>
      <c r="K825" s="2" t="s">
        <v>2940</v>
      </c>
      <c r="L825" s="2" t="s">
        <v>3</v>
      </c>
      <c r="M825" s="2" t="s">
        <v>65</v>
      </c>
      <c r="N825" s="2" t="s">
        <v>3343</v>
      </c>
      <c r="O825" s="2" t="s">
        <v>3344</v>
      </c>
      <c r="P825">
        <v>2</v>
      </c>
      <c r="Q825" s="2" t="s">
        <v>35</v>
      </c>
      <c r="R825">
        <v>1.1799999475479126</v>
      </c>
      <c r="S825">
        <v>2.3599998950958252</v>
      </c>
      <c r="T825">
        <v>2</v>
      </c>
      <c r="U825">
        <v>0</v>
      </c>
    </row>
    <row r="826" spans="1:21" x14ac:dyDescent="0.35">
      <c r="A826" s="2" t="s">
        <v>1</v>
      </c>
      <c r="B826">
        <v>2335</v>
      </c>
      <c r="C826" t="s">
        <v>5712</v>
      </c>
      <c r="D826" s="1">
        <v>43615</v>
      </c>
      <c r="E826" s="1">
        <v>43615</v>
      </c>
      <c r="F826" s="2" t="s">
        <v>3547</v>
      </c>
      <c r="G826">
        <v>70.730003356933594</v>
      </c>
      <c r="H826" s="2" t="s">
        <v>61</v>
      </c>
      <c r="I826" s="2" t="s">
        <v>62</v>
      </c>
      <c r="J826" s="2" t="s">
        <v>36</v>
      </c>
      <c r="K826" s="2" t="s">
        <v>2940</v>
      </c>
      <c r="L826" s="2" t="s">
        <v>3</v>
      </c>
      <c r="M826" s="2" t="s">
        <v>65</v>
      </c>
      <c r="N826" s="2" t="s">
        <v>752</v>
      </c>
      <c r="O826" s="2" t="s">
        <v>753</v>
      </c>
      <c r="P826">
        <v>2</v>
      </c>
      <c r="Q826" s="2" t="s">
        <v>35</v>
      </c>
      <c r="R826">
        <v>0.67500001192092896</v>
      </c>
      <c r="S826">
        <v>1.3500000238418579</v>
      </c>
      <c r="T826">
        <v>2</v>
      </c>
      <c r="U826">
        <v>0</v>
      </c>
    </row>
    <row r="827" spans="1:21" x14ac:dyDescent="0.35">
      <c r="A827" s="2" t="s">
        <v>1</v>
      </c>
      <c r="B827">
        <v>2335</v>
      </c>
      <c r="C827" t="s">
        <v>5712</v>
      </c>
      <c r="D827" s="1">
        <v>43615</v>
      </c>
      <c r="E827" s="1">
        <v>43615</v>
      </c>
      <c r="F827" s="2" t="s">
        <v>3547</v>
      </c>
      <c r="G827">
        <v>70.730003356933594</v>
      </c>
      <c r="H827" s="2" t="s">
        <v>61</v>
      </c>
      <c r="I827" s="2" t="s">
        <v>62</v>
      </c>
      <c r="J827" s="2" t="s">
        <v>36</v>
      </c>
      <c r="K827" s="2" t="s">
        <v>2940</v>
      </c>
      <c r="L827" s="2" t="s">
        <v>3</v>
      </c>
      <c r="M827" s="2" t="s">
        <v>65</v>
      </c>
      <c r="N827" s="2" t="s">
        <v>1854</v>
      </c>
      <c r="O827" s="2" t="s">
        <v>1855</v>
      </c>
      <c r="P827">
        <v>6</v>
      </c>
      <c r="Q827" s="2" t="s">
        <v>35</v>
      </c>
      <c r="R827">
        <v>0.25659999251365662</v>
      </c>
      <c r="S827">
        <v>1.5399999618530273</v>
      </c>
      <c r="T827">
        <v>6</v>
      </c>
      <c r="U827">
        <v>0</v>
      </c>
    </row>
    <row r="828" spans="1:21" x14ac:dyDescent="0.35">
      <c r="A828" s="2" t="s">
        <v>1</v>
      </c>
      <c r="B828">
        <v>2335</v>
      </c>
      <c r="C828" t="s">
        <v>5712</v>
      </c>
      <c r="D828" s="1">
        <v>43615</v>
      </c>
      <c r="E828" s="1">
        <v>43615</v>
      </c>
      <c r="F828" s="2" t="s">
        <v>3547</v>
      </c>
      <c r="G828">
        <v>70.730003356933594</v>
      </c>
      <c r="H828" s="2" t="s">
        <v>61</v>
      </c>
      <c r="I828" s="2" t="s">
        <v>62</v>
      </c>
      <c r="J828" s="2" t="s">
        <v>36</v>
      </c>
      <c r="K828" s="2" t="s">
        <v>2940</v>
      </c>
      <c r="L828" s="2" t="s">
        <v>3</v>
      </c>
      <c r="M828" s="2" t="s">
        <v>65</v>
      </c>
      <c r="N828" s="2" t="s">
        <v>948</v>
      </c>
      <c r="O828" s="2" t="s">
        <v>949</v>
      </c>
      <c r="P828">
        <v>2</v>
      </c>
      <c r="Q828" s="2" t="s">
        <v>35</v>
      </c>
      <c r="R828">
        <v>2.7644000053405762</v>
      </c>
      <c r="S828">
        <v>5.5300002098083496</v>
      </c>
      <c r="T828">
        <v>2</v>
      </c>
      <c r="U828">
        <v>0</v>
      </c>
    </row>
    <row r="829" spans="1:21" x14ac:dyDescent="0.35">
      <c r="A829" s="2" t="s">
        <v>1</v>
      </c>
      <c r="B829">
        <v>2335</v>
      </c>
      <c r="C829" t="s">
        <v>5712</v>
      </c>
      <c r="D829" s="1">
        <v>43615</v>
      </c>
      <c r="E829" s="1">
        <v>43615</v>
      </c>
      <c r="F829" s="2" t="s">
        <v>3547</v>
      </c>
      <c r="G829">
        <v>70.730003356933594</v>
      </c>
      <c r="H829" s="2" t="s">
        <v>61</v>
      </c>
      <c r="I829" s="2" t="s">
        <v>62</v>
      </c>
      <c r="J829" s="2" t="s">
        <v>36</v>
      </c>
      <c r="K829" s="2" t="s">
        <v>2940</v>
      </c>
      <c r="L829" s="2" t="s">
        <v>3</v>
      </c>
      <c r="M829" s="2" t="s">
        <v>65</v>
      </c>
      <c r="N829" s="2" t="s">
        <v>944</v>
      </c>
      <c r="O829" s="2" t="s">
        <v>945</v>
      </c>
      <c r="P829">
        <v>75</v>
      </c>
      <c r="Q829" s="2" t="s">
        <v>35</v>
      </c>
      <c r="R829">
        <v>6.4800001680850983E-2</v>
      </c>
      <c r="S829">
        <v>4.8600001335144043</v>
      </c>
      <c r="T829">
        <v>75</v>
      </c>
      <c r="U829">
        <v>0</v>
      </c>
    </row>
    <row r="830" spans="1:21" x14ac:dyDescent="0.35">
      <c r="A830" s="2" t="s">
        <v>1</v>
      </c>
      <c r="B830">
        <v>2335</v>
      </c>
      <c r="C830" t="s">
        <v>5712</v>
      </c>
      <c r="D830" s="1">
        <v>43615</v>
      </c>
      <c r="E830" s="1">
        <v>43615</v>
      </c>
      <c r="F830" s="2" t="s">
        <v>3547</v>
      </c>
      <c r="G830">
        <v>70.730003356933594</v>
      </c>
      <c r="H830" s="2" t="s">
        <v>61</v>
      </c>
      <c r="I830" s="2" t="s">
        <v>62</v>
      </c>
      <c r="J830" s="2" t="s">
        <v>36</v>
      </c>
      <c r="K830" s="2" t="s">
        <v>2940</v>
      </c>
      <c r="L830" s="2" t="s">
        <v>3</v>
      </c>
      <c r="M830" s="2" t="s">
        <v>65</v>
      </c>
      <c r="N830" s="2" t="s">
        <v>1516</v>
      </c>
      <c r="O830" s="2" t="s">
        <v>1517</v>
      </c>
      <c r="P830">
        <v>2</v>
      </c>
      <c r="Q830" s="2" t="s">
        <v>35</v>
      </c>
      <c r="R830">
        <v>1.0399999618530273</v>
      </c>
      <c r="S830">
        <v>2.0799999237060547</v>
      </c>
      <c r="T830">
        <v>2</v>
      </c>
      <c r="U830">
        <v>0</v>
      </c>
    </row>
    <row r="831" spans="1:21" x14ac:dyDescent="0.35">
      <c r="A831" s="2" t="s">
        <v>1</v>
      </c>
      <c r="B831">
        <v>2335</v>
      </c>
      <c r="C831" t="s">
        <v>5712</v>
      </c>
      <c r="D831" s="1">
        <v>43615</v>
      </c>
      <c r="E831" s="1">
        <v>43615</v>
      </c>
      <c r="F831" s="2" t="s">
        <v>3547</v>
      </c>
      <c r="G831">
        <v>70.730003356933594</v>
      </c>
      <c r="H831" s="2" t="s">
        <v>61</v>
      </c>
      <c r="I831" s="2" t="s">
        <v>62</v>
      </c>
      <c r="J831" s="2" t="s">
        <v>36</v>
      </c>
      <c r="K831" s="2" t="s">
        <v>2940</v>
      </c>
      <c r="L831" s="2" t="s">
        <v>3</v>
      </c>
      <c r="M831" s="2" t="s">
        <v>65</v>
      </c>
      <c r="N831" s="2" t="s">
        <v>341</v>
      </c>
      <c r="O831" s="2" t="s">
        <v>342</v>
      </c>
      <c r="P831">
        <v>2</v>
      </c>
      <c r="Q831" s="2" t="s">
        <v>35</v>
      </c>
      <c r="R831">
        <v>2.2300000190734863</v>
      </c>
      <c r="S831">
        <v>4.4600000381469727</v>
      </c>
      <c r="T831">
        <v>2</v>
      </c>
      <c r="U831">
        <v>0</v>
      </c>
    </row>
    <row r="832" spans="1:21" x14ac:dyDescent="0.35">
      <c r="A832" s="2" t="s">
        <v>1</v>
      </c>
      <c r="B832">
        <v>2335</v>
      </c>
      <c r="C832" t="s">
        <v>5712</v>
      </c>
      <c r="D832" s="1">
        <v>43615</v>
      </c>
      <c r="E832" s="1">
        <v>43615</v>
      </c>
      <c r="F832" s="2" t="s">
        <v>3547</v>
      </c>
      <c r="G832">
        <v>70.730003356933594</v>
      </c>
      <c r="H832" s="2" t="s">
        <v>61</v>
      </c>
      <c r="I832" s="2" t="s">
        <v>62</v>
      </c>
      <c r="J832" s="2" t="s">
        <v>36</v>
      </c>
      <c r="K832" s="2" t="s">
        <v>2940</v>
      </c>
      <c r="L832" s="2" t="s">
        <v>3</v>
      </c>
      <c r="M832" s="2" t="s">
        <v>65</v>
      </c>
      <c r="N832" s="2" t="s">
        <v>1545</v>
      </c>
      <c r="O832" s="2" t="s">
        <v>1546</v>
      </c>
      <c r="P832">
        <v>2</v>
      </c>
      <c r="Q832" s="2" t="s">
        <v>35</v>
      </c>
      <c r="R832">
        <v>0.12530000507831573</v>
      </c>
      <c r="S832">
        <v>0.25</v>
      </c>
      <c r="T832">
        <v>2</v>
      </c>
      <c r="U832">
        <v>0</v>
      </c>
    </row>
    <row r="833" spans="1:21" x14ac:dyDescent="0.35">
      <c r="A833" s="2" t="s">
        <v>1</v>
      </c>
      <c r="B833">
        <v>2335</v>
      </c>
      <c r="C833" t="s">
        <v>5712</v>
      </c>
      <c r="D833" s="1">
        <v>43615</v>
      </c>
      <c r="E833" s="1">
        <v>43615</v>
      </c>
      <c r="F833" s="2" t="s">
        <v>3547</v>
      </c>
      <c r="G833">
        <v>70.730003356933594</v>
      </c>
      <c r="H833" s="2" t="s">
        <v>61</v>
      </c>
      <c r="I833" s="2" t="s">
        <v>62</v>
      </c>
      <c r="J833" s="2" t="s">
        <v>36</v>
      </c>
      <c r="K833" s="2" t="s">
        <v>2940</v>
      </c>
      <c r="L833" s="2" t="s">
        <v>3</v>
      </c>
      <c r="M833" s="2" t="s">
        <v>65</v>
      </c>
      <c r="N833" s="2" t="s">
        <v>393</v>
      </c>
      <c r="O833" s="2" t="s">
        <v>394</v>
      </c>
      <c r="P833">
        <v>345</v>
      </c>
      <c r="Q833" s="2" t="s">
        <v>35</v>
      </c>
      <c r="R833">
        <v>0.10891000181436539</v>
      </c>
      <c r="S833">
        <v>37.569999694824219</v>
      </c>
      <c r="T833">
        <v>345</v>
      </c>
      <c r="U833">
        <v>0</v>
      </c>
    </row>
    <row r="834" spans="1:21" x14ac:dyDescent="0.35">
      <c r="A834" s="2" t="s">
        <v>1</v>
      </c>
      <c r="B834">
        <v>2650</v>
      </c>
      <c r="C834" t="s">
        <v>6229</v>
      </c>
      <c r="D834" s="1">
        <v>43637</v>
      </c>
      <c r="E834" s="1">
        <v>43637</v>
      </c>
      <c r="F834" s="2" t="s">
        <v>3547</v>
      </c>
      <c r="G834">
        <v>258.39999389648438</v>
      </c>
      <c r="H834" s="2" t="s">
        <v>61</v>
      </c>
      <c r="I834" s="2" t="s">
        <v>62</v>
      </c>
      <c r="J834" s="2" t="s">
        <v>36</v>
      </c>
      <c r="K834" s="2" t="s">
        <v>2940</v>
      </c>
      <c r="L834" s="2" t="s">
        <v>3</v>
      </c>
      <c r="M834" s="2" t="s">
        <v>53</v>
      </c>
      <c r="N834" s="2" t="s">
        <v>319</v>
      </c>
      <c r="O834" s="2" t="s">
        <v>320</v>
      </c>
      <c r="P834">
        <v>10</v>
      </c>
      <c r="Q834" s="2" t="s">
        <v>35</v>
      </c>
      <c r="R834">
        <v>1.5974999666213989</v>
      </c>
      <c r="S834">
        <v>15.979999542236328</v>
      </c>
      <c r="T834">
        <v>0</v>
      </c>
      <c r="U834">
        <v>0</v>
      </c>
    </row>
    <row r="835" spans="1:21" x14ac:dyDescent="0.35">
      <c r="A835" s="2" t="s">
        <v>1</v>
      </c>
      <c r="B835">
        <v>2650</v>
      </c>
      <c r="C835" t="s">
        <v>6229</v>
      </c>
      <c r="D835" s="1">
        <v>43637</v>
      </c>
      <c r="E835" s="1">
        <v>43637</v>
      </c>
      <c r="F835" s="2" t="s">
        <v>3547</v>
      </c>
      <c r="G835">
        <v>258.39999389648438</v>
      </c>
      <c r="H835" s="2" t="s">
        <v>61</v>
      </c>
      <c r="I835" s="2" t="s">
        <v>62</v>
      </c>
      <c r="J835" s="2" t="s">
        <v>36</v>
      </c>
      <c r="K835" s="2" t="s">
        <v>2940</v>
      </c>
      <c r="L835" s="2" t="s">
        <v>3</v>
      </c>
      <c r="M835" s="2" t="s">
        <v>53</v>
      </c>
      <c r="N835" s="2" t="s">
        <v>581</v>
      </c>
      <c r="O835" s="2" t="s">
        <v>582</v>
      </c>
      <c r="P835">
        <v>4</v>
      </c>
      <c r="Q835" s="2" t="s">
        <v>35</v>
      </c>
      <c r="R835">
        <v>2.1500000953674316</v>
      </c>
      <c r="S835">
        <v>8.6000003814697266</v>
      </c>
      <c r="T835">
        <v>0</v>
      </c>
      <c r="U835">
        <v>0</v>
      </c>
    </row>
    <row r="836" spans="1:21" x14ac:dyDescent="0.35">
      <c r="A836" s="2" t="s">
        <v>1</v>
      </c>
      <c r="B836">
        <v>2650</v>
      </c>
      <c r="C836" t="s">
        <v>6229</v>
      </c>
      <c r="D836" s="1">
        <v>43637</v>
      </c>
      <c r="E836" s="1">
        <v>43637</v>
      </c>
      <c r="F836" s="2" t="s">
        <v>3547</v>
      </c>
      <c r="G836">
        <v>258.39999389648438</v>
      </c>
      <c r="H836" s="2" t="s">
        <v>61</v>
      </c>
      <c r="I836" s="2" t="s">
        <v>62</v>
      </c>
      <c r="J836" s="2" t="s">
        <v>36</v>
      </c>
      <c r="K836" s="2" t="s">
        <v>2940</v>
      </c>
      <c r="L836" s="2" t="s">
        <v>3</v>
      </c>
      <c r="M836" s="2" t="s">
        <v>53</v>
      </c>
      <c r="N836" s="2" t="s">
        <v>597</v>
      </c>
      <c r="O836" s="2" t="s">
        <v>598</v>
      </c>
      <c r="P836">
        <v>5</v>
      </c>
      <c r="Q836" s="2" t="s">
        <v>35</v>
      </c>
      <c r="R836">
        <v>2.1909999847412109</v>
      </c>
      <c r="S836">
        <v>10.960000038146973</v>
      </c>
      <c r="T836">
        <v>0</v>
      </c>
      <c r="U836">
        <v>0</v>
      </c>
    </row>
    <row r="837" spans="1:21" x14ac:dyDescent="0.35">
      <c r="A837" s="2" t="s">
        <v>1</v>
      </c>
      <c r="B837">
        <v>2650</v>
      </c>
      <c r="C837" t="s">
        <v>6229</v>
      </c>
      <c r="D837" s="1">
        <v>43637</v>
      </c>
      <c r="E837" s="1">
        <v>43637</v>
      </c>
      <c r="F837" s="2" t="s">
        <v>3547</v>
      </c>
      <c r="G837">
        <v>258.39999389648438</v>
      </c>
      <c r="H837" s="2" t="s">
        <v>61</v>
      </c>
      <c r="I837" s="2" t="s">
        <v>62</v>
      </c>
      <c r="J837" s="2" t="s">
        <v>36</v>
      </c>
      <c r="K837" s="2" t="s">
        <v>2940</v>
      </c>
      <c r="L837" s="2" t="s">
        <v>3</v>
      </c>
      <c r="M837" s="2" t="s">
        <v>53</v>
      </c>
      <c r="N837" s="2" t="s">
        <v>579</v>
      </c>
      <c r="O837" s="2" t="s">
        <v>580</v>
      </c>
      <c r="P837">
        <v>7</v>
      </c>
      <c r="Q837" s="2" t="s">
        <v>35</v>
      </c>
      <c r="R837">
        <v>0.43000000715255737</v>
      </c>
      <c r="S837">
        <v>3.0099999904632568</v>
      </c>
      <c r="T837">
        <v>0</v>
      </c>
      <c r="U837">
        <v>0</v>
      </c>
    </row>
    <row r="838" spans="1:21" x14ac:dyDescent="0.35">
      <c r="A838" s="2" t="s">
        <v>1</v>
      </c>
      <c r="B838">
        <v>2650</v>
      </c>
      <c r="C838" t="s">
        <v>6229</v>
      </c>
      <c r="D838" s="1">
        <v>43637</v>
      </c>
      <c r="E838" s="1">
        <v>43637</v>
      </c>
      <c r="F838" s="2" t="s">
        <v>3547</v>
      </c>
      <c r="G838">
        <v>258.39999389648438</v>
      </c>
      <c r="H838" s="2" t="s">
        <v>61</v>
      </c>
      <c r="I838" s="2" t="s">
        <v>62</v>
      </c>
      <c r="J838" s="2" t="s">
        <v>36</v>
      </c>
      <c r="K838" s="2" t="s">
        <v>2940</v>
      </c>
      <c r="L838" s="2" t="s">
        <v>3</v>
      </c>
      <c r="M838" s="2" t="s">
        <v>53</v>
      </c>
      <c r="N838" s="2" t="s">
        <v>615</v>
      </c>
      <c r="O838" s="2" t="s">
        <v>616</v>
      </c>
      <c r="P838">
        <v>6</v>
      </c>
      <c r="Q838" s="2" t="s">
        <v>35</v>
      </c>
      <c r="R838">
        <v>2.875</v>
      </c>
      <c r="S838">
        <v>17.25</v>
      </c>
      <c r="T838">
        <v>0</v>
      </c>
      <c r="U838">
        <v>0</v>
      </c>
    </row>
    <row r="839" spans="1:21" x14ac:dyDescent="0.35">
      <c r="A839" s="2" t="s">
        <v>1</v>
      </c>
      <c r="B839">
        <v>2650</v>
      </c>
      <c r="C839" t="s">
        <v>6229</v>
      </c>
      <c r="D839" s="1">
        <v>43637</v>
      </c>
      <c r="E839" s="1">
        <v>43637</v>
      </c>
      <c r="F839" s="2" t="s">
        <v>3547</v>
      </c>
      <c r="G839">
        <v>258.39999389648438</v>
      </c>
      <c r="H839" s="2" t="s">
        <v>61</v>
      </c>
      <c r="I839" s="2" t="s">
        <v>62</v>
      </c>
      <c r="J839" s="2" t="s">
        <v>36</v>
      </c>
      <c r="K839" s="2" t="s">
        <v>2940</v>
      </c>
      <c r="L839" s="2" t="s">
        <v>3</v>
      </c>
      <c r="M839" s="2" t="s">
        <v>53</v>
      </c>
      <c r="N839" s="2" t="s">
        <v>575</v>
      </c>
      <c r="O839" s="2" t="s">
        <v>576</v>
      </c>
      <c r="P839">
        <v>10</v>
      </c>
      <c r="Q839" s="2" t="s">
        <v>35</v>
      </c>
      <c r="R839">
        <v>1.0499999523162842</v>
      </c>
      <c r="S839">
        <v>10.5</v>
      </c>
      <c r="T839">
        <v>0</v>
      </c>
      <c r="U839">
        <v>0</v>
      </c>
    </row>
    <row r="840" spans="1:21" x14ac:dyDescent="0.35">
      <c r="A840" s="2" t="s">
        <v>1</v>
      </c>
      <c r="B840">
        <v>2650</v>
      </c>
      <c r="C840" t="s">
        <v>6229</v>
      </c>
      <c r="D840" s="1">
        <v>43637</v>
      </c>
      <c r="E840" s="1">
        <v>43637</v>
      </c>
      <c r="F840" s="2" t="s">
        <v>3547</v>
      </c>
      <c r="G840">
        <v>258.39999389648438</v>
      </c>
      <c r="H840" s="2" t="s">
        <v>61</v>
      </c>
      <c r="I840" s="2" t="s">
        <v>62</v>
      </c>
      <c r="J840" s="2" t="s">
        <v>36</v>
      </c>
      <c r="K840" s="2" t="s">
        <v>2940</v>
      </c>
      <c r="L840" s="2" t="s">
        <v>3</v>
      </c>
      <c r="M840" s="2" t="s">
        <v>53</v>
      </c>
      <c r="N840" s="2" t="s">
        <v>583</v>
      </c>
      <c r="O840" s="2" t="s">
        <v>584</v>
      </c>
      <c r="P840">
        <v>1</v>
      </c>
      <c r="Q840" s="2" t="s">
        <v>35</v>
      </c>
      <c r="R840">
        <v>1.0499999523162842</v>
      </c>
      <c r="S840">
        <v>1.0499999523162842</v>
      </c>
      <c r="T840">
        <v>0</v>
      </c>
      <c r="U840">
        <v>0</v>
      </c>
    </row>
    <row r="841" spans="1:21" x14ac:dyDescent="0.35">
      <c r="A841" s="2" t="s">
        <v>1</v>
      </c>
      <c r="B841">
        <v>2650</v>
      </c>
      <c r="C841" t="s">
        <v>6229</v>
      </c>
      <c r="D841" s="1">
        <v>43637</v>
      </c>
      <c r="E841" s="1">
        <v>43637</v>
      </c>
      <c r="F841" s="2" t="s">
        <v>3547</v>
      </c>
      <c r="G841">
        <v>258.39999389648438</v>
      </c>
      <c r="H841" s="2" t="s">
        <v>61</v>
      </c>
      <c r="I841" s="2" t="s">
        <v>62</v>
      </c>
      <c r="J841" s="2" t="s">
        <v>36</v>
      </c>
      <c r="K841" s="2" t="s">
        <v>2940</v>
      </c>
      <c r="L841" s="2" t="s">
        <v>3</v>
      </c>
      <c r="M841" s="2" t="s">
        <v>53</v>
      </c>
      <c r="N841" s="2" t="s">
        <v>183</v>
      </c>
      <c r="O841" s="2" t="s">
        <v>184</v>
      </c>
      <c r="P841">
        <v>50</v>
      </c>
      <c r="Q841" s="2" t="s">
        <v>35</v>
      </c>
      <c r="R841">
        <v>0.81000000238418579</v>
      </c>
      <c r="S841">
        <v>40.5</v>
      </c>
      <c r="T841">
        <v>0</v>
      </c>
      <c r="U841">
        <v>0</v>
      </c>
    </row>
    <row r="842" spans="1:21" x14ac:dyDescent="0.35">
      <c r="A842" s="2" t="s">
        <v>1</v>
      </c>
      <c r="B842">
        <v>2650</v>
      </c>
      <c r="C842" t="s">
        <v>6229</v>
      </c>
      <c r="D842" s="1">
        <v>43637</v>
      </c>
      <c r="E842" s="1">
        <v>43637</v>
      </c>
      <c r="F842" s="2" t="s">
        <v>3547</v>
      </c>
      <c r="G842">
        <v>258.39999389648438</v>
      </c>
      <c r="H842" s="2" t="s">
        <v>61</v>
      </c>
      <c r="I842" s="2" t="s">
        <v>62</v>
      </c>
      <c r="J842" s="2" t="s">
        <v>36</v>
      </c>
      <c r="K842" s="2" t="s">
        <v>2940</v>
      </c>
      <c r="L842" s="2" t="s">
        <v>3</v>
      </c>
      <c r="M842" s="2" t="s">
        <v>53</v>
      </c>
      <c r="N842" s="2" t="s">
        <v>599</v>
      </c>
      <c r="O842" s="2" t="s">
        <v>600</v>
      </c>
      <c r="P842">
        <v>4</v>
      </c>
      <c r="Q842" s="2" t="s">
        <v>35</v>
      </c>
      <c r="R842">
        <v>4.7824997901916504</v>
      </c>
      <c r="S842">
        <v>19.129999160766602</v>
      </c>
      <c r="T842">
        <v>0</v>
      </c>
      <c r="U842">
        <v>0</v>
      </c>
    </row>
    <row r="843" spans="1:21" x14ac:dyDescent="0.35">
      <c r="A843" s="2" t="s">
        <v>1</v>
      </c>
      <c r="B843">
        <v>2650</v>
      </c>
      <c r="C843" t="s">
        <v>6229</v>
      </c>
      <c r="D843" s="1">
        <v>43637</v>
      </c>
      <c r="E843" s="1">
        <v>43637</v>
      </c>
      <c r="F843" s="2" t="s">
        <v>3547</v>
      </c>
      <c r="G843">
        <v>258.39999389648438</v>
      </c>
      <c r="H843" s="2" t="s">
        <v>61</v>
      </c>
      <c r="I843" s="2" t="s">
        <v>62</v>
      </c>
      <c r="J843" s="2" t="s">
        <v>36</v>
      </c>
      <c r="K843" s="2" t="s">
        <v>2940</v>
      </c>
      <c r="L843" s="2" t="s">
        <v>3</v>
      </c>
      <c r="M843" s="2" t="s">
        <v>53</v>
      </c>
      <c r="N843" s="2" t="s">
        <v>1858</v>
      </c>
      <c r="O843" s="2" t="s">
        <v>1859</v>
      </c>
      <c r="P843">
        <v>3</v>
      </c>
      <c r="Q843" s="2" t="s">
        <v>35</v>
      </c>
      <c r="R843">
        <v>1</v>
      </c>
      <c r="S843">
        <v>3</v>
      </c>
      <c r="T843">
        <v>0</v>
      </c>
      <c r="U843">
        <v>0</v>
      </c>
    </row>
    <row r="844" spans="1:21" x14ac:dyDescent="0.35">
      <c r="A844" s="2" t="s">
        <v>1</v>
      </c>
      <c r="B844">
        <v>2650</v>
      </c>
      <c r="C844" t="s">
        <v>6229</v>
      </c>
      <c r="D844" s="1">
        <v>43637</v>
      </c>
      <c r="E844" s="1">
        <v>43637</v>
      </c>
      <c r="F844" s="2" t="s">
        <v>3547</v>
      </c>
      <c r="G844">
        <v>258.39999389648438</v>
      </c>
      <c r="H844" s="2" t="s">
        <v>61</v>
      </c>
      <c r="I844" s="2" t="s">
        <v>62</v>
      </c>
      <c r="J844" s="2" t="s">
        <v>36</v>
      </c>
      <c r="K844" s="2" t="s">
        <v>2940</v>
      </c>
      <c r="L844" s="2" t="s">
        <v>3</v>
      </c>
      <c r="M844" s="2" t="s">
        <v>53</v>
      </c>
      <c r="N844" s="2" t="s">
        <v>577</v>
      </c>
      <c r="O844" s="2" t="s">
        <v>578</v>
      </c>
      <c r="P844">
        <v>12</v>
      </c>
      <c r="Q844" s="2" t="s">
        <v>35</v>
      </c>
      <c r="R844">
        <v>0.89999997615814209</v>
      </c>
      <c r="S844">
        <v>10.800000190734863</v>
      </c>
      <c r="T844">
        <v>0</v>
      </c>
      <c r="U844">
        <v>0</v>
      </c>
    </row>
    <row r="845" spans="1:21" x14ac:dyDescent="0.35">
      <c r="A845" s="2" t="s">
        <v>1</v>
      </c>
      <c r="B845">
        <v>2650</v>
      </c>
      <c r="C845" t="s">
        <v>6229</v>
      </c>
      <c r="D845" s="1">
        <v>43637</v>
      </c>
      <c r="E845" s="1">
        <v>43637</v>
      </c>
      <c r="F845" s="2" t="s">
        <v>3547</v>
      </c>
      <c r="G845">
        <v>258.39999389648438</v>
      </c>
      <c r="H845" s="2" t="s">
        <v>61</v>
      </c>
      <c r="I845" s="2" t="s">
        <v>62</v>
      </c>
      <c r="J845" s="2" t="s">
        <v>36</v>
      </c>
      <c r="K845" s="2" t="s">
        <v>2940</v>
      </c>
      <c r="L845" s="2" t="s">
        <v>3</v>
      </c>
      <c r="M845" s="2" t="s">
        <v>53</v>
      </c>
      <c r="N845" s="2" t="s">
        <v>1860</v>
      </c>
      <c r="O845" s="2" t="s">
        <v>1861</v>
      </c>
      <c r="P845">
        <v>15</v>
      </c>
      <c r="Q845" s="2" t="s">
        <v>35</v>
      </c>
      <c r="R845">
        <v>2.4340000152587891</v>
      </c>
      <c r="S845">
        <v>36.509998321533203</v>
      </c>
      <c r="T845">
        <v>0</v>
      </c>
      <c r="U845">
        <v>0</v>
      </c>
    </row>
    <row r="846" spans="1:21" x14ac:dyDescent="0.35">
      <c r="A846" s="2" t="s">
        <v>1</v>
      </c>
      <c r="B846">
        <v>2650</v>
      </c>
      <c r="C846" t="s">
        <v>6229</v>
      </c>
      <c r="D846" s="1">
        <v>43637</v>
      </c>
      <c r="E846" s="1">
        <v>43637</v>
      </c>
      <c r="F846" s="2" t="s">
        <v>3547</v>
      </c>
      <c r="G846">
        <v>258.39999389648438</v>
      </c>
      <c r="H846" s="2" t="s">
        <v>61</v>
      </c>
      <c r="I846" s="2" t="s">
        <v>62</v>
      </c>
      <c r="J846" s="2" t="s">
        <v>36</v>
      </c>
      <c r="K846" s="2" t="s">
        <v>2940</v>
      </c>
      <c r="L846" s="2" t="s">
        <v>3</v>
      </c>
      <c r="M846" s="2" t="s">
        <v>53</v>
      </c>
      <c r="N846" s="2" t="s">
        <v>617</v>
      </c>
      <c r="O846" s="2" t="s">
        <v>618</v>
      </c>
      <c r="P846">
        <v>3</v>
      </c>
      <c r="Q846" s="2" t="s">
        <v>35</v>
      </c>
      <c r="R846">
        <v>4.4600000381469727</v>
      </c>
      <c r="S846">
        <v>13.380000114440918</v>
      </c>
      <c r="T846">
        <v>0</v>
      </c>
      <c r="U846">
        <v>0</v>
      </c>
    </row>
    <row r="847" spans="1:21" x14ac:dyDescent="0.35">
      <c r="A847" s="2" t="s">
        <v>1</v>
      </c>
      <c r="B847">
        <v>2650</v>
      </c>
      <c r="C847" t="s">
        <v>6229</v>
      </c>
      <c r="D847" s="1">
        <v>43637</v>
      </c>
      <c r="E847" s="1">
        <v>43637</v>
      </c>
      <c r="F847" s="2" t="s">
        <v>3547</v>
      </c>
      <c r="G847">
        <v>258.39999389648438</v>
      </c>
      <c r="H847" s="2" t="s">
        <v>61</v>
      </c>
      <c r="I847" s="2" t="s">
        <v>62</v>
      </c>
      <c r="J847" s="2" t="s">
        <v>36</v>
      </c>
      <c r="K847" s="2" t="s">
        <v>2940</v>
      </c>
      <c r="L847" s="2" t="s">
        <v>3</v>
      </c>
      <c r="M847" s="2" t="s">
        <v>53</v>
      </c>
      <c r="N847" s="2" t="s">
        <v>1856</v>
      </c>
      <c r="O847" s="2" t="s">
        <v>1857</v>
      </c>
      <c r="P847">
        <v>3</v>
      </c>
      <c r="Q847" s="2" t="s">
        <v>35</v>
      </c>
      <c r="R847">
        <v>4.3000001907348633</v>
      </c>
      <c r="S847">
        <v>12.899999618530273</v>
      </c>
      <c r="T847">
        <v>0</v>
      </c>
      <c r="U847">
        <v>0</v>
      </c>
    </row>
    <row r="848" spans="1:21" x14ac:dyDescent="0.35">
      <c r="A848" s="2" t="s">
        <v>1</v>
      </c>
      <c r="B848">
        <v>2650</v>
      </c>
      <c r="C848" t="s">
        <v>6229</v>
      </c>
      <c r="D848" s="1">
        <v>43637</v>
      </c>
      <c r="E848" s="1">
        <v>43637</v>
      </c>
      <c r="F848" s="2" t="s">
        <v>3547</v>
      </c>
      <c r="G848">
        <v>258.39999389648438</v>
      </c>
      <c r="H848" s="2" t="s">
        <v>61</v>
      </c>
      <c r="I848" s="2" t="s">
        <v>62</v>
      </c>
      <c r="J848" s="2" t="s">
        <v>36</v>
      </c>
      <c r="K848" s="2" t="s">
        <v>2940</v>
      </c>
      <c r="L848" s="2" t="s">
        <v>3</v>
      </c>
      <c r="M848" s="2" t="s">
        <v>53</v>
      </c>
      <c r="N848" s="2" t="s">
        <v>585</v>
      </c>
      <c r="O848" s="2" t="s">
        <v>586</v>
      </c>
      <c r="P848">
        <v>1</v>
      </c>
      <c r="Q848" s="2" t="s">
        <v>35</v>
      </c>
      <c r="R848">
        <v>2.6500000953674316</v>
      </c>
      <c r="S848">
        <v>2.6500000953674316</v>
      </c>
      <c r="T848">
        <v>0</v>
      </c>
      <c r="U848">
        <v>0</v>
      </c>
    </row>
    <row r="849" spans="1:21" x14ac:dyDescent="0.35">
      <c r="A849" s="2" t="s">
        <v>1</v>
      </c>
      <c r="B849">
        <v>2650</v>
      </c>
      <c r="C849" t="s">
        <v>6229</v>
      </c>
      <c r="D849" s="1">
        <v>43637</v>
      </c>
      <c r="E849" s="1">
        <v>43637</v>
      </c>
      <c r="F849" s="2" t="s">
        <v>3547</v>
      </c>
      <c r="G849">
        <v>258.39999389648438</v>
      </c>
      <c r="H849" s="2" t="s">
        <v>61</v>
      </c>
      <c r="I849" s="2" t="s">
        <v>62</v>
      </c>
      <c r="J849" s="2" t="s">
        <v>36</v>
      </c>
      <c r="K849" s="2" t="s">
        <v>2940</v>
      </c>
      <c r="L849" s="2" t="s">
        <v>3</v>
      </c>
      <c r="M849" s="2" t="s">
        <v>53</v>
      </c>
      <c r="N849" s="2" t="s">
        <v>593</v>
      </c>
      <c r="O849" s="2" t="s">
        <v>594</v>
      </c>
      <c r="P849">
        <v>10</v>
      </c>
      <c r="Q849" s="2" t="s">
        <v>35</v>
      </c>
      <c r="R849">
        <v>1.0099999904632568</v>
      </c>
      <c r="S849">
        <v>10.100000381469727</v>
      </c>
      <c r="T849">
        <v>0</v>
      </c>
      <c r="U849">
        <v>0</v>
      </c>
    </row>
    <row r="850" spans="1:21" x14ac:dyDescent="0.35">
      <c r="A850" s="2" t="s">
        <v>1</v>
      </c>
      <c r="B850">
        <v>2650</v>
      </c>
      <c r="C850" t="s">
        <v>6229</v>
      </c>
      <c r="D850" s="1">
        <v>43637</v>
      </c>
      <c r="E850" s="1">
        <v>43637</v>
      </c>
      <c r="F850" s="2" t="s">
        <v>3547</v>
      </c>
      <c r="G850">
        <v>258.39999389648438</v>
      </c>
      <c r="H850" s="2" t="s">
        <v>61</v>
      </c>
      <c r="I850" s="2" t="s">
        <v>62</v>
      </c>
      <c r="J850" s="2" t="s">
        <v>36</v>
      </c>
      <c r="K850" s="2" t="s">
        <v>2940</v>
      </c>
      <c r="L850" s="2" t="s">
        <v>3</v>
      </c>
      <c r="M850" s="2" t="s">
        <v>53</v>
      </c>
      <c r="N850" s="2" t="s">
        <v>595</v>
      </c>
      <c r="O850" s="2" t="s">
        <v>596</v>
      </c>
      <c r="P850">
        <v>12</v>
      </c>
      <c r="Q850" s="2" t="s">
        <v>35</v>
      </c>
      <c r="R850">
        <v>1.2000000476837158</v>
      </c>
      <c r="S850">
        <v>14.399999618530273</v>
      </c>
      <c r="T850">
        <v>0</v>
      </c>
      <c r="U850">
        <v>0</v>
      </c>
    </row>
    <row r="851" spans="1:21" x14ac:dyDescent="0.35">
      <c r="A851" s="2" t="s">
        <v>1</v>
      </c>
      <c r="B851">
        <v>110</v>
      </c>
      <c r="C851" t="s">
        <v>3701</v>
      </c>
      <c r="D851" s="1">
        <v>43472</v>
      </c>
      <c r="E851" s="1">
        <v>43472</v>
      </c>
      <c r="F851" s="2" t="s">
        <v>105</v>
      </c>
      <c r="G851">
        <v>91.199996948242188</v>
      </c>
      <c r="H851" s="2" t="s">
        <v>61</v>
      </c>
      <c r="I851" s="2" t="s">
        <v>62</v>
      </c>
      <c r="J851" s="2" t="s">
        <v>36</v>
      </c>
      <c r="K851" s="2" t="s">
        <v>2940</v>
      </c>
      <c r="L851" s="2" t="s">
        <v>0</v>
      </c>
      <c r="M851" s="2" t="s">
        <v>65</v>
      </c>
      <c r="N851" s="2" t="s">
        <v>219</v>
      </c>
      <c r="O851" s="2" t="s">
        <v>220</v>
      </c>
      <c r="P851">
        <v>9.6000003814697266</v>
      </c>
      <c r="Q851" s="2" t="s">
        <v>58</v>
      </c>
      <c r="R851">
        <v>9.5</v>
      </c>
      <c r="S851">
        <v>91.199996948242188</v>
      </c>
      <c r="T851">
        <v>9.6000003814697266</v>
      </c>
      <c r="U851">
        <v>0</v>
      </c>
    </row>
    <row r="852" spans="1:21" x14ac:dyDescent="0.35">
      <c r="A852" s="2" t="s">
        <v>1</v>
      </c>
      <c r="B852">
        <v>140</v>
      </c>
      <c r="C852" t="s">
        <v>3725</v>
      </c>
      <c r="D852" s="1">
        <v>43475</v>
      </c>
      <c r="E852" s="1">
        <v>43475</v>
      </c>
      <c r="F852" s="2" t="s">
        <v>105</v>
      </c>
      <c r="G852">
        <v>3146</v>
      </c>
      <c r="H852" s="2" t="s">
        <v>61</v>
      </c>
      <c r="I852" s="2" t="s">
        <v>62</v>
      </c>
      <c r="J852" s="2" t="s">
        <v>36</v>
      </c>
      <c r="K852" s="2" t="s">
        <v>2940</v>
      </c>
      <c r="L852" s="2" t="s">
        <v>0</v>
      </c>
      <c r="M852" s="2" t="s">
        <v>53</v>
      </c>
      <c r="N852" s="2" t="s">
        <v>253</v>
      </c>
      <c r="O852" s="2" t="s">
        <v>254</v>
      </c>
      <c r="P852">
        <v>260</v>
      </c>
      <c r="Q852" s="2" t="s">
        <v>58</v>
      </c>
      <c r="R852">
        <v>12.100000381469727</v>
      </c>
      <c r="S852">
        <v>3146</v>
      </c>
      <c r="T852">
        <v>237.69999694824219</v>
      </c>
      <c r="U852">
        <v>22.299999237060547</v>
      </c>
    </row>
    <row r="853" spans="1:21" x14ac:dyDescent="0.35">
      <c r="A853" s="2" t="s">
        <v>1</v>
      </c>
      <c r="B853">
        <v>248</v>
      </c>
      <c r="C853" t="s">
        <v>3810</v>
      </c>
      <c r="D853" s="1">
        <v>43483</v>
      </c>
      <c r="E853" s="1">
        <v>43483</v>
      </c>
      <c r="F853" s="2" t="s">
        <v>105</v>
      </c>
      <c r="G853">
        <v>732.45001220703125</v>
      </c>
      <c r="H853" s="2" t="s">
        <v>61</v>
      </c>
      <c r="I853" s="2" t="s">
        <v>62</v>
      </c>
      <c r="J853" s="2" t="s">
        <v>36</v>
      </c>
      <c r="K853" s="2" t="s">
        <v>2940</v>
      </c>
      <c r="L853" s="2" t="s">
        <v>0</v>
      </c>
      <c r="M853" s="2" t="s">
        <v>65</v>
      </c>
      <c r="N853" s="2" t="s">
        <v>219</v>
      </c>
      <c r="O853" s="2" t="s">
        <v>220</v>
      </c>
      <c r="P853">
        <v>77.099998474121094</v>
      </c>
      <c r="Q853" s="2" t="s">
        <v>58</v>
      </c>
      <c r="R853">
        <v>9.5</v>
      </c>
      <c r="S853">
        <v>732.45001220703125</v>
      </c>
      <c r="T853">
        <v>77.099998474121094</v>
      </c>
      <c r="U853">
        <v>0</v>
      </c>
    </row>
    <row r="854" spans="1:21" x14ac:dyDescent="0.35">
      <c r="A854" s="2" t="s">
        <v>1</v>
      </c>
      <c r="B854">
        <v>249</v>
      </c>
      <c r="C854" t="s">
        <v>3811</v>
      </c>
      <c r="D854" s="1">
        <v>43483</v>
      </c>
      <c r="E854" s="1">
        <v>43483</v>
      </c>
      <c r="F854" s="2" t="s">
        <v>105</v>
      </c>
      <c r="G854">
        <v>4235</v>
      </c>
      <c r="H854" s="2" t="s">
        <v>61</v>
      </c>
      <c r="I854" s="2" t="s">
        <v>62</v>
      </c>
      <c r="J854" s="2" t="s">
        <v>36</v>
      </c>
      <c r="K854" s="2" t="s">
        <v>2940</v>
      </c>
      <c r="L854" s="2" t="s">
        <v>0</v>
      </c>
      <c r="M854" s="2" t="s">
        <v>53</v>
      </c>
      <c r="N854" s="2" t="s">
        <v>253</v>
      </c>
      <c r="O854" s="2" t="s">
        <v>254</v>
      </c>
      <c r="P854">
        <v>350</v>
      </c>
      <c r="Q854" s="2" t="s">
        <v>58</v>
      </c>
      <c r="R854">
        <v>12.100000381469727</v>
      </c>
      <c r="S854">
        <v>4235</v>
      </c>
      <c r="T854">
        <v>316.70001220703125</v>
      </c>
      <c r="U854">
        <v>33.299999237060547</v>
      </c>
    </row>
    <row r="855" spans="1:21" x14ac:dyDescent="0.35">
      <c r="A855" s="2" t="s">
        <v>1</v>
      </c>
      <c r="B855">
        <v>1490</v>
      </c>
      <c r="C855" t="s">
        <v>4833</v>
      </c>
      <c r="D855" s="1">
        <v>43557</v>
      </c>
      <c r="E855" s="1">
        <v>43557</v>
      </c>
      <c r="F855" s="2" t="s">
        <v>105</v>
      </c>
      <c r="G855">
        <v>1925</v>
      </c>
      <c r="H855" s="2" t="s">
        <v>61</v>
      </c>
      <c r="I855" s="2" t="s">
        <v>62</v>
      </c>
      <c r="J855" s="2" t="s">
        <v>36</v>
      </c>
      <c r="K855" s="2" t="s">
        <v>2940</v>
      </c>
      <c r="L855" s="2" t="s">
        <v>0</v>
      </c>
      <c r="M855" s="2" t="s">
        <v>65</v>
      </c>
      <c r="N855" s="2" t="s">
        <v>851</v>
      </c>
      <c r="O855" s="2" t="s">
        <v>852</v>
      </c>
      <c r="P855">
        <v>500</v>
      </c>
      <c r="Q855" s="2" t="s">
        <v>58</v>
      </c>
      <c r="R855">
        <v>3.8499999046325684</v>
      </c>
      <c r="S855">
        <v>1925</v>
      </c>
      <c r="T855">
        <v>500</v>
      </c>
      <c r="U855">
        <v>0</v>
      </c>
    </row>
    <row r="856" spans="1:21" x14ac:dyDescent="0.35">
      <c r="A856" s="2" t="s">
        <v>1</v>
      </c>
      <c r="B856">
        <v>385</v>
      </c>
      <c r="C856" t="s">
        <v>3904</v>
      </c>
      <c r="D856" s="1">
        <v>43493</v>
      </c>
      <c r="E856" s="1">
        <v>43493</v>
      </c>
      <c r="F856" s="2" t="s">
        <v>105</v>
      </c>
      <c r="G856">
        <v>565.17999267578125</v>
      </c>
      <c r="H856" s="2" t="s">
        <v>61</v>
      </c>
      <c r="I856" s="2" t="s">
        <v>62</v>
      </c>
      <c r="J856" s="2" t="s">
        <v>36</v>
      </c>
      <c r="K856" s="2" t="s">
        <v>2940</v>
      </c>
      <c r="L856" s="2" t="s">
        <v>0</v>
      </c>
      <c r="M856" s="2" t="s">
        <v>65</v>
      </c>
      <c r="N856" s="2" t="s">
        <v>851</v>
      </c>
      <c r="O856" s="2" t="s">
        <v>852</v>
      </c>
      <c r="P856">
        <v>146.80000305175781</v>
      </c>
      <c r="Q856" s="2" t="s">
        <v>58</v>
      </c>
      <c r="R856">
        <v>3.8499999046325684</v>
      </c>
      <c r="S856">
        <v>565.17999267578125</v>
      </c>
      <c r="T856">
        <v>146.80000305175781</v>
      </c>
      <c r="U856">
        <v>0</v>
      </c>
    </row>
    <row r="857" spans="1:21" x14ac:dyDescent="0.35">
      <c r="A857" s="2" t="s">
        <v>1</v>
      </c>
      <c r="B857">
        <v>665</v>
      </c>
      <c r="C857" t="s">
        <v>4129</v>
      </c>
      <c r="D857" s="1">
        <v>43508</v>
      </c>
      <c r="E857" s="1">
        <v>43508</v>
      </c>
      <c r="F857" s="2" t="s">
        <v>105</v>
      </c>
      <c r="G857">
        <v>1425</v>
      </c>
      <c r="H857" s="2" t="s">
        <v>61</v>
      </c>
      <c r="I857" s="2" t="s">
        <v>62</v>
      </c>
      <c r="J857" s="2" t="s">
        <v>36</v>
      </c>
      <c r="K857" s="2" t="s">
        <v>2940</v>
      </c>
      <c r="L857" s="2" t="s">
        <v>0</v>
      </c>
      <c r="M857" s="2" t="s">
        <v>53</v>
      </c>
      <c r="N857" s="2" t="s">
        <v>219</v>
      </c>
      <c r="O857" s="2" t="s">
        <v>220</v>
      </c>
      <c r="P857">
        <v>150</v>
      </c>
      <c r="Q857" s="2" t="s">
        <v>58</v>
      </c>
      <c r="R857">
        <v>9.5</v>
      </c>
      <c r="S857">
        <v>1425</v>
      </c>
      <c r="T857">
        <v>148.19999694824219</v>
      </c>
      <c r="U857">
        <v>1.7999999523162842</v>
      </c>
    </row>
    <row r="858" spans="1:21" x14ac:dyDescent="0.35">
      <c r="A858" s="2" t="s">
        <v>1</v>
      </c>
      <c r="B858">
        <v>635</v>
      </c>
      <c r="C858" t="s">
        <v>4105</v>
      </c>
      <c r="D858" s="1">
        <v>43504</v>
      </c>
      <c r="E858" s="1">
        <v>43504</v>
      </c>
      <c r="F858" s="2" t="s">
        <v>105</v>
      </c>
      <c r="G858">
        <v>1377.18994140625</v>
      </c>
      <c r="H858" s="2" t="s">
        <v>61</v>
      </c>
      <c r="I858" s="2" t="s">
        <v>62</v>
      </c>
      <c r="J858" s="2" t="s">
        <v>36</v>
      </c>
      <c r="K858" s="2" t="s">
        <v>2940</v>
      </c>
      <c r="L858" s="2" t="s">
        <v>0</v>
      </c>
      <c r="M858" s="2" t="s">
        <v>65</v>
      </c>
      <c r="N858" s="2" t="s">
        <v>1244</v>
      </c>
      <c r="O858" s="2" t="s">
        <v>1245</v>
      </c>
      <c r="P858">
        <v>335.89999389648438</v>
      </c>
      <c r="Q858" s="2" t="s">
        <v>58</v>
      </c>
      <c r="R858">
        <v>4.0999999046325684</v>
      </c>
      <c r="S858">
        <v>1377.18994140625</v>
      </c>
      <c r="T858">
        <v>335.89999389648438</v>
      </c>
      <c r="U858">
        <v>0</v>
      </c>
    </row>
    <row r="859" spans="1:21" x14ac:dyDescent="0.35">
      <c r="A859" s="2" t="s">
        <v>1</v>
      </c>
      <c r="B859">
        <v>1498</v>
      </c>
      <c r="C859" t="s">
        <v>4840</v>
      </c>
      <c r="D859" s="1">
        <v>43558</v>
      </c>
      <c r="E859" s="1">
        <v>43558</v>
      </c>
      <c r="F859" s="2" t="s">
        <v>105</v>
      </c>
      <c r="G859">
        <v>3752.60009765625</v>
      </c>
      <c r="H859" s="2" t="s">
        <v>61</v>
      </c>
      <c r="I859" s="2" t="s">
        <v>62</v>
      </c>
      <c r="J859" s="2" t="s">
        <v>36</v>
      </c>
      <c r="K859" s="2" t="s">
        <v>2940</v>
      </c>
      <c r="L859" s="2" t="s">
        <v>0</v>
      </c>
      <c r="M859" s="2" t="s">
        <v>65</v>
      </c>
      <c r="N859" s="2" t="s">
        <v>1277</v>
      </c>
      <c r="O859" s="2" t="s">
        <v>1278</v>
      </c>
      <c r="P859">
        <v>258.79998779296875</v>
      </c>
      <c r="Q859" s="2" t="s">
        <v>58</v>
      </c>
      <c r="R859">
        <v>14.5</v>
      </c>
      <c r="S859">
        <v>3752.60009765625</v>
      </c>
      <c r="T859">
        <v>258.79998779296875</v>
      </c>
      <c r="U859">
        <v>0</v>
      </c>
    </row>
    <row r="860" spans="1:21" x14ac:dyDescent="0.35">
      <c r="A860" s="2" t="s">
        <v>1</v>
      </c>
      <c r="B860">
        <v>383</v>
      </c>
      <c r="C860" t="s">
        <v>3902</v>
      </c>
      <c r="D860" s="1">
        <v>43493</v>
      </c>
      <c r="E860" s="1">
        <v>43493</v>
      </c>
      <c r="F860" s="2" t="s">
        <v>105</v>
      </c>
      <c r="G860">
        <v>119.73999786376953</v>
      </c>
      <c r="H860" s="2" t="s">
        <v>61</v>
      </c>
      <c r="I860" s="2" t="s">
        <v>62</v>
      </c>
      <c r="J860" s="2" t="s">
        <v>36</v>
      </c>
      <c r="K860" s="2" t="s">
        <v>2940</v>
      </c>
      <c r="L860" s="2" t="s">
        <v>0</v>
      </c>
      <c r="M860" s="2" t="s">
        <v>53</v>
      </c>
      <c r="N860" s="2" t="s">
        <v>851</v>
      </c>
      <c r="O860" s="2" t="s">
        <v>852</v>
      </c>
      <c r="P860">
        <v>31.100000381469727</v>
      </c>
      <c r="Q860" s="2" t="s">
        <v>58</v>
      </c>
      <c r="R860">
        <v>3.8499999046325684</v>
      </c>
      <c r="S860">
        <v>119.73999786376953</v>
      </c>
      <c r="T860">
        <v>0</v>
      </c>
      <c r="U860">
        <v>0</v>
      </c>
    </row>
    <row r="861" spans="1:21" x14ac:dyDescent="0.35">
      <c r="A861" s="2" t="s">
        <v>1</v>
      </c>
      <c r="B861">
        <v>388</v>
      </c>
      <c r="C861" t="s">
        <v>3907</v>
      </c>
      <c r="D861" s="1">
        <v>43493</v>
      </c>
      <c r="E861" s="1">
        <v>43493</v>
      </c>
      <c r="F861" s="2" t="s">
        <v>105</v>
      </c>
      <c r="G861">
        <v>3945.449951171875</v>
      </c>
      <c r="H861" s="2" t="s">
        <v>61</v>
      </c>
      <c r="I861" s="2" t="s">
        <v>62</v>
      </c>
      <c r="J861" s="2" t="s">
        <v>36</v>
      </c>
      <c r="K861" s="2" t="s">
        <v>2940</v>
      </c>
      <c r="L861" s="2" t="s">
        <v>0</v>
      </c>
      <c r="M861" s="2" t="s">
        <v>53</v>
      </c>
      <c r="N861" s="2" t="s">
        <v>1277</v>
      </c>
      <c r="O861" s="2" t="s">
        <v>1278</v>
      </c>
      <c r="P861">
        <v>272.10000610351563</v>
      </c>
      <c r="Q861" s="2" t="s">
        <v>58</v>
      </c>
      <c r="R861">
        <v>14.5</v>
      </c>
      <c r="S861">
        <v>3945.449951171875</v>
      </c>
      <c r="T861">
        <v>0</v>
      </c>
      <c r="U861">
        <v>0</v>
      </c>
    </row>
    <row r="862" spans="1:21" x14ac:dyDescent="0.35">
      <c r="A862" s="2" t="s">
        <v>1</v>
      </c>
      <c r="B862">
        <v>386</v>
      </c>
      <c r="C862" t="s">
        <v>3905</v>
      </c>
      <c r="D862" s="1">
        <v>43493</v>
      </c>
      <c r="E862" s="1">
        <v>43493</v>
      </c>
      <c r="F862" s="2" t="s">
        <v>105</v>
      </c>
      <c r="G862">
        <v>820.70001220703125</v>
      </c>
      <c r="H862" s="2" t="s">
        <v>61</v>
      </c>
      <c r="I862" s="2" t="s">
        <v>62</v>
      </c>
      <c r="J862" s="2" t="s">
        <v>36</v>
      </c>
      <c r="K862" s="2" t="s">
        <v>2940</v>
      </c>
      <c r="L862" s="2" t="s">
        <v>0</v>
      </c>
      <c r="M862" s="2" t="s">
        <v>53</v>
      </c>
      <c r="N862" s="2" t="s">
        <v>1277</v>
      </c>
      <c r="O862" s="2" t="s">
        <v>1278</v>
      </c>
      <c r="P862">
        <v>56.599998474121094</v>
      </c>
      <c r="Q862" s="2" t="s">
        <v>58</v>
      </c>
      <c r="R862">
        <v>14.5</v>
      </c>
      <c r="S862">
        <v>820.70001220703125</v>
      </c>
      <c r="T862">
        <v>0</v>
      </c>
      <c r="U862">
        <v>0</v>
      </c>
    </row>
    <row r="863" spans="1:21" x14ac:dyDescent="0.35">
      <c r="A863" s="2" t="s">
        <v>1</v>
      </c>
      <c r="B863">
        <v>434</v>
      </c>
      <c r="C863" t="s">
        <v>3940</v>
      </c>
      <c r="D863" s="1">
        <v>43494</v>
      </c>
      <c r="E863" s="1">
        <v>43494</v>
      </c>
      <c r="F863" s="2" t="s">
        <v>105</v>
      </c>
      <c r="G863">
        <v>1900</v>
      </c>
      <c r="H863" s="2" t="s">
        <v>61</v>
      </c>
      <c r="I863" s="2" t="s">
        <v>62</v>
      </c>
      <c r="J863" s="2" t="s">
        <v>36</v>
      </c>
      <c r="K863" s="2" t="s">
        <v>2940</v>
      </c>
      <c r="L863" s="2" t="s">
        <v>178</v>
      </c>
      <c r="M863" s="2" t="s">
        <v>53</v>
      </c>
      <c r="N863" s="2" t="s">
        <v>219</v>
      </c>
      <c r="O863" s="2" t="s">
        <v>220</v>
      </c>
      <c r="P863">
        <v>200</v>
      </c>
      <c r="Q863" s="2" t="s">
        <v>58</v>
      </c>
      <c r="R863">
        <v>9.5</v>
      </c>
      <c r="S863">
        <v>1900</v>
      </c>
      <c r="T863">
        <v>46.299999237060547</v>
      </c>
      <c r="U863">
        <v>10.060000419616699</v>
      </c>
    </row>
    <row r="864" spans="1:21" x14ac:dyDescent="0.35">
      <c r="A864" s="2" t="s">
        <v>1</v>
      </c>
      <c r="B864">
        <v>442</v>
      </c>
      <c r="C864" t="s">
        <v>3946</v>
      </c>
      <c r="D864" s="1">
        <v>43494</v>
      </c>
      <c r="E864" s="1">
        <v>43494</v>
      </c>
      <c r="F864" s="2" t="s">
        <v>105</v>
      </c>
      <c r="G864">
        <v>610.08001708984375</v>
      </c>
      <c r="H864" s="2" t="s">
        <v>61</v>
      </c>
      <c r="I864" s="2" t="s">
        <v>62</v>
      </c>
      <c r="J864" s="2" t="s">
        <v>36</v>
      </c>
      <c r="K864" s="2" t="s">
        <v>2940</v>
      </c>
      <c r="L864" s="2" t="s">
        <v>0</v>
      </c>
      <c r="M864" s="2" t="s">
        <v>65</v>
      </c>
      <c r="N864" s="2" t="s">
        <v>1244</v>
      </c>
      <c r="O864" s="2" t="s">
        <v>1245</v>
      </c>
      <c r="P864">
        <v>148.80000305175781</v>
      </c>
      <c r="Q864" s="2" t="s">
        <v>58</v>
      </c>
      <c r="R864">
        <v>4.0999999046325684</v>
      </c>
      <c r="S864">
        <v>610.08001708984375</v>
      </c>
      <c r="T864">
        <v>148.80000305175781</v>
      </c>
      <c r="U864">
        <v>0</v>
      </c>
    </row>
    <row r="865" spans="1:21" x14ac:dyDescent="0.35">
      <c r="A865" s="2" t="s">
        <v>1</v>
      </c>
      <c r="B865">
        <v>739</v>
      </c>
      <c r="C865" t="s">
        <v>4192</v>
      </c>
      <c r="D865" s="1">
        <v>43511</v>
      </c>
      <c r="E865" s="1">
        <v>43511</v>
      </c>
      <c r="F865" s="2" t="s">
        <v>105</v>
      </c>
      <c r="G865">
        <v>933.8499755859375</v>
      </c>
      <c r="H865" s="2" t="s">
        <v>61</v>
      </c>
      <c r="I865" s="2" t="s">
        <v>62</v>
      </c>
      <c r="J865" s="2" t="s">
        <v>36</v>
      </c>
      <c r="K865" s="2" t="s">
        <v>2940</v>
      </c>
      <c r="L865" s="2" t="s">
        <v>0</v>
      </c>
      <c r="M865" s="2" t="s">
        <v>65</v>
      </c>
      <c r="N865" s="2" t="s">
        <v>219</v>
      </c>
      <c r="O865" s="2" t="s">
        <v>220</v>
      </c>
      <c r="P865">
        <v>98.300003051757813</v>
      </c>
      <c r="Q865" s="2" t="s">
        <v>58</v>
      </c>
      <c r="R865">
        <v>9.5</v>
      </c>
      <c r="S865">
        <v>933.8499755859375</v>
      </c>
      <c r="T865">
        <v>98.300003051757813</v>
      </c>
      <c r="U865">
        <v>0</v>
      </c>
    </row>
    <row r="866" spans="1:21" x14ac:dyDescent="0.35">
      <c r="A866" s="2" t="s">
        <v>1</v>
      </c>
      <c r="B866">
        <v>752</v>
      </c>
      <c r="C866" t="s">
        <v>4203</v>
      </c>
      <c r="D866" s="1">
        <v>43514</v>
      </c>
      <c r="E866" s="1">
        <v>43514</v>
      </c>
      <c r="F866" s="2" t="s">
        <v>105</v>
      </c>
      <c r="G866">
        <v>524.760009765625</v>
      </c>
      <c r="H866" s="2" t="s">
        <v>61</v>
      </c>
      <c r="I866" s="2" t="s">
        <v>62</v>
      </c>
      <c r="J866" s="2" t="s">
        <v>36</v>
      </c>
      <c r="K866" s="2" t="s">
        <v>2940</v>
      </c>
      <c r="L866" s="2" t="s">
        <v>0</v>
      </c>
      <c r="M866" s="2" t="s">
        <v>65</v>
      </c>
      <c r="N866" s="2" t="s">
        <v>851</v>
      </c>
      <c r="O866" s="2" t="s">
        <v>852</v>
      </c>
      <c r="P866">
        <v>136.30000305175781</v>
      </c>
      <c r="Q866" s="2" t="s">
        <v>58</v>
      </c>
      <c r="R866">
        <v>3.8499999046325684</v>
      </c>
      <c r="S866">
        <v>524.760009765625</v>
      </c>
      <c r="T866">
        <v>136.30000305175781</v>
      </c>
      <c r="U866">
        <v>0</v>
      </c>
    </row>
    <row r="867" spans="1:21" x14ac:dyDescent="0.35">
      <c r="A867" s="2" t="s">
        <v>1</v>
      </c>
      <c r="B867">
        <v>754</v>
      </c>
      <c r="C867" t="s">
        <v>4205</v>
      </c>
      <c r="D867" s="1">
        <v>43514</v>
      </c>
      <c r="E867" s="1">
        <v>43514</v>
      </c>
      <c r="F867" s="2" t="s">
        <v>105</v>
      </c>
      <c r="G867">
        <v>823.69000244140625</v>
      </c>
      <c r="H867" s="2" t="s">
        <v>61</v>
      </c>
      <c r="I867" s="2" t="s">
        <v>62</v>
      </c>
      <c r="J867" s="2" t="s">
        <v>36</v>
      </c>
      <c r="K867" s="2" t="s">
        <v>2940</v>
      </c>
      <c r="L867" s="2" t="s">
        <v>0</v>
      </c>
      <c r="M867" s="2" t="s">
        <v>65</v>
      </c>
      <c r="N867" s="2" t="s">
        <v>1244</v>
      </c>
      <c r="O867" s="2" t="s">
        <v>1245</v>
      </c>
      <c r="P867">
        <v>200.89999389648438</v>
      </c>
      <c r="Q867" s="2" t="s">
        <v>58</v>
      </c>
      <c r="R867">
        <v>4.0999999046325684</v>
      </c>
      <c r="S867">
        <v>823.69000244140625</v>
      </c>
      <c r="T867">
        <v>200.89999389648438</v>
      </c>
      <c r="U867">
        <v>0</v>
      </c>
    </row>
    <row r="868" spans="1:21" x14ac:dyDescent="0.35">
      <c r="A868" s="2" t="s">
        <v>1</v>
      </c>
      <c r="B868">
        <v>751</v>
      </c>
      <c r="C868" t="s">
        <v>4202</v>
      </c>
      <c r="D868" s="1">
        <v>43514</v>
      </c>
      <c r="E868" s="1">
        <v>43514</v>
      </c>
      <c r="F868" s="2" t="s">
        <v>105</v>
      </c>
      <c r="G868">
        <v>982.52001953125</v>
      </c>
      <c r="H868" s="2" t="s">
        <v>61</v>
      </c>
      <c r="I868" s="2" t="s">
        <v>62</v>
      </c>
      <c r="J868" s="2" t="s">
        <v>36</v>
      </c>
      <c r="K868" s="2" t="s">
        <v>2940</v>
      </c>
      <c r="L868" s="2" t="s">
        <v>0</v>
      </c>
      <c r="M868" s="2" t="s">
        <v>65</v>
      </c>
      <c r="N868" s="2" t="s">
        <v>253</v>
      </c>
      <c r="O868" s="2" t="s">
        <v>254</v>
      </c>
      <c r="P868">
        <v>81.199996948242188</v>
      </c>
      <c r="Q868" s="2" t="s">
        <v>58</v>
      </c>
      <c r="R868">
        <v>12.100000381469727</v>
      </c>
      <c r="S868">
        <v>982.52001953125</v>
      </c>
      <c r="T868">
        <v>81.199996948242188</v>
      </c>
      <c r="U868">
        <v>0</v>
      </c>
    </row>
    <row r="869" spans="1:21" x14ac:dyDescent="0.35">
      <c r="A869" s="2" t="s">
        <v>1</v>
      </c>
      <c r="B869">
        <v>800</v>
      </c>
      <c r="C869" t="s">
        <v>4238</v>
      </c>
      <c r="D869" s="1">
        <v>43516</v>
      </c>
      <c r="E869" s="1">
        <v>43516</v>
      </c>
      <c r="F869" s="2" t="s">
        <v>105</v>
      </c>
      <c r="G869">
        <v>994.6199951171875</v>
      </c>
      <c r="H869" s="2" t="s">
        <v>61</v>
      </c>
      <c r="I869" s="2" t="s">
        <v>62</v>
      </c>
      <c r="J869" s="2" t="s">
        <v>36</v>
      </c>
      <c r="K869" s="2" t="s">
        <v>2940</v>
      </c>
      <c r="L869" s="2" t="s">
        <v>0</v>
      </c>
      <c r="M869" s="2" t="s">
        <v>65</v>
      </c>
      <c r="N869" s="2" t="s">
        <v>253</v>
      </c>
      <c r="O869" s="2" t="s">
        <v>254</v>
      </c>
      <c r="P869">
        <v>82.199996948242188</v>
      </c>
      <c r="Q869" s="2" t="s">
        <v>58</v>
      </c>
      <c r="R869">
        <v>12.100000381469727</v>
      </c>
      <c r="S869">
        <v>994.6199951171875</v>
      </c>
      <c r="T869">
        <v>82.199996948242188</v>
      </c>
      <c r="U869">
        <v>0</v>
      </c>
    </row>
    <row r="870" spans="1:21" x14ac:dyDescent="0.35">
      <c r="A870" s="2" t="s">
        <v>1</v>
      </c>
      <c r="B870">
        <v>799</v>
      </c>
      <c r="C870" t="s">
        <v>4237</v>
      </c>
      <c r="D870" s="1">
        <v>43516</v>
      </c>
      <c r="E870" s="1">
        <v>43516</v>
      </c>
      <c r="F870" s="2" t="s">
        <v>105</v>
      </c>
      <c r="G870">
        <v>1024.0999755859375</v>
      </c>
      <c r="H870" s="2" t="s">
        <v>61</v>
      </c>
      <c r="I870" s="2" t="s">
        <v>62</v>
      </c>
      <c r="J870" s="2" t="s">
        <v>36</v>
      </c>
      <c r="K870" s="2" t="s">
        <v>2940</v>
      </c>
      <c r="L870" s="2" t="s">
        <v>0</v>
      </c>
      <c r="M870" s="2" t="s">
        <v>65</v>
      </c>
      <c r="N870" s="2" t="s">
        <v>851</v>
      </c>
      <c r="O870" s="2" t="s">
        <v>852</v>
      </c>
      <c r="P870">
        <v>266</v>
      </c>
      <c r="Q870" s="2" t="s">
        <v>58</v>
      </c>
      <c r="R870">
        <v>3.8499999046325684</v>
      </c>
      <c r="S870">
        <v>1024.0999755859375</v>
      </c>
      <c r="T870">
        <v>266</v>
      </c>
      <c r="U870">
        <v>0</v>
      </c>
    </row>
    <row r="871" spans="1:21" x14ac:dyDescent="0.35">
      <c r="A871" s="2" t="s">
        <v>1</v>
      </c>
      <c r="B871">
        <v>818</v>
      </c>
      <c r="C871" t="s">
        <v>4255</v>
      </c>
      <c r="D871" s="1">
        <v>43517</v>
      </c>
      <c r="E871" s="1">
        <v>43517</v>
      </c>
      <c r="F871" s="2" t="s">
        <v>105</v>
      </c>
      <c r="G871">
        <v>1840.4100341796875</v>
      </c>
      <c r="H871" s="2" t="s">
        <v>61</v>
      </c>
      <c r="I871" s="2" t="s">
        <v>62</v>
      </c>
      <c r="J871" s="2" t="s">
        <v>36</v>
      </c>
      <c r="K871" s="2" t="s">
        <v>2940</v>
      </c>
      <c r="L871" s="2" t="s">
        <v>0</v>
      </c>
      <c r="M871" s="2" t="s">
        <v>65</v>
      </c>
      <c r="N871" s="2" t="s">
        <v>253</v>
      </c>
      <c r="O871" s="2" t="s">
        <v>254</v>
      </c>
      <c r="P871">
        <v>152.10000610351563</v>
      </c>
      <c r="Q871" s="2" t="s">
        <v>58</v>
      </c>
      <c r="R871">
        <v>12.100000381469727</v>
      </c>
      <c r="S871">
        <v>1840.4100341796875</v>
      </c>
      <c r="T871">
        <v>152.10000610351563</v>
      </c>
      <c r="U871">
        <v>0</v>
      </c>
    </row>
    <row r="872" spans="1:21" x14ac:dyDescent="0.35">
      <c r="A872" s="2" t="s">
        <v>1</v>
      </c>
      <c r="B872">
        <v>862</v>
      </c>
      <c r="C872" t="s">
        <v>4291</v>
      </c>
      <c r="D872" s="1">
        <v>43521</v>
      </c>
      <c r="E872" s="1">
        <v>43521</v>
      </c>
      <c r="F872" s="2" t="s">
        <v>105</v>
      </c>
      <c r="G872">
        <v>1149.5</v>
      </c>
      <c r="H872" s="2" t="s">
        <v>61</v>
      </c>
      <c r="I872" s="2" t="s">
        <v>62</v>
      </c>
      <c r="J872" s="2" t="s">
        <v>36</v>
      </c>
      <c r="K872" s="2" t="s">
        <v>2940</v>
      </c>
      <c r="L872" s="2" t="s">
        <v>0</v>
      </c>
      <c r="M872" s="2" t="s">
        <v>53</v>
      </c>
      <c r="N872" s="2" t="s">
        <v>219</v>
      </c>
      <c r="O872" s="2" t="s">
        <v>220</v>
      </c>
      <c r="P872">
        <v>121</v>
      </c>
      <c r="Q872" s="2" t="s">
        <v>58</v>
      </c>
      <c r="R872">
        <v>9.5</v>
      </c>
      <c r="S872">
        <v>1149.5</v>
      </c>
      <c r="T872">
        <v>118.09999847412109</v>
      </c>
      <c r="U872">
        <v>2.9000000953674316</v>
      </c>
    </row>
    <row r="873" spans="1:21" x14ac:dyDescent="0.35">
      <c r="A873" s="2" t="s">
        <v>1</v>
      </c>
      <c r="B873">
        <v>880</v>
      </c>
      <c r="C873" t="s">
        <v>4306</v>
      </c>
      <c r="D873" s="1">
        <v>43521</v>
      </c>
      <c r="E873" s="1">
        <v>43521</v>
      </c>
      <c r="F873" s="2" t="s">
        <v>105</v>
      </c>
      <c r="G873">
        <v>1911.0999755859375</v>
      </c>
      <c r="H873" s="2" t="s">
        <v>61</v>
      </c>
      <c r="I873" s="2" t="s">
        <v>62</v>
      </c>
      <c r="J873" s="2" t="s">
        <v>36</v>
      </c>
      <c r="K873" s="2" t="s">
        <v>2940</v>
      </c>
      <c r="L873" s="2" t="s">
        <v>0</v>
      </c>
      <c r="M873" s="2" t="s">
        <v>65</v>
      </c>
      <c r="N873" s="2" t="s">
        <v>1277</v>
      </c>
      <c r="O873" s="2" t="s">
        <v>1278</v>
      </c>
      <c r="P873">
        <v>131.80000305175781</v>
      </c>
      <c r="Q873" s="2" t="s">
        <v>58</v>
      </c>
      <c r="R873">
        <v>14.5</v>
      </c>
      <c r="S873">
        <v>1911.0999755859375</v>
      </c>
      <c r="T873">
        <v>131.80000305175781</v>
      </c>
      <c r="U873">
        <v>0</v>
      </c>
    </row>
    <row r="874" spans="1:21" x14ac:dyDescent="0.35">
      <c r="A874" s="2" t="s">
        <v>1</v>
      </c>
      <c r="B874">
        <v>881</v>
      </c>
      <c r="C874" t="s">
        <v>4308</v>
      </c>
      <c r="D874" s="1">
        <v>43521</v>
      </c>
      <c r="E874" s="1">
        <v>43521</v>
      </c>
      <c r="F874" s="2" t="s">
        <v>105</v>
      </c>
      <c r="G874">
        <v>523.5999755859375</v>
      </c>
      <c r="H874" s="2" t="s">
        <v>61</v>
      </c>
      <c r="I874" s="2" t="s">
        <v>62</v>
      </c>
      <c r="J874" s="2" t="s">
        <v>36</v>
      </c>
      <c r="K874" s="2" t="s">
        <v>2940</v>
      </c>
      <c r="L874" s="2" t="s">
        <v>0</v>
      </c>
      <c r="M874" s="2" t="s">
        <v>65</v>
      </c>
      <c r="N874" s="2" t="s">
        <v>851</v>
      </c>
      <c r="O874" s="2" t="s">
        <v>852</v>
      </c>
      <c r="P874">
        <v>136</v>
      </c>
      <c r="Q874" s="2" t="s">
        <v>58</v>
      </c>
      <c r="R874">
        <v>3.8499999046325684</v>
      </c>
      <c r="S874">
        <v>523.5999755859375</v>
      </c>
      <c r="T874">
        <v>136</v>
      </c>
      <c r="U874">
        <v>0</v>
      </c>
    </row>
    <row r="875" spans="1:21" x14ac:dyDescent="0.35">
      <c r="A875" s="2" t="s">
        <v>1</v>
      </c>
      <c r="B875">
        <v>879</v>
      </c>
      <c r="C875" t="s">
        <v>4305</v>
      </c>
      <c r="D875" s="1">
        <v>43521</v>
      </c>
      <c r="E875" s="1">
        <v>43521</v>
      </c>
      <c r="F875" s="2" t="s">
        <v>105</v>
      </c>
      <c r="G875">
        <v>1121.949951171875</v>
      </c>
      <c r="H875" s="2" t="s">
        <v>61</v>
      </c>
      <c r="I875" s="2" t="s">
        <v>62</v>
      </c>
      <c r="J875" s="2" t="s">
        <v>36</v>
      </c>
      <c r="K875" s="2" t="s">
        <v>2940</v>
      </c>
      <c r="L875" s="2" t="s">
        <v>0</v>
      </c>
      <c r="M875" s="2" t="s">
        <v>53</v>
      </c>
      <c r="N875" s="2" t="s">
        <v>219</v>
      </c>
      <c r="O875" s="2" t="s">
        <v>220</v>
      </c>
      <c r="P875">
        <v>118.09999847412109</v>
      </c>
      <c r="Q875" s="2" t="s">
        <v>58</v>
      </c>
      <c r="R875">
        <v>9.5</v>
      </c>
      <c r="S875">
        <v>1121.949951171875</v>
      </c>
      <c r="T875">
        <v>121</v>
      </c>
      <c r="U875">
        <v>-2.9000000953674316</v>
      </c>
    </row>
    <row r="876" spans="1:21" x14ac:dyDescent="0.35">
      <c r="A876" s="2" t="s">
        <v>1</v>
      </c>
      <c r="B876">
        <v>969</v>
      </c>
      <c r="C876" t="s">
        <v>4381</v>
      </c>
      <c r="D876" s="1">
        <v>43525</v>
      </c>
      <c r="E876" s="1">
        <v>43525</v>
      </c>
      <c r="F876" s="2" t="s">
        <v>105</v>
      </c>
      <c r="G876">
        <v>2850</v>
      </c>
      <c r="H876" s="2" t="s">
        <v>61</v>
      </c>
      <c r="I876" s="2" t="s">
        <v>62</v>
      </c>
      <c r="J876" s="2" t="s">
        <v>36</v>
      </c>
      <c r="K876" s="2" t="s">
        <v>2940</v>
      </c>
      <c r="L876" s="2" t="s">
        <v>0</v>
      </c>
      <c r="M876" s="2" t="s">
        <v>53</v>
      </c>
      <c r="N876" s="2" t="s">
        <v>219</v>
      </c>
      <c r="O876" s="2" t="s">
        <v>220</v>
      </c>
      <c r="P876">
        <v>300</v>
      </c>
      <c r="Q876" s="2" t="s">
        <v>58</v>
      </c>
      <c r="R876">
        <v>9.5</v>
      </c>
      <c r="S876">
        <v>2850</v>
      </c>
      <c r="T876">
        <v>168.89999389648438</v>
      </c>
      <c r="U876">
        <v>-5.6999998092651367</v>
      </c>
    </row>
    <row r="877" spans="1:21" x14ac:dyDescent="0.35">
      <c r="A877" s="2" t="s">
        <v>1</v>
      </c>
      <c r="B877">
        <v>970</v>
      </c>
      <c r="C877" t="s">
        <v>4382</v>
      </c>
      <c r="D877" s="1">
        <v>43525</v>
      </c>
      <c r="E877" s="1">
        <v>43525</v>
      </c>
      <c r="F877" s="2" t="s">
        <v>105</v>
      </c>
      <c r="G877">
        <v>1925</v>
      </c>
      <c r="H877" s="2" t="s">
        <v>61</v>
      </c>
      <c r="I877" s="2" t="s">
        <v>62</v>
      </c>
      <c r="J877" s="2" t="s">
        <v>36</v>
      </c>
      <c r="K877" s="2" t="s">
        <v>2940</v>
      </c>
      <c r="L877" s="2" t="s">
        <v>178</v>
      </c>
      <c r="M877" s="2" t="s">
        <v>53</v>
      </c>
      <c r="N877" s="2" t="s">
        <v>851</v>
      </c>
      <c r="O877" s="2" t="s">
        <v>852</v>
      </c>
      <c r="P877">
        <v>500</v>
      </c>
      <c r="Q877" s="2" t="s">
        <v>58</v>
      </c>
      <c r="R877">
        <v>3.8499999046325684</v>
      </c>
      <c r="S877">
        <v>1925</v>
      </c>
      <c r="T877">
        <v>478.10000610351563</v>
      </c>
      <c r="U877">
        <v>21.899999618530273</v>
      </c>
    </row>
    <row r="878" spans="1:21" x14ac:dyDescent="0.35">
      <c r="A878" s="2" t="s">
        <v>1</v>
      </c>
      <c r="B878">
        <v>1026</v>
      </c>
      <c r="C878" t="s">
        <v>4419</v>
      </c>
      <c r="D878" s="1">
        <v>43531</v>
      </c>
      <c r="E878" s="1">
        <v>43531</v>
      </c>
      <c r="F878" s="2" t="s">
        <v>105</v>
      </c>
      <c r="G878">
        <v>1567.3399658203125</v>
      </c>
      <c r="H878" s="2" t="s">
        <v>61</v>
      </c>
      <c r="I878" s="2" t="s">
        <v>62</v>
      </c>
      <c r="J878" s="2" t="s">
        <v>36</v>
      </c>
      <c r="K878" s="2" t="s">
        <v>2940</v>
      </c>
      <c r="L878" s="2" t="s">
        <v>0</v>
      </c>
      <c r="M878" s="2" t="s">
        <v>65</v>
      </c>
      <c r="N878" s="2" t="s">
        <v>851</v>
      </c>
      <c r="O878" s="2" t="s">
        <v>852</v>
      </c>
      <c r="P878">
        <v>407.10000610351563</v>
      </c>
      <c r="Q878" s="2" t="s">
        <v>58</v>
      </c>
      <c r="R878">
        <v>3.8499999046325684</v>
      </c>
      <c r="S878">
        <v>1567.3399658203125</v>
      </c>
      <c r="T878">
        <v>407.10000610351563</v>
      </c>
      <c r="U878">
        <v>0</v>
      </c>
    </row>
    <row r="879" spans="1:21" x14ac:dyDescent="0.35">
      <c r="A879" s="2" t="s">
        <v>1</v>
      </c>
      <c r="B879">
        <v>1122</v>
      </c>
      <c r="C879" t="s">
        <v>4504</v>
      </c>
      <c r="D879" s="1">
        <v>43536</v>
      </c>
      <c r="E879" s="1">
        <v>43536</v>
      </c>
      <c r="F879" s="2" t="s">
        <v>105</v>
      </c>
      <c r="G879">
        <v>1265.6600341796875</v>
      </c>
      <c r="H879" s="2" t="s">
        <v>61</v>
      </c>
      <c r="I879" s="2" t="s">
        <v>62</v>
      </c>
      <c r="J879" s="2" t="s">
        <v>36</v>
      </c>
      <c r="K879" s="2" t="s">
        <v>2940</v>
      </c>
      <c r="L879" s="2" t="s">
        <v>0</v>
      </c>
      <c r="M879" s="2" t="s">
        <v>65</v>
      </c>
      <c r="N879" s="2" t="s">
        <v>253</v>
      </c>
      <c r="O879" s="2" t="s">
        <v>254</v>
      </c>
      <c r="P879">
        <v>104.59999847412109</v>
      </c>
      <c r="Q879" s="2" t="s">
        <v>58</v>
      </c>
      <c r="R879">
        <v>12.100000381469727</v>
      </c>
      <c r="S879">
        <v>1265.6600341796875</v>
      </c>
      <c r="T879">
        <v>104.59999847412109</v>
      </c>
      <c r="U879">
        <v>0</v>
      </c>
    </row>
    <row r="880" spans="1:21" x14ac:dyDescent="0.35">
      <c r="A880" s="2" t="s">
        <v>1</v>
      </c>
      <c r="B880">
        <v>1128</v>
      </c>
      <c r="C880" t="s">
        <v>4509</v>
      </c>
      <c r="D880" s="1">
        <v>43537</v>
      </c>
      <c r="E880" s="1">
        <v>43537</v>
      </c>
      <c r="F880" s="2" t="s">
        <v>105</v>
      </c>
      <c r="G880">
        <v>19000</v>
      </c>
      <c r="H880" s="2" t="s">
        <v>49</v>
      </c>
      <c r="I880" s="2" t="s">
        <v>50</v>
      </c>
      <c r="J880" s="2" t="s">
        <v>36</v>
      </c>
      <c r="K880" s="2" t="s">
        <v>2940</v>
      </c>
      <c r="L880" s="2" t="s">
        <v>0</v>
      </c>
      <c r="M880" s="2" t="s">
        <v>53</v>
      </c>
      <c r="N880" s="2" t="s">
        <v>219</v>
      </c>
      <c r="O880" s="2" t="s">
        <v>220</v>
      </c>
      <c r="P880">
        <v>2000</v>
      </c>
      <c r="Q880" s="2" t="s">
        <v>58</v>
      </c>
      <c r="R880">
        <v>9.5</v>
      </c>
      <c r="S880">
        <v>19000</v>
      </c>
      <c r="T880">
        <v>577.9000244140625</v>
      </c>
      <c r="U880">
        <v>1422.0999755859375</v>
      </c>
    </row>
    <row r="881" spans="1:21" x14ac:dyDescent="0.35">
      <c r="A881" s="2" t="s">
        <v>1</v>
      </c>
      <c r="B881">
        <v>1141</v>
      </c>
      <c r="C881" t="s">
        <v>4517</v>
      </c>
      <c r="D881" s="1">
        <v>43537</v>
      </c>
      <c r="E881" s="1">
        <v>43537</v>
      </c>
      <c r="F881" s="2" t="s">
        <v>105</v>
      </c>
      <c r="G881">
        <v>1640</v>
      </c>
      <c r="H881" s="2" t="s">
        <v>61</v>
      </c>
      <c r="I881" s="2" t="s">
        <v>62</v>
      </c>
      <c r="J881" s="2" t="s">
        <v>36</v>
      </c>
      <c r="K881" s="2" t="s">
        <v>2940</v>
      </c>
      <c r="L881" s="2" t="s">
        <v>0</v>
      </c>
      <c r="M881" s="2" t="s">
        <v>53</v>
      </c>
      <c r="N881" s="2" t="s">
        <v>1244</v>
      </c>
      <c r="O881" s="2" t="s">
        <v>1245</v>
      </c>
      <c r="P881">
        <v>400</v>
      </c>
      <c r="Q881" s="2" t="s">
        <v>58</v>
      </c>
      <c r="R881">
        <v>4.0999999046325684</v>
      </c>
      <c r="S881">
        <v>1640</v>
      </c>
      <c r="T881">
        <v>420.60000610351563</v>
      </c>
      <c r="U881">
        <v>-20.600000381469727</v>
      </c>
    </row>
    <row r="882" spans="1:21" x14ac:dyDescent="0.35">
      <c r="A882" s="2" t="s">
        <v>1</v>
      </c>
      <c r="B882">
        <v>1245</v>
      </c>
      <c r="C882" t="s">
        <v>4587</v>
      </c>
      <c r="D882" s="1">
        <v>43544</v>
      </c>
      <c r="E882" s="1">
        <v>43544</v>
      </c>
      <c r="F882" s="2" t="s">
        <v>105</v>
      </c>
      <c r="G882">
        <v>1221.989990234375</v>
      </c>
      <c r="H882" s="2" t="s">
        <v>61</v>
      </c>
      <c r="I882" s="2" t="s">
        <v>62</v>
      </c>
      <c r="J882" s="2" t="s">
        <v>36</v>
      </c>
      <c r="K882" s="2" t="s">
        <v>2940</v>
      </c>
      <c r="L882" s="2" t="s">
        <v>0</v>
      </c>
      <c r="M882" s="2" t="s">
        <v>65</v>
      </c>
      <c r="N882" s="2" t="s">
        <v>851</v>
      </c>
      <c r="O882" s="2" t="s">
        <v>852</v>
      </c>
      <c r="P882">
        <v>317.39999389648438</v>
      </c>
      <c r="Q882" s="2" t="s">
        <v>58</v>
      </c>
      <c r="R882">
        <v>3.8499999046325684</v>
      </c>
      <c r="S882">
        <v>1221.989990234375</v>
      </c>
      <c r="T882">
        <v>317.39999389648438</v>
      </c>
      <c r="U882">
        <v>0</v>
      </c>
    </row>
    <row r="883" spans="1:21" x14ac:dyDescent="0.35">
      <c r="A883" s="2" t="s">
        <v>1</v>
      </c>
      <c r="B883">
        <v>1966</v>
      </c>
      <c r="C883" t="s">
        <v>5231</v>
      </c>
      <c r="D883" s="1">
        <v>43587</v>
      </c>
      <c r="E883" s="1">
        <v>43587</v>
      </c>
      <c r="F883" s="2" t="s">
        <v>105</v>
      </c>
      <c r="G883">
        <v>4852.81982421875</v>
      </c>
      <c r="H883" s="2" t="s">
        <v>49</v>
      </c>
      <c r="I883" s="2" t="s">
        <v>50</v>
      </c>
      <c r="J883" s="2" t="s">
        <v>36</v>
      </c>
      <c r="K883" s="2" t="s">
        <v>2940</v>
      </c>
      <c r="L883" s="2" t="s">
        <v>0</v>
      </c>
      <c r="M883" s="2" t="s">
        <v>53</v>
      </c>
      <c r="N883" s="2" t="s">
        <v>851</v>
      </c>
      <c r="O883" s="2" t="s">
        <v>852</v>
      </c>
      <c r="P883">
        <v>277.89999389648438</v>
      </c>
      <c r="Q883" s="2" t="s">
        <v>58</v>
      </c>
      <c r="R883">
        <v>3.8499999046325684</v>
      </c>
      <c r="S883">
        <v>1069.9200439453125</v>
      </c>
      <c r="T883">
        <v>267.89999389648438</v>
      </c>
      <c r="U883">
        <v>10</v>
      </c>
    </row>
    <row r="884" spans="1:21" x14ac:dyDescent="0.35">
      <c r="A884" s="2" t="s">
        <v>1</v>
      </c>
      <c r="B884">
        <v>1966</v>
      </c>
      <c r="C884" t="s">
        <v>5231</v>
      </c>
      <c r="D884" s="1">
        <v>43587</v>
      </c>
      <c r="E884" s="1">
        <v>43587</v>
      </c>
      <c r="F884" s="2" t="s">
        <v>105</v>
      </c>
      <c r="G884">
        <v>4852.81982421875</v>
      </c>
      <c r="H884" s="2" t="s">
        <v>49</v>
      </c>
      <c r="I884" s="2" t="s">
        <v>50</v>
      </c>
      <c r="J884" s="2" t="s">
        <v>36</v>
      </c>
      <c r="K884" s="2" t="s">
        <v>2940</v>
      </c>
      <c r="L884" s="2" t="s">
        <v>0</v>
      </c>
      <c r="M884" s="2" t="s">
        <v>53</v>
      </c>
      <c r="N884" s="2" t="s">
        <v>3054</v>
      </c>
      <c r="O884" s="2" t="s">
        <v>3055</v>
      </c>
      <c r="P884">
        <v>398.20001220703125</v>
      </c>
      <c r="Q884" s="2" t="s">
        <v>58</v>
      </c>
      <c r="R884">
        <v>9.5</v>
      </c>
      <c r="S884">
        <v>3782.89990234375</v>
      </c>
      <c r="T884">
        <v>398.20001220703125</v>
      </c>
      <c r="U884">
        <v>0</v>
      </c>
    </row>
    <row r="885" spans="1:21" x14ac:dyDescent="0.35">
      <c r="A885" s="2" t="s">
        <v>1</v>
      </c>
      <c r="B885">
        <v>1361</v>
      </c>
      <c r="C885" t="s">
        <v>4706</v>
      </c>
      <c r="D885" s="1">
        <v>43551</v>
      </c>
      <c r="E885" s="1">
        <v>43551</v>
      </c>
      <c r="F885" s="2" t="s">
        <v>105</v>
      </c>
      <c r="G885">
        <v>1450</v>
      </c>
      <c r="H885" s="2" t="s">
        <v>49</v>
      </c>
      <c r="I885" s="2" t="s">
        <v>50</v>
      </c>
      <c r="J885" s="2" t="s">
        <v>36</v>
      </c>
      <c r="K885" s="2" t="s">
        <v>2940</v>
      </c>
      <c r="L885" s="2" t="s">
        <v>0</v>
      </c>
      <c r="M885" s="2" t="s">
        <v>53</v>
      </c>
      <c r="N885" s="2" t="s">
        <v>1277</v>
      </c>
      <c r="O885" s="2" t="s">
        <v>1278</v>
      </c>
      <c r="P885">
        <v>100</v>
      </c>
      <c r="Q885" s="2" t="s">
        <v>58</v>
      </c>
      <c r="R885">
        <v>14.5</v>
      </c>
      <c r="S885">
        <v>1450</v>
      </c>
      <c r="T885">
        <v>29</v>
      </c>
      <c r="U885">
        <v>71</v>
      </c>
    </row>
    <row r="886" spans="1:21" x14ac:dyDescent="0.35">
      <c r="A886" s="2" t="s">
        <v>1</v>
      </c>
      <c r="B886">
        <v>1362</v>
      </c>
      <c r="C886" t="s">
        <v>4707</v>
      </c>
      <c r="D886" s="1">
        <v>43551</v>
      </c>
      <c r="E886" s="1">
        <v>43551</v>
      </c>
      <c r="F886" s="2" t="s">
        <v>105</v>
      </c>
      <c r="G886">
        <v>2420</v>
      </c>
      <c r="H886" s="2" t="s">
        <v>49</v>
      </c>
      <c r="I886" s="2" t="s">
        <v>50</v>
      </c>
      <c r="J886" s="2" t="s">
        <v>36</v>
      </c>
      <c r="K886" s="2" t="s">
        <v>2940</v>
      </c>
      <c r="L886" s="2" t="s">
        <v>0</v>
      </c>
      <c r="M886" s="2" t="s">
        <v>53</v>
      </c>
      <c r="N886" s="2" t="s">
        <v>253</v>
      </c>
      <c r="O886" s="2" t="s">
        <v>254</v>
      </c>
      <c r="P886">
        <v>200</v>
      </c>
      <c r="Q886" s="2" t="s">
        <v>58</v>
      </c>
      <c r="R886">
        <v>12.100000381469727</v>
      </c>
      <c r="S886">
        <v>2420</v>
      </c>
      <c r="T886">
        <v>105</v>
      </c>
      <c r="U886">
        <v>95</v>
      </c>
    </row>
    <row r="887" spans="1:21" x14ac:dyDescent="0.35">
      <c r="A887" s="2" t="s">
        <v>1</v>
      </c>
      <c r="B887">
        <v>1374</v>
      </c>
      <c r="C887" t="s">
        <v>4718</v>
      </c>
      <c r="D887" s="1">
        <v>43551</v>
      </c>
      <c r="E887" s="1">
        <v>43551</v>
      </c>
      <c r="F887" s="2" t="s">
        <v>105</v>
      </c>
      <c r="G887">
        <v>12100</v>
      </c>
      <c r="H887" s="2" t="s">
        <v>49</v>
      </c>
      <c r="I887" s="2" t="s">
        <v>50</v>
      </c>
      <c r="J887" s="2" t="s">
        <v>36</v>
      </c>
      <c r="K887" s="2" t="s">
        <v>2940</v>
      </c>
      <c r="L887" s="2" t="s">
        <v>0</v>
      </c>
      <c r="M887" s="2" t="s">
        <v>53</v>
      </c>
      <c r="N887" s="2" t="s">
        <v>253</v>
      </c>
      <c r="O887" s="2" t="s">
        <v>254</v>
      </c>
      <c r="P887">
        <v>1000</v>
      </c>
      <c r="Q887" s="2" t="s">
        <v>58</v>
      </c>
      <c r="R887">
        <v>12.100000381469727</v>
      </c>
      <c r="S887">
        <v>12100</v>
      </c>
      <c r="T887">
        <v>259.20001220703125</v>
      </c>
      <c r="U887">
        <v>740.79998779296875</v>
      </c>
    </row>
    <row r="888" spans="1:21" x14ac:dyDescent="0.35">
      <c r="A888" s="2" t="s">
        <v>1</v>
      </c>
      <c r="B888">
        <v>1406</v>
      </c>
      <c r="C888" t="s">
        <v>4744</v>
      </c>
      <c r="D888" s="1">
        <v>43552</v>
      </c>
      <c r="E888" s="1">
        <v>43552</v>
      </c>
      <c r="F888" s="2" t="s">
        <v>105</v>
      </c>
      <c r="G888">
        <v>4825</v>
      </c>
      <c r="H888" s="2" t="s">
        <v>61</v>
      </c>
      <c r="I888" s="2" t="s">
        <v>62</v>
      </c>
      <c r="J888" s="2" t="s">
        <v>36</v>
      </c>
      <c r="K888" s="2" t="s">
        <v>2940</v>
      </c>
      <c r="L888" s="2" t="s">
        <v>0</v>
      </c>
      <c r="M888" s="2" t="s">
        <v>53</v>
      </c>
      <c r="N888" s="2" t="s">
        <v>2811</v>
      </c>
      <c r="O888" s="2" t="s">
        <v>2812</v>
      </c>
      <c r="P888">
        <v>200</v>
      </c>
      <c r="Q888" s="2" t="s">
        <v>58</v>
      </c>
      <c r="R888">
        <v>14.5</v>
      </c>
      <c r="S888">
        <v>2900</v>
      </c>
      <c r="T888">
        <v>218.39999389648438</v>
      </c>
      <c r="U888">
        <v>-18.399999618530273</v>
      </c>
    </row>
    <row r="889" spans="1:21" x14ac:dyDescent="0.35">
      <c r="A889" s="2" t="s">
        <v>1</v>
      </c>
      <c r="B889">
        <v>1406</v>
      </c>
      <c r="C889" t="s">
        <v>4744</v>
      </c>
      <c r="D889" s="1">
        <v>43552</v>
      </c>
      <c r="E889" s="1">
        <v>43552</v>
      </c>
      <c r="F889" s="2" t="s">
        <v>105</v>
      </c>
      <c r="G889">
        <v>4825</v>
      </c>
      <c r="H889" s="2" t="s">
        <v>61</v>
      </c>
      <c r="I889" s="2" t="s">
        <v>62</v>
      </c>
      <c r="J889" s="2" t="s">
        <v>36</v>
      </c>
      <c r="K889" s="2" t="s">
        <v>2940</v>
      </c>
      <c r="L889" s="2" t="s">
        <v>0</v>
      </c>
      <c r="M889" s="2" t="s">
        <v>53</v>
      </c>
      <c r="N889" s="2" t="s">
        <v>928</v>
      </c>
      <c r="O889" s="2" t="s">
        <v>929</v>
      </c>
      <c r="P889">
        <v>500</v>
      </c>
      <c r="Q889" s="2" t="s">
        <v>58</v>
      </c>
      <c r="R889">
        <v>3.8499999046325684</v>
      </c>
      <c r="S889">
        <v>1925</v>
      </c>
      <c r="T889">
        <v>500</v>
      </c>
      <c r="U889">
        <v>0</v>
      </c>
    </row>
    <row r="890" spans="1:21" x14ac:dyDescent="0.35">
      <c r="A890" s="2" t="s">
        <v>1</v>
      </c>
      <c r="B890">
        <v>1433</v>
      </c>
      <c r="C890" t="s">
        <v>4770</v>
      </c>
      <c r="D890" s="1">
        <v>43553</v>
      </c>
      <c r="E890" s="1">
        <v>43553</v>
      </c>
      <c r="F890" s="2" t="s">
        <v>105</v>
      </c>
      <c r="G890">
        <v>2931.050048828125</v>
      </c>
      <c r="H890" s="2" t="s">
        <v>61</v>
      </c>
      <c r="I890" s="2" t="s">
        <v>62</v>
      </c>
      <c r="J890" s="2" t="s">
        <v>36</v>
      </c>
      <c r="K890" s="2" t="s">
        <v>2940</v>
      </c>
      <c r="L890" s="2" t="s">
        <v>0</v>
      </c>
      <c r="M890" s="2" t="s">
        <v>53</v>
      </c>
      <c r="N890" s="2" t="s">
        <v>1277</v>
      </c>
      <c r="O890" s="2" t="s">
        <v>1278</v>
      </c>
      <c r="P890">
        <v>88.5</v>
      </c>
      <c r="Q890" s="2" t="s">
        <v>58</v>
      </c>
      <c r="R890">
        <v>14.5</v>
      </c>
      <c r="S890">
        <v>1283.25</v>
      </c>
      <c r="T890">
        <v>88.5</v>
      </c>
      <c r="U890">
        <v>0</v>
      </c>
    </row>
    <row r="891" spans="1:21" x14ac:dyDescent="0.35">
      <c r="A891" s="2" t="s">
        <v>1</v>
      </c>
      <c r="B891">
        <v>1433</v>
      </c>
      <c r="C891" t="s">
        <v>4770</v>
      </c>
      <c r="D891" s="1">
        <v>43553</v>
      </c>
      <c r="E891" s="1">
        <v>43553</v>
      </c>
      <c r="F891" s="2" t="s">
        <v>105</v>
      </c>
      <c r="G891">
        <v>2931.050048828125</v>
      </c>
      <c r="H891" s="2" t="s">
        <v>61</v>
      </c>
      <c r="I891" s="2" t="s">
        <v>62</v>
      </c>
      <c r="J891" s="2" t="s">
        <v>36</v>
      </c>
      <c r="K891" s="2" t="s">
        <v>2940</v>
      </c>
      <c r="L891" s="2" t="s">
        <v>0</v>
      </c>
      <c r="M891" s="2" t="s">
        <v>53</v>
      </c>
      <c r="N891" s="2" t="s">
        <v>851</v>
      </c>
      <c r="O891" s="2" t="s">
        <v>852</v>
      </c>
      <c r="P891">
        <v>428</v>
      </c>
      <c r="Q891" s="2" t="s">
        <v>58</v>
      </c>
      <c r="R891">
        <v>3.8499999046325684</v>
      </c>
      <c r="S891">
        <v>1647.800048828125</v>
      </c>
      <c r="T891">
        <v>433.89999389648438</v>
      </c>
      <c r="U891">
        <v>-5.9000000953674316</v>
      </c>
    </row>
    <row r="892" spans="1:21" x14ac:dyDescent="0.35">
      <c r="A892" s="2" t="s">
        <v>1</v>
      </c>
      <c r="B892">
        <v>1499</v>
      </c>
      <c r="C892" t="s">
        <v>4841</v>
      </c>
      <c r="D892" s="1">
        <v>43558</v>
      </c>
      <c r="E892" s="1">
        <v>43558</v>
      </c>
      <c r="F892" s="2" t="s">
        <v>105</v>
      </c>
      <c r="G892">
        <v>4350</v>
      </c>
      <c r="H892" s="2" t="s">
        <v>61</v>
      </c>
      <c r="I892" s="2" t="s">
        <v>62</v>
      </c>
      <c r="J892" s="2" t="s">
        <v>36</v>
      </c>
      <c r="K892" s="2" t="s">
        <v>2940</v>
      </c>
      <c r="L892" s="2" t="s">
        <v>0</v>
      </c>
      <c r="M892" s="2" t="s">
        <v>53</v>
      </c>
      <c r="N892" s="2" t="s">
        <v>1277</v>
      </c>
      <c r="O892" s="2" t="s">
        <v>1278</v>
      </c>
      <c r="P892">
        <v>300</v>
      </c>
      <c r="Q892" s="2" t="s">
        <v>58</v>
      </c>
      <c r="R892">
        <v>14.5</v>
      </c>
      <c r="S892">
        <v>4350</v>
      </c>
      <c r="T892">
        <v>298.39999389648438</v>
      </c>
      <c r="U892">
        <v>1.6000000238418579</v>
      </c>
    </row>
    <row r="893" spans="1:21" x14ac:dyDescent="0.35">
      <c r="A893" s="2" t="s">
        <v>1</v>
      </c>
      <c r="B893">
        <v>1532</v>
      </c>
      <c r="C893" t="s">
        <v>4865</v>
      </c>
      <c r="D893" s="1">
        <v>43560</v>
      </c>
      <c r="E893" s="1">
        <v>43560</v>
      </c>
      <c r="F893" s="2" t="s">
        <v>105</v>
      </c>
      <c r="G893">
        <v>1925</v>
      </c>
      <c r="H893" s="2" t="s">
        <v>61</v>
      </c>
      <c r="I893" s="2" t="s">
        <v>62</v>
      </c>
      <c r="J893" s="2" t="s">
        <v>36</v>
      </c>
      <c r="K893" s="2" t="s">
        <v>2940</v>
      </c>
      <c r="L893" s="2" t="s">
        <v>0</v>
      </c>
      <c r="M893" s="2" t="s">
        <v>65</v>
      </c>
      <c r="N893" s="2" t="s">
        <v>851</v>
      </c>
      <c r="O893" s="2" t="s">
        <v>852</v>
      </c>
      <c r="P893">
        <v>500</v>
      </c>
      <c r="Q893" s="2" t="s">
        <v>58</v>
      </c>
      <c r="R893">
        <v>3.8499999046325684</v>
      </c>
      <c r="S893">
        <v>1925</v>
      </c>
      <c r="T893">
        <v>500</v>
      </c>
      <c r="U893">
        <v>0</v>
      </c>
    </row>
    <row r="894" spans="1:21" x14ac:dyDescent="0.35">
      <c r="A894" s="2" t="s">
        <v>1</v>
      </c>
      <c r="B894">
        <v>1656</v>
      </c>
      <c r="C894" t="s">
        <v>4980</v>
      </c>
      <c r="D894" s="1">
        <v>43567</v>
      </c>
      <c r="E894" s="1">
        <v>43567</v>
      </c>
      <c r="F894" s="2" t="s">
        <v>105</v>
      </c>
      <c r="G894">
        <v>877.41998291015625</v>
      </c>
      <c r="H894" s="2" t="s">
        <v>61</v>
      </c>
      <c r="I894" s="2" t="s">
        <v>62</v>
      </c>
      <c r="J894" s="2" t="s">
        <v>36</v>
      </c>
      <c r="K894" s="2" t="s">
        <v>2940</v>
      </c>
      <c r="L894" s="2" t="s">
        <v>0</v>
      </c>
      <c r="M894" s="2" t="s">
        <v>65</v>
      </c>
      <c r="N894" s="2" t="s">
        <v>851</v>
      </c>
      <c r="O894" s="2" t="s">
        <v>852</v>
      </c>
      <c r="P894">
        <v>227.89999389648438</v>
      </c>
      <c r="Q894" s="2" t="s">
        <v>58</v>
      </c>
      <c r="R894">
        <v>3.8499999046325684</v>
      </c>
      <c r="S894">
        <v>877.41998291015625</v>
      </c>
      <c r="T894">
        <v>227.89999389648438</v>
      </c>
      <c r="U894">
        <v>0</v>
      </c>
    </row>
    <row r="895" spans="1:21" x14ac:dyDescent="0.35">
      <c r="A895" s="2" t="s">
        <v>1</v>
      </c>
      <c r="B895">
        <v>1663</v>
      </c>
      <c r="C895" t="s">
        <v>4987</v>
      </c>
      <c r="D895" s="1">
        <v>43567</v>
      </c>
      <c r="E895" s="1">
        <v>43567</v>
      </c>
      <c r="F895" s="2" t="s">
        <v>105</v>
      </c>
      <c r="G895">
        <v>243.32000732421875</v>
      </c>
      <c r="H895" s="2" t="s">
        <v>61</v>
      </c>
      <c r="I895" s="2" t="s">
        <v>62</v>
      </c>
      <c r="J895" s="2" t="s">
        <v>36</v>
      </c>
      <c r="K895" s="2" t="s">
        <v>2940</v>
      </c>
      <c r="L895" s="2" t="s">
        <v>0</v>
      </c>
      <c r="M895" s="2" t="s">
        <v>65</v>
      </c>
      <c r="N895" s="2" t="s">
        <v>928</v>
      </c>
      <c r="O895" s="2" t="s">
        <v>929</v>
      </c>
      <c r="P895">
        <v>63.200000762939453</v>
      </c>
      <c r="Q895" s="2" t="s">
        <v>58</v>
      </c>
      <c r="R895">
        <v>3.8499999046325684</v>
      </c>
      <c r="S895">
        <v>243.32000732421875</v>
      </c>
      <c r="T895">
        <v>63.200000762939453</v>
      </c>
      <c r="U895">
        <v>0</v>
      </c>
    </row>
    <row r="896" spans="1:21" x14ac:dyDescent="0.35">
      <c r="A896" s="2" t="s">
        <v>1</v>
      </c>
      <c r="B896">
        <v>1731</v>
      </c>
      <c r="C896" t="s">
        <v>5040</v>
      </c>
      <c r="D896" s="1">
        <v>43572</v>
      </c>
      <c r="E896" s="1">
        <v>43572</v>
      </c>
      <c r="F896" s="2" t="s">
        <v>105</v>
      </c>
      <c r="G896">
        <v>1925</v>
      </c>
      <c r="H896" s="2" t="s">
        <v>49</v>
      </c>
      <c r="I896" s="2" t="s">
        <v>50</v>
      </c>
      <c r="J896" s="2" t="s">
        <v>36</v>
      </c>
      <c r="K896" s="2" t="s">
        <v>2940</v>
      </c>
      <c r="L896" s="2" t="s">
        <v>0</v>
      </c>
      <c r="M896" s="2" t="s">
        <v>53</v>
      </c>
      <c r="N896" s="2" t="s">
        <v>851</v>
      </c>
      <c r="O896" s="2" t="s">
        <v>852</v>
      </c>
      <c r="P896">
        <v>500</v>
      </c>
      <c r="Q896" s="2" t="s">
        <v>58</v>
      </c>
      <c r="R896">
        <v>3.8499999046325684</v>
      </c>
      <c r="S896">
        <v>1925</v>
      </c>
      <c r="T896">
        <v>264.89999389648438</v>
      </c>
      <c r="U896">
        <v>235.10000610351563</v>
      </c>
    </row>
    <row r="897" spans="1:21" x14ac:dyDescent="0.35">
      <c r="A897" s="2" t="s">
        <v>1</v>
      </c>
      <c r="B897">
        <v>1746</v>
      </c>
      <c r="C897" t="s">
        <v>5053</v>
      </c>
      <c r="D897" s="1">
        <v>43573</v>
      </c>
      <c r="E897" s="1">
        <v>43573</v>
      </c>
      <c r="F897" s="2" t="s">
        <v>105</v>
      </c>
      <c r="G897">
        <v>4275</v>
      </c>
      <c r="H897" s="2" t="s">
        <v>61</v>
      </c>
      <c r="I897" s="2" t="s">
        <v>62</v>
      </c>
      <c r="J897" s="2" t="s">
        <v>36</v>
      </c>
      <c r="K897" s="2" t="s">
        <v>2940</v>
      </c>
      <c r="L897" s="2" t="s">
        <v>0</v>
      </c>
      <c r="M897" s="2" t="s">
        <v>53</v>
      </c>
      <c r="N897" s="2" t="s">
        <v>219</v>
      </c>
      <c r="O897" s="2" t="s">
        <v>220</v>
      </c>
      <c r="P897">
        <v>300</v>
      </c>
      <c r="Q897" s="2" t="s">
        <v>58</v>
      </c>
      <c r="R897">
        <v>9.5</v>
      </c>
      <c r="S897">
        <v>2850</v>
      </c>
      <c r="T897">
        <v>325.89999389648438</v>
      </c>
      <c r="U897">
        <v>-25.899999618530273</v>
      </c>
    </row>
    <row r="898" spans="1:21" x14ac:dyDescent="0.35">
      <c r="A898" s="2" t="s">
        <v>1</v>
      </c>
      <c r="B898">
        <v>1746</v>
      </c>
      <c r="C898" t="s">
        <v>5053</v>
      </c>
      <c r="D898" s="1">
        <v>43573</v>
      </c>
      <c r="E898" s="1">
        <v>43573</v>
      </c>
      <c r="F898" s="2" t="s">
        <v>105</v>
      </c>
      <c r="G898">
        <v>4275</v>
      </c>
      <c r="H898" s="2" t="s">
        <v>61</v>
      </c>
      <c r="I898" s="2" t="s">
        <v>62</v>
      </c>
      <c r="J898" s="2" t="s">
        <v>36</v>
      </c>
      <c r="K898" s="2" t="s">
        <v>2940</v>
      </c>
      <c r="L898" s="2" t="s">
        <v>0</v>
      </c>
      <c r="M898" s="2" t="s">
        <v>53</v>
      </c>
      <c r="N898" s="2" t="s">
        <v>3054</v>
      </c>
      <c r="O898" s="2" t="s">
        <v>3055</v>
      </c>
      <c r="P898">
        <v>150</v>
      </c>
      <c r="Q898" s="2" t="s">
        <v>58</v>
      </c>
      <c r="R898">
        <v>9.5</v>
      </c>
      <c r="S898">
        <v>1425</v>
      </c>
      <c r="T898">
        <v>155.19999694824219</v>
      </c>
      <c r="U898">
        <v>-5.1999998092651367</v>
      </c>
    </row>
    <row r="899" spans="1:21" x14ac:dyDescent="0.35">
      <c r="A899" s="2" t="s">
        <v>1</v>
      </c>
      <c r="B899">
        <v>1827</v>
      </c>
      <c r="C899" t="s">
        <v>5117</v>
      </c>
      <c r="D899" s="1">
        <v>43578</v>
      </c>
      <c r="E899" s="1">
        <v>43578</v>
      </c>
      <c r="F899" s="2" t="s">
        <v>105</v>
      </c>
      <c r="G899">
        <v>3630</v>
      </c>
      <c r="H899" s="2" t="s">
        <v>61</v>
      </c>
      <c r="I899" s="2" t="s">
        <v>62</v>
      </c>
      <c r="J899" s="2" t="s">
        <v>36</v>
      </c>
      <c r="K899" s="2" t="s">
        <v>2940</v>
      </c>
      <c r="L899" s="2" t="s">
        <v>0</v>
      </c>
      <c r="M899" s="2" t="s">
        <v>53</v>
      </c>
      <c r="N899" s="2" t="s">
        <v>253</v>
      </c>
      <c r="O899" s="2" t="s">
        <v>254</v>
      </c>
      <c r="P899">
        <v>300</v>
      </c>
      <c r="Q899" s="2" t="s">
        <v>58</v>
      </c>
      <c r="R899">
        <v>12.100000381469727</v>
      </c>
      <c r="S899">
        <v>3630</v>
      </c>
      <c r="T899">
        <v>287.10000610351563</v>
      </c>
      <c r="U899">
        <v>12.899999618530273</v>
      </c>
    </row>
    <row r="900" spans="1:21" x14ac:dyDescent="0.35">
      <c r="A900" s="2" t="s">
        <v>1</v>
      </c>
      <c r="B900">
        <v>1828</v>
      </c>
      <c r="C900" t="s">
        <v>5118</v>
      </c>
      <c r="D900" s="1">
        <v>43578</v>
      </c>
      <c r="E900" s="1">
        <v>43578</v>
      </c>
      <c r="F900" s="2" t="s">
        <v>105</v>
      </c>
      <c r="G900">
        <v>4350</v>
      </c>
      <c r="H900" s="2" t="s">
        <v>61</v>
      </c>
      <c r="I900" s="2" t="s">
        <v>62</v>
      </c>
      <c r="J900" s="2" t="s">
        <v>36</v>
      </c>
      <c r="K900" s="2" t="s">
        <v>2940</v>
      </c>
      <c r="L900" s="2" t="s">
        <v>0</v>
      </c>
      <c r="M900" s="2" t="s">
        <v>53</v>
      </c>
      <c r="N900" s="2" t="s">
        <v>1277</v>
      </c>
      <c r="O900" s="2" t="s">
        <v>1278</v>
      </c>
      <c r="P900">
        <v>300</v>
      </c>
      <c r="Q900" s="2" t="s">
        <v>58</v>
      </c>
      <c r="R900">
        <v>14.5</v>
      </c>
      <c r="S900">
        <v>4350</v>
      </c>
      <c r="T900">
        <v>321.70001220703125</v>
      </c>
      <c r="U900">
        <v>-21.700000762939453</v>
      </c>
    </row>
    <row r="901" spans="1:21" x14ac:dyDescent="0.35">
      <c r="A901" s="2" t="s">
        <v>1</v>
      </c>
      <c r="B901">
        <v>2015</v>
      </c>
      <c r="C901" t="s">
        <v>5291</v>
      </c>
      <c r="D901" s="1">
        <v>43592</v>
      </c>
      <c r="E901" s="1">
        <v>43592</v>
      </c>
      <c r="F901" s="2" t="s">
        <v>105</v>
      </c>
      <c r="G901">
        <v>1900</v>
      </c>
      <c r="H901" s="2" t="s">
        <v>2939</v>
      </c>
      <c r="I901" s="2" t="s">
        <v>178</v>
      </c>
      <c r="J901" s="2" t="s">
        <v>36</v>
      </c>
      <c r="K901" s="2" t="s">
        <v>2940</v>
      </c>
      <c r="L901" s="2" t="s">
        <v>0</v>
      </c>
      <c r="M901" s="2" t="s">
        <v>53</v>
      </c>
      <c r="N901" s="2" t="s">
        <v>3054</v>
      </c>
      <c r="O901" s="2" t="s">
        <v>3055</v>
      </c>
      <c r="P901">
        <v>200</v>
      </c>
      <c r="Q901" s="2" t="s">
        <v>58</v>
      </c>
      <c r="R901">
        <v>9.5</v>
      </c>
      <c r="S901">
        <v>1900</v>
      </c>
      <c r="T901">
        <v>0</v>
      </c>
      <c r="U901">
        <v>200</v>
      </c>
    </row>
    <row r="902" spans="1:21" x14ac:dyDescent="0.35">
      <c r="A902" s="2" t="s">
        <v>1</v>
      </c>
      <c r="B902">
        <v>2011</v>
      </c>
      <c r="C902" t="s">
        <v>5287</v>
      </c>
      <c r="D902" s="1">
        <v>43592</v>
      </c>
      <c r="E902" s="1">
        <v>43592</v>
      </c>
      <c r="F902" s="2" t="s">
        <v>105</v>
      </c>
      <c r="G902">
        <v>1925</v>
      </c>
      <c r="H902" s="2" t="s">
        <v>2939</v>
      </c>
      <c r="I902" s="2" t="s">
        <v>178</v>
      </c>
      <c r="J902" s="2" t="s">
        <v>36</v>
      </c>
      <c r="K902" s="2" t="s">
        <v>2940</v>
      </c>
      <c r="L902" s="2" t="s">
        <v>0</v>
      </c>
      <c r="M902" s="2" t="s">
        <v>53</v>
      </c>
      <c r="N902" s="2" t="s">
        <v>851</v>
      </c>
      <c r="O902" s="2" t="s">
        <v>852</v>
      </c>
      <c r="P902">
        <v>500</v>
      </c>
      <c r="Q902" s="2" t="s">
        <v>58</v>
      </c>
      <c r="R902">
        <v>3.8499999046325684</v>
      </c>
      <c r="S902">
        <v>1925</v>
      </c>
      <c r="T902">
        <v>0</v>
      </c>
      <c r="U902">
        <v>500</v>
      </c>
    </row>
    <row r="903" spans="1:21" x14ac:dyDescent="0.35">
      <c r="A903" s="2" t="s">
        <v>1</v>
      </c>
      <c r="B903">
        <v>2013</v>
      </c>
      <c r="C903" t="s">
        <v>5289</v>
      </c>
      <c r="D903" s="1">
        <v>43592</v>
      </c>
      <c r="E903" s="1">
        <v>43592</v>
      </c>
      <c r="F903" s="2" t="s">
        <v>105</v>
      </c>
      <c r="G903">
        <v>1155</v>
      </c>
      <c r="H903" s="2" t="s">
        <v>2939</v>
      </c>
      <c r="I903" s="2" t="s">
        <v>178</v>
      </c>
      <c r="J903" s="2" t="s">
        <v>36</v>
      </c>
      <c r="K903" s="2" t="s">
        <v>2940</v>
      </c>
      <c r="L903" s="2" t="s">
        <v>0</v>
      </c>
      <c r="M903" s="2" t="s">
        <v>53</v>
      </c>
      <c r="N903" s="2" t="s">
        <v>928</v>
      </c>
      <c r="O903" s="2" t="s">
        <v>929</v>
      </c>
      <c r="P903">
        <v>300</v>
      </c>
      <c r="Q903" s="2" t="s">
        <v>58</v>
      </c>
      <c r="R903">
        <v>3.8499999046325684</v>
      </c>
      <c r="S903">
        <v>1155</v>
      </c>
      <c r="T903">
        <v>0</v>
      </c>
      <c r="U903">
        <v>300</v>
      </c>
    </row>
    <row r="904" spans="1:21" x14ac:dyDescent="0.35">
      <c r="A904" s="2" t="s">
        <v>1</v>
      </c>
      <c r="B904">
        <v>2014</v>
      </c>
      <c r="C904" t="s">
        <v>5290</v>
      </c>
      <c r="D904" s="1">
        <v>43592</v>
      </c>
      <c r="E904" s="1">
        <v>43592</v>
      </c>
      <c r="F904" s="2" t="s">
        <v>105</v>
      </c>
      <c r="G904">
        <v>2850</v>
      </c>
      <c r="H904" s="2" t="s">
        <v>2939</v>
      </c>
      <c r="I904" s="2" t="s">
        <v>178</v>
      </c>
      <c r="J904" s="2" t="s">
        <v>36</v>
      </c>
      <c r="K904" s="2" t="s">
        <v>2940</v>
      </c>
      <c r="L904" s="2" t="s">
        <v>0</v>
      </c>
      <c r="M904" s="2" t="s">
        <v>53</v>
      </c>
      <c r="N904" s="2" t="s">
        <v>219</v>
      </c>
      <c r="O904" s="2" t="s">
        <v>220</v>
      </c>
      <c r="P904">
        <v>300</v>
      </c>
      <c r="Q904" s="2" t="s">
        <v>58</v>
      </c>
      <c r="R904">
        <v>9.5</v>
      </c>
      <c r="S904">
        <v>2850</v>
      </c>
      <c r="T904">
        <v>0</v>
      </c>
      <c r="U904">
        <v>300</v>
      </c>
    </row>
    <row r="905" spans="1:21" x14ac:dyDescent="0.35">
      <c r="A905" s="2" t="s">
        <v>1</v>
      </c>
      <c r="B905">
        <v>2027</v>
      </c>
      <c r="C905" t="s">
        <v>5309</v>
      </c>
      <c r="D905" s="1">
        <v>43592</v>
      </c>
      <c r="E905" s="1">
        <v>43592</v>
      </c>
      <c r="F905" s="2" t="s">
        <v>105</v>
      </c>
      <c r="G905">
        <v>2420</v>
      </c>
      <c r="H905" s="2" t="s">
        <v>49</v>
      </c>
      <c r="I905" s="2" t="s">
        <v>50</v>
      </c>
      <c r="J905" s="2" t="s">
        <v>36</v>
      </c>
      <c r="K905" s="2" t="s">
        <v>2940</v>
      </c>
      <c r="L905" s="2" t="s">
        <v>0</v>
      </c>
      <c r="M905" s="2" t="s">
        <v>53</v>
      </c>
      <c r="N905" s="2" t="s">
        <v>253</v>
      </c>
      <c r="O905" s="2" t="s">
        <v>254</v>
      </c>
      <c r="P905">
        <v>200</v>
      </c>
      <c r="Q905" s="2" t="s">
        <v>58</v>
      </c>
      <c r="R905">
        <v>12.100000381469727</v>
      </c>
      <c r="S905">
        <v>2420</v>
      </c>
      <c r="T905">
        <v>0</v>
      </c>
      <c r="U905">
        <v>35.700000762939453</v>
      </c>
    </row>
    <row r="906" spans="1:21" x14ac:dyDescent="0.35">
      <c r="A906" s="2" t="s">
        <v>1</v>
      </c>
      <c r="B906">
        <v>2048</v>
      </c>
      <c r="C906" t="s">
        <v>5329</v>
      </c>
      <c r="D906" s="1">
        <v>43594</v>
      </c>
      <c r="E906" s="1">
        <v>43594</v>
      </c>
      <c r="F906" s="2" t="s">
        <v>105</v>
      </c>
      <c r="G906">
        <v>4350</v>
      </c>
      <c r="H906" s="2" t="s">
        <v>49</v>
      </c>
      <c r="I906" s="2" t="s">
        <v>50</v>
      </c>
      <c r="J906" s="2" t="s">
        <v>36</v>
      </c>
      <c r="K906" s="2" t="s">
        <v>2940</v>
      </c>
      <c r="L906" s="2" t="s">
        <v>0</v>
      </c>
      <c r="M906" s="2" t="s">
        <v>53</v>
      </c>
      <c r="N906" s="2" t="s">
        <v>1277</v>
      </c>
      <c r="O906" s="2" t="s">
        <v>1278</v>
      </c>
      <c r="P906">
        <v>300</v>
      </c>
      <c r="Q906" s="2" t="s">
        <v>58</v>
      </c>
      <c r="R906">
        <v>14.5</v>
      </c>
      <c r="S906">
        <v>4350</v>
      </c>
      <c r="T906">
        <v>299</v>
      </c>
      <c r="U906">
        <v>1</v>
      </c>
    </row>
    <row r="907" spans="1:21" x14ac:dyDescent="0.35">
      <c r="A907" s="2" t="s">
        <v>1</v>
      </c>
      <c r="B907">
        <v>2282</v>
      </c>
      <c r="C907" t="s">
        <v>5500</v>
      </c>
      <c r="D907" s="1">
        <v>43613</v>
      </c>
      <c r="E907" s="1">
        <v>43613</v>
      </c>
      <c r="F907" s="2" t="s">
        <v>105</v>
      </c>
      <c r="G907">
        <v>4350</v>
      </c>
      <c r="H907" s="2" t="s">
        <v>61</v>
      </c>
      <c r="I907" s="2" t="s">
        <v>62</v>
      </c>
      <c r="J907" s="2" t="s">
        <v>36</v>
      </c>
      <c r="K907" s="2" t="s">
        <v>2940</v>
      </c>
      <c r="L907" s="2" t="s">
        <v>0</v>
      </c>
      <c r="M907" s="2" t="s">
        <v>53</v>
      </c>
      <c r="N907" s="2" t="s">
        <v>2811</v>
      </c>
      <c r="O907" s="2" t="s">
        <v>2812</v>
      </c>
      <c r="P907">
        <v>300</v>
      </c>
      <c r="Q907" s="2" t="s">
        <v>58</v>
      </c>
      <c r="R907">
        <v>14.5</v>
      </c>
      <c r="S907">
        <v>4350</v>
      </c>
      <c r="T907">
        <v>310</v>
      </c>
      <c r="U907">
        <v>-10</v>
      </c>
    </row>
    <row r="908" spans="1:21" x14ac:dyDescent="0.35">
      <c r="A908" s="2" t="s">
        <v>1</v>
      </c>
      <c r="B908">
        <v>2283</v>
      </c>
      <c r="C908" t="s">
        <v>5501</v>
      </c>
      <c r="D908" s="1">
        <v>43613</v>
      </c>
      <c r="E908" s="1">
        <v>43613</v>
      </c>
      <c r="F908" s="2" t="s">
        <v>105</v>
      </c>
      <c r="G908">
        <v>4005</v>
      </c>
      <c r="H908" s="2" t="s">
        <v>49</v>
      </c>
      <c r="I908" s="2" t="s">
        <v>50</v>
      </c>
      <c r="J908" s="2" t="s">
        <v>36</v>
      </c>
      <c r="K908" s="2" t="s">
        <v>2940</v>
      </c>
      <c r="L908" s="2" t="s">
        <v>0</v>
      </c>
      <c r="M908" s="2" t="s">
        <v>53</v>
      </c>
      <c r="N908" s="2" t="s">
        <v>928</v>
      </c>
      <c r="O908" s="2" t="s">
        <v>929</v>
      </c>
      <c r="P908">
        <v>300</v>
      </c>
      <c r="Q908" s="2" t="s">
        <v>58</v>
      </c>
      <c r="R908">
        <v>3.8499999046325684</v>
      </c>
      <c r="S908">
        <v>1155</v>
      </c>
      <c r="T908">
        <v>294.79998779296875</v>
      </c>
      <c r="U908">
        <v>5.1999998092651367</v>
      </c>
    </row>
    <row r="909" spans="1:21" x14ac:dyDescent="0.35">
      <c r="A909" s="2" t="s">
        <v>1</v>
      </c>
      <c r="B909">
        <v>2283</v>
      </c>
      <c r="C909" t="s">
        <v>5501</v>
      </c>
      <c r="D909" s="1">
        <v>43613</v>
      </c>
      <c r="E909" s="1">
        <v>43613</v>
      </c>
      <c r="F909" s="2" t="s">
        <v>105</v>
      </c>
      <c r="G909">
        <v>4005</v>
      </c>
      <c r="H909" s="2" t="s">
        <v>49</v>
      </c>
      <c r="I909" s="2" t="s">
        <v>50</v>
      </c>
      <c r="J909" s="2" t="s">
        <v>36</v>
      </c>
      <c r="K909" s="2" t="s">
        <v>2940</v>
      </c>
      <c r="L909" s="2" t="s">
        <v>0</v>
      </c>
      <c r="M909" s="2" t="s">
        <v>53</v>
      </c>
      <c r="N909" s="2" t="s">
        <v>3054</v>
      </c>
      <c r="O909" s="2" t="s">
        <v>3055</v>
      </c>
      <c r="P909">
        <v>300</v>
      </c>
      <c r="Q909" s="2" t="s">
        <v>58</v>
      </c>
      <c r="R909">
        <v>9.5</v>
      </c>
      <c r="S909">
        <v>2850</v>
      </c>
      <c r="T909">
        <v>166</v>
      </c>
      <c r="U909">
        <v>-14.5</v>
      </c>
    </row>
    <row r="910" spans="1:21" x14ac:dyDescent="0.35">
      <c r="A910" s="2" t="s">
        <v>1</v>
      </c>
      <c r="B910">
        <v>2387</v>
      </c>
      <c r="C910" t="s">
        <v>5847</v>
      </c>
      <c r="D910" s="1">
        <v>43619</v>
      </c>
      <c r="E910" s="1">
        <v>43619</v>
      </c>
      <c r="F910" s="2" t="s">
        <v>105</v>
      </c>
      <c r="G910">
        <v>4350</v>
      </c>
      <c r="H910" s="2" t="s">
        <v>61</v>
      </c>
      <c r="I910" s="2" t="s">
        <v>62</v>
      </c>
      <c r="J910" s="2" t="s">
        <v>36</v>
      </c>
      <c r="K910" s="2" t="s">
        <v>2940</v>
      </c>
      <c r="L910" s="2" t="s">
        <v>0</v>
      </c>
      <c r="M910" s="2" t="s">
        <v>53</v>
      </c>
      <c r="N910" s="2" t="s">
        <v>1277</v>
      </c>
      <c r="O910" s="2" t="s">
        <v>1278</v>
      </c>
      <c r="P910">
        <v>300</v>
      </c>
      <c r="Q910" s="2" t="s">
        <v>58</v>
      </c>
      <c r="R910">
        <v>14.5</v>
      </c>
      <c r="S910">
        <v>4350</v>
      </c>
      <c r="T910">
        <v>64.199996948242188</v>
      </c>
      <c r="U910">
        <v>-13</v>
      </c>
    </row>
    <row r="911" spans="1:21" x14ac:dyDescent="0.35">
      <c r="A911" s="2" t="s">
        <v>1</v>
      </c>
      <c r="B911">
        <v>2484</v>
      </c>
      <c r="C911" t="s">
        <v>6015</v>
      </c>
      <c r="D911" s="1">
        <v>43627</v>
      </c>
      <c r="E911" s="1">
        <v>43627</v>
      </c>
      <c r="F911" s="2" t="s">
        <v>105</v>
      </c>
      <c r="G911">
        <v>4350</v>
      </c>
      <c r="H911" s="2" t="s">
        <v>49</v>
      </c>
      <c r="I911" s="2" t="s">
        <v>50</v>
      </c>
      <c r="J911" s="2" t="s">
        <v>36</v>
      </c>
      <c r="K911" s="2" t="s">
        <v>2940</v>
      </c>
      <c r="L911" s="2" t="s">
        <v>0</v>
      </c>
      <c r="M911" s="2" t="s">
        <v>53</v>
      </c>
      <c r="N911" s="2" t="s">
        <v>1277</v>
      </c>
      <c r="O911" s="2" t="s">
        <v>1278</v>
      </c>
      <c r="P911">
        <v>300</v>
      </c>
      <c r="Q911" s="2" t="s">
        <v>58</v>
      </c>
      <c r="R911">
        <v>14.5</v>
      </c>
      <c r="S911">
        <v>4350</v>
      </c>
      <c r="T911">
        <v>0</v>
      </c>
      <c r="U911">
        <v>118</v>
      </c>
    </row>
    <row r="912" spans="1:21" x14ac:dyDescent="0.35">
      <c r="A912" s="2" t="s">
        <v>1</v>
      </c>
      <c r="B912">
        <v>2554</v>
      </c>
      <c r="C912" t="s">
        <v>6230</v>
      </c>
      <c r="D912" s="1">
        <v>43633</v>
      </c>
      <c r="E912" s="1">
        <v>43633</v>
      </c>
      <c r="F912" s="2" t="s">
        <v>105</v>
      </c>
      <c r="G912">
        <v>4350</v>
      </c>
      <c r="H912" s="2" t="s">
        <v>49</v>
      </c>
      <c r="I912" s="2" t="s">
        <v>50</v>
      </c>
      <c r="J912" s="2" t="s">
        <v>36</v>
      </c>
      <c r="K912" s="2" t="s">
        <v>2940</v>
      </c>
      <c r="L912" s="2" t="s">
        <v>0</v>
      </c>
      <c r="M912" s="2" t="s">
        <v>53</v>
      </c>
      <c r="N912" s="2" t="s">
        <v>2811</v>
      </c>
      <c r="O912" s="2" t="s">
        <v>2812</v>
      </c>
      <c r="P912">
        <v>300</v>
      </c>
      <c r="Q912" s="2" t="s">
        <v>58</v>
      </c>
      <c r="R912">
        <v>14.5</v>
      </c>
      <c r="S912">
        <v>4350</v>
      </c>
      <c r="T912">
        <v>0</v>
      </c>
      <c r="U912">
        <v>185.10000610351563</v>
      </c>
    </row>
    <row r="913" spans="1:21" x14ac:dyDescent="0.35">
      <c r="A913" s="2" t="s">
        <v>1</v>
      </c>
      <c r="B913">
        <v>284</v>
      </c>
      <c r="C913" t="s">
        <v>3827</v>
      </c>
      <c r="D913" s="1">
        <v>43479</v>
      </c>
      <c r="E913" s="1">
        <v>43479</v>
      </c>
      <c r="F913" s="2" t="s">
        <v>20</v>
      </c>
      <c r="G913">
        <v>566.83001708984375</v>
      </c>
      <c r="H913" s="2" t="s">
        <v>61</v>
      </c>
      <c r="I913" s="2" t="s">
        <v>62</v>
      </c>
      <c r="J913" s="2" t="s">
        <v>36</v>
      </c>
      <c r="K913" s="2" t="s">
        <v>2940</v>
      </c>
      <c r="L913" s="2" t="s">
        <v>3</v>
      </c>
      <c r="M913" s="2" t="s">
        <v>65</v>
      </c>
      <c r="N913" s="2" t="s">
        <v>849</v>
      </c>
      <c r="O913" s="2" t="s">
        <v>850</v>
      </c>
      <c r="P913">
        <v>4</v>
      </c>
      <c r="Q913" s="2" t="s">
        <v>35</v>
      </c>
      <c r="R913">
        <v>36</v>
      </c>
      <c r="S913">
        <v>144</v>
      </c>
      <c r="T913">
        <v>4</v>
      </c>
      <c r="U913">
        <v>0</v>
      </c>
    </row>
    <row r="914" spans="1:21" x14ac:dyDescent="0.35">
      <c r="A914" s="2" t="s">
        <v>1</v>
      </c>
      <c r="B914">
        <v>284</v>
      </c>
      <c r="C914" t="s">
        <v>3827</v>
      </c>
      <c r="D914" s="1">
        <v>43479</v>
      </c>
      <c r="E914" s="1">
        <v>43479</v>
      </c>
      <c r="F914" s="2" t="s">
        <v>20</v>
      </c>
      <c r="G914">
        <v>566.83001708984375</v>
      </c>
      <c r="H914" s="2" t="s">
        <v>61</v>
      </c>
      <c r="I914" s="2" t="s">
        <v>62</v>
      </c>
      <c r="J914" s="2" t="s">
        <v>36</v>
      </c>
      <c r="K914" s="2" t="s">
        <v>2940</v>
      </c>
      <c r="L914" s="2" t="s">
        <v>3</v>
      </c>
      <c r="M914" s="2" t="s">
        <v>65</v>
      </c>
      <c r="N914" s="2" t="s">
        <v>853</v>
      </c>
      <c r="O914" s="2" t="s">
        <v>854</v>
      </c>
      <c r="P914">
        <v>1</v>
      </c>
      <c r="Q914" s="2" t="s">
        <v>35</v>
      </c>
      <c r="R914">
        <v>11.5</v>
      </c>
      <c r="S914">
        <v>11.5</v>
      </c>
      <c r="T914">
        <v>1</v>
      </c>
      <c r="U914">
        <v>0</v>
      </c>
    </row>
    <row r="915" spans="1:21" x14ac:dyDescent="0.35">
      <c r="A915" s="2" t="s">
        <v>1</v>
      </c>
      <c r="B915">
        <v>284</v>
      </c>
      <c r="C915" t="s">
        <v>3827</v>
      </c>
      <c r="D915" s="1">
        <v>43479</v>
      </c>
      <c r="E915" s="1">
        <v>43479</v>
      </c>
      <c r="F915" s="2" t="s">
        <v>20</v>
      </c>
      <c r="G915">
        <v>566.83001708984375</v>
      </c>
      <c r="H915" s="2" t="s">
        <v>61</v>
      </c>
      <c r="I915" s="2" t="s">
        <v>62</v>
      </c>
      <c r="J915" s="2" t="s">
        <v>36</v>
      </c>
      <c r="K915" s="2" t="s">
        <v>2940</v>
      </c>
      <c r="L915" s="2" t="s">
        <v>3</v>
      </c>
      <c r="M915" s="2" t="s">
        <v>65</v>
      </c>
      <c r="N915" s="2" t="s">
        <v>855</v>
      </c>
      <c r="O915" s="2" t="s">
        <v>856</v>
      </c>
      <c r="P915">
        <v>2</v>
      </c>
      <c r="Q915" s="2" t="s">
        <v>35</v>
      </c>
      <c r="R915">
        <v>10.5</v>
      </c>
      <c r="S915">
        <v>21</v>
      </c>
      <c r="T915">
        <v>2</v>
      </c>
      <c r="U915">
        <v>0</v>
      </c>
    </row>
    <row r="916" spans="1:21" x14ac:dyDescent="0.35">
      <c r="A916" s="2" t="s">
        <v>1</v>
      </c>
      <c r="B916">
        <v>284</v>
      </c>
      <c r="C916" t="s">
        <v>3827</v>
      </c>
      <c r="D916" s="1">
        <v>43479</v>
      </c>
      <c r="E916" s="1">
        <v>43479</v>
      </c>
      <c r="F916" s="2" t="s">
        <v>20</v>
      </c>
      <c r="G916">
        <v>566.83001708984375</v>
      </c>
      <c r="H916" s="2" t="s">
        <v>61</v>
      </c>
      <c r="I916" s="2" t="s">
        <v>62</v>
      </c>
      <c r="J916" s="2" t="s">
        <v>36</v>
      </c>
      <c r="K916" s="2" t="s">
        <v>2940</v>
      </c>
      <c r="L916" s="2" t="s">
        <v>3</v>
      </c>
      <c r="M916" s="2" t="s">
        <v>65</v>
      </c>
      <c r="N916" s="2" t="s">
        <v>857</v>
      </c>
      <c r="O916" s="2" t="s">
        <v>858</v>
      </c>
      <c r="P916">
        <v>5</v>
      </c>
      <c r="Q916" s="2" t="s">
        <v>35</v>
      </c>
      <c r="R916">
        <v>11.199999809265137</v>
      </c>
      <c r="S916">
        <v>56</v>
      </c>
      <c r="T916">
        <v>5</v>
      </c>
      <c r="U916">
        <v>0</v>
      </c>
    </row>
    <row r="917" spans="1:21" x14ac:dyDescent="0.35">
      <c r="A917" s="2" t="s">
        <v>1</v>
      </c>
      <c r="B917">
        <v>284</v>
      </c>
      <c r="C917" t="s">
        <v>3827</v>
      </c>
      <c r="D917" s="1">
        <v>43479</v>
      </c>
      <c r="E917" s="1">
        <v>43479</v>
      </c>
      <c r="F917" s="2" t="s">
        <v>20</v>
      </c>
      <c r="G917">
        <v>566.83001708984375</v>
      </c>
      <c r="H917" s="2" t="s">
        <v>61</v>
      </c>
      <c r="I917" s="2" t="s">
        <v>62</v>
      </c>
      <c r="J917" s="2" t="s">
        <v>36</v>
      </c>
      <c r="K917" s="2" t="s">
        <v>2940</v>
      </c>
      <c r="L917" s="2" t="s">
        <v>3</v>
      </c>
      <c r="M917" s="2" t="s">
        <v>65</v>
      </c>
      <c r="N917" s="2" t="s">
        <v>859</v>
      </c>
      <c r="O917" s="2" t="s">
        <v>860</v>
      </c>
      <c r="P917">
        <v>1</v>
      </c>
      <c r="Q917" s="2" t="s">
        <v>35</v>
      </c>
      <c r="R917">
        <v>129</v>
      </c>
      <c r="S917">
        <v>129</v>
      </c>
      <c r="T917">
        <v>1</v>
      </c>
      <c r="U917">
        <v>0</v>
      </c>
    </row>
    <row r="918" spans="1:21" x14ac:dyDescent="0.35">
      <c r="A918" s="2" t="s">
        <v>1</v>
      </c>
      <c r="B918">
        <v>284</v>
      </c>
      <c r="C918" t="s">
        <v>3827</v>
      </c>
      <c r="D918" s="1">
        <v>43479</v>
      </c>
      <c r="E918" s="1">
        <v>43479</v>
      </c>
      <c r="F918" s="2" t="s">
        <v>20</v>
      </c>
      <c r="G918">
        <v>566.83001708984375</v>
      </c>
      <c r="H918" s="2" t="s">
        <v>61</v>
      </c>
      <c r="I918" s="2" t="s">
        <v>62</v>
      </c>
      <c r="J918" s="2" t="s">
        <v>36</v>
      </c>
      <c r="K918" s="2" t="s">
        <v>2940</v>
      </c>
      <c r="L918" s="2" t="s">
        <v>3</v>
      </c>
      <c r="M918" s="2" t="s">
        <v>65</v>
      </c>
      <c r="N918" s="2" t="s">
        <v>861</v>
      </c>
      <c r="O918" s="2" t="s">
        <v>862</v>
      </c>
      <c r="P918">
        <v>4</v>
      </c>
      <c r="Q918" s="2" t="s">
        <v>35</v>
      </c>
      <c r="R918">
        <v>3.7999999523162842</v>
      </c>
      <c r="S918">
        <v>15.199999809265137</v>
      </c>
      <c r="T918">
        <v>4</v>
      </c>
      <c r="U918">
        <v>0</v>
      </c>
    </row>
    <row r="919" spans="1:21" x14ac:dyDescent="0.35">
      <c r="A919" s="2" t="s">
        <v>1</v>
      </c>
      <c r="B919">
        <v>284</v>
      </c>
      <c r="C919" t="s">
        <v>3827</v>
      </c>
      <c r="D919" s="1">
        <v>43479</v>
      </c>
      <c r="E919" s="1">
        <v>43479</v>
      </c>
      <c r="F919" s="2" t="s">
        <v>20</v>
      </c>
      <c r="G919">
        <v>566.83001708984375</v>
      </c>
      <c r="H919" s="2" t="s">
        <v>61</v>
      </c>
      <c r="I919" s="2" t="s">
        <v>62</v>
      </c>
      <c r="J919" s="2" t="s">
        <v>36</v>
      </c>
      <c r="K919" s="2" t="s">
        <v>2940</v>
      </c>
      <c r="L919" s="2" t="s">
        <v>3</v>
      </c>
      <c r="M919" s="2" t="s">
        <v>65</v>
      </c>
      <c r="N919" s="2" t="s">
        <v>595</v>
      </c>
      <c r="O919" s="2" t="s">
        <v>596</v>
      </c>
      <c r="P919">
        <v>4</v>
      </c>
      <c r="Q919" s="2" t="s">
        <v>35</v>
      </c>
      <c r="R919">
        <v>1.2999999523162842</v>
      </c>
      <c r="S919">
        <v>5.1999998092651367</v>
      </c>
      <c r="T919">
        <v>4</v>
      </c>
      <c r="U919">
        <v>0</v>
      </c>
    </row>
    <row r="920" spans="1:21" x14ac:dyDescent="0.35">
      <c r="A920" s="2" t="s">
        <v>1</v>
      </c>
      <c r="B920">
        <v>284</v>
      </c>
      <c r="C920" t="s">
        <v>3827</v>
      </c>
      <c r="D920" s="1">
        <v>43479</v>
      </c>
      <c r="E920" s="1">
        <v>43479</v>
      </c>
      <c r="F920" s="2" t="s">
        <v>20</v>
      </c>
      <c r="G920">
        <v>566.83001708984375</v>
      </c>
      <c r="H920" s="2" t="s">
        <v>61</v>
      </c>
      <c r="I920" s="2" t="s">
        <v>62</v>
      </c>
      <c r="J920" s="2" t="s">
        <v>36</v>
      </c>
      <c r="K920" s="2" t="s">
        <v>2940</v>
      </c>
      <c r="L920" s="2" t="s">
        <v>3</v>
      </c>
      <c r="M920" s="2" t="s">
        <v>65</v>
      </c>
      <c r="N920" s="2" t="s">
        <v>863</v>
      </c>
      <c r="O920" s="2" t="s">
        <v>864</v>
      </c>
      <c r="P920">
        <v>6</v>
      </c>
      <c r="Q920" s="2" t="s">
        <v>35</v>
      </c>
      <c r="R920">
        <v>10.399999618530273</v>
      </c>
      <c r="S920">
        <v>62.400001525878906</v>
      </c>
      <c r="T920">
        <v>6</v>
      </c>
      <c r="U920">
        <v>0</v>
      </c>
    </row>
    <row r="921" spans="1:21" x14ac:dyDescent="0.35">
      <c r="A921" s="2" t="s">
        <v>1</v>
      </c>
      <c r="B921">
        <v>284</v>
      </c>
      <c r="C921" t="s">
        <v>3827</v>
      </c>
      <c r="D921" s="1">
        <v>43479</v>
      </c>
      <c r="E921" s="1">
        <v>43479</v>
      </c>
      <c r="F921" s="2" t="s">
        <v>20</v>
      </c>
      <c r="G921">
        <v>566.83001708984375</v>
      </c>
      <c r="H921" s="2" t="s">
        <v>61</v>
      </c>
      <c r="I921" s="2" t="s">
        <v>62</v>
      </c>
      <c r="J921" s="2" t="s">
        <v>36</v>
      </c>
      <c r="K921" s="2" t="s">
        <v>2940</v>
      </c>
      <c r="L921" s="2" t="s">
        <v>3</v>
      </c>
      <c r="M921" s="2" t="s">
        <v>65</v>
      </c>
      <c r="N921" s="2" t="s">
        <v>865</v>
      </c>
      <c r="O921" s="2" t="s">
        <v>866</v>
      </c>
      <c r="P921">
        <v>20</v>
      </c>
      <c r="Q921" s="2" t="s">
        <v>35</v>
      </c>
      <c r="R921">
        <v>1.4800000190734863</v>
      </c>
      <c r="S921">
        <v>29.600000381469727</v>
      </c>
      <c r="T921">
        <v>20</v>
      </c>
      <c r="U921">
        <v>0</v>
      </c>
    </row>
    <row r="922" spans="1:21" x14ac:dyDescent="0.35">
      <c r="A922" s="2" t="s">
        <v>1</v>
      </c>
      <c r="B922">
        <v>284</v>
      </c>
      <c r="C922" t="s">
        <v>3827</v>
      </c>
      <c r="D922" s="1">
        <v>43479</v>
      </c>
      <c r="E922" s="1">
        <v>43479</v>
      </c>
      <c r="F922" s="2" t="s">
        <v>20</v>
      </c>
      <c r="G922">
        <v>566.83001708984375</v>
      </c>
      <c r="H922" s="2" t="s">
        <v>61</v>
      </c>
      <c r="I922" s="2" t="s">
        <v>62</v>
      </c>
      <c r="J922" s="2" t="s">
        <v>36</v>
      </c>
      <c r="K922" s="2" t="s">
        <v>2940</v>
      </c>
      <c r="L922" s="2" t="s">
        <v>3</v>
      </c>
      <c r="M922" s="2" t="s">
        <v>65</v>
      </c>
      <c r="N922" s="2" t="s">
        <v>867</v>
      </c>
      <c r="O922" s="2" t="s">
        <v>868</v>
      </c>
      <c r="P922">
        <v>2</v>
      </c>
      <c r="Q922" s="2" t="s">
        <v>35</v>
      </c>
      <c r="R922">
        <v>8.5</v>
      </c>
      <c r="S922">
        <v>17</v>
      </c>
      <c r="T922">
        <v>2</v>
      </c>
      <c r="U922">
        <v>0</v>
      </c>
    </row>
    <row r="923" spans="1:21" x14ac:dyDescent="0.35">
      <c r="A923" s="2" t="s">
        <v>1</v>
      </c>
      <c r="B923">
        <v>284</v>
      </c>
      <c r="C923" t="s">
        <v>3827</v>
      </c>
      <c r="D923" s="1">
        <v>43479</v>
      </c>
      <c r="E923" s="1">
        <v>43479</v>
      </c>
      <c r="F923" s="2" t="s">
        <v>20</v>
      </c>
      <c r="G923">
        <v>566.83001708984375</v>
      </c>
      <c r="H923" s="2" t="s">
        <v>61</v>
      </c>
      <c r="I923" s="2" t="s">
        <v>62</v>
      </c>
      <c r="J923" s="2" t="s">
        <v>36</v>
      </c>
      <c r="K923" s="2" t="s">
        <v>2940</v>
      </c>
      <c r="L923" s="2" t="s">
        <v>3</v>
      </c>
      <c r="M923" s="2" t="s">
        <v>65</v>
      </c>
      <c r="N923" s="2" t="s">
        <v>869</v>
      </c>
      <c r="O923" s="2" t="s">
        <v>870</v>
      </c>
      <c r="P923">
        <v>4</v>
      </c>
      <c r="Q923" s="2" t="s">
        <v>35</v>
      </c>
      <c r="R923">
        <v>3.7999999523162842</v>
      </c>
      <c r="S923">
        <v>15.199999809265137</v>
      </c>
      <c r="T923">
        <v>4</v>
      </c>
      <c r="U923">
        <v>0</v>
      </c>
    </row>
    <row r="924" spans="1:21" x14ac:dyDescent="0.35">
      <c r="A924" s="2" t="s">
        <v>1</v>
      </c>
      <c r="B924">
        <v>288</v>
      </c>
      <c r="C924" t="s">
        <v>3831</v>
      </c>
      <c r="D924" s="1">
        <v>43479</v>
      </c>
      <c r="E924" s="1">
        <v>43479</v>
      </c>
      <c r="F924" s="2" t="s">
        <v>20</v>
      </c>
      <c r="G924">
        <v>565.3800048828125</v>
      </c>
      <c r="H924" s="2" t="s">
        <v>61</v>
      </c>
      <c r="I924" s="2" t="s">
        <v>62</v>
      </c>
      <c r="J924" s="2" t="s">
        <v>36</v>
      </c>
      <c r="K924" s="2" t="s">
        <v>2940</v>
      </c>
      <c r="L924" s="2" t="s">
        <v>3</v>
      </c>
      <c r="M924" s="2" t="s">
        <v>65</v>
      </c>
      <c r="N924" s="2" t="s">
        <v>873</v>
      </c>
      <c r="O924" s="2" t="s">
        <v>874</v>
      </c>
      <c r="P924">
        <v>4</v>
      </c>
      <c r="Q924" s="2" t="s">
        <v>35</v>
      </c>
      <c r="R924">
        <v>12.800000190734863</v>
      </c>
      <c r="S924">
        <v>51.200000762939453</v>
      </c>
      <c r="T924">
        <v>4</v>
      </c>
      <c r="U924">
        <v>0</v>
      </c>
    </row>
    <row r="925" spans="1:21" x14ac:dyDescent="0.35">
      <c r="A925" s="2" t="s">
        <v>1</v>
      </c>
      <c r="B925">
        <v>288</v>
      </c>
      <c r="C925" t="s">
        <v>3831</v>
      </c>
      <c r="D925" s="1">
        <v>43479</v>
      </c>
      <c r="E925" s="1">
        <v>43479</v>
      </c>
      <c r="F925" s="2" t="s">
        <v>20</v>
      </c>
      <c r="G925">
        <v>565.3800048828125</v>
      </c>
      <c r="H925" s="2" t="s">
        <v>61</v>
      </c>
      <c r="I925" s="2" t="s">
        <v>62</v>
      </c>
      <c r="J925" s="2" t="s">
        <v>36</v>
      </c>
      <c r="K925" s="2" t="s">
        <v>2940</v>
      </c>
      <c r="L925" s="2" t="s">
        <v>3</v>
      </c>
      <c r="M925" s="2" t="s">
        <v>65</v>
      </c>
      <c r="N925" s="2" t="s">
        <v>853</v>
      </c>
      <c r="O925" s="2" t="s">
        <v>854</v>
      </c>
      <c r="P925">
        <v>2</v>
      </c>
      <c r="Q925" s="2" t="s">
        <v>35</v>
      </c>
      <c r="R925">
        <v>11.5</v>
      </c>
      <c r="S925">
        <v>23</v>
      </c>
      <c r="T925">
        <v>2</v>
      </c>
      <c r="U925">
        <v>0</v>
      </c>
    </row>
    <row r="926" spans="1:21" x14ac:dyDescent="0.35">
      <c r="A926" s="2" t="s">
        <v>1</v>
      </c>
      <c r="B926">
        <v>288</v>
      </c>
      <c r="C926" t="s">
        <v>3831</v>
      </c>
      <c r="D926" s="1">
        <v>43479</v>
      </c>
      <c r="E926" s="1">
        <v>43479</v>
      </c>
      <c r="F926" s="2" t="s">
        <v>20</v>
      </c>
      <c r="G926">
        <v>565.3800048828125</v>
      </c>
      <c r="H926" s="2" t="s">
        <v>61</v>
      </c>
      <c r="I926" s="2" t="s">
        <v>62</v>
      </c>
      <c r="J926" s="2" t="s">
        <v>36</v>
      </c>
      <c r="K926" s="2" t="s">
        <v>2940</v>
      </c>
      <c r="L926" s="2" t="s">
        <v>3</v>
      </c>
      <c r="M926" s="2" t="s">
        <v>65</v>
      </c>
      <c r="N926" s="2" t="s">
        <v>875</v>
      </c>
      <c r="O926" s="2" t="s">
        <v>876</v>
      </c>
      <c r="P926">
        <v>2</v>
      </c>
      <c r="Q926" s="2" t="s">
        <v>35</v>
      </c>
      <c r="R926">
        <v>10.800000190734863</v>
      </c>
      <c r="S926">
        <v>21.600000381469727</v>
      </c>
      <c r="T926">
        <v>2</v>
      </c>
      <c r="U926">
        <v>0</v>
      </c>
    </row>
    <row r="927" spans="1:21" x14ac:dyDescent="0.35">
      <c r="A927" s="2" t="s">
        <v>1</v>
      </c>
      <c r="B927">
        <v>288</v>
      </c>
      <c r="C927" t="s">
        <v>3831</v>
      </c>
      <c r="D927" s="1">
        <v>43479</v>
      </c>
      <c r="E927" s="1">
        <v>43479</v>
      </c>
      <c r="F927" s="2" t="s">
        <v>20</v>
      </c>
      <c r="G927">
        <v>565.3800048828125</v>
      </c>
      <c r="H927" s="2" t="s">
        <v>61</v>
      </c>
      <c r="I927" s="2" t="s">
        <v>62</v>
      </c>
      <c r="J927" s="2" t="s">
        <v>36</v>
      </c>
      <c r="K927" s="2" t="s">
        <v>2940</v>
      </c>
      <c r="L927" s="2" t="s">
        <v>3</v>
      </c>
      <c r="M927" s="2" t="s">
        <v>65</v>
      </c>
      <c r="N927" s="2" t="s">
        <v>877</v>
      </c>
      <c r="O927" s="2" t="s">
        <v>878</v>
      </c>
      <c r="P927">
        <v>8</v>
      </c>
      <c r="Q927" s="2" t="s">
        <v>35</v>
      </c>
      <c r="R927">
        <v>8.5</v>
      </c>
      <c r="S927">
        <v>68</v>
      </c>
      <c r="T927">
        <v>8</v>
      </c>
      <c r="U927">
        <v>0</v>
      </c>
    </row>
    <row r="928" spans="1:21" x14ac:dyDescent="0.35">
      <c r="A928" s="2" t="s">
        <v>1</v>
      </c>
      <c r="B928">
        <v>288</v>
      </c>
      <c r="C928" t="s">
        <v>3831</v>
      </c>
      <c r="D928" s="1">
        <v>43479</v>
      </c>
      <c r="E928" s="1">
        <v>43479</v>
      </c>
      <c r="F928" s="2" t="s">
        <v>20</v>
      </c>
      <c r="G928">
        <v>565.3800048828125</v>
      </c>
      <c r="H928" s="2" t="s">
        <v>61</v>
      </c>
      <c r="I928" s="2" t="s">
        <v>62</v>
      </c>
      <c r="J928" s="2" t="s">
        <v>36</v>
      </c>
      <c r="K928" s="2" t="s">
        <v>2940</v>
      </c>
      <c r="L928" s="2" t="s">
        <v>3</v>
      </c>
      <c r="M928" s="2" t="s">
        <v>65</v>
      </c>
      <c r="N928" s="2" t="s">
        <v>861</v>
      </c>
      <c r="O928" s="2" t="s">
        <v>862</v>
      </c>
      <c r="P928">
        <v>12</v>
      </c>
      <c r="Q928" s="2" t="s">
        <v>35</v>
      </c>
      <c r="R928">
        <v>3.7999999523162842</v>
      </c>
      <c r="S928">
        <v>45.599998474121094</v>
      </c>
      <c r="T928">
        <v>12</v>
      </c>
      <c r="U928">
        <v>0</v>
      </c>
    </row>
    <row r="929" spans="1:21" x14ac:dyDescent="0.35">
      <c r="A929" s="2" t="s">
        <v>1</v>
      </c>
      <c r="B929">
        <v>288</v>
      </c>
      <c r="C929" t="s">
        <v>3831</v>
      </c>
      <c r="D929" s="1">
        <v>43479</v>
      </c>
      <c r="E929" s="1">
        <v>43479</v>
      </c>
      <c r="F929" s="2" t="s">
        <v>20</v>
      </c>
      <c r="G929">
        <v>565.3800048828125</v>
      </c>
      <c r="H929" s="2" t="s">
        <v>61</v>
      </c>
      <c r="I929" s="2" t="s">
        <v>62</v>
      </c>
      <c r="J929" s="2" t="s">
        <v>36</v>
      </c>
      <c r="K929" s="2" t="s">
        <v>2940</v>
      </c>
      <c r="L929" s="2" t="s">
        <v>3</v>
      </c>
      <c r="M929" s="2" t="s">
        <v>65</v>
      </c>
      <c r="N929" s="2" t="s">
        <v>879</v>
      </c>
      <c r="O929" s="2" t="s">
        <v>880</v>
      </c>
      <c r="P929">
        <v>12</v>
      </c>
      <c r="Q929" s="2" t="s">
        <v>35</v>
      </c>
      <c r="R929">
        <v>3.7999999523162842</v>
      </c>
      <c r="S929">
        <v>45.599998474121094</v>
      </c>
      <c r="T929">
        <v>12</v>
      </c>
      <c r="U929">
        <v>0</v>
      </c>
    </row>
    <row r="930" spans="1:21" x14ac:dyDescent="0.35">
      <c r="A930" s="2" t="s">
        <v>1</v>
      </c>
      <c r="B930">
        <v>288</v>
      </c>
      <c r="C930" t="s">
        <v>3831</v>
      </c>
      <c r="D930" s="1">
        <v>43479</v>
      </c>
      <c r="E930" s="1">
        <v>43479</v>
      </c>
      <c r="F930" s="2" t="s">
        <v>20</v>
      </c>
      <c r="G930">
        <v>565.3800048828125</v>
      </c>
      <c r="H930" s="2" t="s">
        <v>61</v>
      </c>
      <c r="I930" s="2" t="s">
        <v>62</v>
      </c>
      <c r="J930" s="2" t="s">
        <v>36</v>
      </c>
      <c r="K930" s="2" t="s">
        <v>2940</v>
      </c>
      <c r="L930" s="2" t="s">
        <v>3</v>
      </c>
      <c r="M930" s="2" t="s">
        <v>65</v>
      </c>
      <c r="N930" s="2" t="s">
        <v>595</v>
      </c>
      <c r="O930" s="2" t="s">
        <v>596</v>
      </c>
      <c r="P930">
        <v>4</v>
      </c>
      <c r="Q930" s="2" t="s">
        <v>35</v>
      </c>
      <c r="R930">
        <v>1.2999999523162842</v>
      </c>
      <c r="S930">
        <v>5.1999998092651367</v>
      </c>
      <c r="T930">
        <v>4</v>
      </c>
      <c r="U930">
        <v>0</v>
      </c>
    </row>
    <row r="931" spans="1:21" x14ac:dyDescent="0.35">
      <c r="A931" s="2" t="s">
        <v>1</v>
      </c>
      <c r="B931">
        <v>288</v>
      </c>
      <c r="C931" t="s">
        <v>3831</v>
      </c>
      <c r="D931" s="1">
        <v>43479</v>
      </c>
      <c r="E931" s="1">
        <v>43479</v>
      </c>
      <c r="F931" s="2" t="s">
        <v>20</v>
      </c>
      <c r="G931">
        <v>565.3800048828125</v>
      </c>
      <c r="H931" s="2" t="s">
        <v>61</v>
      </c>
      <c r="I931" s="2" t="s">
        <v>62</v>
      </c>
      <c r="J931" s="2" t="s">
        <v>36</v>
      </c>
      <c r="K931" s="2" t="s">
        <v>2940</v>
      </c>
      <c r="L931" s="2" t="s">
        <v>3</v>
      </c>
      <c r="M931" s="2" t="s">
        <v>65</v>
      </c>
      <c r="N931" s="2" t="s">
        <v>849</v>
      </c>
      <c r="O931" s="2" t="s">
        <v>850</v>
      </c>
      <c r="P931">
        <v>2</v>
      </c>
      <c r="Q931" s="2" t="s">
        <v>35</v>
      </c>
      <c r="R931">
        <v>36</v>
      </c>
      <c r="S931">
        <v>72</v>
      </c>
      <c r="T931">
        <v>2</v>
      </c>
      <c r="U931">
        <v>0</v>
      </c>
    </row>
    <row r="932" spans="1:21" x14ac:dyDescent="0.35">
      <c r="A932" s="2" t="s">
        <v>1</v>
      </c>
      <c r="B932">
        <v>288</v>
      </c>
      <c r="C932" t="s">
        <v>3831</v>
      </c>
      <c r="D932" s="1">
        <v>43479</v>
      </c>
      <c r="E932" s="1">
        <v>43479</v>
      </c>
      <c r="F932" s="2" t="s">
        <v>20</v>
      </c>
      <c r="G932">
        <v>565.3800048828125</v>
      </c>
      <c r="H932" s="2" t="s">
        <v>61</v>
      </c>
      <c r="I932" s="2" t="s">
        <v>62</v>
      </c>
      <c r="J932" s="2" t="s">
        <v>36</v>
      </c>
      <c r="K932" s="2" t="s">
        <v>2940</v>
      </c>
      <c r="L932" s="2" t="s">
        <v>3</v>
      </c>
      <c r="M932" s="2" t="s">
        <v>65</v>
      </c>
      <c r="N932" s="2" t="s">
        <v>881</v>
      </c>
      <c r="O932" s="2" t="s">
        <v>882</v>
      </c>
      <c r="P932">
        <v>20</v>
      </c>
      <c r="Q932" s="2" t="s">
        <v>35</v>
      </c>
      <c r="R932">
        <v>0.80000001192092896</v>
      </c>
      <c r="S932">
        <v>16</v>
      </c>
      <c r="T932">
        <v>20</v>
      </c>
      <c r="U932">
        <v>0</v>
      </c>
    </row>
    <row r="933" spans="1:21" x14ac:dyDescent="0.35">
      <c r="A933" s="2" t="s">
        <v>1</v>
      </c>
      <c r="B933">
        <v>288</v>
      </c>
      <c r="C933" t="s">
        <v>3831</v>
      </c>
      <c r="D933" s="1">
        <v>43479</v>
      </c>
      <c r="E933" s="1">
        <v>43479</v>
      </c>
      <c r="F933" s="2" t="s">
        <v>20</v>
      </c>
      <c r="G933">
        <v>565.3800048828125</v>
      </c>
      <c r="H933" s="2" t="s">
        <v>61</v>
      </c>
      <c r="I933" s="2" t="s">
        <v>62</v>
      </c>
      <c r="J933" s="2" t="s">
        <v>36</v>
      </c>
      <c r="K933" s="2" t="s">
        <v>2940</v>
      </c>
      <c r="L933" s="2" t="s">
        <v>3</v>
      </c>
      <c r="M933" s="2" t="s">
        <v>65</v>
      </c>
      <c r="N933" s="2" t="s">
        <v>863</v>
      </c>
      <c r="O933" s="2" t="s">
        <v>864</v>
      </c>
      <c r="P933">
        <v>6</v>
      </c>
      <c r="Q933" s="2" t="s">
        <v>35</v>
      </c>
      <c r="R933">
        <v>10.399999618530273</v>
      </c>
      <c r="S933">
        <v>62.400001525878906</v>
      </c>
      <c r="T933">
        <v>6</v>
      </c>
      <c r="U933">
        <v>0</v>
      </c>
    </row>
    <row r="934" spans="1:21" x14ac:dyDescent="0.35">
      <c r="A934" s="2" t="s">
        <v>1</v>
      </c>
      <c r="B934">
        <v>288</v>
      </c>
      <c r="C934" t="s">
        <v>3831</v>
      </c>
      <c r="D934" s="1">
        <v>43479</v>
      </c>
      <c r="E934" s="1">
        <v>43479</v>
      </c>
      <c r="F934" s="2" t="s">
        <v>20</v>
      </c>
      <c r="G934">
        <v>565.3800048828125</v>
      </c>
      <c r="H934" s="2" t="s">
        <v>61</v>
      </c>
      <c r="I934" s="2" t="s">
        <v>62</v>
      </c>
      <c r="J934" s="2" t="s">
        <v>36</v>
      </c>
      <c r="K934" s="2" t="s">
        <v>2940</v>
      </c>
      <c r="L934" s="2" t="s">
        <v>3</v>
      </c>
      <c r="M934" s="2" t="s">
        <v>65</v>
      </c>
      <c r="N934" s="2" t="s">
        <v>883</v>
      </c>
      <c r="O934" s="2" t="s">
        <v>884</v>
      </c>
      <c r="P934">
        <v>6</v>
      </c>
      <c r="Q934" s="2" t="s">
        <v>35</v>
      </c>
      <c r="R934">
        <v>2.2000000476837158</v>
      </c>
      <c r="S934">
        <v>13.199999809265137</v>
      </c>
      <c r="T934">
        <v>6</v>
      </c>
      <c r="U934">
        <v>0</v>
      </c>
    </row>
    <row r="935" spans="1:21" x14ac:dyDescent="0.35">
      <c r="A935" s="2" t="s">
        <v>1</v>
      </c>
      <c r="B935">
        <v>288</v>
      </c>
      <c r="C935" t="s">
        <v>3831</v>
      </c>
      <c r="D935" s="1">
        <v>43479</v>
      </c>
      <c r="E935" s="1">
        <v>43479</v>
      </c>
      <c r="F935" s="2" t="s">
        <v>20</v>
      </c>
      <c r="G935">
        <v>565.3800048828125</v>
      </c>
      <c r="H935" s="2" t="s">
        <v>61</v>
      </c>
      <c r="I935" s="2" t="s">
        <v>62</v>
      </c>
      <c r="J935" s="2" t="s">
        <v>36</v>
      </c>
      <c r="K935" s="2" t="s">
        <v>2940</v>
      </c>
      <c r="L935" s="2" t="s">
        <v>3</v>
      </c>
      <c r="M935" s="2" t="s">
        <v>65</v>
      </c>
      <c r="N935" s="2" t="s">
        <v>885</v>
      </c>
      <c r="O935" s="2" t="s">
        <v>886</v>
      </c>
      <c r="P935">
        <v>2</v>
      </c>
      <c r="Q935" s="2" t="s">
        <v>35</v>
      </c>
      <c r="R935">
        <v>10.800000190734863</v>
      </c>
      <c r="S935">
        <v>21.600000381469727</v>
      </c>
      <c r="T935">
        <v>2</v>
      </c>
      <c r="U935">
        <v>0</v>
      </c>
    </row>
    <row r="936" spans="1:21" x14ac:dyDescent="0.35">
      <c r="A936" s="2" t="s">
        <v>1</v>
      </c>
      <c r="B936">
        <v>288</v>
      </c>
      <c r="C936" t="s">
        <v>3831</v>
      </c>
      <c r="D936" s="1">
        <v>43479</v>
      </c>
      <c r="E936" s="1">
        <v>43479</v>
      </c>
      <c r="F936" s="2" t="s">
        <v>20</v>
      </c>
      <c r="G936">
        <v>565.3800048828125</v>
      </c>
      <c r="H936" s="2" t="s">
        <v>61</v>
      </c>
      <c r="I936" s="2" t="s">
        <v>62</v>
      </c>
      <c r="J936" s="2" t="s">
        <v>36</v>
      </c>
      <c r="K936" s="2" t="s">
        <v>2940</v>
      </c>
      <c r="L936" s="2" t="s">
        <v>3</v>
      </c>
      <c r="M936" s="2" t="s">
        <v>65</v>
      </c>
      <c r="N936" s="2" t="s">
        <v>887</v>
      </c>
      <c r="O936" s="2" t="s">
        <v>888</v>
      </c>
      <c r="P936">
        <v>3</v>
      </c>
      <c r="Q936" s="2" t="s">
        <v>35</v>
      </c>
      <c r="R936">
        <v>19.799999237060547</v>
      </c>
      <c r="S936">
        <v>59.400001525878906</v>
      </c>
      <c r="T936">
        <v>3</v>
      </c>
      <c r="U936">
        <v>0</v>
      </c>
    </row>
    <row r="937" spans="1:21" x14ac:dyDescent="0.35">
      <c r="A937" s="2" t="s">
        <v>1</v>
      </c>
      <c r="B937">
        <v>822</v>
      </c>
      <c r="C937" t="s">
        <v>4259</v>
      </c>
      <c r="D937" s="1">
        <v>43515</v>
      </c>
      <c r="E937" s="1">
        <v>43515</v>
      </c>
      <c r="F937" s="2" t="s">
        <v>20</v>
      </c>
      <c r="G937">
        <v>560.03997802734375</v>
      </c>
      <c r="H937" s="2" t="s">
        <v>61</v>
      </c>
      <c r="I937" s="2" t="s">
        <v>62</v>
      </c>
      <c r="J937" s="2" t="s">
        <v>36</v>
      </c>
      <c r="K937" s="2" t="s">
        <v>2940</v>
      </c>
      <c r="L937" s="2" t="s">
        <v>178</v>
      </c>
      <c r="M937" s="2" t="s">
        <v>65</v>
      </c>
      <c r="N937" s="2" t="s">
        <v>855</v>
      </c>
      <c r="O937" s="2" t="s">
        <v>856</v>
      </c>
      <c r="P937">
        <v>6</v>
      </c>
      <c r="Q937" s="2" t="s">
        <v>35</v>
      </c>
      <c r="R937">
        <v>10.5</v>
      </c>
      <c r="S937">
        <v>63</v>
      </c>
      <c r="T937">
        <v>6</v>
      </c>
      <c r="U937">
        <v>0</v>
      </c>
    </row>
    <row r="938" spans="1:21" x14ac:dyDescent="0.35">
      <c r="A938" s="2" t="s">
        <v>1</v>
      </c>
      <c r="B938">
        <v>822</v>
      </c>
      <c r="C938" t="s">
        <v>4259</v>
      </c>
      <c r="D938" s="1">
        <v>43515</v>
      </c>
      <c r="E938" s="1">
        <v>43515</v>
      </c>
      <c r="F938" s="2" t="s">
        <v>20</v>
      </c>
      <c r="G938">
        <v>560.03997802734375</v>
      </c>
      <c r="H938" s="2" t="s">
        <v>61</v>
      </c>
      <c r="I938" s="2" t="s">
        <v>62</v>
      </c>
      <c r="J938" s="2" t="s">
        <v>36</v>
      </c>
      <c r="K938" s="2" t="s">
        <v>2940</v>
      </c>
      <c r="L938" s="2" t="s">
        <v>178</v>
      </c>
      <c r="M938" s="2" t="s">
        <v>65</v>
      </c>
      <c r="N938" s="2" t="s">
        <v>2016</v>
      </c>
      <c r="O938" s="2" t="s">
        <v>2017</v>
      </c>
      <c r="P938">
        <v>6</v>
      </c>
      <c r="Q938" s="2" t="s">
        <v>35</v>
      </c>
      <c r="R938">
        <v>28</v>
      </c>
      <c r="S938">
        <v>168</v>
      </c>
      <c r="T938">
        <v>6</v>
      </c>
      <c r="U938">
        <v>0</v>
      </c>
    </row>
    <row r="939" spans="1:21" x14ac:dyDescent="0.35">
      <c r="A939" s="2" t="s">
        <v>1</v>
      </c>
      <c r="B939">
        <v>822</v>
      </c>
      <c r="C939" t="s">
        <v>4259</v>
      </c>
      <c r="D939" s="1">
        <v>43515</v>
      </c>
      <c r="E939" s="1">
        <v>43515</v>
      </c>
      <c r="F939" s="2" t="s">
        <v>20</v>
      </c>
      <c r="G939">
        <v>560.03997802734375</v>
      </c>
      <c r="H939" s="2" t="s">
        <v>61</v>
      </c>
      <c r="I939" s="2" t="s">
        <v>62</v>
      </c>
      <c r="J939" s="2" t="s">
        <v>36</v>
      </c>
      <c r="K939" s="2" t="s">
        <v>2940</v>
      </c>
      <c r="L939" s="2" t="s">
        <v>178</v>
      </c>
      <c r="M939" s="2" t="s">
        <v>65</v>
      </c>
      <c r="N939" s="2" t="s">
        <v>2018</v>
      </c>
      <c r="O939" s="2" t="s">
        <v>2019</v>
      </c>
      <c r="P939">
        <v>6</v>
      </c>
      <c r="Q939" s="2" t="s">
        <v>35</v>
      </c>
      <c r="R939">
        <v>2.5</v>
      </c>
      <c r="S939">
        <v>15</v>
      </c>
      <c r="T939">
        <v>6</v>
      </c>
      <c r="U939">
        <v>0</v>
      </c>
    </row>
    <row r="940" spans="1:21" x14ac:dyDescent="0.35">
      <c r="A940" s="2" t="s">
        <v>1</v>
      </c>
      <c r="B940">
        <v>822</v>
      </c>
      <c r="C940" t="s">
        <v>4259</v>
      </c>
      <c r="D940" s="1">
        <v>43515</v>
      </c>
      <c r="E940" s="1">
        <v>43515</v>
      </c>
      <c r="F940" s="2" t="s">
        <v>20</v>
      </c>
      <c r="G940">
        <v>560.03997802734375</v>
      </c>
      <c r="H940" s="2" t="s">
        <v>61</v>
      </c>
      <c r="I940" s="2" t="s">
        <v>62</v>
      </c>
      <c r="J940" s="2" t="s">
        <v>36</v>
      </c>
      <c r="K940" s="2" t="s">
        <v>2940</v>
      </c>
      <c r="L940" s="2" t="s">
        <v>178</v>
      </c>
      <c r="M940" s="2" t="s">
        <v>65</v>
      </c>
      <c r="N940" s="2" t="s">
        <v>2020</v>
      </c>
      <c r="O940" s="2" t="s">
        <v>2021</v>
      </c>
      <c r="P940">
        <v>10</v>
      </c>
      <c r="Q940" s="2" t="s">
        <v>35</v>
      </c>
      <c r="R940">
        <v>0.80000001192092896</v>
      </c>
      <c r="S940">
        <v>8</v>
      </c>
      <c r="T940">
        <v>10</v>
      </c>
      <c r="U940">
        <v>0</v>
      </c>
    </row>
    <row r="941" spans="1:21" x14ac:dyDescent="0.35">
      <c r="A941" s="2" t="s">
        <v>1</v>
      </c>
      <c r="B941">
        <v>822</v>
      </c>
      <c r="C941" t="s">
        <v>4259</v>
      </c>
      <c r="D941" s="1">
        <v>43515</v>
      </c>
      <c r="E941" s="1">
        <v>43515</v>
      </c>
      <c r="F941" s="2" t="s">
        <v>20</v>
      </c>
      <c r="G941">
        <v>560.03997802734375</v>
      </c>
      <c r="H941" s="2" t="s">
        <v>61</v>
      </c>
      <c r="I941" s="2" t="s">
        <v>62</v>
      </c>
      <c r="J941" s="2" t="s">
        <v>36</v>
      </c>
      <c r="K941" s="2" t="s">
        <v>2940</v>
      </c>
      <c r="L941" s="2" t="s">
        <v>178</v>
      </c>
      <c r="M941" s="2" t="s">
        <v>65</v>
      </c>
      <c r="N941" s="2" t="s">
        <v>2022</v>
      </c>
      <c r="O941" s="2" t="s">
        <v>2023</v>
      </c>
      <c r="P941">
        <v>3</v>
      </c>
      <c r="Q941" s="2" t="s">
        <v>35</v>
      </c>
      <c r="R941">
        <v>11.199999809265137</v>
      </c>
      <c r="S941">
        <v>33.599998474121094</v>
      </c>
      <c r="T941">
        <v>3</v>
      </c>
      <c r="U941">
        <v>0</v>
      </c>
    </row>
    <row r="942" spans="1:21" x14ac:dyDescent="0.35">
      <c r="A942" s="2" t="s">
        <v>1</v>
      </c>
      <c r="B942">
        <v>822</v>
      </c>
      <c r="C942" t="s">
        <v>4259</v>
      </c>
      <c r="D942" s="1">
        <v>43515</v>
      </c>
      <c r="E942" s="1">
        <v>43515</v>
      </c>
      <c r="F942" s="2" t="s">
        <v>20</v>
      </c>
      <c r="G942">
        <v>560.03997802734375</v>
      </c>
      <c r="H942" s="2" t="s">
        <v>61</v>
      </c>
      <c r="I942" s="2" t="s">
        <v>62</v>
      </c>
      <c r="J942" s="2" t="s">
        <v>36</v>
      </c>
      <c r="K942" s="2" t="s">
        <v>2940</v>
      </c>
      <c r="L942" s="2" t="s">
        <v>178</v>
      </c>
      <c r="M942" s="2" t="s">
        <v>65</v>
      </c>
      <c r="N942" s="2" t="s">
        <v>859</v>
      </c>
      <c r="O942" s="2" t="s">
        <v>860</v>
      </c>
      <c r="P942">
        <v>1</v>
      </c>
      <c r="Q942" s="2" t="s">
        <v>35</v>
      </c>
      <c r="R942">
        <v>129</v>
      </c>
      <c r="S942">
        <v>129</v>
      </c>
      <c r="T942">
        <v>1</v>
      </c>
      <c r="U942">
        <v>0</v>
      </c>
    </row>
    <row r="943" spans="1:21" x14ac:dyDescent="0.35">
      <c r="A943" s="2" t="s">
        <v>1</v>
      </c>
      <c r="B943">
        <v>822</v>
      </c>
      <c r="C943" t="s">
        <v>4259</v>
      </c>
      <c r="D943" s="1">
        <v>43515</v>
      </c>
      <c r="E943" s="1">
        <v>43515</v>
      </c>
      <c r="F943" s="2" t="s">
        <v>20</v>
      </c>
      <c r="G943">
        <v>560.03997802734375</v>
      </c>
      <c r="H943" s="2" t="s">
        <v>61</v>
      </c>
      <c r="I943" s="2" t="s">
        <v>62</v>
      </c>
      <c r="J943" s="2" t="s">
        <v>36</v>
      </c>
      <c r="K943" s="2" t="s">
        <v>2940</v>
      </c>
      <c r="L943" s="2" t="s">
        <v>178</v>
      </c>
      <c r="M943" s="2" t="s">
        <v>65</v>
      </c>
      <c r="N943" s="2" t="s">
        <v>863</v>
      </c>
      <c r="O943" s="2" t="s">
        <v>864</v>
      </c>
      <c r="P943">
        <v>3</v>
      </c>
      <c r="Q943" s="2" t="s">
        <v>35</v>
      </c>
      <c r="R943">
        <v>10.399999618530273</v>
      </c>
      <c r="S943">
        <v>31.200000762939453</v>
      </c>
      <c r="T943">
        <v>3</v>
      </c>
      <c r="U943">
        <v>0</v>
      </c>
    </row>
    <row r="944" spans="1:21" x14ac:dyDescent="0.35">
      <c r="A944" s="2" t="s">
        <v>1</v>
      </c>
      <c r="B944">
        <v>822</v>
      </c>
      <c r="C944" t="s">
        <v>4259</v>
      </c>
      <c r="D944" s="1">
        <v>43515</v>
      </c>
      <c r="E944" s="1">
        <v>43515</v>
      </c>
      <c r="F944" s="2" t="s">
        <v>20</v>
      </c>
      <c r="G944">
        <v>560.03997802734375</v>
      </c>
      <c r="H944" s="2" t="s">
        <v>61</v>
      </c>
      <c r="I944" s="2" t="s">
        <v>62</v>
      </c>
      <c r="J944" s="2" t="s">
        <v>36</v>
      </c>
      <c r="K944" s="2" t="s">
        <v>2940</v>
      </c>
      <c r="L944" s="2" t="s">
        <v>178</v>
      </c>
      <c r="M944" s="2" t="s">
        <v>65</v>
      </c>
      <c r="N944" s="2" t="s">
        <v>865</v>
      </c>
      <c r="O944" s="2" t="s">
        <v>866</v>
      </c>
      <c r="P944">
        <v>8</v>
      </c>
      <c r="Q944" s="2" t="s">
        <v>35</v>
      </c>
      <c r="R944">
        <v>1.4800000190734863</v>
      </c>
      <c r="S944">
        <v>11.840000152587891</v>
      </c>
      <c r="T944">
        <v>8</v>
      </c>
      <c r="U944">
        <v>0</v>
      </c>
    </row>
    <row r="945" spans="1:21" x14ac:dyDescent="0.35">
      <c r="A945" s="2" t="s">
        <v>1</v>
      </c>
      <c r="B945">
        <v>822</v>
      </c>
      <c r="C945" t="s">
        <v>4259</v>
      </c>
      <c r="D945" s="1">
        <v>43515</v>
      </c>
      <c r="E945" s="1">
        <v>43515</v>
      </c>
      <c r="F945" s="2" t="s">
        <v>20</v>
      </c>
      <c r="G945">
        <v>560.03997802734375</v>
      </c>
      <c r="H945" s="2" t="s">
        <v>61</v>
      </c>
      <c r="I945" s="2" t="s">
        <v>62</v>
      </c>
      <c r="J945" s="2" t="s">
        <v>36</v>
      </c>
      <c r="K945" s="2" t="s">
        <v>2940</v>
      </c>
      <c r="L945" s="2" t="s">
        <v>178</v>
      </c>
      <c r="M945" s="2" t="s">
        <v>65</v>
      </c>
      <c r="N945" s="2" t="s">
        <v>861</v>
      </c>
      <c r="O945" s="2" t="s">
        <v>862</v>
      </c>
      <c r="P945">
        <v>3</v>
      </c>
      <c r="Q945" s="2" t="s">
        <v>35</v>
      </c>
      <c r="R945">
        <v>3.7999999523162842</v>
      </c>
      <c r="S945">
        <v>11.399999618530273</v>
      </c>
      <c r="T945">
        <v>3</v>
      </c>
      <c r="U945">
        <v>0</v>
      </c>
    </row>
    <row r="946" spans="1:21" x14ac:dyDescent="0.35">
      <c r="A946" s="2" t="s">
        <v>1</v>
      </c>
      <c r="B946">
        <v>822</v>
      </c>
      <c r="C946" t="s">
        <v>4259</v>
      </c>
      <c r="D946" s="1">
        <v>43515</v>
      </c>
      <c r="E946" s="1">
        <v>43515</v>
      </c>
      <c r="F946" s="2" t="s">
        <v>20</v>
      </c>
      <c r="G946">
        <v>560.03997802734375</v>
      </c>
      <c r="H946" s="2" t="s">
        <v>61</v>
      </c>
      <c r="I946" s="2" t="s">
        <v>62</v>
      </c>
      <c r="J946" s="2" t="s">
        <v>36</v>
      </c>
      <c r="K946" s="2" t="s">
        <v>2940</v>
      </c>
      <c r="L946" s="2" t="s">
        <v>178</v>
      </c>
      <c r="M946" s="2" t="s">
        <v>65</v>
      </c>
      <c r="N946" s="2" t="s">
        <v>2024</v>
      </c>
      <c r="O946" s="2" t="s">
        <v>2025</v>
      </c>
      <c r="P946">
        <v>10</v>
      </c>
      <c r="Q946" s="2" t="s">
        <v>35</v>
      </c>
      <c r="R946">
        <v>1.2000000476837158</v>
      </c>
      <c r="S946">
        <v>12</v>
      </c>
      <c r="T946">
        <v>10</v>
      </c>
      <c r="U946">
        <v>0</v>
      </c>
    </row>
    <row r="947" spans="1:21" x14ac:dyDescent="0.35">
      <c r="A947" s="2" t="s">
        <v>1</v>
      </c>
      <c r="B947">
        <v>822</v>
      </c>
      <c r="C947" t="s">
        <v>4259</v>
      </c>
      <c r="D947" s="1">
        <v>43515</v>
      </c>
      <c r="E947" s="1">
        <v>43515</v>
      </c>
      <c r="F947" s="2" t="s">
        <v>20</v>
      </c>
      <c r="G947">
        <v>560.03997802734375</v>
      </c>
      <c r="H947" s="2" t="s">
        <v>61</v>
      </c>
      <c r="I947" s="2" t="s">
        <v>62</v>
      </c>
      <c r="J947" s="2" t="s">
        <v>36</v>
      </c>
      <c r="K947" s="2" t="s">
        <v>2940</v>
      </c>
      <c r="L947" s="2" t="s">
        <v>178</v>
      </c>
      <c r="M947" s="2" t="s">
        <v>65</v>
      </c>
      <c r="N947" s="2" t="s">
        <v>2026</v>
      </c>
      <c r="O947" s="2" t="s">
        <v>2027</v>
      </c>
      <c r="P947">
        <v>2</v>
      </c>
      <c r="Q947" s="2" t="s">
        <v>35</v>
      </c>
      <c r="R947">
        <v>8.5</v>
      </c>
      <c r="S947">
        <v>17</v>
      </c>
      <c r="T947">
        <v>2</v>
      </c>
      <c r="U947">
        <v>0</v>
      </c>
    </row>
    <row r="948" spans="1:21" x14ac:dyDescent="0.35">
      <c r="A948" s="2" t="s">
        <v>1</v>
      </c>
      <c r="B948">
        <v>1085</v>
      </c>
      <c r="C948" t="s">
        <v>4468</v>
      </c>
      <c r="D948" s="1">
        <v>43530</v>
      </c>
      <c r="E948" s="1">
        <v>43530</v>
      </c>
      <c r="F948" s="2" t="s">
        <v>20</v>
      </c>
      <c r="G948">
        <v>324.260009765625</v>
      </c>
      <c r="H948" s="2" t="s">
        <v>61</v>
      </c>
      <c r="I948" s="2" t="s">
        <v>62</v>
      </c>
      <c r="J948" s="2" t="s">
        <v>36</v>
      </c>
      <c r="K948" s="2" t="s">
        <v>2940</v>
      </c>
      <c r="L948" s="2" t="s">
        <v>3</v>
      </c>
      <c r="M948" s="2" t="s">
        <v>65</v>
      </c>
      <c r="N948" s="2" t="s">
        <v>2354</v>
      </c>
      <c r="O948" s="2" t="s">
        <v>2355</v>
      </c>
      <c r="P948">
        <v>4</v>
      </c>
      <c r="Q948" s="2" t="s">
        <v>35</v>
      </c>
      <c r="R948">
        <v>1.2000000476837158</v>
      </c>
      <c r="S948">
        <v>4.8000001907348633</v>
      </c>
      <c r="T948">
        <v>4</v>
      </c>
      <c r="U948">
        <v>0</v>
      </c>
    </row>
    <row r="949" spans="1:21" x14ac:dyDescent="0.35">
      <c r="A949" s="2" t="s">
        <v>1</v>
      </c>
      <c r="B949">
        <v>1085</v>
      </c>
      <c r="C949" t="s">
        <v>4468</v>
      </c>
      <c r="D949" s="1">
        <v>43530</v>
      </c>
      <c r="E949" s="1">
        <v>43530</v>
      </c>
      <c r="F949" s="2" t="s">
        <v>20</v>
      </c>
      <c r="G949">
        <v>324.260009765625</v>
      </c>
      <c r="H949" s="2" t="s">
        <v>61</v>
      </c>
      <c r="I949" s="2" t="s">
        <v>62</v>
      </c>
      <c r="J949" s="2" t="s">
        <v>36</v>
      </c>
      <c r="K949" s="2" t="s">
        <v>2940</v>
      </c>
      <c r="L949" s="2" t="s">
        <v>3</v>
      </c>
      <c r="M949" s="2" t="s">
        <v>65</v>
      </c>
      <c r="N949" s="2" t="s">
        <v>865</v>
      </c>
      <c r="O949" s="2" t="s">
        <v>866</v>
      </c>
      <c r="P949">
        <v>4</v>
      </c>
      <c r="Q949" s="2" t="s">
        <v>35</v>
      </c>
      <c r="R949">
        <v>1.4800000190734863</v>
      </c>
      <c r="S949">
        <v>5.9200000762939453</v>
      </c>
      <c r="T949">
        <v>4</v>
      </c>
      <c r="U949">
        <v>0</v>
      </c>
    </row>
    <row r="950" spans="1:21" x14ac:dyDescent="0.35">
      <c r="A950" s="2" t="s">
        <v>1</v>
      </c>
      <c r="B950">
        <v>1085</v>
      </c>
      <c r="C950" t="s">
        <v>4468</v>
      </c>
      <c r="D950" s="1">
        <v>43530</v>
      </c>
      <c r="E950" s="1">
        <v>43530</v>
      </c>
      <c r="F950" s="2" t="s">
        <v>20</v>
      </c>
      <c r="G950">
        <v>324.260009765625</v>
      </c>
      <c r="H950" s="2" t="s">
        <v>61</v>
      </c>
      <c r="I950" s="2" t="s">
        <v>62</v>
      </c>
      <c r="J950" s="2" t="s">
        <v>36</v>
      </c>
      <c r="K950" s="2" t="s">
        <v>2940</v>
      </c>
      <c r="L950" s="2" t="s">
        <v>3</v>
      </c>
      <c r="M950" s="2" t="s">
        <v>65</v>
      </c>
      <c r="N950" s="2" t="s">
        <v>2370</v>
      </c>
      <c r="O950" s="2" t="s">
        <v>2371</v>
      </c>
      <c r="P950">
        <v>2</v>
      </c>
      <c r="Q950" s="2" t="s">
        <v>35</v>
      </c>
      <c r="R950">
        <v>10.399999618530273</v>
      </c>
      <c r="S950">
        <v>20.799999237060547</v>
      </c>
      <c r="T950">
        <v>2</v>
      </c>
      <c r="U950">
        <v>0</v>
      </c>
    </row>
    <row r="951" spans="1:21" x14ac:dyDescent="0.35">
      <c r="A951" s="2" t="s">
        <v>1</v>
      </c>
      <c r="B951">
        <v>1085</v>
      </c>
      <c r="C951" t="s">
        <v>4468</v>
      </c>
      <c r="D951" s="1">
        <v>43530</v>
      </c>
      <c r="E951" s="1">
        <v>43530</v>
      </c>
      <c r="F951" s="2" t="s">
        <v>20</v>
      </c>
      <c r="G951">
        <v>324.260009765625</v>
      </c>
      <c r="H951" s="2" t="s">
        <v>61</v>
      </c>
      <c r="I951" s="2" t="s">
        <v>62</v>
      </c>
      <c r="J951" s="2" t="s">
        <v>36</v>
      </c>
      <c r="K951" s="2" t="s">
        <v>2940</v>
      </c>
      <c r="L951" s="2" t="s">
        <v>3</v>
      </c>
      <c r="M951" s="2" t="s">
        <v>65</v>
      </c>
      <c r="N951" s="2" t="s">
        <v>2372</v>
      </c>
      <c r="O951" s="2" t="s">
        <v>2373</v>
      </c>
      <c r="P951">
        <v>2</v>
      </c>
      <c r="Q951" s="2" t="s">
        <v>35</v>
      </c>
      <c r="R951">
        <v>129</v>
      </c>
      <c r="S951">
        <v>258</v>
      </c>
      <c r="T951">
        <v>2</v>
      </c>
      <c r="U951">
        <v>0</v>
      </c>
    </row>
    <row r="952" spans="1:21" x14ac:dyDescent="0.35">
      <c r="A952" s="2" t="s">
        <v>1</v>
      </c>
      <c r="B952">
        <v>1327</v>
      </c>
      <c r="C952" t="s">
        <v>4673</v>
      </c>
      <c r="D952" s="1">
        <v>43549</v>
      </c>
      <c r="E952" s="1">
        <v>43549</v>
      </c>
      <c r="F952" s="2" t="s">
        <v>20</v>
      </c>
      <c r="G952">
        <v>559.72998046875</v>
      </c>
      <c r="H952" s="2" t="s">
        <v>61</v>
      </c>
      <c r="I952" s="2" t="s">
        <v>62</v>
      </c>
      <c r="J952" s="2" t="s">
        <v>36</v>
      </c>
      <c r="K952" s="2" t="s">
        <v>2940</v>
      </c>
      <c r="L952" s="2" t="s">
        <v>3</v>
      </c>
      <c r="M952" s="2" t="s">
        <v>65</v>
      </c>
      <c r="N952" s="2" t="s">
        <v>1414</v>
      </c>
      <c r="O952" s="2" t="s">
        <v>1415</v>
      </c>
      <c r="P952">
        <v>4</v>
      </c>
      <c r="Q952" s="2" t="s">
        <v>35</v>
      </c>
      <c r="R952">
        <v>10.5</v>
      </c>
      <c r="S952">
        <v>42</v>
      </c>
      <c r="T952">
        <v>4</v>
      </c>
      <c r="U952">
        <v>0</v>
      </c>
    </row>
    <row r="953" spans="1:21" x14ac:dyDescent="0.35">
      <c r="A953" s="2" t="s">
        <v>1</v>
      </c>
      <c r="B953">
        <v>1327</v>
      </c>
      <c r="C953" t="s">
        <v>4673</v>
      </c>
      <c r="D953" s="1">
        <v>43549</v>
      </c>
      <c r="E953" s="1">
        <v>43549</v>
      </c>
      <c r="F953" s="2" t="s">
        <v>20</v>
      </c>
      <c r="G953">
        <v>559.72998046875</v>
      </c>
      <c r="H953" s="2" t="s">
        <v>61</v>
      </c>
      <c r="I953" s="2" t="s">
        <v>62</v>
      </c>
      <c r="J953" s="2" t="s">
        <v>36</v>
      </c>
      <c r="K953" s="2" t="s">
        <v>2940</v>
      </c>
      <c r="L953" s="2" t="s">
        <v>3</v>
      </c>
      <c r="M953" s="2" t="s">
        <v>65</v>
      </c>
      <c r="N953" s="2" t="s">
        <v>2016</v>
      </c>
      <c r="O953" s="2" t="s">
        <v>2017</v>
      </c>
      <c r="P953">
        <v>10</v>
      </c>
      <c r="Q953" s="2" t="s">
        <v>35</v>
      </c>
      <c r="R953">
        <v>28</v>
      </c>
      <c r="S953">
        <v>280</v>
      </c>
      <c r="T953">
        <v>10</v>
      </c>
      <c r="U953">
        <v>0</v>
      </c>
    </row>
    <row r="954" spans="1:21" x14ac:dyDescent="0.35">
      <c r="A954" s="2" t="s">
        <v>1</v>
      </c>
      <c r="B954">
        <v>1327</v>
      </c>
      <c r="C954" t="s">
        <v>4673</v>
      </c>
      <c r="D954" s="1">
        <v>43549</v>
      </c>
      <c r="E954" s="1">
        <v>43549</v>
      </c>
      <c r="F954" s="2" t="s">
        <v>20</v>
      </c>
      <c r="G954">
        <v>559.72998046875</v>
      </c>
      <c r="H954" s="2" t="s">
        <v>61</v>
      </c>
      <c r="I954" s="2" t="s">
        <v>62</v>
      </c>
      <c r="J954" s="2" t="s">
        <v>36</v>
      </c>
      <c r="K954" s="2" t="s">
        <v>2940</v>
      </c>
      <c r="L954" s="2" t="s">
        <v>3</v>
      </c>
      <c r="M954" s="2" t="s">
        <v>65</v>
      </c>
      <c r="N954" s="2" t="s">
        <v>2693</v>
      </c>
      <c r="O954" s="2" t="s">
        <v>2694</v>
      </c>
      <c r="P954">
        <v>10</v>
      </c>
      <c r="Q954" s="2" t="s">
        <v>35</v>
      </c>
      <c r="R954">
        <v>2.5</v>
      </c>
      <c r="S954">
        <v>25</v>
      </c>
      <c r="T954">
        <v>10</v>
      </c>
      <c r="U954">
        <v>0</v>
      </c>
    </row>
    <row r="955" spans="1:21" x14ac:dyDescent="0.35">
      <c r="A955" s="2" t="s">
        <v>1</v>
      </c>
      <c r="B955">
        <v>1327</v>
      </c>
      <c r="C955" t="s">
        <v>4673</v>
      </c>
      <c r="D955" s="1">
        <v>43549</v>
      </c>
      <c r="E955" s="1">
        <v>43549</v>
      </c>
      <c r="F955" s="2" t="s">
        <v>20</v>
      </c>
      <c r="G955">
        <v>559.72998046875</v>
      </c>
      <c r="H955" s="2" t="s">
        <v>61</v>
      </c>
      <c r="I955" s="2" t="s">
        <v>62</v>
      </c>
      <c r="J955" s="2" t="s">
        <v>36</v>
      </c>
      <c r="K955" s="2" t="s">
        <v>2940</v>
      </c>
      <c r="L955" s="2" t="s">
        <v>3</v>
      </c>
      <c r="M955" s="2" t="s">
        <v>65</v>
      </c>
      <c r="N955" s="2" t="s">
        <v>2020</v>
      </c>
      <c r="O955" s="2" t="s">
        <v>2021</v>
      </c>
      <c r="P955">
        <v>10</v>
      </c>
      <c r="Q955" s="2" t="s">
        <v>35</v>
      </c>
      <c r="R955">
        <v>0.80000001192092896</v>
      </c>
      <c r="S955">
        <v>8</v>
      </c>
      <c r="T955">
        <v>10</v>
      </c>
      <c r="U955">
        <v>0</v>
      </c>
    </row>
    <row r="956" spans="1:21" x14ac:dyDescent="0.35">
      <c r="A956" s="2" t="s">
        <v>1</v>
      </c>
      <c r="B956">
        <v>1327</v>
      </c>
      <c r="C956" t="s">
        <v>4673</v>
      </c>
      <c r="D956" s="1">
        <v>43549</v>
      </c>
      <c r="E956" s="1">
        <v>43549</v>
      </c>
      <c r="F956" s="2" t="s">
        <v>20</v>
      </c>
      <c r="G956">
        <v>559.72998046875</v>
      </c>
      <c r="H956" s="2" t="s">
        <v>61</v>
      </c>
      <c r="I956" s="2" t="s">
        <v>62</v>
      </c>
      <c r="J956" s="2" t="s">
        <v>36</v>
      </c>
      <c r="K956" s="2" t="s">
        <v>2940</v>
      </c>
      <c r="L956" s="2" t="s">
        <v>3</v>
      </c>
      <c r="M956" s="2" t="s">
        <v>65</v>
      </c>
      <c r="N956" s="2" t="s">
        <v>2022</v>
      </c>
      <c r="O956" s="2" t="s">
        <v>2023</v>
      </c>
      <c r="P956">
        <v>3</v>
      </c>
      <c r="Q956" s="2" t="s">
        <v>35</v>
      </c>
      <c r="R956">
        <v>11.199999809265137</v>
      </c>
      <c r="S956">
        <v>33.599998474121094</v>
      </c>
      <c r="T956">
        <v>3</v>
      </c>
      <c r="U956">
        <v>0</v>
      </c>
    </row>
    <row r="957" spans="1:21" x14ac:dyDescent="0.35">
      <c r="A957" s="2" t="s">
        <v>1</v>
      </c>
      <c r="B957">
        <v>1327</v>
      </c>
      <c r="C957" t="s">
        <v>4673</v>
      </c>
      <c r="D957" s="1">
        <v>43549</v>
      </c>
      <c r="E957" s="1">
        <v>43549</v>
      </c>
      <c r="F957" s="2" t="s">
        <v>20</v>
      </c>
      <c r="G957">
        <v>559.72998046875</v>
      </c>
      <c r="H957" s="2" t="s">
        <v>61</v>
      </c>
      <c r="I957" s="2" t="s">
        <v>62</v>
      </c>
      <c r="J957" s="2" t="s">
        <v>36</v>
      </c>
      <c r="K957" s="2" t="s">
        <v>2940</v>
      </c>
      <c r="L957" s="2" t="s">
        <v>3</v>
      </c>
      <c r="M957" s="2" t="s">
        <v>65</v>
      </c>
      <c r="N957" s="2" t="s">
        <v>863</v>
      </c>
      <c r="O957" s="2" t="s">
        <v>864</v>
      </c>
      <c r="P957">
        <v>4</v>
      </c>
      <c r="Q957" s="2" t="s">
        <v>35</v>
      </c>
      <c r="R957">
        <v>10.399999618530273</v>
      </c>
      <c r="S957">
        <v>41.599998474121094</v>
      </c>
      <c r="T957">
        <v>4</v>
      </c>
      <c r="U957">
        <v>0</v>
      </c>
    </row>
    <row r="958" spans="1:21" x14ac:dyDescent="0.35">
      <c r="A958" s="2" t="s">
        <v>1</v>
      </c>
      <c r="B958">
        <v>1327</v>
      </c>
      <c r="C958" t="s">
        <v>4673</v>
      </c>
      <c r="D958" s="1">
        <v>43549</v>
      </c>
      <c r="E958" s="1">
        <v>43549</v>
      </c>
      <c r="F958" s="2" t="s">
        <v>20</v>
      </c>
      <c r="G958">
        <v>559.72998046875</v>
      </c>
      <c r="H958" s="2" t="s">
        <v>61</v>
      </c>
      <c r="I958" s="2" t="s">
        <v>62</v>
      </c>
      <c r="J958" s="2" t="s">
        <v>36</v>
      </c>
      <c r="K958" s="2" t="s">
        <v>2940</v>
      </c>
      <c r="L958" s="2" t="s">
        <v>3</v>
      </c>
      <c r="M958" s="2" t="s">
        <v>65</v>
      </c>
      <c r="N958" s="2" t="s">
        <v>865</v>
      </c>
      <c r="O958" s="2" t="s">
        <v>866</v>
      </c>
      <c r="P958">
        <v>12</v>
      </c>
      <c r="Q958" s="2" t="s">
        <v>35</v>
      </c>
      <c r="R958">
        <v>1.4800000190734863</v>
      </c>
      <c r="S958">
        <v>17.760000228881836</v>
      </c>
      <c r="T958">
        <v>12</v>
      </c>
      <c r="U958">
        <v>0</v>
      </c>
    </row>
    <row r="959" spans="1:21" x14ac:dyDescent="0.35">
      <c r="A959" s="2" t="s">
        <v>1</v>
      </c>
      <c r="B959">
        <v>1327</v>
      </c>
      <c r="C959" t="s">
        <v>4673</v>
      </c>
      <c r="D959" s="1">
        <v>43549</v>
      </c>
      <c r="E959" s="1">
        <v>43549</v>
      </c>
      <c r="F959" s="2" t="s">
        <v>20</v>
      </c>
      <c r="G959">
        <v>559.72998046875</v>
      </c>
      <c r="H959" s="2" t="s">
        <v>61</v>
      </c>
      <c r="I959" s="2" t="s">
        <v>62</v>
      </c>
      <c r="J959" s="2" t="s">
        <v>36</v>
      </c>
      <c r="K959" s="2" t="s">
        <v>2940</v>
      </c>
      <c r="L959" s="2" t="s">
        <v>3</v>
      </c>
      <c r="M959" s="2" t="s">
        <v>65</v>
      </c>
      <c r="N959" s="2" t="s">
        <v>861</v>
      </c>
      <c r="O959" s="2" t="s">
        <v>862</v>
      </c>
      <c r="P959">
        <v>6</v>
      </c>
      <c r="Q959" s="2" t="s">
        <v>35</v>
      </c>
      <c r="R959">
        <v>3.7999999523162842</v>
      </c>
      <c r="S959">
        <v>22.799999237060547</v>
      </c>
      <c r="T959">
        <v>6</v>
      </c>
      <c r="U959">
        <v>0</v>
      </c>
    </row>
    <row r="960" spans="1:21" x14ac:dyDescent="0.35">
      <c r="A960" s="2" t="s">
        <v>1</v>
      </c>
      <c r="B960">
        <v>1327</v>
      </c>
      <c r="C960" t="s">
        <v>4673</v>
      </c>
      <c r="D960" s="1">
        <v>43549</v>
      </c>
      <c r="E960" s="1">
        <v>43549</v>
      </c>
      <c r="F960" s="2" t="s">
        <v>20</v>
      </c>
      <c r="G960">
        <v>559.72998046875</v>
      </c>
      <c r="H960" s="2" t="s">
        <v>61</v>
      </c>
      <c r="I960" s="2" t="s">
        <v>62</v>
      </c>
      <c r="J960" s="2" t="s">
        <v>36</v>
      </c>
      <c r="K960" s="2" t="s">
        <v>2940</v>
      </c>
      <c r="L960" s="2" t="s">
        <v>3</v>
      </c>
      <c r="M960" s="2" t="s">
        <v>65</v>
      </c>
      <c r="N960" s="2" t="s">
        <v>2354</v>
      </c>
      <c r="O960" s="2" t="s">
        <v>2355</v>
      </c>
      <c r="P960">
        <v>10</v>
      </c>
      <c r="Q960" s="2" t="s">
        <v>35</v>
      </c>
      <c r="R960">
        <v>1.2000000476837158</v>
      </c>
      <c r="S960">
        <v>12</v>
      </c>
      <c r="T960">
        <v>10</v>
      </c>
      <c r="U960">
        <v>0</v>
      </c>
    </row>
    <row r="961" spans="1:21" x14ac:dyDescent="0.35">
      <c r="A961" s="2" t="s">
        <v>1</v>
      </c>
      <c r="B961">
        <v>1327</v>
      </c>
      <c r="C961" t="s">
        <v>4673</v>
      </c>
      <c r="D961" s="1">
        <v>43549</v>
      </c>
      <c r="E961" s="1">
        <v>43549</v>
      </c>
      <c r="F961" s="2" t="s">
        <v>20</v>
      </c>
      <c r="G961">
        <v>559.72998046875</v>
      </c>
      <c r="H961" s="2" t="s">
        <v>61</v>
      </c>
      <c r="I961" s="2" t="s">
        <v>62</v>
      </c>
      <c r="J961" s="2" t="s">
        <v>36</v>
      </c>
      <c r="K961" s="2" t="s">
        <v>2940</v>
      </c>
      <c r="L961" s="2" t="s">
        <v>3</v>
      </c>
      <c r="M961" s="2" t="s">
        <v>65</v>
      </c>
      <c r="N961" s="2" t="s">
        <v>867</v>
      </c>
      <c r="O961" s="2" t="s">
        <v>868</v>
      </c>
      <c r="P961">
        <v>2</v>
      </c>
      <c r="Q961" s="2" t="s">
        <v>35</v>
      </c>
      <c r="R961">
        <v>8.5</v>
      </c>
      <c r="S961">
        <v>17</v>
      </c>
      <c r="T961">
        <v>2</v>
      </c>
      <c r="U961">
        <v>0</v>
      </c>
    </row>
    <row r="962" spans="1:21" x14ac:dyDescent="0.35">
      <c r="A962" s="2" t="s">
        <v>1</v>
      </c>
      <c r="B962">
        <v>1901</v>
      </c>
      <c r="C962" t="s">
        <v>5180</v>
      </c>
      <c r="D962" s="1">
        <v>43585</v>
      </c>
      <c r="E962" s="1">
        <v>43585</v>
      </c>
      <c r="F962" s="2" t="s">
        <v>20</v>
      </c>
      <c r="G962">
        <v>563.469970703125</v>
      </c>
      <c r="H962" s="2" t="s">
        <v>61</v>
      </c>
      <c r="I962" s="2" t="s">
        <v>62</v>
      </c>
      <c r="J962" s="2" t="s">
        <v>36</v>
      </c>
      <c r="K962" s="2" t="s">
        <v>2940</v>
      </c>
      <c r="L962" s="2" t="s">
        <v>3</v>
      </c>
      <c r="M962" s="2" t="s">
        <v>65</v>
      </c>
      <c r="N962" s="2" t="s">
        <v>2016</v>
      </c>
      <c r="O962" s="2" t="s">
        <v>2017</v>
      </c>
      <c r="P962">
        <v>7</v>
      </c>
      <c r="Q962" s="2" t="s">
        <v>35</v>
      </c>
      <c r="R962">
        <v>28</v>
      </c>
      <c r="S962">
        <v>196</v>
      </c>
      <c r="T962">
        <v>7</v>
      </c>
      <c r="U962">
        <v>0</v>
      </c>
    </row>
    <row r="963" spans="1:21" x14ac:dyDescent="0.35">
      <c r="A963" s="2" t="s">
        <v>1</v>
      </c>
      <c r="B963">
        <v>1901</v>
      </c>
      <c r="C963" t="s">
        <v>5180</v>
      </c>
      <c r="D963" s="1">
        <v>43585</v>
      </c>
      <c r="E963" s="1">
        <v>43585</v>
      </c>
      <c r="F963" s="2" t="s">
        <v>20</v>
      </c>
      <c r="G963">
        <v>563.469970703125</v>
      </c>
      <c r="H963" s="2" t="s">
        <v>61</v>
      </c>
      <c r="I963" s="2" t="s">
        <v>62</v>
      </c>
      <c r="J963" s="2" t="s">
        <v>36</v>
      </c>
      <c r="K963" s="2" t="s">
        <v>2940</v>
      </c>
      <c r="L963" s="2" t="s">
        <v>3</v>
      </c>
      <c r="M963" s="2" t="s">
        <v>65</v>
      </c>
      <c r="N963" s="2" t="s">
        <v>2020</v>
      </c>
      <c r="O963" s="2" t="s">
        <v>2021</v>
      </c>
      <c r="P963">
        <v>20</v>
      </c>
      <c r="Q963" s="2" t="s">
        <v>35</v>
      </c>
      <c r="R963">
        <v>0.80000001192092896</v>
      </c>
      <c r="S963">
        <v>16</v>
      </c>
      <c r="T963">
        <v>20</v>
      </c>
      <c r="U963">
        <v>0</v>
      </c>
    </row>
    <row r="964" spans="1:21" x14ac:dyDescent="0.35">
      <c r="A964" s="2" t="s">
        <v>1</v>
      </c>
      <c r="B964">
        <v>1901</v>
      </c>
      <c r="C964" t="s">
        <v>5180</v>
      </c>
      <c r="D964" s="1">
        <v>43585</v>
      </c>
      <c r="E964" s="1">
        <v>43585</v>
      </c>
      <c r="F964" s="2" t="s">
        <v>20</v>
      </c>
      <c r="G964">
        <v>563.469970703125</v>
      </c>
      <c r="H964" s="2" t="s">
        <v>61</v>
      </c>
      <c r="I964" s="2" t="s">
        <v>62</v>
      </c>
      <c r="J964" s="2" t="s">
        <v>36</v>
      </c>
      <c r="K964" s="2" t="s">
        <v>2940</v>
      </c>
      <c r="L964" s="2" t="s">
        <v>3</v>
      </c>
      <c r="M964" s="2" t="s">
        <v>65</v>
      </c>
      <c r="N964" s="2" t="s">
        <v>863</v>
      </c>
      <c r="O964" s="2" t="s">
        <v>864</v>
      </c>
      <c r="P964">
        <v>10</v>
      </c>
      <c r="Q964" s="2" t="s">
        <v>35</v>
      </c>
      <c r="R964">
        <v>10.399999618530273</v>
      </c>
      <c r="S964">
        <v>104</v>
      </c>
      <c r="T964">
        <v>10</v>
      </c>
      <c r="U964">
        <v>0</v>
      </c>
    </row>
    <row r="965" spans="1:21" x14ac:dyDescent="0.35">
      <c r="A965" s="2" t="s">
        <v>1</v>
      </c>
      <c r="B965">
        <v>1901</v>
      </c>
      <c r="C965" t="s">
        <v>5180</v>
      </c>
      <c r="D965" s="1">
        <v>43585</v>
      </c>
      <c r="E965" s="1">
        <v>43585</v>
      </c>
      <c r="F965" s="2" t="s">
        <v>20</v>
      </c>
      <c r="G965">
        <v>563.469970703125</v>
      </c>
      <c r="H965" s="2" t="s">
        <v>61</v>
      </c>
      <c r="I965" s="2" t="s">
        <v>62</v>
      </c>
      <c r="J965" s="2" t="s">
        <v>36</v>
      </c>
      <c r="K965" s="2" t="s">
        <v>2940</v>
      </c>
      <c r="L965" s="2" t="s">
        <v>3</v>
      </c>
      <c r="M965" s="2" t="s">
        <v>65</v>
      </c>
      <c r="N965" s="2" t="s">
        <v>865</v>
      </c>
      <c r="O965" s="2" t="s">
        <v>866</v>
      </c>
      <c r="P965">
        <v>25</v>
      </c>
      <c r="Q965" s="2" t="s">
        <v>35</v>
      </c>
      <c r="R965">
        <v>1.4800000190734863</v>
      </c>
      <c r="S965">
        <v>37</v>
      </c>
      <c r="T965">
        <v>25</v>
      </c>
      <c r="U965">
        <v>0</v>
      </c>
    </row>
    <row r="966" spans="1:21" x14ac:dyDescent="0.35">
      <c r="A966" s="2" t="s">
        <v>1</v>
      </c>
      <c r="B966">
        <v>1901</v>
      </c>
      <c r="C966" t="s">
        <v>5180</v>
      </c>
      <c r="D966" s="1">
        <v>43585</v>
      </c>
      <c r="E966" s="1">
        <v>43585</v>
      </c>
      <c r="F966" s="2" t="s">
        <v>20</v>
      </c>
      <c r="G966">
        <v>563.469970703125</v>
      </c>
      <c r="H966" s="2" t="s">
        <v>61</v>
      </c>
      <c r="I966" s="2" t="s">
        <v>62</v>
      </c>
      <c r="J966" s="2" t="s">
        <v>36</v>
      </c>
      <c r="K966" s="2" t="s">
        <v>2940</v>
      </c>
      <c r="L966" s="2" t="s">
        <v>3</v>
      </c>
      <c r="M966" s="2" t="s">
        <v>65</v>
      </c>
      <c r="N966" s="2" t="s">
        <v>861</v>
      </c>
      <c r="O966" s="2" t="s">
        <v>862</v>
      </c>
      <c r="P966">
        <v>6</v>
      </c>
      <c r="Q966" s="2" t="s">
        <v>35</v>
      </c>
      <c r="R966">
        <v>3.7999999523162842</v>
      </c>
      <c r="S966">
        <v>22.799999237060547</v>
      </c>
      <c r="T966">
        <v>6</v>
      </c>
      <c r="U966">
        <v>0</v>
      </c>
    </row>
    <row r="967" spans="1:21" x14ac:dyDescent="0.35">
      <c r="A967" s="2" t="s">
        <v>1</v>
      </c>
      <c r="B967">
        <v>1901</v>
      </c>
      <c r="C967" t="s">
        <v>5180</v>
      </c>
      <c r="D967" s="1">
        <v>43585</v>
      </c>
      <c r="E967" s="1">
        <v>43585</v>
      </c>
      <c r="F967" s="2" t="s">
        <v>20</v>
      </c>
      <c r="G967">
        <v>563.469970703125</v>
      </c>
      <c r="H967" s="2" t="s">
        <v>61</v>
      </c>
      <c r="I967" s="2" t="s">
        <v>62</v>
      </c>
      <c r="J967" s="2" t="s">
        <v>36</v>
      </c>
      <c r="K967" s="2" t="s">
        <v>2940</v>
      </c>
      <c r="L967" s="2" t="s">
        <v>3</v>
      </c>
      <c r="M967" s="2" t="s">
        <v>65</v>
      </c>
      <c r="N967" s="2" t="s">
        <v>2022</v>
      </c>
      <c r="O967" s="2" t="s">
        <v>2023</v>
      </c>
      <c r="P967">
        <v>4</v>
      </c>
      <c r="Q967" s="2" t="s">
        <v>35</v>
      </c>
      <c r="R967">
        <v>11.199999809265137</v>
      </c>
      <c r="S967">
        <v>44.799999237060547</v>
      </c>
      <c r="T967">
        <v>4</v>
      </c>
      <c r="U967">
        <v>0</v>
      </c>
    </row>
    <row r="968" spans="1:21" x14ac:dyDescent="0.35">
      <c r="A968" s="2" t="s">
        <v>1</v>
      </c>
      <c r="B968">
        <v>1901</v>
      </c>
      <c r="C968" t="s">
        <v>5180</v>
      </c>
      <c r="D968" s="1">
        <v>43585</v>
      </c>
      <c r="E968" s="1">
        <v>43585</v>
      </c>
      <c r="F968" s="2" t="s">
        <v>20</v>
      </c>
      <c r="G968">
        <v>563.469970703125</v>
      </c>
      <c r="H968" s="2" t="s">
        <v>61</v>
      </c>
      <c r="I968" s="2" t="s">
        <v>62</v>
      </c>
      <c r="J968" s="2" t="s">
        <v>36</v>
      </c>
      <c r="K968" s="2" t="s">
        <v>2940</v>
      </c>
      <c r="L968" s="2" t="s">
        <v>3</v>
      </c>
      <c r="M968" s="2" t="s">
        <v>65</v>
      </c>
      <c r="N968" s="2" t="s">
        <v>867</v>
      </c>
      <c r="O968" s="2" t="s">
        <v>868</v>
      </c>
      <c r="P968">
        <v>2</v>
      </c>
      <c r="Q968" s="2" t="s">
        <v>35</v>
      </c>
      <c r="R968">
        <v>3.7999999523162842</v>
      </c>
      <c r="S968">
        <v>7.5999999046325684</v>
      </c>
      <c r="T968">
        <v>2</v>
      </c>
      <c r="U968">
        <v>0</v>
      </c>
    </row>
    <row r="969" spans="1:21" x14ac:dyDescent="0.35">
      <c r="A969" s="2" t="s">
        <v>1</v>
      </c>
      <c r="B969">
        <v>1901</v>
      </c>
      <c r="C969" t="s">
        <v>5180</v>
      </c>
      <c r="D969" s="1">
        <v>43585</v>
      </c>
      <c r="E969" s="1">
        <v>43585</v>
      </c>
      <c r="F969" s="2" t="s">
        <v>20</v>
      </c>
      <c r="G969">
        <v>563.469970703125</v>
      </c>
      <c r="H969" s="2" t="s">
        <v>61</v>
      </c>
      <c r="I969" s="2" t="s">
        <v>62</v>
      </c>
      <c r="J969" s="2" t="s">
        <v>36</v>
      </c>
      <c r="K969" s="2" t="s">
        <v>2940</v>
      </c>
      <c r="L969" s="2" t="s">
        <v>3</v>
      </c>
      <c r="M969" s="2" t="s">
        <v>65</v>
      </c>
      <c r="N969" s="2" t="s">
        <v>879</v>
      </c>
      <c r="O969" s="2" t="s">
        <v>880</v>
      </c>
      <c r="P969">
        <v>3</v>
      </c>
      <c r="Q969" s="2" t="s">
        <v>35</v>
      </c>
      <c r="R969">
        <v>3.7999999523162842</v>
      </c>
      <c r="S969">
        <v>11.399999618530273</v>
      </c>
      <c r="T969">
        <v>3</v>
      </c>
      <c r="U969">
        <v>0</v>
      </c>
    </row>
    <row r="970" spans="1:21" x14ac:dyDescent="0.35">
      <c r="A970" s="2" t="s">
        <v>1</v>
      </c>
      <c r="B970">
        <v>1901</v>
      </c>
      <c r="C970" t="s">
        <v>5180</v>
      </c>
      <c r="D970" s="1">
        <v>43585</v>
      </c>
      <c r="E970" s="1">
        <v>43585</v>
      </c>
      <c r="F970" s="2" t="s">
        <v>20</v>
      </c>
      <c r="G970">
        <v>563.469970703125</v>
      </c>
      <c r="H970" s="2" t="s">
        <v>61</v>
      </c>
      <c r="I970" s="2" t="s">
        <v>62</v>
      </c>
      <c r="J970" s="2" t="s">
        <v>36</v>
      </c>
      <c r="K970" s="2" t="s">
        <v>2940</v>
      </c>
      <c r="L970" s="2" t="s">
        <v>3</v>
      </c>
      <c r="M970" s="2" t="s">
        <v>65</v>
      </c>
      <c r="N970" s="2" t="s">
        <v>3056</v>
      </c>
      <c r="O970" s="2" t="s">
        <v>3057</v>
      </c>
      <c r="P970">
        <v>3</v>
      </c>
      <c r="Q970" s="2" t="s">
        <v>35</v>
      </c>
      <c r="R970">
        <v>8.5</v>
      </c>
      <c r="S970">
        <v>25.5</v>
      </c>
      <c r="T970">
        <v>3</v>
      </c>
      <c r="U970">
        <v>0</v>
      </c>
    </row>
    <row r="971" spans="1:21" x14ac:dyDescent="0.35">
      <c r="A971" s="2" t="s">
        <v>1</v>
      </c>
      <c r="B971">
        <v>1901</v>
      </c>
      <c r="C971" t="s">
        <v>5180</v>
      </c>
      <c r="D971" s="1">
        <v>43585</v>
      </c>
      <c r="E971" s="1">
        <v>43585</v>
      </c>
      <c r="F971" s="2" t="s">
        <v>20</v>
      </c>
      <c r="G971">
        <v>563.469970703125</v>
      </c>
      <c r="H971" s="2" t="s">
        <v>61</v>
      </c>
      <c r="I971" s="2" t="s">
        <v>62</v>
      </c>
      <c r="J971" s="2" t="s">
        <v>36</v>
      </c>
      <c r="K971" s="2" t="s">
        <v>2940</v>
      </c>
      <c r="L971" s="2" t="s">
        <v>3</v>
      </c>
      <c r="M971" s="2" t="s">
        <v>65</v>
      </c>
      <c r="N971" s="2" t="s">
        <v>2018</v>
      </c>
      <c r="O971" s="2" t="s">
        <v>2019</v>
      </c>
      <c r="P971">
        <v>2</v>
      </c>
      <c r="Q971" s="2" t="s">
        <v>35</v>
      </c>
      <c r="R971">
        <v>2.5</v>
      </c>
      <c r="S971">
        <v>5</v>
      </c>
      <c r="T971">
        <v>2</v>
      </c>
      <c r="U971">
        <v>0</v>
      </c>
    </row>
    <row r="972" spans="1:21" x14ac:dyDescent="0.35">
      <c r="A972" s="2" t="s">
        <v>1</v>
      </c>
      <c r="B972">
        <v>1901</v>
      </c>
      <c r="C972" t="s">
        <v>5180</v>
      </c>
      <c r="D972" s="1">
        <v>43585</v>
      </c>
      <c r="E972" s="1">
        <v>43585</v>
      </c>
      <c r="F972" s="2" t="s">
        <v>20</v>
      </c>
      <c r="G972">
        <v>563.469970703125</v>
      </c>
      <c r="H972" s="2" t="s">
        <v>61</v>
      </c>
      <c r="I972" s="2" t="s">
        <v>62</v>
      </c>
      <c r="J972" s="2" t="s">
        <v>36</v>
      </c>
      <c r="K972" s="2" t="s">
        <v>2940</v>
      </c>
      <c r="L972" s="2" t="s">
        <v>3</v>
      </c>
      <c r="M972" s="2" t="s">
        <v>65</v>
      </c>
      <c r="N972" s="2" t="s">
        <v>2693</v>
      </c>
      <c r="O972" s="2" t="s">
        <v>2694</v>
      </c>
      <c r="P972">
        <v>2</v>
      </c>
      <c r="Q972" s="2" t="s">
        <v>35</v>
      </c>
      <c r="R972">
        <v>2.5</v>
      </c>
      <c r="S972">
        <v>5</v>
      </c>
      <c r="T972">
        <v>2</v>
      </c>
      <c r="U972">
        <v>0</v>
      </c>
    </row>
    <row r="973" spans="1:21" x14ac:dyDescent="0.35">
      <c r="A973" s="2" t="s">
        <v>1</v>
      </c>
      <c r="B973">
        <v>1901</v>
      </c>
      <c r="C973" t="s">
        <v>5180</v>
      </c>
      <c r="D973" s="1">
        <v>43585</v>
      </c>
      <c r="E973" s="1">
        <v>43585</v>
      </c>
      <c r="F973" s="2" t="s">
        <v>20</v>
      </c>
      <c r="G973">
        <v>563.469970703125</v>
      </c>
      <c r="H973" s="2" t="s">
        <v>61</v>
      </c>
      <c r="I973" s="2" t="s">
        <v>62</v>
      </c>
      <c r="J973" s="2" t="s">
        <v>36</v>
      </c>
      <c r="K973" s="2" t="s">
        <v>2940</v>
      </c>
      <c r="L973" s="2" t="s">
        <v>3</v>
      </c>
      <c r="M973" s="2" t="s">
        <v>65</v>
      </c>
      <c r="N973" s="2" t="s">
        <v>3058</v>
      </c>
      <c r="O973" s="2" t="s">
        <v>3059</v>
      </c>
      <c r="P973">
        <v>4</v>
      </c>
      <c r="Q973" s="2" t="s">
        <v>35</v>
      </c>
      <c r="R973">
        <v>4</v>
      </c>
      <c r="S973">
        <v>16</v>
      </c>
      <c r="T973">
        <v>4</v>
      </c>
      <c r="U973">
        <v>0</v>
      </c>
    </row>
    <row r="974" spans="1:21" x14ac:dyDescent="0.35">
      <c r="A974" s="2" t="s">
        <v>1</v>
      </c>
      <c r="B974">
        <v>1901</v>
      </c>
      <c r="C974" t="s">
        <v>5180</v>
      </c>
      <c r="D974" s="1">
        <v>43585</v>
      </c>
      <c r="E974" s="1">
        <v>43585</v>
      </c>
      <c r="F974" s="2" t="s">
        <v>20</v>
      </c>
      <c r="G974">
        <v>563.469970703125</v>
      </c>
      <c r="H974" s="2" t="s">
        <v>61</v>
      </c>
      <c r="I974" s="2" t="s">
        <v>62</v>
      </c>
      <c r="J974" s="2" t="s">
        <v>36</v>
      </c>
      <c r="K974" s="2" t="s">
        <v>2940</v>
      </c>
      <c r="L974" s="2" t="s">
        <v>3</v>
      </c>
      <c r="M974" s="2" t="s">
        <v>65</v>
      </c>
      <c r="N974" s="2" t="s">
        <v>3060</v>
      </c>
      <c r="O974" s="2" t="s">
        <v>3061</v>
      </c>
      <c r="P974">
        <v>10</v>
      </c>
      <c r="Q974" s="2" t="s">
        <v>35</v>
      </c>
      <c r="R974">
        <v>1.2000000476837158</v>
      </c>
      <c r="S974">
        <v>12</v>
      </c>
      <c r="T974">
        <v>10</v>
      </c>
      <c r="U974">
        <v>0</v>
      </c>
    </row>
    <row r="975" spans="1:21" x14ac:dyDescent="0.35">
      <c r="A975" s="2" t="s">
        <v>1</v>
      </c>
      <c r="B975">
        <v>2289</v>
      </c>
      <c r="C975" t="s">
        <v>5502</v>
      </c>
      <c r="D975" s="1">
        <v>43613</v>
      </c>
      <c r="E975" s="1">
        <v>43613</v>
      </c>
      <c r="F975" s="2" t="s">
        <v>20</v>
      </c>
      <c r="G975">
        <v>566.83001708984375</v>
      </c>
      <c r="H975" s="2" t="s">
        <v>61</v>
      </c>
      <c r="I975" s="2" t="s">
        <v>62</v>
      </c>
      <c r="J975" s="2" t="s">
        <v>36</v>
      </c>
      <c r="K975" s="2" t="s">
        <v>2940</v>
      </c>
      <c r="L975" s="2" t="s">
        <v>3</v>
      </c>
      <c r="M975" s="2" t="s">
        <v>65</v>
      </c>
      <c r="N975" s="2" t="s">
        <v>2016</v>
      </c>
      <c r="O975" s="2" t="s">
        <v>2017</v>
      </c>
      <c r="P975">
        <v>7</v>
      </c>
      <c r="Q975" s="2" t="s">
        <v>35</v>
      </c>
      <c r="R975">
        <v>28</v>
      </c>
      <c r="S975">
        <v>196</v>
      </c>
      <c r="T975">
        <v>7</v>
      </c>
      <c r="U975">
        <v>0</v>
      </c>
    </row>
    <row r="976" spans="1:21" x14ac:dyDescent="0.35">
      <c r="A976" s="2" t="s">
        <v>1</v>
      </c>
      <c r="B976">
        <v>2289</v>
      </c>
      <c r="C976" t="s">
        <v>5502</v>
      </c>
      <c r="D976" s="1">
        <v>43613</v>
      </c>
      <c r="E976" s="1">
        <v>43613</v>
      </c>
      <c r="F976" s="2" t="s">
        <v>20</v>
      </c>
      <c r="G976">
        <v>566.83001708984375</v>
      </c>
      <c r="H976" s="2" t="s">
        <v>61</v>
      </c>
      <c r="I976" s="2" t="s">
        <v>62</v>
      </c>
      <c r="J976" s="2" t="s">
        <v>36</v>
      </c>
      <c r="K976" s="2" t="s">
        <v>2940</v>
      </c>
      <c r="L976" s="2" t="s">
        <v>3</v>
      </c>
      <c r="M976" s="2" t="s">
        <v>65</v>
      </c>
      <c r="N976" s="2" t="s">
        <v>5503</v>
      </c>
      <c r="O976" s="2" t="s">
        <v>5504</v>
      </c>
      <c r="P976">
        <v>10</v>
      </c>
      <c r="Q976" s="2" t="s">
        <v>35</v>
      </c>
      <c r="R976">
        <v>0.80000001192092896</v>
      </c>
      <c r="S976">
        <v>8</v>
      </c>
      <c r="T976">
        <v>10</v>
      </c>
      <c r="U976">
        <v>0</v>
      </c>
    </row>
    <row r="977" spans="1:21" x14ac:dyDescent="0.35">
      <c r="A977" s="2" t="s">
        <v>1</v>
      </c>
      <c r="B977">
        <v>2289</v>
      </c>
      <c r="C977" t="s">
        <v>5502</v>
      </c>
      <c r="D977" s="1">
        <v>43613</v>
      </c>
      <c r="E977" s="1">
        <v>43613</v>
      </c>
      <c r="F977" s="2" t="s">
        <v>20</v>
      </c>
      <c r="G977">
        <v>566.83001708984375</v>
      </c>
      <c r="H977" s="2" t="s">
        <v>61</v>
      </c>
      <c r="I977" s="2" t="s">
        <v>62</v>
      </c>
      <c r="J977" s="2" t="s">
        <v>36</v>
      </c>
      <c r="K977" s="2" t="s">
        <v>2940</v>
      </c>
      <c r="L977" s="2" t="s">
        <v>3</v>
      </c>
      <c r="M977" s="2" t="s">
        <v>65</v>
      </c>
      <c r="N977" s="2" t="s">
        <v>2370</v>
      </c>
      <c r="O977" s="2" t="s">
        <v>2371</v>
      </c>
      <c r="P977">
        <v>4</v>
      </c>
      <c r="Q977" s="2" t="s">
        <v>35</v>
      </c>
      <c r="R977">
        <v>10.399999618530273</v>
      </c>
      <c r="S977">
        <v>41.599998474121094</v>
      </c>
      <c r="T977">
        <v>4</v>
      </c>
      <c r="U977">
        <v>0</v>
      </c>
    </row>
    <row r="978" spans="1:21" x14ac:dyDescent="0.35">
      <c r="A978" s="2" t="s">
        <v>1</v>
      </c>
      <c r="B978">
        <v>2289</v>
      </c>
      <c r="C978" t="s">
        <v>5502</v>
      </c>
      <c r="D978" s="1">
        <v>43613</v>
      </c>
      <c r="E978" s="1">
        <v>43613</v>
      </c>
      <c r="F978" s="2" t="s">
        <v>20</v>
      </c>
      <c r="G978">
        <v>566.83001708984375</v>
      </c>
      <c r="H978" s="2" t="s">
        <v>61</v>
      </c>
      <c r="I978" s="2" t="s">
        <v>62</v>
      </c>
      <c r="J978" s="2" t="s">
        <v>36</v>
      </c>
      <c r="K978" s="2" t="s">
        <v>2940</v>
      </c>
      <c r="L978" s="2" t="s">
        <v>3</v>
      </c>
      <c r="M978" s="2" t="s">
        <v>65</v>
      </c>
      <c r="N978" s="2" t="s">
        <v>865</v>
      </c>
      <c r="O978" s="2" t="s">
        <v>866</v>
      </c>
      <c r="P978">
        <v>25</v>
      </c>
      <c r="Q978" s="2" t="s">
        <v>35</v>
      </c>
      <c r="R978">
        <v>1.4800000190734863</v>
      </c>
      <c r="S978">
        <v>37</v>
      </c>
      <c r="T978">
        <v>25</v>
      </c>
      <c r="U978">
        <v>0</v>
      </c>
    </row>
    <row r="979" spans="1:21" x14ac:dyDescent="0.35">
      <c r="A979" s="2" t="s">
        <v>1</v>
      </c>
      <c r="B979">
        <v>2289</v>
      </c>
      <c r="C979" t="s">
        <v>5502</v>
      </c>
      <c r="D979" s="1">
        <v>43613</v>
      </c>
      <c r="E979" s="1">
        <v>43613</v>
      </c>
      <c r="F979" s="2" t="s">
        <v>20</v>
      </c>
      <c r="G979">
        <v>566.83001708984375</v>
      </c>
      <c r="H979" s="2" t="s">
        <v>61</v>
      </c>
      <c r="I979" s="2" t="s">
        <v>62</v>
      </c>
      <c r="J979" s="2" t="s">
        <v>36</v>
      </c>
      <c r="K979" s="2" t="s">
        <v>2940</v>
      </c>
      <c r="L979" s="2" t="s">
        <v>3</v>
      </c>
      <c r="M979" s="2" t="s">
        <v>65</v>
      </c>
      <c r="N979" s="2" t="s">
        <v>879</v>
      </c>
      <c r="O979" s="2" t="s">
        <v>880</v>
      </c>
      <c r="P979">
        <v>5</v>
      </c>
      <c r="Q979" s="2" t="s">
        <v>35</v>
      </c>
      <c r="R979">
        <v>3.7999999523162842</v>
      </c>
      <c r="S979">
        <v>19</v>
      </c>
      <c r="T979">
        <v>5</v>
      </c>
      <c r="U979">
        <v>0</v>
      </c>
    </row>
    <row r="980" spans="1:21" x14ac:dyDescent="0.35">
      <c r="A980" s="2" t="s">
        <v>1</v>
      </c>
      <c r="B980">
        <v>2289</v>
      </c>
      <c r="C980" t="s">
        <v>5502</v>
      </c>
      <c r="D980" s="1">
        <v>43613</v>
      </c>
      <c r="E980" s="1">
        <v>43613</v>
      </c>
      <c r="F980" s="2" t="s">
        <v>20</v>
      </c>
      <c r="G980">
        <v>566.83001708984375</v>
      </c>
      <c r="H980" s="2" t="s">
        <v>61</v>
      </c>
      <c r="I980" s="2" t="s">
        <v>62</v>
      </c>
      <c r="J980" s="2" t="s">
        <v>36</v>
      </c>
      <c r="K980" s="2" t="s">
        <v>2940</v>
      </c>
      <c r="L980" s="2" t="s">
        <v>3</v>
      </c>
      <c r="M980" s="2" t="s">
        <v>65</v>
      </c>
      <c r="N980" s="2" t="s">
        <v>5505</v>
      </c>
      <c r="O980" s="2" t="s">
        <v>5506</v>
      </c>
      <c r="P980">
        <v>5</v>
      </c>
      <c r="Q980" s="2" t="s">
        <v>35</v>
      </c>
      <c r="R980">
        <v>11.199999809265137</v>
      </c>
      <c r="S980">
        <v>56</v>
      </c>
      <c r="T980">
        <v>5</v>
      </c>
      <c r="U980">
        <v>0</v>
      </c>
    </row>
    <row r="981" spans="1:21" x14ac:dyDescent="0.35">
      <c r="A981" s="2" t="s">
        <v>1</v>
      </c>
      <c r="B981">
        <v>2289</v>
      </c>
      <c r="C981" t="s">
        <v>5502</v>
      </c>
      <c r="D981" s="1">
        <v>43613</v>
      </c>
      <c r="E981" s="1">
        <v>43613</v>
      </c>
      <c r="F981" s="2" t="s">
        <v>20</v>
      </c>
      <c r="G981">
        <v>566.83001708984375</v>
      </c>
      <c r="H981" s="2" t="s">
        <v>61</v>
      </c>
      <c r="I981" s="2" t="s">
        <v>62</v>
      </c>
      <c r="J981" s="2" t="s">
        <v>36</v>
      </c>
      <c r="K981" s="2" t="s">
        <v>2940</v>
      </c>
      <c r="L981" s="2" t="s">
        <v>3</v>
      </c>
      <c r="M981" s="2" t="s">
        <v>65</v>
      </c>
      <c r="N981" s="2" t="s">
        <v>2018</v>
      </c>
      <c r="O981" s="2" t="s">
        <v>2019</v>
      </c>
      <c r="P981">
        <v>4</v>
      </c>
      <c r="Q981" s="2" t="s">
        <v>35</v>
      </c>
      <c r="R981">
        <v>2.5</v>
      </c>
      <c r="S981">
        <v>10</v>
      </c>
      <c r="T981">
        <v>4</v>
      </c>
      <c r="U981">
        <v>0</v>
      </c>
    </row>
    <row r="982" spans="1:21" x14ac:dyDescent="0.35">
      <c r="A982" s="2" t="s">
        <v>1</v>
      </c>
      <c r="B982">
        <v>2289</v>
      </c>
      <c r="C982" t="s">
        <v>5502</v>
      </c>
      <c r="D982" s="1">
        <v>43613</v>
      </c>
      <c r="E982" s="1">
        <v>43613</v>
      </c>
      <c r="F982" s="2" t="s">
        <v>20</v>
      </c>
      <c r="G982">
        <v>566.83001708984375</v>
      </c>
      <c r="H982" s="2" t="s">
        <v>61</v>
      </c>
      <c r="I982" s="2" t="s">
        <v>62</v>
      </c>
      <c r="J982" s="2" t="s">
        <v>36</v>
      </c>
      <c r="K982" s="2" t="s">
        <v>2940</v>
      </c>
      <c r="L982" s="2" t="s">
        <v>3</v>
      </c>
      <c r="M982" s="2" t="s">
        <v>65</v>
      </c>
      <c r="N982" s="2" t="s">
        <v>3056</v>
      </c>
      <c r="O982" s="2" t="s">
        <v>3057</v>
      </c>
      <c r="P982">
        <v>3</v>
      </c>
      <c r="Q982" s="2" t="s">
        <v>35</v>
      </c>
      <c r="R982">
        <v>8.5</v>
      </c>
      <c r="S982">
        <v>25.5</v>
      </c>
      <c r="T982">
        <v>3</v>
      </c>
      <c r="U982">
        <v>0</v>
      </c>
    </row>
    <row r="983" spans="1:21" x14ac:dyDescent="0.35">
      <c r="A983" s="2" t="s">
        <v>1</v>
      </c>
      <c r="B983">
        <v>2289</v>
      </c>
      <c r="C983" t="s">
        <v>5502</v>
      </c>
      <c r="D983" s="1">
        <v>43613</v>
      </c>
      <c r="E983" s="1">
        <v>43613</v>
      </c>
      <c r="F983" s="2" t="s">
        <v>20</v>
      </c>
      <c r="G983">
        <v>566.83001708984375</v>
      </c>
      <c r="H983" s="2" t="s">
        <v>61</v>
      </c>
      <c r="I983" s="2" t="s">
        <v>62</v>
      </c>
      <c r="J983" s="2" t="s">
        <v>36</v>
      </c>
      <c r="K983" s="2" t="s">
        <v>2940</v>
      </c>
      <c r="L983" s="2" t="s">
        <v>3</v>
      </c>
      <c r="M983" s="2" t="s">
        <v>65</v>
      </c>
      <c r="N983" s="2" t="s">
        <v>5507</v>
      </c>
      <c r="O983" s="2" t="s">
        <v>5508</v>
      </c>
      <c r="P983">
        <v>1</v>
      </c>
      <c r="Q983" s="2" t="s">
        <v>35</v>
      </c>
      <c r="R983">
        <v>10.5</v>
      </c>
      <c r="S983">
        <v>10.5</v>
      </c>
      <c r="T983">
        <v>1</v>
      </c>
      <c r="U983">
        <v>0</v>
      </c>
    </row>
    <row r="984" spans="1:21" x14ac:dyDescent="0.35">
      <c r="A984" s="2" t="s">
        <v>1</v>
      </c>
      <c r="B984">
        <v>2289</v>
      </c>
      <c r="C984" t="s">
        <v>5502</v>
      </c>
      <c r="D984" s="1">
        <v>43613</v>
      </c>
      <c r="E984" s="1">
        <v>43613</v>
      </c>
      <c r="F984" s="2" t="s">
        <v>20</v>
      </c>
      <c r="G984">
        <v>566.83001708984375</v>
      </c>
      <c r="H984" s="2" t="s">
        <v>61</v>
      </c>
      <c r="I984" s="2" t="s">
        <v>62</v>
      </c>
      <c r="J984" s="2" t="s">
        <v>36</v>
      </c>
      <c r="K984" s="2" t="s">
        <v>2940</v>
      </c>
      <c r="L984" s="2" t="s">
        <v>3</v>
      </c>
      <c r="M984" s="2" t="s">
        <v>65</v>
      </c>
      <c r="N984" s="2" t="s">
        <v>859</v>
      </c>
      <c r="O984" s="2" t="s">
        <v>860</v>
      </c>
      <c r="P984">
        <v>1</v>
      </c>
      <c r="Q984" s="2" t="s">
        <v>35</v>
      </c>
      <c r="R984">
        <v>92</v>
      </c>
      <c r="S984">
        <v>92</v>
      </c>
      <c r="T984">
        <v>1</v>
      </c>
      <c r="U984">
        <v>0</v>
      </c>
    </row>
    <row r="985" spans="1:21" x14ac:dyDescent="0.35">
      <c r="A985" s="2" t="s">
        <v>1</v>
      </c>
      <c r="B985">
        <v>2289</v>
      </c>
      <c r="C985" t="s">
        <v>5502</v>
      </c>
      <c r="D985" s="1">
        <v>43613</v>
      </c>
      <c r="E985" s="1">
        <v>43613</v>
      </c>
      <c r="F985" s="2" t="s">
        <v>20</v>
      </c>
      <c r="G985">
        <v>566.83001708984375</v>
      </c>
      <c r="H985" s="2" t="s">
        <v>61</v>
      </c>
      <c r="I985" s="2" t="s">
        <v>62</v>
      </c>
      <c r="J985" s="2" t="s">
        <v>36</v>
      </c>
      <c r="K985" s="2" t="s">
        <v>2940</v>
      </c>
      <c r="L985" s="2" t="s">
        <v>3</v>
      </c>
      <c r="M985" s="2" t="s">
        <v>65</v>
      </c>
      <c r="N985" s="2" t="s">
        <v>5509</v>
      </c>
      <c r="O985" s="2" t="s">
        <v>5510</v>
      </c>
      <c r="P985">
        <v>1</v>
      </c>
      <c r="Q985" s="2" t="s">
        <v>35</v>
      </c>
      <c r="R985">
        <v>10.5</v>
      </c>
      <c r="S985">
        <v>10.5</v>
      </c>
      <c r="T985">
        <v>1</v>
      </c>
      <c r="U985">
        <v>0</v>
      </c>
    </row>
    <row r="986" spans="1:21" x14ac:dyDescent="0.35">
      <c r="A986" s="2" t="s">
        <v>1</v>
      </c>
      <c r="B986">
        <v>2290</v>
      </c>
      <c r="C986" t="s">
        <v>5511</v>
      </c>
      <c r="D986" s="1">
        <v>43613</v>
      </c>
      <c r="E986" s="1">
        <v>43613</v>
      </c>
      <c r="F986" s="2" t="s">
        <v>20</v>
      </c>
      <c r="G986">
        <v>563.91998291015625</v>
      </c>
      <c r="H986" s="2" t="s">
        <v>61</v>
      </c>
      <c r="I986" s="2" t="s">
        <v>62</v>
      </c>
      <c r="J986" s="2" t="s">
        <v>36</v>
      </c>
      <c r="K986" s="2" t="s">
        <v>2940</v>
      </c>
      <c r="L986" s="2" t="s">
        <v>3</v>
      </c>
      <c r="M986" s="2" t="s">
        <v>65</v>
      </c>
      <c r="N986" s="2" t="s">
        <v>2016</v>
      </c>
      <c r="O986" s="2" t="s">
        <v>2017</v>
      </c>
      <c r="P986">
        <v>7</v>
      </c>
      <c r="Q986" s="2" t="s">
        <v>35</v>
      </c>
      <c r="R986">
        <v>28</v>
      </c>
      <c r="S986">
        <v>196</v>
      </c>
      <c r="T986">
        <v>7</v>
      </c>
      <c r="U986">
        <v>0</v>
      </c>
    </row>
    <row r="987" spans="1:21" x14ac:dyDescent="0.35">
      <c r="A987" s="2" t="s">
        <v>1</v>
      </c>
      <c r="B987">
        <v>2290</v>
      </c>
      <c r="C987" t="s">
        <v>5511</v>
      </c>
      <c r="D987" s="1">
        <v>43613</v>
      </c>
      <c r="E987" s="1">
        <v>43613</v>
      </c>
      <c r="F987" s="2" t="s">
        <v>20</v>
      </c>
      <c r="G987">
        <v>563.91998291015625</v>
      </c>
      <c r="H987" s="2" t="s">
        <v>61</v>
      </c>
      <c r="I987" s="2" t="s">
        <v>62</v>
      </c>
      <c r="J987" s="2" t="s">
        <v>36</v>
      </c>
      <c r="K987" s="2" t="s">
        <v>2940</v>
      </c>
      <c r="L987" s="2" t="s">
        <v>3</v>
      </c>
      <c r="M987" s="2" t="s">
        <v>65</v>
      </c>
      <c r="N987" s="2" t="s">
        <v>5503</v>
      </c>
      <c r="O987" s="2" t="s">
        <v>5504</v>
      </c>
      <c r="P987">
        <v>15</v>
      </c>
      <c r="Q987" s="2" t="s">
        <v>35</v>
      </c>
      <c r="R987">
        <v>0.80000001192092896</v>
      </c>
      <c r="S987">
        <v>12</v>
      </c>
      <c r="T987">
        <v>15</v>
      </c>
      <c r="U987">
        <v>0</v>
      </c>
    </row>
    <row r="988" spans="1:21" x14ac:dyDescent="0.35">
      <c r="A988" s="2" t="s">
        <v>1</v>
      </c>
      <c r="B988">
        <v>2290</v>
      </c>
      <c r="C988" t="s">
        <v>5511</v>
      </c>
      <c r="D988" s="1">
        <v>43613</v>
      </c>
      <c r="E988" s="1">
        <v>43613</v>
      </c>
      <c r="F988" s="2" t="s">
        <v>20</v>
      </c>
      <c r="G988">
        <v>563.91998291015625</v>
      </c>
      <c r="H988" s="2" t="s">
        <v>61</v>
      </c>
      <c r="I988" s="2" t="s">
        <v>62</v>
      </c>
      <c r="J988" s="2" t="s">
        <v>36</v>
      </c>
      <c r="K988" s="2" t="s">
        <v>2940</v>
      </c>
      <c r="L988" s="2" t="s">
        <v>3</v>
      </c>
      <c r="M988" s="2" t="s">
        <v>65</v>
      </c>
      <c r="N988" s="2" t="s">
        <v>863</v>
      </c>
      <c r="O988" s="2" t="s">
        <v>864</v>
      </c>
      <c r="P988">
        <v>5</v>
      </c>
      <c r="Q988" s="2" t="s">
        <v>35</v>
      </c>
      <c r="R988">
        <v>10.399999618530273</v>
      </c>
      <c r="S988">
        <v>52</v>
      </c>
      <c r="T988">
        <v>5</v>
      </c>
      <c r="U988">
        <v>0</v>
      </c>
    </row>
    <row r="989" spans="1:21" x14ac:dyDescent="0.35">
      <c r="A989" s="2" t="s">
        <v>1</v>
      </c>
      <c r="B989">
        <v>2290</v>
      </c>
      <c r="C989" t="s">
        <v>5511</v>
      </c>
      <c r="D989" s="1">
        <v>43613</v>
      </c>
      <c r="E989" s="1">
        <v>43613</v>
      </c>
      <c r="F989" s="2" t="s">
        <v>20</v>
      </c>
      <c r="G989">
        <v>563.91998291015625</v>
      </c>
      <c r="H989" s="2" t="s">
        <v>61</v>
      </c>
      <c r="I989" s="2" t="s">
        <v>62</v>
      </c>
      <c r="J989" s="2" t="s">
        <v>36</v>
      </c>
      <c r="K989" s="2" t="s">
        <v>2940</v>
      </c>
      <c r="L989" s="2" t="s">
        <v>3</v>
      </c>
      <c r="M989" s="2" t="s">
        <v>65</v>
      </c>
      <c r="N989" s="2" t="s">
        <v>865</v>
      </c>
      <c r="O989" s="2" t="s">
        <v>866</v>
      </c>
      <c r="P989">
        <v>25</v>
      </c>
      <c r="Q989" s="2" t="s">
        <v>35</v>
      </c>
      <c r="R989">
        <v>1.4800000190734863</v>
      </c>
      <c r="S989">
        <v>37</v>
      </c>
      <c r="T989">
        <v>25</v>
      </c>
      <c r="U989">
        <v>0</v>
      </c>
    </row>
    <row r="990" spans="1:21" x14ac:dyDescent="0.35">
      <c r="A990" s="2" t="s">
        <v>1</v>
      </c>
      <c r="B990">
        <v>2290</v>
      </c>
      <c r="C990" t="s">
        <v>5511</v>
      </c>
      <c r="D990" s="1">
        <v>43613</v>
      </c>
      <c r="E990" s="1">
        <v>43613</v>
      </c>
      <c r="F990" s="2" t="s">
        <v>20</v>
      </c>
      <c r="G990">
        <v>563.91998291015625</v>
      </c>
      <c r="H990" s="2" t="s">
        <v>61</v>
      </c>
      <c r="I990" s="2" t="s">
        <v>62</v>
      </c>
      <c r="J990" s="2" t="s">
        <v>36</v>
      </c>
      <c r="K990" s="2" t="s">
        <v>2940</v>
      </c>
      <c r="L990" s="2" t="s">
        <v>3</v>
      </c>
      <c r="M990" s="2" t="s">
        <v>65</v>
      </c>
      <c r="N990" s="2" t="s">
        <v>861</v>
      </c>
      <c r="O990" s="2" t="s">
        <v>862</v>
      </c>
      <c r="P990">
        <v>5</v>
      </c>
      <c r="Q990" s="2" t="s">
        <v>35</v>
      </c>
      <c r="R990">
        <v>3.7999999523162842</v>
      </c>
      <c r="S990">
        <v>19</v>
      </c>
      <c r="T990">
        <v>5</v>
      </c>
      <c r="U990">
        <v>0</v>
      </c>
    </row>
    <row r="991" spans="1:21" x14ac:dyDescent="0.35">
      <c r="A991" s="2" t="s">
        <v>1</v>
      </c>
      <c r="B991">
        <v>2290</v>
      </c>
      <c r="C991" t="s">
        <v>5511</v>
      </c>
      <c r="D991" s="1">
        <v>43613</v>
      </c>
      <c r="E991" s="1">
        <v>43613</v>
      </c>
      <c r="F991" s="2" t="s">
        <v>20</v>
      </c>
      <c r="G991">
        <v>563.91998291015625</v>
      </c>
      <c r="H991" s="2" t="s">
        <v>61</v>
      </c>
      <c r="I991" s="2" t="s">
        <v>62</v>
      </c>
      <c r="J991" s="2" t="s">
        <v>36</v>
      </c>
      <c r="K991" s="2" t="s">
        <v>2940</v>
      </c>
      <c r="L991" s="2" t="s">
        <v>3</v>
      </c>
      <c r="M991" s="2" t="s">
        <v>65</v>
      </c>
      <c r="N991" s="2" t="s">
        <v>5505</v>
      </c>
      <c r="O991" s="2" t="s">
        <v>5506</v>
      </c>
      <c r="P991">
        <v>3</v>
      </c>
      <c r="Q991" s="2" t="s">
        <v>35</v>
      </c>
      <c r="R991">
        <v>11.199999809265137</v>
      </c>
      <c r="S991">
        <v>33.599998474121094</v>
      </c>
      <c r="T991">
        <v>3</v>
      </c>
      <c r="U991">
        <v>0</v>
      </c>
    </row>
    <row r="992" spans="1:21" x14ac:dyDescent="0.35">
      <c r="A992" s="2" t="s">
        <v>1</v>
      </c>
      <c r="B992">
        <v>2290</v>
      </c>
      <c r="C992" t="s">
        <v>5511</v>
      </c>
      <c r="D992" s="1">
        <v>43613</v>
      </c>
      <c r="E992" s="1">
        <v>43613</v>
      </c>
      <c r="F992" s="2" t="s">
        <v>20</v>
      </c>
      <c r="G992">
        <v>563.91998291015625</v>
      </c>
      <c r="H992" s="2" t="s">
        <v>61</v>
      </c>
      <c r="I992" s="2" t="s">
        <v>62</v>
      </c>
      <c r="J992" s="2" t="s">
        <v>36</v>
      </c>
      <c r="K992" s="2" t="s">
        <v>2940</v>
      </c>
      <c r="L992" s="2" t="s">
        <v>3</v>
      </c>
      <c r="M992" s="2" t="s">
        <v>65</v>
      </c>
      <c r="N992" s="2" t="s">
        <v>879</v>
      </c>
      <c r="O992" s="2" t="s">
        <v>880</v>
      </c>
      <c r="P992">
        <v>1</v>
      </c>
      <c r="Q992" s="2" t="s">
        <v>35</v>
      </c>
      <c r="R992">
        <v>3.7999999523162842</v>
      </c>
      <c r="S992">
        <v>3.7999999523162842</v>
      </c>
      <c r="T992">
        <v>1</v>
      </c>
      <c r="U992">
        <v>0</v>
      </c>
    </row>
    <row r="993" spans="1:21" x14ac:dyDescent="0.35">
      <c r="A993" s="2" t="s">
        <v>1</v>
      </c>
      <c r="B993">
        <v>2290</v>
      </c>
      <c r="C993" t="s">
        <v>5511</v>
      </c>
      <c r="D993" s="1">
        <v>43613</v>
      </c>
      <c r="E993" s="1">
        <v>43613</v>
      </c>
      <c r="F993" s="2" t="s">
        <v>20</v>
      </c>
      <c r="G993">
        <v>563.91998291015625</v>
      </c>
      <c r="H993" s="2" t="s">
        <v>61</v>
      </c>
      <c r="I993" s="2" t="s">
        <v>62</v>
      </c>
      <c r="J993" s="2" t="s">
        <v>36</v>
      </c>
      <c r="K993" s="2" t="s">
        <v>2940</v>
      </c>
      <c r="L993" s="2" t="s">
        <v>3</v>
      </c>
      <c r="M993" s="2" t="s">
        <v>65</v>
      </c>
      <c r="N993" s="2" t="s">
        <v>2018</v>
      </c>
      <c r="O993" s="2" t="s">
        <v>2019</v>
      </c>
      <c r="P993">
        <v>3</v>
      </c>
      <c r="Q993" s="2" t="s">
        <v>35</v>
      </c>
      <c r="R993">
        <v>2.5</v>
      </c>
      <c r="S993">
        <v>7.5</v>
      </c>
      <c r="T993">
        <v>3</v>
      </c>
      <c r="U993">
        <v>0</v>
      </c>
    </row>
    <row r="994" spans="1:21" x14ac:dyDescent="0.35">
      <c r="A994" s="2" t="s">
        <v>1</v>
      </c>
      <c r="B994">
        <v>2290</v>
      </c>
      <c r="C994" t="s">
        <v>5511</v>
      </c>
      <c r="D994" s="1">
        <v>43613</v>
      </c>
      <c r="E994" s="1">
        <v>43613</v>
      </c>
      <c r="F994" s="2" t="s">
        <v>20</v>
      </c>
      <c r="G994">
        <v>563.91998291015625</v>
      </c>
      <c r="H994" s="2" t="s">
        <v>61</v>
      </c>
      <c r="I994" s="2" t="s">
        <v>62</v>
      </c>
      <c r="J994" s="2" t="s">
        <v>36</v>
      </c>
      <c r="K994" s="2" t="s">
        <v>2940</v>
      </c>
      <c r="L994" s="2" t="s">
        <v>3</v>
      </c>
      <c r="M994" s="2" t="s">
        <v>65</v>
      </c>
      <c r="N994" s="2" t="s">
        <v>2372</v>
      </c>
      <c r="O994" s="2" t="s">
        <v>2373</v>
      </c>
      <c r="P994">
        <v>1</v>
      </c>
      <c r="Q994" s="2" t="s">
        <v>35</v>
      </c>
      <c r="R994">
        <v>18.799999237060547</v>
      </c>
      <c r="S994">
        <v>18.799999237060547</v>
      </c>
      <c r="T994">
        <v>1</v>
      </c>
      <c r="U994">
        <v>0</v>
      </c>
    </row>
    <row r="995" spans="1:21" x14ac:dyDescent="0.35">
      <c r="A995" s="2" t="s">
        <v>1</v>
      </c>
      <c r="B995">
        <v>2290</v>
      </c>
      <c r="C995" t="s">
        <v>5511</v>
      </c>
      <c r="D995" s="1">
        <v>43613</v>
      </c>
      <c r="E995" s="1">
        <v>43613</v>
      </c>
      <c r="F995" s="2" t="s">
        <v>20</v>
      </c>
      <c r="G995">
        <v>563.91998291015625</v>
      </c>
      <c r="H995" s="2" t="s">
        <v>61</v>
      </c>
      <c r="I995" s="2" t="s">
        <v>62</v>
      </c>
      <c r="J995" s="2" t="s">
        <v>36</v>
      </c>
      <c r="K995" s="2" t="s">
        <v>2940</v>
      </c>
      <c r="L995" s="2" t="s">
        <v>3</v>
      </c>
      <c r="M995" s="2" t="s">
        <v>65</v>
      </c>
      <c r="N995" s="2" t="s">
        <v>849</v>
      </c>
      <c r="O995" s="2" t="s">
        <v>850</v>
      </c>
      <c r="P995">
        <v>1</v>
      </c>
      <c r="Q995" s="2" t="s">
        <v>35</v>
      </c>
      <c r="R995">
        <v>10.800000190734863</v>
      </c>
      <c r="S995">
        <v>10.800000190734863</v>
      </c>
      <c r="T995">
        <v>1</v>
      </c>
      <c r="U995">
        <v>0</v>
      </c>
    </row>
    <row r="996" spans="1:21" x14ac:dyDescent="0.35">
      <c r="A996" s="2" t="s">
        <v>1</v>
      </c>
      <c r="B996">
        <v>2290</v>
      </c>
      <c r="C996" t="s">
        <v>5511</v>
      </c>
      <c r="D996" s="1">
        <v>43613</v>
      </c>
      <c r="E996" s="1">
        <v>43613</v>
      </c>
      <c r="F996" s="2" t="s">
        <v>20</v>
      </c>
      <c r="G996">
        <v>563.91998291015625</v>
      </c>
      <c r="H996" s="2" t="s">
        <v>61</v>
      </c>
      <c r="I996" s="2" t="s">
        <v>62</v>
      </c>
      <c r="J996" s="2" t="s">
        <v>36</v>
      </c>
      <c r="K996" s="2" t="s">
        <v>2940</v>
      </c>
      <c r="L996" s="2" t="s">
        <v>3</v>
      </c>
      <c r="M996" s="2" t="s">
        <v>65</v>
      </c>
      <c r="N996" s="2" t="s">
        <v>1236</v>
      </c>
      <c r="O996" s="2" t="s">
        <v>1237</v>
      </c>
      <c r="P996">
        <v>1</v>
      </c>
      <c r="Q996" s="2" t="s">
        <v>35</v>
      </c>
      <c r="R996">
        <v>10.5</v>
      </c>
      <c r="S996">
        <v>10.5</v>
      </c>
      <c r="T996">
        <v>1</v>
      </c>
      <c r="U996">
        <v>0</v>
      </c>
    </row>
    <row r="997" spans="1:21" x14ac:dyDescent="0.35">
      <c r="A997" s="2" t="s">
        <v>1</v>
      </c>
      <c r="B997">
        <v>2290</v>
      </c>
      <c r="C997" t="s">
        <v>5511</v>
      </c>
      <c r="D997" s="1">
        <v>43613</v>
      </c>
      <c r="E997" s="1">
        <v>43613</v>
      </c>
      <c r="F997" s="2" t="s">
        <v>20</v>
      </c>
      <c r="G997">
        <v>563.91998291015625</v>
      </c>
      <c r="H997" s="2" t="s">
        <v>61</v>
      </c>
      <c r="I997" s="2" t="s">
        <v>62</v>
      </c>
      <c r="J997" s="2" t="s">
        <v>36</v>
      </c>
      <c r="K997" s="2" t="s">
        <v>2940</v>
      </c>
      <c r="L997" s="2" t="s">
        <v>3</v>
      </c>
      <c r="M997" s="2" t="s">
        <v>65</v>
      </c>
      <c r="N997" s="2" t="s">
        <v>2022</v>
      </c>
      <c r="O997" s="2" t="s">
        <v>2023</v>
      </c>
      <c r="P997">
        <v>1</v>
      </c>
      <c r="Q997" s="2" t="s">
        <v>35</v>
      </c>
      <c r="R997">
        <v>92</v>
      </c>
      <c r="S997">
        <v>92</v>
      </c>
      <c r="T997">
        <v>1</v>
      </c>
      <c r="U997">
        <v>0</v>
      </c>
    </row>
    <row r="998" spans="1:21" x14ac:dyDescent="0.35">
      <c r="A998" s="2" t="s">
        <v>1</v>
      </c>
      <c r="B998">
        <v>2290</v>
      </c>
      <c r="C998" t="s">
        <v>5511</v>
      </c>
      <c r="D998" s="1">
        <v>43613</v>
      </c>
      <c r="E998" s="1">
        <v>43613</v>
      </c>
      <c r="F998" s="2" t="s">
        <v>20</v>
      </c>
      <c r="G998">
        <v>563.91998291015625</v>
      </c>
      <c r="H998" s="2" t="s">
        <v>61</v>
      </c>
      <c r="I998" s="2" t="s">
        <v>62</v>
      </c>
      <c r="J998" s="2" t="s">
        <v>36</v>
      </c>
      <c r="K998" s="2" t="s">
        <v>2940</v>
      </c>
      <c r="L998" s="2" t="s">
        <v>3</v>
      </c>
      <c r="M998" s="2" t="s">
        <v>65</v>
      </c>
      <c r="N998" s="2" t="s">
        <v>5512</v>
      </c>
      <c r="O998" s="2" t="s">
        <v>5513</v>
      </c>
      <c r="P998">
        <v>1</v>
      </c>
      <c r="Q998" s="2" t="s">
        <v>35</v>
      </c>
      <c r="R998">
        <v>10.5</v>
      </c>
      <c r="S998">
        <v>10.5</v>
      </c>
      <c r="T998">
        <v>1</v>
      </c>
      <c r="U998">
        <v>0</v>
      </c>
    </row>
    <row r="999" spans="1:21" x14ac:dyDescent="0.35">
      <c r="A999" s="2" t="s">
        <v>1</v>
      </c>
      <c r="B999">
        <v>112</v>
      </c>
      <c r="C999" t="s">
        <v>3702</v>
      </c>
      <c r="D999" s="1">
        <v>43472</v>
      </c>
      <c r="E999" s="1">
        <v>43473</v>
      </c>
      <c r="F999" s="2" t="s">
        <v>84</v>
      </c>
      <c r="G999">
        <v>126</v>
      </c>
      <c r="H999" s="2" t="s">
        <v>61</v>
      </c>
      <c r="I999" s="2" t="s">
        <v>62</v>
      </c>
      <c r="J999" s="2" t="s">
        <v>36</v>
      </c>
      <c r="K999" s="2" t="s">
        <v>2940</v>
      </c>
      <c r="L999" s="2" t="s">
        <v>0</v>
      </c>
      <c r="M999" s="2" t="s">
        <v>65</v>
      </c>
      <c r="N999" s="2" t="s">
        <v>247</v>
      </c>
      <c r="O999" s="2" t="s">
        <v>248</v>
      </c>
      <c r="P999">
        <v>250</v>
      </c>
      <c r="Q999" s="2" t="s">
        <v>35</v>
      </c>
      <c r="R999">
        <v>0.44999998807907104</v>
      </c>
      <c r="S999">
        <v>112.5</v>
      </c>
      <c r="T999">
        <v>250</v>
      </c>
      <c r="U999">
        <v>0</v>
      </c>
    </row>
    <row r="1000" spans="1:21" x14ac:dyDescent="0.35">
      <c r="A1000" s="2" t="s">
        <v>1</v>
      </c>
      <c r="B1000">
        <v>815</v>
      </c>
      <c r="C1000" t="s">
        <v>4253</v>
      </c>
      <c r="D1000" s="1">
        <v>43517</v>
      </c>
      <c r="E1000" s="1">
        <v>43517</v>
      </c>
      <c r="F1000" s="2" t="s">
        <v>84</v>
      </c>
      <c r="G1000">
        <v>57.119998931884766</v>
      </c>
      <c r="H1000" s="2" t="s">
        <v>61</v>
      </c>
      <c r="I1000" s="2" t="s">
        <v>62</v>
      </c>
      <c r="J1000" s="2" t="s">
        <v>36</v>
      </c>
      <c r="K1000" s="2" t="s">
        <v>2940</v>
      </c>
      <c r="L1000" s="2" t="s">
        <v>178</v>
      </c>
      <c r="M1000" s="2" t="s">
        <v>65</v>
      </c>
      <c r="N1000" s="2" t="s">
        <v>2000</v>
      </c>
      <c r="O1000" s="2" t="s">
        <v>2001</v>
      </c>
      <c r="P1000">
        <v>60</v>
      </c>
      <c r="Q1000" s="2" t="s">
        <v>35</v>
      </c>
      <c r="R1000">
        <v>0.85000002384185791</v>
      </c>
      <c r="S1000">
        <v>51</v>
      </c>
      <c r="T1000">
        <v>60</v>
      </c>
      <c r="U1000">
        <v>0</v>
      </c>
    </row>
    <row r="1001" spans="1:21" x14ac:dyDescent="0.35">
      <c r="A1001" s="2" t="s">
        <v>1</v>
      </c>
      <c r="B1001">
        <v>817</v>
      </c>
      <c r="C1001" t="s">
        <v>4254</v>
      </c>
      <c r="D1001" s="1">
        <v>43517</v>
      </c>
      <c r="E1001" s="1">
        <v>43517</v>
      </c>
      <c r="F1001" s="2" t="s">
        <v>84</v>
      </c>
      <c r="G1001">
        <v>76.30999755859375</v>
      </c>
      <c r="H1001" s="2" t="s">
        <v>61</v>
      </c>
      <c r="I1001" s="2" t="s">
        <v>62</v>
      </c>
      <c r="J1001" s="2" t="s">
        <v>36</v>
      </c>
      <c r="K1001" s="2" t="s">
        <v>2940</v>
      </c>
      <c r="L1001" s="2" t="s">
        <v>3</v>
      </c>
      <c r="M1001" s="2" t="s">
        <v>65</v>
      </c>
      <c r="N1001" s="2" t="s">
        <v>1173</v>
      </c>
      <c r="O1001" s="2" t="s">
        <v>1174</v>
      </c>
      <c r="P1001">
        <v>250</v>
      </c>
      <c r="Q1001" s="2" t="s">
        <v>35</v>
      </c>
      <c r="R1001">
        <v>0.27250000834465027</v>
      </c>
      <c r="S1001">
        <v>68.129997253417969</v>
      </c>
      <c r="T1001">
        <v>250</v>
      </c>
      <c r="U1001">
        <v>0</v>
      </c>
    </row>
    <row r="1002" spans="1:21" x14ac:dyDescent="0.35">
      <c r="A1002" s="2" t="s">
        <v>1</v>
      </c>
      <c r="B1002">
        <v>1606</v>
      </c>
      <c r="C1002" t="s">
        <v>4938</v>
      </c>
      <c r="D1002" s="1">
        <v>43565</v>
      </c>
      <c r="E1002" s="1">
        <v>43565</v>
      </c>
      <c r="F1002" s="2" t="s">
        <v>84</v>
      </c>
      <c r="G1002">
        <v>240.24000549316406</v>
      </c>
      <c r="H1002" s="2" t="s">
        <v>2939</v>
      </c>
      <c r="I1002" s="2" t="s">
        <v>178</v>
      </c>
      <c r="J1002" s="2" t="s">
        <v>36</v>
      </c>
      <c r="K1002" s="2" t="s">
        <v>2940</v>
      </c>
      <c r="L1002" s="2" t="s">
        <v>3</v>
      </c>
      <c r="M1002" s="2" t="s">
        <v>53</v>
      </c>
      <c r="N1002" s="2" t="s">
        <v>3062</v>
      </c>
      <c r="O1002" s="2" t="s">
        <v>3063</v>
      </c>
      <c r="P1002">
        <v>50</v>
      </c>
      <c r="Q1002" s="2" t="s">
        <v>35</v>
      </c>
      <c r="R1002">
        <v>0.85000002384185791</v>
      </c>
      <c r="S1002">
        <v>42.5</v>
      </c>
      <c r="T1002">
        <v>0</v>
      </c>
      <c r="U1002">
        <v>50</v>
      </c>
    </row>
    <row r="1003" spans="1:21" x14ac:dyDescent="0.35">
      <c r="A1003" s="2" t="s">
        <v>1</v>
      </c>
      <c r="B1003">
        <v>1606</v>
      </c>
      <c r="C1003" t="s">
        <v>4938</v>
      </c>
      <c r="D1003" s="1">
        <v>43565</v>
      </c>
      <c r="E1003" s="1">
        <v>43565</v>
      </c>
      <c r="F1003" s="2" t="s">
        <v>84</v>
      </c>
      <c r="G1003">
        <v>240.24000549316406</v>
      </c>
      <c r="H1003" s="2" t="s">
        <v>2939</v>
      </c>
      <c r="I1003" s="2" t="s">
        <v>178</v>
      </c>
      <c r="J1003" s="2" t="s">
        <v>36</v>
      </c>
      <c r="K1003" s="2" t="s">
        <v>2940</v>
      </c>
      <c r="L1003" s="2" t="s">
        <v>3</v>
      </c>
      <c r="M1003" s="2" t="s">
        <v>53</v>
      </c>
      <c r="N1003" s="2" t="s">
        <v>247</v>
      </c>
      <c r="O1003" s="2" t="s">
        <v>248</v>
      </c>
      <c r="P1003">
        <v>250</v>
      </c>
      <c r="Q1003" s="2" t="s">
        <v>35</v>
      </c>
      <c r="R1003">
        <v>0.44999998807907104</v>
      </c>
      <c r="S1003">
        <v>112.5</v>
      </c>
      <c r="T1003">
        <v>0</v>
      </c>
      <c r="U1003">
        <v>250</v>
      </c>
    </row>
    <row r="1004" spans="1:21" x14ac:dyDescent="0.35">
      <c r="A1004" s="2" t="s">
        <v>1</v>
      </c>
      <c r="B1004">
        <v>1606</v>
      </c>
      <c r="C1004" t="s">
        <v>4938</v>
      </c>
      <c r="D1004" s="1">
        <v>43565</v>
      </c>
      <c r="E1004" s="1">
        <v>43565</v>
      </c>
      <c r="F1004" s="2" t="s">
        <v>84</v>
      </c>
      <c r="G1004">
        <v>240.24000549316406</v>
      </c>
      <c r="H1004" s="2" t="s">
        <v>2939</v>
      </c>
      <c r="I1004" s="2" t="s">
        <v>178</v>
      </c>
      <c r="J1004" s="2" t="s">
        <v>36</v>
      </c>
      <c r="K1004" s="2" t="s">
        <v>2940</v>
      </c>
      <c r="L1004" s="2" t="s">
        <v>3</v>
      </c>
      <c r="M1004" s="2" t="s">
        <v>53</v>
      </c>
      <c r="N1004" s="2" t="s">
        <v>2000</v>
      </c>
      <c r="O1004" s="2" t="s">
        <v>2001</v>
      </c>
      <c r="P1004">
        <v>70</v>
      </c>
      <c r="Q1004" s="2" t="s">
        <v>35</v>
      </c>
      <c r="R1004">
        <v>0.85000002384185791</v>
      </c>
      <c r="S1004">
        <v>59.5</v>
      </c>
      <c r="T1004">
        <v>0</v>
      </c>
      <c r="U1004">
        <v>70</v>
      </c>
    </row>
    <row r="1005" spans="1:21" x14ac:dyDescent="0.35">
      <c r="A1005" s="2" t="s">
        <v>1</v>
      </c>
      <c r="B1005">
        <v>1869</v>
      </c>
      <c r="C1005" t="s">
        <v>5152</v>
      </c>
      <c r="D1005" s="1">
        <v>43584</v>
      </c>
      <c r="E1005" s="1">
        <v>43584</v>
      </c>
      <c r="F1005" s="2" t="s">
        <v>84</v>
      </c>
      <c r="G1005">
        <v>240.24000549316406</v>
      </c>
      <c r="H1005" s="2" t="s">
        <v>61</v>
      </c>
      <c r="I1005" s="2" t="s">
        <v>62</v>
      </c>
      <c r="J1005" s="2" t="s">
        <v>36</v>
      </c>
      <c r="K1005" s="2" t="s">
        <v>2940</v>
      </c>
      <c r="L1005" s="2" t="s">
        <v>3</v>
      </c>
      <c r="M1005" s="2" t="s">
        <v>65</v>
      </c>
      <c r="N1005" s="2" t="s">
        <v>201</v>
      </c>
      <c r="O1005" s="2" t="s">
        <v>202</v>
      </c>
      <c r="P1005">
        <v>70</v>
      </c>
      <c r="Q1005" s="2" t="s">
        <v>35</v>
      </c>
      <c r="R1005">
        <v>0.85000002384185791</v>
      </c>
      <c r="S1005">
        <v>59.5</v>
      </c>
      <c r="T1005">
        <v>70</v>
      </c>
      <c r="U1005">
        <v>0</v>
      </c>
    </row>
    <row r="1006" spans="1:21" x14ac:dyDescent="0.35">
      <c r="A1006" s="2" t="s">
        <v>1</v>
      </c>
      <c r="B1006">
        <v>1869</v>
      </c>
      <c r="C1006" t="s">
        <v>5152</v>
      </c>
      <c r="D1006" s="1">
        <v>43584</v>
      </c>
      <c r="E1006" s="1">
        <v>43584</v>
      </c>
      <c r="F1006" s="2" t="s">
        <v>84</v>
      </c>
      <c r="G1006">
        <v>240.24000549316406</v>
      </c>
      <c r="H1006" s="2" t="s">
        <v>61</v>
      </c>
      <c r="I1006" s="2" t="s">
        <v>62</v>
      </c>
      <c r="J1006" s="2" t="s">
        <v>36</v>
      </c>
      <c r="K1006" s="2" t="s">
        <v>2940</v>
      </c>
      <c r="L1006" s="2" t="s">
        <v>3</v>
      </c>
      <c r="M1006" s="2" t="s">
        <v>65</v>
      </c>
      <c r="N1006" s="2" t="s">
        <v>3062</v>
      </c>
      <c r="O1006" s="2" t="s">
        <v>3063</v>
      </c>
      <c r="P1006">
        <v>50</v>
      </c>
      <c r="Q1006" s="2" t="s">
        <v>35</v>
      </c>
      <c r="R1006">
        <v>0.85000002384185791</v>
      </c>
      <c r="S1006">
        <v>42.5</v>
      </c>
      <c r="T1006">
        <v>50</v>
      </c>
      <c r="U1006">
        <v>0</v>
      </c>
    </row>
    <row r="1007" spans="1:21" x14ac:dyDescent="0.35">
      <c r="A1007" s="2" t="s">
        <v>1</v>
      </c>
      <c r="B1007">
        <v>1869</v>
      </c>
      <c r="C1007" t="s">
        <v>5152</v>
      </c>
      <c r="D1007" s="1">
        <v>43584</v>
      </c>
      <c r="E1007" s="1">
        <v>43584</v>
      </c>
      <c r="F1007" s="2" t="s">
        <v>84</v>
      </c>
      <c r="G1007">
        <v>240.24000549316406</v>
      </c>
      <c r="H1007" s="2" t="s">
        <v>61</v>
      </c>
      <c r="I1007" s="2" t="s">
        <v>62</v>
      </c>
      <c r="J1007" s="2" t="s">
        <v>36</v>
      </c>
      <c r="K1007" s="2" t="s">
        <v>2940</v>
      </c>
      <c r="L1007" s="2" t="s">
        <v>3</v>
      </c>
      <c r="M1007" s="2" t="s">
        <v>65</v>
      </c>
      <c r="N1007" s="2" t="s">
        <v>247</v>
      </c>
      <c r="O1007" s="2" t="s">
        <v>248</v>
      </c>
      <c r="P1007">
        <v>250</v>
      </c>
      <c r="Q1007" s="2" t="s">
        <v>35</v>
      </c>
      <c r="R1007">
        <v>0.44999998807907104</v>
      </c>
      <c r="S1007">
        <v>112.5</v>
      </c>
      <c r="T1007">
        <v>250</v>
      </c>
      <c r="U1007">
        <v>0</v>
      </c>
    </row>
    <row r="1008" spans="1:21" x14ac:dyDescent="0.35">
      <c r="A1008" s="2" t="s">
        <v>1</v>
      </c>
      <c r="B1008">
        <v>2368</v>
      </c>
      <c r="C1008" t="s">
        <v>5713</v>
      </c>
      <c r="D1008" s="1">
        <v>43616</v>
      </c>
      <c r="E1008" s="1">
        <v>43616</v>
      </c>
      <c r="F1008" s="2" t="s">
        <v>84</v>
      </c>
      <c r="G1008">
        <v>66.639999389648438</v>
      </c>
      <c r="H1008" s="2" t="s">
        <v>61</v>
      </c>
      <c r="I1008" s="2" t="s">
        <v>62</v>
      </c>
      <c r="J1008" s="2" t="s">
        <v>36</v>
      </c>
      <c r="K1008" s="2" t="s">
        <v>2940</v>
      </c>
      <c r="L1008" s="2" t="s">
        <v>3</v>
      </c>
      <c r="M1008" s="2" t="s">
        <v>65</v>
      </c>
      <c r="N1008" s="2" t="s">
        <v>2000</v>
      </c>
      <c r="O1008" s="2" t="s">
        <v>2001</v>
      </c>
      <c r="P1008">
        <v>70</v>
      </c>
      <c r="Q1008" s="2" t="s">
        <v>35</v>
      </c>
      <c r="R1008">
        <v>0.85000002384185791</v>
      </c>
      <c r="S1008">
        <v>59.5</v>
      </c>
      <c r="T1008">
        <v>70</v>
      </c>
      <c r="U1008">
        <v>0</v>
      </c>
    </row>
    <row r="1009" spans="1:21" x14ac:dyDescent="0.35">
      <c r="A1009" s="2" t="s">
        <v>1</v>
      </c>
      <c r="B1009">
        <v>113</v>
      </c>
      <c r="C1009" t="s">
        <v>3703</v>
      </c>
      <c r="D1009" s="1">
        <v>43472</v>
      </c>
      <c r="E1009" s="1">
        <v>43473</v>
      </c>
      <c r="F1009" s="2" t="s">
        <v>143</v>
      </c>
      <c r="G1009">
        <v>201.25999450683594</v>
      </c>
      <c r="H1009" s="2" t="s">
        <v>61</v>
      </c>
      <c r="I1009" s="2" t="s">
        <v>62</v>
      </c>
      <c r="J1009" s="2" t="s">
        <v>36</v>
      </c>
      <c r="K1009" s="2" t="s">
        <v>2940</v>
      </c>
      <c r="L1009" s="2" t="s">
        <v>0</v>
      </c>
      <c r="M1009" s="2" t="s">
        <v>65</v>
      </c>
      <c r="N1009" s="2" t="s">
        <v>255</v>
      </c>
      <c r="O1009" s="2" t="s">
        <v>256</v>
      </c>
      <c r="P1009">
        <v>400</v>
      </c>
      <c r="Q1009" s="2" t="s">
        <v>35</v>
      </c>
      <c r="R1009">
        <v>3.7999998778104782E-2</v>
      </c>
      <c r="S1009">
        <v>15.199999809265137</v>
      </c>
      <c r="T1009">
        <v>400</v>
      </c>
      <c r="U1009">
        <v>0</v>
      </c>
    </row>
    <row r="1010" spans="1:21" x14ac:dyDescent="0.35">
      <c r="A1010" s="2" t="s">
        <v>1</v>
      </c>
      <c r="B1010">
        <v>113</v>
      </c>
      <c r="C1010" t="s">
        <v>3703</v>
      </c>
      <c r="D1010" s="1">
        <v>43472</v>
      </c>
      <c r="E1010" s="1">
        <v>43473</v>
      </c>
      <c r="F1010" s="2" t="s">
        <v>143</v>
      </c>
      <c r="G1010">
        <v>201.25999450683594</v>
      </c>
      <c r="H1010" s="2" t="s">
        <v>61</v>
      </c>
      <c r="I1010" s="2" t="s">
        <v>62</v>
      </c>
      <c r="J1010" s="2" t="s">
        <v>36</v>
      </c>
      <c r="K1010" s="2" t="s">
        <v>2940</v>
      </c>
      <c r="L1010" s="2" t="s">
        <v>0</v>
      </c>
      <c r="M1010" s="2" t="s">
        <v>65</v>
      </c>
      <c r="N1010" s="2" t="s">
        <v>261</v>
      </c>
      <c r="O1010" s="2" t="s">
        <v>262</v>
      </c>
      <c r="P1010">
        <v>10</v>
      </c>
      <c r="Q1010" s="2" t="s">
        <v>35</v>
      </c>
      <c r="R1010">
        <v>7.75</v>
      </c>
      <c r="S1010">
        <v>77.5</v>
      </c>
      <c r="T1010">
        <v>10</v>
      </c>
      <c r="U1010">
        <v>0</v>
      </c>
    </row>
    <row r="1011" spans="1:21" x14ac:dyDescent="0.35">
      <c r="A1011" s="2" t="s">
        <v>1</v>
      </c>
      <c r="B1011">
        <v>113</v>
      </c>
      <c r="C1011" t="s">
        <v>3703</v>
      </c>
      <c r="D1011" s="1">
        <v>43472</v>
      </c>
      <c r="E1011" s="1">
        <v>43473</v>
      </c>
      <c r="F1011" s="2" t="s">
        <v>143</v>
      </c>
      <c r="G1011">
        <v>201.25999450683594</v>
      </c>
      <c r="H1011" s="2" t="s">
        <v>61</v>
      </c>
      <c r="I1011" s="2" t="s">
        <v>62</v>
      </c>
      <c r="J1011" s="2" t="s">
        <v>36</v>
      </c>
      <c r="K1011" s="2" t="s">
        <v>2940</v>
      </c>
      <c r="L1011" s="2" t="s">
        <v>0</v>
      </c>
      <c r="M1011" s="2" t="s">
        <v>65</v>
      </c>
      <c r="N1011" s="2" t="s">
        <v>263</v>
      </c>
      <c r="O1011" s="2" t="s">
        <v>264</v>
      </c>
      <c r="P1011">
        <v>3</v>
      </c>
      <c r="Q1011" s="2" t="s">
        <v>35</v>
      </c>
      <c r="R1011">
        <v>24</v>
      </c>
      <c r="S1011">
        <v>72</v>
      </c>
      <c r="T1011">
        <v>3</v>
      </c>
      <c r="U1011">
        <v>0</v>
      </c>
    </row>
    <row r="1012" spans="1:21" x14ac:dyDescent="0.35">
      <c r="A1012" s="2" t="s">
        <v>1</v>
      </c>
      <c r="B1012">
        <v>113</v>
      </c>
      <c r="C1012" t="s">
        <v>3703</v>
      </c>
      <c r="D1012" s="1">
        <v>43472</v>
      </c>
      <c r="E1012" s="1">
        <v>43473</v>
      </c>
      <c r="F1012" s="2" t="s">
        <v>143</v>
      </c>
      <c r="G1012">
        <v>201.25999450683594</v>
      </c>
      <c r="H1012" s="2" t="s">
        <v>61</v>
      </c>
      <c r="I1012" s="2" t="s">
        <v>62</v>
      </c>
      <c r="J1012" s="2" t="s">
        <v>36</v>
      </c>
      <c r="K1012" s="2" t="s">
        <v>2940</v>
      </c>
      <c r="L1012" s="2" t="s">
        <v>0</v>
      </c>
      <c r="M1012" s="2" t="s">
        <v>65</v>
      </c>
      <c r="N1012" s="2" t="s">
        <v>267</v>
      </c>
      <c r="O1012" s="2" t="s">
        <v>268</v>
      </c>
      <c r="P1012">
        <v>3</v>
      </c>
      <c r="Q1012" s="2" t="s">
        <v>35</v>
      </c>
      <c r="R1012">
        <v>5</v>
      </c>
      <c r="S1012">
        <v>15</v>
      </c>
      <c r="T1012">
        <v>3</v>
      </c>
      <c r="U1012">
        <v>0</v>
      </c>
    </row>
    <row r="1013" spans="1:21" x14ac:dyDescent="0.35">
      <c r="A1013" s="2" t="s">
        <v>1</v>
      </c>
      <c r="B1013">
        <v>177</v>
      </c>
      <c r="C1013" t="s">
        <v>3753</v>
      </c>
      <c r="D1013" s="1">
        <v>43480</v>
      </c>
      <c r="E1013" s="1">
        <v>43480</v>
      </c>
      <c r="F1013" s="2" t="s">
        <v>143</v>
      </c>
      <c r="G1013">
        <v>177.27999877929688</v>
      </c>
      <c r="H1013" s="2" t="s">
        <v>61</v>
      </c>
      <c r="I1013" s="2" t="s">
        <v>62</v>
      </c>
      <c r="J1013" s="2" t="s">
        <v>36</v>
      </c>
      <c r="K1013" s="2" t="s">
        <v>2940</v>
      </c>
      <c r="L1013" s="2" t="s">
        <v>0</v>
      </c>
      <c r="M1013" s="2" t="s">
        <v>65</v>
      </c>
      <c r="N1013" s="2" t="s">
        <v>319</v>
      </c>
      <c r="O1013" s="2" t="s">
        <v>320</v>
      </c>
      <c r="P1013">
        <v>5</v>
      </c>
      <c r="Q1013" s="2" t="s">
        <v>35</v>
      </c>
      <c r="R1013">
        <v>2.7999999523162842</v>
      </c>
      <c r="S1013">
        <v>14</v>
      </c>
      <c r="T1013">
        <v>5</v>
      </c>
      <c r="U1013">
        <v>0</v>
      </c>
    </row>
    <row r="1014" spans="1:21" x14ac:dyDescent="0.35">
      <c r="A1014" s="2" t="s">
        <v>1</v>
      </c>
      <c r="B1014">
        <v>177</v>
      </c>
      <c r="C1014" t="s">
        <v>3753</v>
      </c>
      <c r="D1014" s="1">
        <v>43480</v>
      </c>
      <c r="E1014" s="1">
        <v>43480</v>
      </c>
      <c r="F1014" s="2" t="s">
        <v>143</v>
      </c>
      <c r="G1014">
        <v>177.27999877929688</v>
      </c>
      <c r="H1014" s="2" t="s">
        <v>61</v>
      </c>
      <c r="I1014" s="2" t="s">
        <v>62</v>
      </c>
      <c r="J1014" s="2" t="s">
        <v>36</v>
      </c>
      <c r="K1014" s="2" t="s">
        <v>2940</v>
      </c>
      <c r="L1014" s="2" t="s">
        <v>0</v>
      </c>
      <c r="M1014" s="2" t="s">
        <v>65</v>
      </c>
      <c r="N1014" s="2" t="s">
        <v>261</v>
      </c>
      <c r="O1014" s="2" t="s">
        <v>262</v>
      </c>
      <c r="P1014">
        <v>5</v>
      </c>
      <c r="Q1014" s="2" t="s">
        <v>35</v>
      </c>
      <c r="R1014">
        <v>7.75</v>
      </c>
      <c r="S1014">
        <v>38.75</v>
      </c>
      <c r="T1014">
        <v>5</v>
      </c>
      <c r="U1014">
        <v>0</v>
      </c>
    </row>
    <row r="1015" spans="1:21" x14ac:dyDescent="0.35">
      <c r="A1015" s="2" t="s">
        <v>1</v>
      </c>
      <c r="B1015">
        <v>177</v>
      </c>
      <c r="C1015" t="s">
        <v>3753</v>
      </c>
      <c r="D1015" s="1">
        <v>43480</v>
      </c>
      <c r="E1015" s="1">
        <v>43480</v>
      </c>
      <c r="F1015" s="2" t="s">
        <v>143</v>
      </c>
      <c r="G1015">
        <v>177.27999877929688</v>
      </c>
      <c r="H1015" s="2" t="s">
        <v>61</v>
      </c>
      <c r="I1015" s="2" t="s">
        <v>62</v>
      </c>
      <c r="J1015" s="2" t="s">
        <v>36</v>
      </c>
      <c r="K1015" s="2" t="s">
        <v>2940</v>
      </c>
      <c r="L1015" s="2" t="s">
        <v>0</v>
      </c>
      <c r="M1015" s="2" t="s">
        <v>65</v>
      </c>
      <c r="N1015" s="2" t="s">
        <v>420</v>
      </c>
      <c r="O1015" s="2" t="s">
        <v>421</v>
      </c>
      <c r="P1015">
        <v>39</v>
      </c>
      <c r="Q1015" s="2" t="s">
        <v>35</v>
      </c>
      <c r="R1015">
        <v>0.86000001430511475</v>
      </c>
      <c r="S1015">
        <v>33.540000915527344</v>
      </c>
      <c r="T1015">
        <v>39</v>
      </c>
      <c r="U1015">
        <v>0</v>
      </c>
    </row>
    <row r="1016" spans="1:21" x14ac:dyDescent="0.35">
      <c r="A1016" s="2" t="s">
        <v>1</v>
      </c>
      <c r="B1016">
        <v>177</v>
      </c>
      <c r="C1016" t="s">
        <v>3753</v>
      </c>
      <c r="D1016" s="1">
        <v>43480</v>
      </c>
      <c r="E1016" s="1">
        <v>43480</v>
      </c>
      <c r="F1016" s="2" t="s">
        <v>143</v>
      </c>
      <c r="G1016">
        <v>177.27999877929688</v>
      </c>
      <c r="H1016" s="2" t="s">
        <v>61</v>
      </c>
      <c r="I1016" s="2" t="s">
        <v>62</v>
      </c>
      <c r="J1016" s="2" t="s">
        <v>36</v>
      </c>
      <c r="K1016" s="2" t="s">
        <v>2940</v>
      </c>
      <c r="L1016" s="2" t="s">
        <v>0</v>
      </c>
      <c r="M1016" s="2" t="s">
        <v>65</v>
      </c>
      <c r="N1016" s="2" t="s">
        <v>263</v>
      </c>
      <c r="O1016" s="2" t="s">
        <v>264</v>
      </c>
      <c r="P1016">
        <v>3</v>
      </c>
      <c r="Q1016" s="2" t="s">
        <v>35</v>
      </c>
      <c r="R1016">
        <v>24</v>
      </c>
      <c r="S1016">
        <v>72</v>
      </c>
      <c r="T1016">
        <v>3</v>
      </c>
      <c r="U1016">
        <v>0</v>
      </c>
    </row>
    <row r="1017" spans="1:21" x14ac:dyDescent="0.35">
      <c r="A1017" s="2" t="s">
        <v>1</v>
      </c>
      <c r="B1017">
        <v>213</v>
      </c>
      <c r="C1017" t="s">
        <v>3784</v>
      </c>
      <c r="D1017" s="1">
        <v>43482</v>
      </c>
      <c r="E1017" s="1">
        <v>43482</v>
      </c>
      <c r="F1017" s="2" t="s">
        <v>143</v>
      </c>
      <c r="G1017">
        <v>55.840000152587891</v>
      </c>
      <c r="H1017" s="2" t="s">
        <v>61</v>
      </c>
      <c r="I1017" s="2" t="s">
        <v>62</v>
      </c>
      <c r="J1017" s="2" t="s">
        <v>36</v>
      </c>
      <c r="K1017" s="2" t="s">
        <v>2940</v>
      </c>
      <c r="L1017" s="2" t="s">
        <v>0</v>
      </c>
      <c r="M1017" s="2" t="s">
        <v>53</v>
      </c>
      <c r="N1017" s="2" t="s">
        <v>575</v>
      </c>
      <c r="O1017" s="2" t="s">
        <v>576</v>
      </c>
      <c r="P1017">
        <v>15</v>
      </c>
      <c r="Q1017" s="2" t="s">
        <v>35</v>
      </c>
      <c r="R1017">
        <v>1.1000000238418579</v>
      </c>
      <c r="S1017">
        <v>16.5</v>
      </c>
      <c r="T1017">
        <v>0</v>
      </c>
      <c r="U1017">
        <v>1</v>
      </c>
    </row>
    <row r="1018" spans="1:21" x14ac:dyDescent="0.35">
      <c r="A1018" s="2" t="s">
        <v>1</v>
      </c>
      <c r="B1018">
        <v>213</v>
      </c>
      <c r="C1018" t="s">
        <v>3784</v>
      </c>
      <c r="D1018" s="1">
        <v>43482</v>
      </c>
      <c r="E1018" s="1">
        <v>43482</v>
      </c>
      <c r="F1018" s="2" t="s">
        <v>143</v>
      </c>
      <c r="G1018">
        <v>55.840000152587891</v>
      </c>
      <c r="H1018" s="2" t="s">
        <v>61</v>
      </c>
      <c r="I1018" s="2" t="s">
        <v>62</v>
      </c>
      <c r="J1018" s="2" t="s">
        <v>36</v>
      </c>
      <c r="K1018" s="2" t="s">
        <v>2940</v>
      </c>
      <c r="L1018" s="2" t="s">
        <v>0</v>
      </c>
      <c r="M1018" s="2" t="s">
        <v>53</v>
      </c>
      <c r="N1018" s="2" t="s">
        <v>577</v>
      </c>
      <c r="O1018" s="2" t="s">
        <v>578</v>
      </c>
      <c r="P1018">
        <v>15</v>
      </c>
      <c r="Q1018" s="2" t="s">
        <v>35</v>
      </c>
      <c r="R1018">
        <v>0.87999999523162842</v>
      </c>
      <c r="S1018">
        <v>13.199999809265137</v>
      </c>
      <c r="T1018">
        <v>0</v>
      </c>
      <c r="U1018">
        <v>0</v>
      </c>
    </row>
    <row r="1019" spans="1:21" x14ac:dyDescent="0.35">
      <c r="A1019" s="2" t="s">
        <v>1</v>
      </c>
      <c r="B1019">
        <v>213</v>
      </c>
      <c r="C1019" t="s">
        <v>3784</v>
      </c>
      <c r="D1019" s="1">
        <v>43482</v>
      </c>
      <c r="E1019" s="1">
        <v>43482</v>
      </c>
      <c r="F1019" s="2" t="s">
        <v>143</v>
      </c>
      <c r="G1019">
        <v>55.840000152587891</v>
      </c>
      <c r="H1019" s="2" t="s">
        <v>61</v>
      </c>
      <c r="I1019" s="2" t="s">
        <v>62</v>
      </c>
      <c r="J1019" s="2" t="s">
        <v>36</v>
      </c>
      <c r="K1019" s="2" t="s">
        <v>2940</v>
      </c>
      <c r="L1019" s="2" t="s">
        <v>0</v>
      </c>
      <c r="M1019" s="2" t="s">
        <v>53</v>
      </c>
      <c r="N1019" s="2" t="s">
        <v>579</v>
      </c>
      <c r="O1019" s="2" t="s">
        <v>580</v>
      </c>
      <c r="P1019">
        <v>5</v>
      </c>
      <c r="Q1019" s="2" t="s">
        <v>35</v>
      </c>
      <c r="R1019">
        <v>0.75</v>
      </c>
      <c r="S1019">
        <v>3.75</v>
      </c>
      <c r="T1019">
        <v>0</v>
      </c>
      <c r="U1019">
        <v>0</v>
      </c>
    </row>
    <row r="1020" spans="1:21" x14ac:dyDescent="0.35">
      <c r="A1020" s="2" t="s">
        <v>1</v>
      </c>
      <c r="B1020">
        <v>213</v>
      </c>
      <c r="C1020" t="s">
        <v>3784</v>
      </c>
      <c r="D1020" s="1">
        <v>43482</v>
      </c>
      <c r="E1020" s="1">
        <v>43482</v>
      </c>
      <c r="F1020" s="2" t="s">
        <v>143</v>
      </c>
      <c r="G1020">
        <v>55.840000152587891</v>
      </c>
      <c r="H1020" s="2" t="s">
        <v>61</v>
      </c>
      <c r="I1020" s="2" t="s">
        <v>62</v>
      </c>
      <c r="J1020" s="2" t="s">
        <v>36</v>
      </c>
      <c r="K1020" s="2" t="s">
        <v>2940</v>
      </c>
      <c r="L1020" s="2" t="s">
        <v>0</v>
      </c>
      <c r="M1020" s="2" t="s">
        <v>53</v>
      </c>
      <c r="N1020" s="2" t="s">
        <v>581</v>
      </c>
      <c r="O1020" s="2" t="s">
        <v>582</v>
      </c>
      <c r="P1020">
        <v>3</v>
      </c>
      <c r="Q1020" s="2" t="s">
        <v>35</v>
      </c>
      <c r="R1020">
        <v>2.6700000762939453</v>
      </c>
      <c r="S1020">
        <v>8.0100002288818359</v>
      </c>
      <c r="T1020">
        <v>0</v>
      </c>
      <c r="U1020">
        <v>0</v>
      </c>
    </row>
    <row r="1021" spans="1:21" x14ac:dyDescent="0.35">
      <c r="A1021" s="2" t="s">
        <v>1</v>
      </c>
      <c r="B1021">
        <v>213</v>
      </c>
      <c r="C1021" t="s">
        <v>3784</v>
      </c>
      <c r="D1021" s="1">
        <v>43482</v>
      </c>
      <c r="E1021" s="1">
        <v>43482</v>
      </c>
      <c r="F1021" s="2" t="s">
        <v>143</v>
      </c>
      <c r="G1021">
        <v>55.840000152587891</v>
      </c>
      <c r="H1021" s="2" t="s">
        <v>61</v>
      </c>
      <c r="I1021" s="2" t="s">
        <v>62</v>
      </c>
      <c r="J1021" s="2" t="s">
        <v>36</v>
      </c>
      <c r="K1021" s="2" t="s">
        <v>2940</v>
      </c>
      <c r="L1021" s="2" t="s">
        <v>0</v>
      </c>
      <c r="M1021" s="2" t="s">
        <v>53</v>
      </c>
      <c r="N1021" s="2" t="s">
        <v>319</v>
      </c>
      <c r="O1021" s="2" t="s">
        <v>320</v>
      </c>
      <c r="P1021">
        <v>3</v>
      </c>
      <c r="Q1021" s="2" t="s">
        <v>35</v>
      </c>
      <c r="R1021">
        <v>2.7999999523162842</v>
      </c>
      <c r="S1021">
        <v>8.3999996185302734</v>
      </c>
      <c r="T1021">
        <v>0</v>
      </c>
      <c r="U1021">
        <v>0</v>
      </c>
    </row>
    <row r="1022" spans="1:21" x14ac:dyDescent="0.35">
      <c r="A1022" s="2" t="s">
        <v>1</v>
      </c>
      <c r="B1022">
        <v>726</v>
      </c>
      <c r="C1022" t="s">
        <v>4179</v>
      </c>
      <c r="D1022" s="1">
        <v>43510</v>
      </c>
      <c r="E1022" s="1">
        <v>43510</v>
      </c>
      <c r="F1022" s="2" t="s">
        <v>143</v>
      </c>
      <c r="G1022">
        <v>99.569999694824219</v>
      </c>
      <c r="H1022" s="2" t="s">
        <v>61</v>
      </c>
      <c r="I1022" s="2" t="s">
        <v>62</v>
      </c>
      <c r="J1022" s="2" t="s">
        <v>36</v>
      </c>
      <c r="K1022" s="2" t="s">
        <v>2940</v>
      </c>
      <c r="L1022" s="2" t="s">
        <v>178</v>
      </c>
      <c r="M1022" s="2" t="s">
        <v>65</v>
      </c>
      <c r="N1022" s="2" t="s">
        <v>261</v>
      </c>
      <c r="O1022" s="2" t="s">
        <v>262</v>
      </c>
      <c r="P1022">
        <v>10</v>
      </c>
      <c r="Q1022" s="2" t="s">
        <v>35</v>
      </c>
      <c r="R1022">
        <v>7.75</v>
      </c>
      <c r="S1022">
        <v>77.5</v>
      </c>
      <c r="T1022">
        <v>10</v>
      </c>
      <c r="U1022">
        <v>0</v>
      </c>
    </row>
    <row r="1023" spans="1:21" x14ac:dyDescent="0.35">
      <c r="A1023" s="2" t="s">
        <v>1</v>
      </c>
      <c r="B1023">
        <v>300</v>
      </c>
      <c r="C1023" t="s">
        <v>3840</v>
      </c>
      <c r="D1023" s="1">
        <v>43486</v>
      </c>
      <c r="E1023" s="1">
        <v>43486</v>
      </c>
      <c r="F1023" s="2" t="s">
        <v>143</v>
      </c>
      <c r="G1023">
        <v>55.840000152587891</v>
      </c>
      <c r="H1023" s="2" t="s">
        <v>61</v>
      </c>
      <c r="I1023" s="2" t="s">
        <v>62</v>
      </c>
      <c r="J1023" s="2" t="s">
        <v>36</v>
      </c>
      <c r="K1023" s="2" t="s">
        <v>2940</v>
      </c>
      <c r="L1023" s="2" t="s">
        <v>178</v>
      </c>
      <c r="M1023" s="2" t="s">
        <v>65</v>
      </c>
      <c r="N1023" s="2" t="s">
        <v>577</v>
      </c>
      <c r="O1023" s="2" t="s">
        <v>578</v>
      </c>
      <c r="P1023">
        <v>15</v>
      </c>
      <c r="Q1023" s="2" t="s">
        <v>35</v>
      </c>
      <c r="R1023">
        <v>0.87999999523162842</v>
      </c>
      <c r="S1023">
        <v>13.199999809265137</v>
      </c>
      <c r="T1023">
        <v>15</v>
      </c>
      <c r="U1023">
        <v>0</v>
      </c>
    </row>
    <row r="1024" spans="1:21" x14ac:dyDescent="0.35">
      <c r="A1024" s="2" t="s">
        <v>1</v>
      </c>
      <c r="B1024">
        <v>300</v>
      </c>
      <c r="C1024" t="s">
        <v>3840</v>
      </c>
      <c r="D1024" s="1">
        <v>43486</v>
      </c>
      <c r="E1024" s="1">
        <v>43486</v>
      </c>
      <c r="F1024" s="2" t="s">
        <v>143</v>
      </c>
      <c r="G1024">
        <v>55.840000152587891</v>
      </c>
      <c r="H1024" s="2" t="s">
        <v>61</v>
      </c>
      <c r="I1024" s="2" t="s">
        <v>62</v>
      </c>
      <c r="J1024" s="2" t="s">
        <v>36</v>
      </c>
      <c r="K1024" s="2" t="s">
        <v>2940</v>
      </c>
      <c r="L1024" s="2" t="s">
        <v>178</v>
      </c>
      <c r="M1024" s="2" t="s">
        <v>65</v>
      </c>
      <c r="N1024" s="2" t="s">
        <v>575</v>
      </c>
      <c r="O1024" s="2" t="s">
        <v>576</v>
      </c>
      <c r="P1024">
        <v>15</v>
      </c>
      <c r="Q1024" s="2" t="s">
        <v>35</v>
      </c>
      <c r="R1024">
        <v>1.1000000238418579</v>
      </c>
      <c r="S1024">
        <v>16.5</v>
      </c>
      <c r="T1024">
        <v>15</v>
      </c>
      <c r="U1024">
        <v>0</v>
      </c>
    </row>
    <row r="1025" spans="1:21" x14ac:dyDescent="0.35">
      <c r="A1025" s="2" t="s">
        <v>1</v>
      </c>
      <c r="B1025">
        <v>300</v>
      </c>
      <c r="C1025" t="s">
        <v>3840</v>
      </c>
      <c r="D1025" s="1">
        <v>43486</v>
      </c>
      <c r="E1025" s="1">
        <v>43486</v>
      </c>
      <c r="F1025" s="2" t="s">
        <v>143</v>
      </c>
      <c r="G1025">
        <v>55.840000152587891</v>
      </c>
      <c r="H1025" s="2" t="s">
        <v>61</v>
      </c>
      <c r="I1025" s="2" t="s">
        <v>62</v>
      </c>
      <c r="J1025" s="2" t="s">
        <v>36</v>
      </c>
      <c r="K1025" s="2" t="s">
        <v>2940</v>
      </c>
      <c r="L1025" s="2" t="s">
        <v>178</v>
      </c>
      <c r="M1025" s="2" t="s">
        <v>65</v>
      </c>
      <c r="N1025" s="2" t="s">
        <v>579</v>
      </c>
      <c r="O1025" s="2" t="s">
        <v>580</v>
      </c>
      <c r="P1025">
        <v>5</v>
      </c>
      <c r="Q1025" s="2" t="s">
        <v>35</v>
      </c>
      <c r="R1025">
        <v>0.75</v>
      </c>
      <c r="S1025">
        <v>3.75</v>
      </c>
      <c r="T1025">
        <v>5</v>
      </c>
      <c r="U1025">
        <v>0</v>
      </c>
    </row>
    <row r="1026" spans="1:21" x14ac:dyDescent="0.35">
      <c r="A1026" s="2" t="s">
        <v>1</v>
      </c>
      <c r="B1026">
        <v>300</v>
      </c>
      <c r="C1026" t="s">
        <v>3840</v>
      </c>
      <c r="D1026" s="1">
        <v>43486</v>
      </c>
      <c r="E1026" s="1">
        <v>43486</v>
      </c>
      <c r="F1026" s="2" t="s">
        <v>143</v>
      </c>
      <c r="G1026">
        <v>55.840000152587891</v>
      </c>
      <c r="H1026" s="2" t="s">
        <v>61</v>
      </c>
      <c r="I1026" s="2" t="s">
        <v>62</v>
      </c>
      <c r="J1026" s="2" t="s">
        <v>36</v>
      </c>
      <c r="K1026" s="2" t="s">
        <v>2940</v>
      </c>
      <c r="L1026" s="2" t="s">
        <v>178</v>
      </c>
      <c r="M1026" s="2" t="s">
        <v>65</v>
      </c>
      <c r="N1026" s="2" t="s">
        <v>319</v>
      </c>
      <c r="O1026" s="2" t="s">
        <v>320</v>
      </c>
      <c r="P1026">
        <v>3</v>
      </c>
      <c r="Q1026" s="2" t="s">
        <v>35</v>
      </c>
      <c r="R1026">
        <v>2.7999999523162842</v>
      </c>
      <c r="S1026">
        <v>8.3999996185302734</v>
      </c>
      <c r="T1026">
        <v>3</v>
      </c>
      <c r="U1026">
        <v>0</v>
      </c>
    </row>
    <row r="1027" spans="1:21" x14ac:dyDescent="0.35">
      <c r="A1027" s="2" t="s">
        <v>1</v>
      </c>
      <c r="B1027">
        <v>300</v>
      </c>
      <c r="C1027" t="s">
        <v>3840</v>
      </c>
      <c r="D1027" s="1">
        <v>43486</v>
      </c>
      <c r="E1027" s="1">
        <v>43486</v>
      </c>
      <c r="F1027" s="2" t="s">
        <v>143</v>
      </c>
      <c r="G1027">
        <v>55.840000152587891</v>
      </c>
      <c r="H1027" s="2" t="s">
        <v>61</v>
      </c>
      <c r="I1027" s="2" t="s">
        <v>62</v>
      </c>
      <c r="J1027" s="2" t="s">
        <v>36</v>
      </c>
      <c r="K1027" s="2" t="s">
        <v>2940</v>
      </c>
      <c r="L1027" s="2" t="s">
        <v>178</v>
      </c>
      <c r="M1027" s="2" t="s">
        <v>65</v>
      </c>
      <c r="N1027" s="2" t="s">
        <v>581</v>
      </c>
      <c r="O1027" s="2" t="s">
        <v>582</v>
      </c>
      <c r="P1027">
        <v>3</v>
      </c>
      <c r="Q1027" s="2" t="s">
        <v>35</v>
      </c>
      <c r="R1027">
        <v>2.6700000762939453</v>
      </c>
      <c r="S1027">
        <v>8.0100002288818359</v>
      </c>
      <c r="T1027">
        <v>3</v>
      </c>
      <c r="U1027">
        <v>0</v>
      </c>
    </row>
    <row r="1028" spans="1:21" x14ac:dyDescent="0.35">
      <c r="A1028" s="2" t="s">
        <v>1</v>
      </c>
      <c r="B1028">
        <v>361</v>
      </c>
      <c r="C1028" t="s">
        <v>3889</v>
      </c>
      <c r="D1028" s="1">
        <v>43490</v>
      </c>
      <c r="E1028" s="1">
        <v>43490</v>
      </c>
      <c r="F1028" s="2" t="s">
        <v>143</v>
      </c>
      <c r="G1028">
        <v>140.55999755859375</v>
      </c>
      <c r="H1028" s="2" t="s">
        <v>61</v>
      </c>
      <c r="I1028" s="2" t="s">
        <v>62</v>
      </c>
      <c r="J1028" s="2" t="s">
        <v>36</v>
      </c>
      <c r="K1028" s="2" t="s">
        <v>2940</v>
      </c>
      <c r="L1028" s="2" t="s">
        <v>0</v>
      </c>
      <c r="M1028" s="2" t="s">
        <v>65</v>
      </c>
      <c r="N1028" s="2" t="s">
        <v>263</v>
      </c>
      <c r="O1028" s="2" t="s">
        <v>264</v>
      </c>
      <c r="P1028">
        <v>2</v>
      </c>
      <c r="Q1028" s="2" t="s">
        <v>35</v>
      </c>
      <c r="R1028">
        <v>24</v>
      </c>
      <c r="S1028">
        <v>48</v>
      </c>
      <c r="T1028">
        <v>2</v>
      </c>
      <c r="U1028">
        <v>0</v>
      </c>
    </row>
    <row r="1029" spans="1:21" x14ac:dyDescent="0.35">
      <c r="A1029" s="2" t="s">
        <v>1</v>
      </c>
      <c r="B1029">
        <v>361</v>
      </c>
      <c r="C1029" t="s">
        <v>3889</v>
      </c>
      <c r="D1029" s="1">
        <v>43490</v>
      </c>
      <c r="E1029" s="1">
        <v>43490</v>
      </c>
      <c r="F1029" s="2" t="s">
        <v>143</v>
      </c>
      <c r="G1029">
        <v>140.55999755859375</v>
      </c>
      <c r="H1029" s="2" t="s">
        <v>61</v>
      </c>
      <c r="I1029" s="2" t="s">
        <v>62</v>
      </c>
      <c r="J1029" s="2" t="s">
        <v>36</v>
      </c>
      <c r="K1029" s="2" t="s">
        <v>2940</v>
      </c>
      <c r="L1029" s="2" t="s">
        <v>0</v>
      </c>
      <c r="M1029" s="2" t="s">
        <v>65</v>
      </c>
      <c r="N1029" s="2" t="s">
        <v>261</v>
      </c>
      <c r="O1029" s="2" t="s">
        <v>262</v>
      </c>
      <c r="P1029">
        <v>10</v>
      </c>
      <c r="Q1029" s="2" t="s">
        <v>35</v>
      </c>
      <c r="R1029">
        <v>7.75</v>
      </c>
      <c r="S1029">
        <v>77.5</v>
      </c>
      <c r="T1029">
        <v>10</v>
      </c>
      <c r="U1029">
        <v>0</v>
      </c>
    </row>
    <row r="1030" spans="1:21" x14ac:dyDescent="0.35">
      <c r="A1030" s="2" t="s">
        <v>1</v>
      </c>
      <c r="B1030">
        <v>505</v>
      </c>
      <c r="C1030" t="s">
        <v>4004</v>
      </c>
      <c r="D1030" s="1">
        <v>43497</v>
      </c>
      <c r="E1030" s="1">
        <v>43497</v>
      </c>
      <c r="F1030" s="2" t="s">
        <v>143</v>
      </c>
      <c r="G1030">
        <v>249.30000305175781</v>
      </c>
      <c r="H1030" s="2" t="s">
        <v>61</v>
      </c>
      <c r="I1030" s="2" t="s">
        <v>62</v>
      </c>
      <c r="J1030" s="2" t="s">
        <v>36</v>
      </c>
      <c r="K1030" s="2" t="s">
        <v>2940</v>
      </c>
      <c r="L1030" s="2" t="s">
        <v>0</v>
      </c>
      <c r="M1030" s="2" t="s">
        <v>65</v>
      </c>
      <c r="N1030" s="2" t="s">
        <v>420</v>
      </c>
      <c r="O1030" s="2" t="s">
        <v>421</v>
      </c>
      <c r="P1030">
        <v>108</v>
      </c>
      <c r="Q1030" s="2" t="s">
        <v>35</v>
      </c>
      <c r="R1030">
        <v>0.93000000715255737</v>
      </c>
      <c r="S1030">
        <v>100.44000244140625</v>
      </c>
      <c r="T1030">
        <v>108</v>
      </c>
      <c r="U1030">
        <v>0</v>
      </c>
    </row>
    <row r="1031" spans="1:21" x14ac:dyDescent="0.35">
      <c r="A1031" s="2" t="s">
        <v>1</v>
      </c>
      <c r="B1031">
        <v>505</v>
      </c>
      <c r="C1031" t="s">
        <v>4004</v>
      </c>
      <c r="D1031" s="1">
        <v>43497</v>
      </c>
      <c r="E1031" s="1">
        <v>43497</v>
      </c>
      <c r="F1031" s="2" t="s">
        <v>143</v>
      </c>
      <c r="G1031">
        <v>249.30000305175781</v>
      </c>
      <c r="H1031" s="2" t="s">
        <v>61</v>
      </c>
      <c r="I1031" s="2" t="s">
        <v>62</v>
      </c>
      <c r="J1031" s="2" t="s">
        <v>36</v>
      </c>
      <c r="K1031" s="2" t="s">
        <v>2940</v>
      </c>
      <c r="L1031" s="2" t="s">
        <v>0</v>
      </c>
      <c r="M1031" s="2" t="s">
        <v>65</v>
      </c>
      <c r="N1031" s="2" t="s">
        <v>263</v>
      </c>
      <c r="O1031" s="2" t="s">
        <v>264</v>
      </c>
      <c r="P1031">
        <v>3</v>
      </c>
      <c r="Q1031" s="2" t="s">
        <v>35</v>
      </c>
      <c r="R1031">
        <v>24</v>
      </c>
      <c r="S1031">
        <v>72</v>
      </c>
      <c r="T1031">
        <v>3</v>
      </c>
      <c r="U1031">
        <v>0</v>
      </c>
    </row>
    <row r="1032" spans="1:21" x14ac:dyDescent="0.35">
      <c r="A1032" s="2" t="s">
        <v>1</v>
      </c>
      <c r="B1032">
        <v>505</v>
      </c>
      <c r="C1032" t="s">
        <v>4004</v>
      </c>
      <c r="D1032" s="1">
        <v>43497</v>
      </c>
      <c r="E1032" s="1">
        <v>43497</v>
      </c>
      <c r="F1032" s="2" t="s">
        <v>143</v>
      </c>
      <c r="G1032">
        <v>249.30000305175781</v>
      </c>
      <c r="H1032" s="2" t="s">
        <v>61</v>
      </c>
      <c r="I1032" s="2" t="s">
        <v>62</v>
      </c>
      <c r="J1032" s="2" t="s">
        <v>36</v>
      </c>
      <c r="K1032" s="2" t="s">
        <v>2940</v>
      </c>
      <c r="L1032" s="2" t="s">
        <v>0</v>
      </c>
      <c r="M1032" s="2" t="s">
        <v>65</v>
      </c>
      <c r="N1032" s="2" t="s">
        <v>261</v>
      </c>
      <c r="O1032" s="2" t="s">
        <v>262</v>
      </c>
      <c r="P1032">
        <v>5</v>
      </c>
      <c r="Q1032" s="2" t="s">
        <v>35</v>
      </c>
      <c r="R1032">
        <v>7.75</v>
      </c>
      <c r="S1032">
        <v>38.75</v>
      </c>
      <c r="T1032">
        <v>5</v>
      </c>
      <c r="U1032">
        <v>0</v>
      </c>
    </row>
    <row r="1033" spans="1:21" x14ac:dyDescent="0.35">
      <c r="A1033" s="2" t="s">
        <v>1</v>
      </c>
      <c r="B1033">
        <v>505</v>
      </c>
      <c r="C1033" t="s">
        <v>4004</v>
      </c>
      <c r="D1033" s="1">
        <v>43497</v>
      </c>
      <c r="E1033" s="1">
        <v>43497</v>
      </c>
      <c r="F1033" s="2" t="s">
        <v>143</v>
      </c>
      <c r="G1033">
        <v>249.30000305175781</v>
      </c>
      <c r="H1033" s="2" t="s">
        <v>61</v>
      </c>
      <c r="I1033" s="2" t="s">
        <v>62</v>
      </c>
      <c r="J1033" s="2" t="s">
        <v>36</v>
      </c>
      <c r="K1033" s="2" t="s">
        <v>2940</v>
      </c>
      <c r="L1033" s="2" t="s">
        <v>0</v>
      </c>
      <c r="M1033" s="2" t="s">
        <v>65</v>
      </c>
      <c r="N1033" s="2" t="s">
        <v>255</v>
      </c>
      <c r="O1033" s="2" t="s">
        <v>256</v>
      </c>
      <c r="P1033">
        <v>150</v>
      </c>
      <c r="Q1033" s="2" t="s">
        <v>35</v>
      </c>
      <c r="R1033">
        <v>7.5999997556209564E-2</v>
      </c>
      <c r="S1033">
        <v>11.399999618530273</v>
      </c>
      <c r="T1033">
        <v>150</v>
      </c>
      <c r="U1033">
        <v>0</v>
      </c>
    </row>
    <row r="1034" spans="1:21" x14ac:dyDescent="0.35">
      <c r="A1034" s="2" t="s">
        <v>1</v>
      </c>
      <c r="B1034">
        <v>530</v>
      </c>
      <c r="C1034" t="s">
        <v>4024</v>
      </c>
      <c r="D1034" s="1">
        <v>43500</v>
      </c>
      <c r="E1034" s="1">
        <v>43500</v>
      </c>
      <c r="F1034" s="2" t="s">
        <v>143</v>
      </c>
      <c r="G1034">
        <v>197.88999938964844</v>
      </c>
      <c r="H1034" s="2" t="s">
        <v>61</v>
      </c>
      <c r="I1034" s="2" t="s">
        <v>62</v>
      </c>
      <c r="J1034" s="2" t="s">
        <v>36</v>
      </c>
      <c r="K1034" s="2" t="s">
        <v>2940</v>
      </c>
      <c r="L1034" s="2" t="s">
        <v>0</v>
      </c>
      <c r="M1034" s="2" t="s">
        <v>65</v>
      </c>
      <c r="N1034" s="2" t="s">
        <v>420</v>
      </c>
      <c r="O1034" s="2" t="s">
        <v>421</v>
      </c>
      <c r="P1034">
        <v>108</v>
      </c>
      <c r="Q1034" s="2" t="s">
        <v>35</v>
      </c>
      <c r="R1034">
        <v>0.93000000715255737</v>
      </c>
      <c r="S1034">
        <v>100.44000244140625</v>
      </c>
      <c r="T1034">
        <v>108</v>
      </c>
      <c r="U1034">
        <v>0</v>
      </c>
    </row>
    <row r="1035" spans="1:21" x14ac:dyDescent="0.35">
      <c r="A1035" s="2" t="s">
        <v>1</v>
      </c>
      <c r="B1035">
        <v>530</v>
      </c>
      <c r="C1035" t="s">
        <v>4024</v>
      </c>
      <c r="D1035" s="1">
        <v>43500</v>
      </c>
      <c r="E1035" s="1">
        <v>43500</v>
      </c>
      <c r="F1035" s="2" t="s">
        <v>143</v>
      </c>
      <c r="G1035">
        <v>197.88999938964844</v>
      </c>
      <c r="H1035" s="2" t="s">
        <v>61</v>
      </c>
      <c r="I1035" s="2" t="s">
        <v>62</v>
      </c>
      <c r="J1035" s="2" t="s">
        <v>36</v>
      </c>
      <c r="K1035" s="2" t="s">
        <v>2940</v>
      </c>
      <c r="L1035" s="2" t="s">
        <v>0</v>
      </c>
      <c r="M1035" s="2" t="s">
        <v>65</v>
      </c>
      <c r="N1035" s="2" t="s">
        <v>263</v>
      </c>
      <c r="O1035" s="2" t="s">
        <v>264</v>
      </c>
      <c r="P1035">
        <v>1</v>
      </c>
      <c r="Q1035" s="2" t="s">
        <v>35</v>
      </c>
      <c r="R1035">
        <v>24</v>
      </c>
      <c r="S1035">
        <v>24</v>
      </c>
      <c r="T1035">
        <v>1</v>
      </c>
      <c r="U1035">
        <v>0</v>
      </c>
    </row>
    <row r="1036" spans="1:21" x14ac:dyDescent="0.35">
      <c r="A1036" s="2" t="s">
        <v>1</v>
      </c>
      <c r="B1036">
        <v>530</v>
      </c>
      <c r="C1036" t="s">
        <v>4024</v>
      </c>
      <c r="D1036" s="1">
        <v>43500</v>
      </c>
      <c r="E1036" s="1">
        <v>43500</v>
      </c>
      <c r="F1036" s="2" t="s">
        <v>143</v>
      </c>
      <c r="G1036">
        <v>197.88999938964844</v>
      </c>
      <c r="H1036" s="2" t="s">
        <v>61</v>
      </c>
      <c r="I1036" s="2" t="s">
        <v>62</v>
      </c>
      <c r="J1036" s="2" t="s">
        <v>36</v>
      </c>
      <c r="K1036" s="2" t="s">
        <v>2940</v>
      </c>
      <c r="L1036" s="2" t="s">
        <v>0</v>
      </c>
      <c r="M1036" s="2" t="s">
        <v>65</v>
      </c>
      <c r="N1036" s="2" t="s">
        <v>599</v>
      </c>
      <c r="O1036" s="2" t="s">
        <v>600</v>
      </c>
      <c r="P1036">
        <v>2</v>
      </c>
      <c r="Q1036" s="2" t="s">
        <v>35</v>
      </c>
      <c r="R1036">
        <v>6.75</v>
      </c>
      <c r="S1036">
        <v>13.5</v>
      </c>
      <c r="T1036">
        <v>2</v>
      </c>
      <c r="U1036">
        <v>0</v>
      </c>
    </row>
    <row r="1037" spans="1:21" x14ac:dyDescent="0.35">
      <c r="A1037" s="2" t="s">
        <v>1</v>
      </c>
      <c r="B1037">
        <v>530</v>
      </c>
      <c r="C1037" t="s">
        <v>4024</v>
      </c>
      <c r="D1037" s="1">
        <v>43500</v>
      </c>
      <c r="E1037" s="1">
        <v>43500</v>
      </c>
      <c r="F1037" s="2" t="s">
        <v>143</v>
      </c>
      <c r="G1037">
        <v>197.88999938964844</v>
      </c>
      <c r="H1037" s="2" t="s">
        <v>61</v>
      </c>
      <c r="I1037" s="2" t="s">
        <v>62</v>
      </c>
      <c r="J1037" s="2" t="s">
        <v>36</v>
      </c>
      <c r="K1037" s="2" t="s">
        <v>2940</v>
      </c>
      <c r="L1037" s="2" t="s">
        <v>0</v>
      </c>
      <c r="M1037" s="2" t="s">
        <v>65</v>
      </c>
      <c r="N1037" s="2" t="s">
        <v>261</v>
      </c>
      <c r="O1037" s="2" t="s">
        <v>262</v>
      </c>
      <c r="P1037">
        <v>5</v>
      </c>
      <c r="Q1037" s="2" t="s">
        <v>35</v>
      </c>
      <c r="R1037">
        <v>7.75</v>
      </c>
      <c r="S1037">
        <v>38.75</v>
      </c>
      <c r="T1037">
        <v>5</v>
      </c>
      <c r="U1037">
        <v>0</v>
      </c>
    </row>
    <row r="1038" spans="1:21" x14ac:dyDescent="0.35">
      <c r="A1038" s="2" t="s">
        <v>1</v>
      </c>
      <c r="B1038">
        <v>606</v>
      </c>
      <c r="C1038" t="s">
        <v>4084</v>
      </c>
      <c r="D1038" s="1">
        <v>43503</v>
      </c>
      <c r="E1038" s="1">
        <v>43503</v>
      </c>
      <c r="F1038" s="2" t="s">
        <v>143</v>
      </c>
      <c r="G1038">
        <v>112.48999786376953</v>
      </c>
      <c r="H1038" s="2" t="s">
        <v>61</v>
      </c>
      <c r="I1038" s="2" t="s">
        <v>62</v>
      </c>
      <c r="J1038" s="2" t="s">
        <v>36</v>
      </c>
      <c r="K1038" s="2" t="s">
        <v>2940</v>
      </c>
      <c r="L1038" s="2" t="s">
        <v>178</v>
      </c>
      <c r="M1038" s="2" t="s">
        <v>65</v>
      </c>
      <c r="N1038" s="2" t="s">
        <v>420</v>
      </c>
      <c r="O1038" s="2" t="s">
        <v>421</v>
      </c>
      <c r="P1038">
        <v>108</v>
      </c>
      <c r="Q1038" s="2" t="s">
        <v>35</v>
      </c>
      <c r="R1038">
        <v>0.93000000715255737</v>
      </c>
      <c r="S1038">
        <v>100.44000244140625</v>
      </c>
      <c r="T1038">
        <v>108</v>
      </c>
      <c r="U1038">
        <v>0</v>
      </c>
    </row>
    <row r="1039" spans="1:21" x14ac:dyDescent="0.35">
      <c r="A1039" s="2" t="s">
        <v>1</v>
      </c>
      <c r="B1039">
        <v>726</v>
      </c>
      <c r="C1039" t="s">
        <v>4179</v>
      </c>
      <c r="D1039" s="1">
        <v>43510</v>
      </c>
      <c r="E1039" s="1">
        <v>43510</v>
      </c>
      <c r="F1039" s="2" t="s">
        <v>143</v>
      </c>
      <c r="G1039">
        <v>99.569999694824219</v>
      </c>
      <c r="H1039" s="2" t="s">
        <v>61</v>
      </c>
      <c r="I1039" s="2" t="s">
        <v>62</v>
      </c>
      <c r="J1039" s="2" t="s">
        <v>36</v>
      </c>
      <c r="K1039" s="2" t="s">
        <v>2940</v>
      </c>
      <c r="L1039" s="2" t="s">
        <v>178</v>
      </c>
      <c r="M1039" s="2" t="s">
        <v>65</v>
      </c>
      <c r="N1039" s="2" t="s">
        <v>1862</v>
      </c>
      <c r="O1039" s="2" t="s">
        <v>1863</v>
      </c>
      <c r="P1039">
        <v>3</v>
      </c>
      <c r="Q1039" s="2" t="s">
        <v>35</v>
      </c>
      <c r="R1039">
        <v>3.7999999523162842</v>
      </c>
      <c r="S1039">
        <v>11.399999618530273</v>
      </c>
      <c r="T1039">
        <v>3</v>
      </c>
      <c r="U1039">
        <v>0</v>
      </c>
    </row>
    <row r="1040" spans="1:21" x14ac:dyDescent="0.35">
      <c r="A1040" s="2" t="s">
        <v>1</v>
      </c>
      <c r="B1040">
        <v>875</v>
      </c>
      <c r="C1040" t="s">
        <v>4300</v>
      </c>
      <c r="D1040" s="1">
        <v>43521</v>
      </c>
      <c r="E1040" s="1">
        <v>43521</v>
      </c>
      <c r="F1040" s="2" t="s">
        <v>143</v>
      </c>
      <c r="G1040">
        <v>86.800003051757813</v>
      </c>
      <c r="H1040" s="2" t="s">
        <v>61</v>
      </c>
      <c r="I1040" s="2" t="s">
        <v>62</v>
      </c>
      <c r="J1040" s="2" t="s">
        <v>36</v>
      </c>
      <c r="K1040" s="2" t="s">
        <v>2940</v>
      </c>
      <c r="L1040" s="2" t="s">
        <v>3</v>
      </c>
      <c r="M1040" s="2" t="s">
        <v>65</v>
      </c>
      <c r="N1040" s="2" t="s">
        <v>261</v>
      </c>
      <c r="O1040" s="2" t="s">
        <v>262</v>
      </c>
      <c r="P1040">
        <v>10</v>
      </c>
      <c r="Q1040" s="2" t="s">
        <v>35</v>
      </c>
      <c r="R1040">
        <v>7.75</v>
      </c>
      <c r="S1040">
        <v>77.5</v>
      </c>
      <c r="T1040">
        <v>10</v>
      </c>
      <c r="U1040">
        <v>0</v>
      </c>
    </row>
    <row r="1041" spans="1:21" x14ac:dyDescent="0.35">
      <c r="A1041" s="2" t="s">
        <v>1</v>
      </c>
      <c r="B1041">
        <v>1097</v>
      </c>
      <c r="C1041" t="s">
        <v>4481</v>
      </c>
      <c r="D1041" s="1">
        <v>43535</v>
      </c>
      <c r="E1041" s="1">
        <v>43535</v>
      </c>
      <c r="F1041" s="2" t="s">
        <v>143</v>
      </c>
      <c r="G1041">
        <v>99.569999694824219</v>
      </c>
      <c r="H1041" s="2" t="s">
        <v>61</v>
      </c>
      <c r="I1041" s="2" t="s">
        <v>62</v>
      </c>
      <c r="J1041" s="2" t="s">
        <v>36</v>
      </c>
      <c r="K1041" s="2" t="s">
        <v>2940</v>
      </c>
      <c r="L1041" s="2" t="s">
        <v>3</v>
      </c>
      <c r="M1041" s="2" t="s">
        <v>65</v>
      </c>
      <c r="N1041" s="2" t="s">
        <v>261</v>
      </c>
      <c r="O1041" s="2" t="s">
        <v>262</v>
      </c>
      <c r="P1041">
        <v>10</v>
      </c>
      <c r="Q1041" s="2" t="s">
        <v>35</v>
      </c>
      <c r="R1041">
        <v>7.75</v>
      </c>
      <c r="S1041">
        <v>77.5</v>
      </c>
      <c r="T1041">
        <v>10</v>
      </c>
      <c r="U1041">
        <v>0</v>
      </c>
    </row>
    <row r="1042" spans="1:21" x14ac:dyDescent="0.35">
      <c r="A1042" s="2" t="s">
        <v>1</v>
      </c>
      <c r="B1042">
        <v>1097</v>
      </c>
      <c r="C1042" t="s">
        <v>4481</v>
      </c>
      <c r="D1042" s="1">
        <v>43535</v>
      </c>
      <c r="E1042" s="1">
        <v>43535</v>
      </c>
      <c r="F1042" s="2" t="s">
        <v>143</v>
      </c>
      <c r="G1042">
        <v>99.569999694824219</v>
      </c>
      <c r="H1042" s="2" t="s">
        <v>61</v>
      </c>
      <c r="I1042" s="2" t="s">
        <v>62</v>
      </c>
      <c r="J1042" s="2" t="s">
        <v>36</v>
      </c>
      <c r="K1042" s="2" t="s">
        <v>2940</v>
      </c>
      <c r="L1042" s="2" t="s">
        <v>3</v>
      </c>
      <c r="M1042" s="2" t="s">
        <v>65</v>
      </c>
      <c r="N1042" s="2" t="s">
        <v>1862</v>
      </c>
      <c r="O1042" s="2" t="s">
        <v>1863</v>
      </c>
      <c r="P1042">
        <v>3</v>
      </c>
      <c r="Q1042" s="2" t="s">
        <v>35</v>
      </c>
      <c r="R1042">
        <v>3.7999999523162842</v>
      </c>
      <c r="S1042">
        <v>11.399999618530273</v>
      </c>
      <c r="T1042">
        <v>3</v>
      </c>
      <c r="U1042">
        <v>0</v>
      </c>
    </row>
    <row r="1043" spans="1:21" x14ac:dyDescent="0.35">
      <c r="A1043" s="2" t="s">
        <v>1</v>
      </c>
      <c r="B1043">
        <v>1114</v>
      </c>
      <c r="C1043" t="s">
        <v>4496</v>
      </c>
      <c r="D1043" s="1">
        <v>43536</v>
      </c>
      <c r="E1043" s="1">
        <v>43536</v>
      </c>
      <c r="F1043" s="2" t="s">
        <v>143</v>
      </c>
      <c r="G1043">
        <v>164.57000732421875</v>
      </c>
      <c r="H1043" s="2" t="s">
        <v>61</v>
      </c>
      <c r="I1043" s="2" t="s">
        <v>62</v>
      </c>
      <c r="J1043" s="2" t="s">
        <v>36</v>
      </c>
      <c r="K1043" s="2" t="s">
        <v>2940</v>
      </c>
      <c r="L1043" s="2" t="s">
        <v>3</v>
      </c>
      <c r="M1043" s="2" t="s">
        <v>65</v>
      </c>
      <c r="N1043" s="2" t="s">
        <v>261</v>
      </c>
      <c r="O1043" s="2" t="s">
        <v>262</v>
      </c>
      <c r="P1043">
        <v>6</v>
      </c>
      <c r="Q1043" s="2" t="s">
        <v>35</v>
      </c>
      <c r="R1043">
        <v>7.75</v>
      </c>
      <c r="S1043">
        <v>46.5</v>
      </c>
      <c r="T1043">
        <v>6</v>
      </c>
      <c r="U1043">
        <v>0</v>
      </c>
    </row>
    <row r="1044" spans="1:21" x14ac:dyDescent="0.35">
      <c r="A1044" s="2" t="s">
        <v>1</v>
      </c>
      <c r="B1044">
        <v>1114</v>
      </c>
      <c r="C1044" t="s">
        <v>4496</v>
      </c>
      <c r="D1044" s="1">
        <v>43536</v>
      </c>
      <c r="E1044" s="1">
        <v>43536</v>
      </c>
      <c r="F1044" s="2" t="s">
        <v>143</v>
      </c>
      <c r="G1044">
        <v>164.57000732421875</v>
      </c>
      <c r="H1044" s="2" t="s">
        <v>61</v>
      </c>
      <c r="I1044" s="2" t="s">
        <v>62</v>
      </c>
      <c r="J1044" s="2" t="s">
        <v>36</v>
      </c>
      <c r="K1044" s="2" t="s">
        <v>2940</v>
      </c>
      <c r="L1044" s="2" t="s">
        <v>3</v>
      </c>
      <c r="M1044" s="2" t="s">
        <v>65</v>
      </c>
      <c r="N1044" s="2" t="s">
        <v>420</v>
      </c>
      <c r="O1044" s="2" t="s">
        <v>421</v>
      </c>
      <c r="P1044">
        <v>108</v>
      </c>
      <c r="Q1044" s="2" t="s">
        <v>35</v>
      </c>
      <c r="R1044">
        <v>0.93000000715255737</v>
      </c>
      <c r="S1044">
        <v>100.44000244140625</v>
      </c>
      <c r="T1044">
        <v>108</v>
      </c>
      <c r="U1044">
        <v>0</v>
      </c>
    </row>
    <row r="1045" spans="1:21" x14ac:dyDescent="0.35">
      <c r="A1045" s="2" t="s">
        <v>1</v>
      </c>
      <c r="B1045">
        <v>1223</v>
      </c>
      <c r="C1045" t="s">
        <v>4571</v>
      </c>
      <c r="D1045" s="1">
        <v>43542</v>
      </c>
      <c r="E1045" s="1">
        <v>43542</v>
      </c>
      <c r="F1045" s="2" t="s">
        <v>143</v>
      </c>
      <c r="G1045">
        <v>136.80999755859375</v>
      </c>
      <c r="H1045" s="2" t="s">
        <v>61</v>
      </c>
      <c r="I1045" s="2" t="s">
        <v>62</v>
      </c>
      <c r="J1045" s="2" t="s">
        <v>36</v>
      </c>
      <c r="K1045" s="2" t="s">
        <v>2940</v>
      </c>
      <c r="L1045" s="2" t="s">
        <v>3</v>
      </c>
      <c r="M1045" s="2" t="s">
        <v>65</v>
      </c>
      <c r="N1045" s="2" t="s">
        <v>261</v>
      </c>
      <c r="O1045" s="2" t="s">
        <v>262</v>
      </c>
      <c r="P1045">
        <v>5</v>
      </c>
      <c r="Q1045" s="2" t="s">
        <v>35</v>
      </c>
      <c r="R1045">
        <v>7.75</v>
      </c>
      <c r="S1045">
        <v>38.75</v>
      </c>
      <c r="T1045">
        <v>5</v>
      </c>
      <c r="U1045">
        <v>0</v>
      </c>
    </row>
    <row r="1046" spans="1:21" x14ac:dyDescent="0.35">
      <c r="A1046" s="2" t="s">
        <v>1</v>
      </c>
      <c r="B1046">
        <v>1223</v>
      </c>
      <c r="C1046" t="s">
        <v>4571</v>
      </c>
      <c r="D1046" s="1">
        <v>43542</v>
      </c>
      <c r="E1046" s="1">
        <v>43542</v>
      </c>
      <c r="F1046" s="2" t="s">
        <v>143</v>
      </c>
      <c r="G1046">
        <v>136.80999755859375</v>
      </c>
      <c r="H1046" s="2" t="s">
        <v>61</v>
      </c>
      <c r="I1046" s="2" t="s">
        <v>62</v>
      </c>
      <c r="J1046" s="2" t="s">
        <v>36</v>
      </c>
      <c r="K1046" s="2" t="s">
        <v>2940</v>
      </c>
      <c r="L1046" s="2" t="s">
        <v>3</v>
      </c>
      <c r="M1046" s="2" t="s">
        <v>65</v>
      </c>
      <c r="N1046" s="2" t="s">
        <v>1862</v>
      </c>
      <c r="O1046" s="2" t="s">
        <v>1863</v>
      </c>
      <c r="P1046">
        <v>3</v>
      </c>
      <c r="Q1046" s="2" t="s">
        <v>35</v>
      </c>
      <c r="R1046">
        <v>3.7999999523162842</v>
      </c>
      <c r="S1046">
        <v>11.399999618530273</v>
      </c>
      <c r="T1046">
        <v>3</v>
      </c>
      <c r="U1046">
        <v>0</v>
      </c>
    </row>
    <row r="1047" spans="1:21" x14ac:dyDescent="0.35">
      <c r="A1047" s="2" t="s">
        <v>1</v>
      </c>
      <c r="B1047">
        <v>1223</v>
      </c>
      <c r="C1047" t="s">
        <v>4571</v>
      </c>
      <c r="D1047" s="1">
        <v>43542</v>
      </c>
      <c r="E1047" s="1">
        <v>43542</v>
      </c>
      <c r="F1047" s="2" t="s">
        <v>143</v>
      </c>
      <c r="G1047">
        <v>136.80999755859375</v>
      </c>
      <c r="H1047" s="2" t="s">
        <v>61</v>
      </c>
      <c r="I1047" s="2" t="s">
        <v>62</v>
      </c>
      <c r="J1047" s="2" t="s">
        <v>36</v>
      </c>
      <c r="K1047" s="2" t="s">
        <v>2940</v>
      </c>
      <c r="L1047" s="2" t="s">
        <v>3</v>
      </c>
      <c r="M1047" s="2" t="s">
        <v>65</v>
      </c>
      <c r="N1047" s="2" t="s">
        <v>263</v>
      </c>
      <c r="O1047" s="2" t="s">
        <v>264</v>
      </c>
      <c r="P1047">
        <v>3</v>
      </c>
      <c r="Q1047" s="2" t="s">
        <v>35</v>
      </c>
      <c r="R1047">
        <v>24</v>
      </c>
      <c r="S1047">
        <v>72</v>
      </c>
      <c r="T1047">
        <v>3</v>
      </c>
      <c r="U1047">
        <v>0</v>
      </c>
    </row>
    <row r="1048" spans="1:21" x14ac:dyDescent="0.35">
      <c r="A1048" s="2" t="s">
        <v>1</v>
      </c>
      <c r="B1048">
        <v>1304</v>
      </c>
      <c r="C1048" t="s">
        <v>4653</v>
      </c>
      <c r="D1048" s="1">
        <v>43549</v>
      </c>
      <c r="E1048" s="1">
        <v>43549</v>
      </c>
      <c r="F1048" s="2" t="s">
        <v>143</v>
      </c>
      <c r="G1048">
        <v>284.01998901367188</v>
      </c>
      <c r="H1048" s="2" t="s">
        <v>61</v>
      </c>
      <c r="I1048" s="2" t="s">
        <v>62</v>
      </c>
      <c r="J1048" s="2" t="s">
        <v>36</v>
      </c>
      <c r="K1048" s="2" t="s">
        <v>2940</v>
      </c>
      <c r="L1048" s="2" t="s">
        <v>3</v>
      </c>
      <c r="M1048" s="2" t="s">
        <v>65</v>
      </c>
      <c r="N1048" s="2" t="s">
        <v>263</v>
      </c>
      <c r="O1048" s="2" t="s">
        <v>264</v>
      </c>
      <c r="P1048">
        <v>3</v>
      </c>
      <c r="Q1048" s="2" t="s">
        <v>35</v>
      </c>
      <c r="R1048">
        <v>24</v>
      </c>
      <c r="S1048">
        <v>72</v>
      </c>
      <c r="T1048">
        <v>3</v>
      </c>
      <c r="U1048">
        <v>0</v>
      </c>
    </row>
    <row r="1049" spans="1:21" x14ac:dyDescent="0.35">
      <c r="A1049" s="2" t="s">
        <v>1</v>
      </c>
      <c r="B1049">
        <v>1304</v>
      </c>
      <c r="C1049" t="s">
        <v>4653</v>
      </c>
      <c r="D1049" s="1">
        <v>43549</v>
      </c>
      <c r="E1049" s="1">
        <v>43549</v>
      </c>
      <c r="F1049" s="2" t="s">
        <v>143</v>
      </c>
      <c r="G1049">
        <v>284.01998901367188</v>
      </c>
      <c r="H1049" s="2" t="s">
        <v>61</v>
      </c>
      <c r="I1049" s="2" t="s">
        <v>62</v>
      </c>
      <c r="J1049" s="2" t="s">
        <v>36</v>
      </c>
      <c r="K1049" s="2" t="s">
        <v>2940</v>
      </c>
      <c r="L1049" s="2" t="s">
        <v>3</v>
      </c>
      <c r="M1049" s="2" t="s">
        <v>65</v>
      </c>
      <c r="N1049" s="2" t="s">
        <v>261</v>
      </c>
      <c r="O1049" s="2" t="s">
        <v>262</v>
      </c>
      <c r="P1049">
        <v>9</v>
      </c>
      <c r="Q1049" s="2" t="s">
        <v>35</v>
      </c>
      <c r="R1049">
        <v>7.75</v>
      </c>
      <c r="S1049">
        <v>69.75</v>
      </c>
      <c r="T1049">
        <v>9</v>
      </c>
      <c r="U1049">
        <v>0</v>
      </c>
    </row>
    <row r="1050" spans="1:21" x14ac:dyDescent="0.35">
      <c r="A1050" s="2" t="s">
        <v>1</v>
      </c>
      <c r="B1050">
        <v>1304</v>
      </c>
      <c r="C1050" t="s">
        <v>4653</v>
      </c>
      <c r="D1050" s="1">
        <v>43549</v>
      </c>
      <c r="E1050" s="1">
        <v>43549</v>
      </c>
      <c r="F1050" s="2" t="s">
        <v>143</v>
      </c>
      <c r="G1050">
        <v>284.01998901367188</v>
      </c>
      <c r="H1050" s="2" t="s">
        <v>61</v>
      </c>
      <c r="I1050" s="2" t="s">
        <v>62</v>
      </c>
      <c r="J1050" s="2" t="s">
        <v>36</v>
      </c>
      <c r="K1050" s="2" t="s">
        <v>2940</v>
      </c>
      <c r="L1050" s="2" t="s">
        <v>3</v>
      </c>
      <c r="M1050" s="2" t="s">
        <v>65</v>
      </c>
      <c r="N1050" s="2" t="s">
        <v>1862</v>
      </c>
      <c r="O1050" s="2" t="s">
        <v>1863</v>
      </c>
      <c r="P1050">
        <v>3</v>
      </c>
      <c r="Q1050" s="2" t="s">
        <v>35</v>
      </c>
      <c r="R1050">
        <v>3.7999999523162842</v>
      </c>
      <c r="S1050">
        <v>11.399999618530273</v>
      </c>
      <c r="T1050">
        <v>3</v>
      </c>
      <c r="U1050">
        <v>0</v>
      </c>
    </row>
    <row r="1051" spans="1:21" x14ac:dyDescent="0.35">
      <c r="A1051" s="2" t="s">
        <v>1</v>
      </c>
      <c r="B1051">
        <v>1304</v>
      </c>
      <c r="C1051" t="s">
        <v>4653</v>
      </c>
      <c r="D1051" s="1">
        <v>43549</v>
      </c>
      <c r="E1051" s="1">
        <v>43549</v>
      </c>
      <c r="F1051" s="2" t="s">
        <v>143</v>
      </c>
      <c r="G1051">
        <v>284.01998901367188</v>
      </c>
      <c r="H1051" s="2" t="s">
        <v>61</v>
      </c>
      <c r="I1051" s="2" t="s">
        <v>62</v>
      </c>
      <c r="J1051" s="2" t="s">
        <v>36</v>
      </c>
      <c r="K1051" s="2" t="s">
        <v>2940</v>
      </c>
      <c r="L1051" s="2" t="s">
        <v>3</v>
      </c>
      <c r="M1051" s="2" t="s">
        <v>65</v>
      </c>
      <c r="N1051" s="2" t="s">
        <v>420</v>
      </c>
      <c r="O1051" s="2" t="s">
        <v>421</v>
      </c>
      <c r="P1051">
        <v>108</v>
      </c>
      <c r="Q1051" s="2" t="s">
        <v>35</v>
      </c>
      <c r="R1051">
        <v>0.93000000715255737</v>
      </c>
      <c r="S1051">
        <v>100.44000244140625</v>
      </c>
      <c r="T1051">
        <v>108</v>
      </c>
      <c r="U1051">
        <v>0</v>
      </c>
    </row>
    <row r="1052" spans="1:21" x14ac:dyDescent="0.35">
      <c r="A1052" s="2" t="s">
        <v>1</v>
      </c>
      <c r="B1052">
        <v>1377</v>
      </c>
      <c r="C1052" t="s">
        <v>4721</v>
      </c>
      <c r="D1052" s="1">
        <v>43551</v>
      </c>
      <c r="E1052" s="1">
        <v>43551</v>
      </c>
      <c r="F1052" s="2" t="s">
        <v>143</v>
      </c>
      <c r="G1052">
        <v>112.48999786376953</v>
      </c>
      <c r="H1052" s="2" t="s">
        <v>2939</v>
      </c>
      <c r="I1052" s="2" t="s">
        <v>178</v>
      </c>
      <c r="J1052" s="2" t="s">
        <v>36</v>
      </c>
      <c r="K1052" s="2" t="s">
        <v>2940</v>
      </c>
      <c r="L1052" s="2" t="s">
        <v>3</v>
      </c>
      <c r="M1052" s="2" t="s">
        <v>53</v>
      </c>
      <c r="N1052" s="2" t="s">
        <v>420</v>
      </c>
      <c r="O1052" s="2" t="s">
        <v>421</v>
      </c>
      <c r="P1052">
        <v>108</v>
      </c>
      <c r="Q1052" s="2" t="s">
        <v>35</v>
      </c>
      <c r="R1052">
        <v>0.93000000715255737</v>
      </c>
      <c r="S1052">
        <v>100.44000244140625</v>
      </c>
      <c r="T1052">
        <v>0</v>
      </c>
      <c r="U1052">
        <v>108</v>
      </c>
    </row>
    <row r="1053" spans="1:21" x14ac:dyDescent="0.35">
      <c r="A1053" s="2" t="s">
        <v>1</v>
      </c>
      <c r="B1053">
        <v>1410</v>
      </c>
      <c r="C1053" t="s">
        <v>4746</v>
      </c>
      <c r="D1053" s="1">
        <v>43552</v>
      </c>
      <c r="E1053" s="1">
        <v>43552</v>
      </c>
      <c r="F1053" s="2" t="s">
        <v>143</v>
      </c>
      <c r="G1053">
        <v>255.19999694824219</v>
      </c>
      <c r="H1053" s="2" t="s">
        <v>61</v>
      </c>
      <c r="I1053" s="2" t="s">
        <v>62</v>
      </c>
      <c r="J1053" s="2" t="s">
        <v>36</v>
      </c>
      <c r="K1053" s="2" t="s">
        <v>2940</v>
      </c>
      <c r="L1053" s="2" t="s">
        <v>3</v>
      </c>
      <c r="M1053" s="2" t="s">
        <v>65</v>
      </c>
      <c r="N1053" s="2" t="s">
        <v>420</v>
      </c>
      <c r="O1053" s="2" t="s">
        <v>421</v>
      </c>
      <c r="P1053">
        <v>72</v>
      </c>
      <c r="Q1053" s="2" t="s">
        <v>35</v>
      </c>
      <c r="R1053">
        <v>0.93000000715255737</v>
      </c>
      <c r="S1053">
        <v>66.959999084472656</v>
      </c>
      <c r="T1053">
        <v>72</v>
      </c>
      <c r="U1053">
        <v>0</v>
      </c>
    </row>
    <row r="1054" spans="1:21" x14ac:dyDescent="0.35">
      <c r="A1054" s="2" t="s">
        <v>1</v>
      </c>
      <c r="B1054">
        <v>1410</v>
      </c>
      <c r="C1054" t="s">
        <v>4746</v>
      </c>
      <c r="D1054" s="1">
        <v>43552</v>
      </c>
      <c r="E1054" s="1">
        <v>43552</v>
      </c>
      <c r="F1054" s="2" t="s">
        <v>143</v>
      </c>
      <c r="G1054">
        <v>255.19999694824219</v>
      </c>
      <c r="H1054" s="2" t="s">
        <v>61</v>
      </c>
      <c r="I1054" s="2" t="s">
        <v>62</v>
      </c>
      <c r="J1054" s="2" t="s">
        <v>36</v>
      </c>
      <c r="K1054" s="2" t="s">
        <v>2940</v>
      </c>
      <c r="L1054" s="2" t="s">
        <v>3</v>
      </c>
      <c r="M1054" s="2" t="s">
        <v>65</v>
      </c>
      <c r="N1054" s="2" t="s">
        <v>263</v>
      </c>
      <c r="O1054" s="2" t="s">
        <v>264</v>
      </c>
      <c r="P1054">
        <v>3</v>
      </c>
      <c r="Q1054" s="2" t="s">
        <v>35</v>
      </c>
      <c r="R1054">
        <v>24</v>
      </c>
      <c r="S1054">
        <v>72</v>
      </c>
      <c r="T1054">
        <v>3</v>
      </c>
      <c r="U1054">
        <v>0</v>
      </c>
    </row>
    <row r="1055" spans="1:21" x14ac:dyDescent="0.35">
      <c r="A1055" s="2" t="s">
        <v>1</v>
      </c>
      <c r="B1055">
        <v>1410</v>
      </c>
      <c r="C1055" t="s">
        <v>4746</v>
      </c>
      <c r="D1055" s="1">
        <v>43552</v>
      </c>
      <c r="E1055" s="1">
        <v>43552</v>
      </c>
      <c r="F1055" s="2" t="s">
        <v>143</v>
      </c>
      <c r="G1055">
        <v>255.19999694824219</v>
      </c>
      <c r="H1055" s="2" t="s">
        <v>61</v>
      </c>
      <c r="I1055" s="2" t="s">
        <v>62</v>
      </c>
      <c r="J1055" s="2" t="s">
        <v>36</v>
      </c>
      <c r="K1055" s="2" t="s">
        <v>2940</v>
      </c>
      <c r="L1055" s="2" t="s">
        <v>3</v>
      </c>
      <c r="M1055" s="2" t="s">
        <v>65</v>
      </c>
      <c r="N1055" s="2" t="s">
        <v>1862</v>
      </c>
      <c r="O1055" s="2" t="s">
        <v>1863</v>
      </c>
      <c r="P1055">
        <v>3</v>
      </c>
      <c r="Q1055" s="2" t="s">
        <v>35</v>
      </c>
      <c r="R1055">
        <v>3.7999999523162842</v>
      </c>
      <c r="S1055">
        <v>11.399999618530273</v>
      </c>
      <c r="T1055">
        <v>3</v>
      </c>
      <c r="U1055">
        <v>0</v>
      </c>
    </row>
    <row r="1056" spans="1:21" x14ac:dyDescent="0.35">
      <c r="A1056" s="2" t="s">
        <v>1</v>
      </c>
      <c r="B1056">
        <v>1410</v>
      </c>
      <c r="C1056" t="s">
        <v>4746</v>
      </c>
      <c r="D1056" s="1">
        <v>43552</v>
      </c>
      <c r="E1056" s="1">
        <v>43552</v>
      </c>
      <c r="F1056" s="2" t="s">
        <v>143</v>
      </c>
      <c r="G1056">
        <v>255.19999694824219</v>
      </c>
      <c r="H1056" s="2" t="s">
        <v>61</v>
      </c>
      <c r="I1056" s="2" t="s">
        <v>62</v>
      </c>
      <c r="J1056" s="2" t="s">
        <v>36</v>
      </c>
      <c r="K1056" s="2" t="s">
        <v>2940</v>
      </c>
      <c r="L1056" s="2" t="s">
        <v>3</v>
      </c>
      <c r="M1056" s="2" t="s">
        <v>65</v>
      </c>
      <c r="N1056" s="2" t="s">
        <v>261</v>
      </c>
      <c r="O1056" s="2" t="s">
        <v>262</v>
      </c>
      <c r="P1056">
        <v>10</v>
      </c>
      <c r="Q1056" s="2" t="s">
        <v>35</v>
      </c>
      <c r="R1056">
        <v>7.75</v>
      </c>
      <c r="S1056">
        <v>77.5</v>
      </c>
      <c r="T1056">
        <v>10</v>
      </c>
      <c r="U1056">
        <v>0</v>
      </c>
    </row>
    <row r="1057" spans="1:21" x14ac:dyDescent="0.35">
      <c r="A1057" s="2" t="s">
        <v>1</v>
      </c>
      <c r="B1057">
        <v>1436</v>
      </c>
      <c r="C1057" t="s">
        <v>4773</v>
      </c>
      <c r="D1057" s="1">
        <v>43553</v>
      </c>
      <c r="E1057" s="1">
        <v>43553</v>
      </c>
      <c r="F1057" s="2" t="s">
        <v>143</v>
      </c>
      <c r="G1057">
        <v>112.48999786376953</v>
      </c>
      <c r="H1057" s="2" t="s">
        <v>61</v>
      </c>
      <c r="I1057" s="2" t="s">
        <v>62</v>
      </c>
      <c r="J1057" s="2" t="s">
        <v>36</v>
      </c>
      <c r="K1057" s="2" t="s">
        <v>2940</v>
      </c>
      <c r="L1057" s="2" t="s">
        <v>3</v>
      </c>
      <c r="M1057" s="2" t="s">
        <v>65</v>
      </c>
      <c r="N1057" s="2" t="s">
        <v>420</v>
      </c>
      <c r="O1057" s="2" t="s">
        <v>421</v>
      </c>
      <c r="P1057">
        <v>108</v>
      </c>
      <c r="Q1057" s="2" t="s">
        <v>35</v>
      </c>
      <c r="R1057">
        <v>0.93000000715255737</v>
      </c>
      <c r="S1057">
        <v>100.44000244140625</v>
      </c>
      <c r="T1057">
        <v>108</v>
      </c>
      <c r="U1057">
        <v>0</v>
      </c>
    </row>
    <row r="1058" spans="1:21" x14ac:dyDescent="0.35">
      <c r="A1058" s="2" t="s">
        <v>1</v>
      </c>
      <c r="B1058">
        <v>1514</v>
      </c>
      <c r="C1058" t="s">
        <v>4852</v>
      </c>
      <c r="D1058" s="1">
        <v>43559</v>
      </c>
      <c r="E1058" s="1">
        <v>43559</v>
      </c>
      <c r="F1058" s="2" t="s">
        <v>143</v>
      </c>
      <c r="G1058">
        <v>180.21000671386719</v>
      </c>
      <c r="H1058" s="2" t="s">
        <v>61</v>
      </c>
      <c r="I1058" s="2" t="s">
        <v>62</v>
      </c>
      <c r="J1058" s="2" t="s">
        <v>36</v>
      </c>
      <c r="K1058" s="2" t="s">
        <v>2940</v>
      </c>
      <c r="L1058" s="2" t="s">
        <v>3</v>
      </c>
      <c r="M1058" s="2" t="s">
        <v>65</v>
      </c>
      <c r="N1058" s="2" t="s">
        <v>263</v>
      </c>
      <c r="O1058" s="2" t="s">
        <v>264</v>
      </c>
      <c r="P1058">
        <v>3</v>
      </c>
      <c r="Q1058" s="2" t="s">
        <v>35</v>
      </c>
      <c r="R1058">
        <v>24</v>
      </c>
      <c r="S1058">
        <v>72</v>
      </c>
      <c r="T1058">
        <v>3</v>
      </c>
      <c r="U1058">
        <v>0</v>
      </c>
    </row>
    <row r="1059" spans="1:21" x14ac:dyDescent="0.35">
      <c r="A1059" s="2" t="s">
        <v>1</v>
      </c>
      <c r="B1059">
        <v>1514</v>
      </c>
      <c r="C1059" t="s">
        <v>4852</v>
      </c>
      <c r="D1059" s="1">
        <v>43559</v>
      </c>
      <c r="E1059" s="1">
        <v>43559</v>
      </c>
      <c r="F1059" s="2" t="s">
        <v>143</v>
      </c>
      <c r="G1059">
        <v>180.21000671386719</v>
      </c>
      <c r="H1059" s="2" t="s">
        <v>61</v>
      </c>
      <c r="I1059" s="2" t="s">
        <v>62</v>
      </c>
      <c r="J1059" s="2" t="s">
        <v>36</v>
      </c>
      <c r="K1059" s="2" t="s">
        <v>2940</v>
      </c>
      <c r="L1059" s="2" t="s">
        <v>3</v>
      </c>
      <c r="M1059" s="2" t="s">
        <v>65</v>
      </c>
      <c r="N1059" s="2" t="s">
        <v>261</v>
      </c>
      <c r="O1059" s="2" t="s">
        <v>262</v>
      </c>
      <c r="P1059">
        <v>10</v>
      </c>
      <c r="Q1059" s="2" t="s">
        <v>35</v>
      </c>
      <c r="R1059">
        <v>7.75</v>
      </c>
      <c r="S1059">
        <v>77.5</v>
      </c>
      <c r="T1059">
        <v>10</v>
      </c>
      <c r="U1059">
        <v>0</v>
      </c>
    </row>
    <row r="1060" spans="1:21" x14ac:dyDescent="0.35">
      <c r="A1060" s="2" t="s">
        <v>1</v>
      </c>
      <c r="B1060">
        <v>1514</v>
      </c>
      <c r="C1060" t="s">
        <v>4852</v>
      </c>
      <c r="D1060" s="1">
        <v>43559</v>
      </c>
      <c r="E1060" s="1">
        <v>43559</v>
      </c>
      <c r="F1060" s="2" t="s">
        <v>143</v>
      </c>
      <c r="G1060">
        <v>180.21000671386719</v>
      </c>
      <c r="H1060" s="2" t="s">
        <v>61</v>
      </c>
      <c r="I1060" s="2" t="s">
        <v>62</v>
      </c>
      <c r="J1060" s="2" t="s">
        <v>36</v>
      </c>
      <c r="K1060" s="2" t="s">
        <v>2940</v>
      </c>
      <c r="L1060" s="2" t="s">
        <v>3</v>
      </c>
      <c r="M1060" s="2" t="s">
        <v>65</v>
      </c>
      <c r="N1060" s="2" t="s">
        <v>1862</v>
      </c>
      <c r="O1060" s="2" t="s">
        <v>1863</v>
      </c>
      <c r="P1060">
        <v>3</v>
      </c>
      <c r="Q1060" s="2" t="s">
        <v>35</v>
      </c>
      <c r="R1060">
        <v>3.7999999523162842</v>
      </c>
      <c r="S1060">
        <v>11.399999618530273</v>
      </c>
      <c r="T1060">
        <v>3</v>
      </c>
      <c r="U1060">
        <v>0</v>
      </c>
    </row>
    <row r="1061" spans="1:21" x14ac:dyDescent="0.35">
      <c r="A1061" s="2" t="s">
        <v>1</v>
      </c>
      <c r="B1061">
        <v>1641</v>
      </c>
      <c r="C1061" t="s">
        <v>4967</v>
      </c>
      <c r="D1061" s="1">
        <v>43566</v>
      </c>
      <c r="E1061" s="1">
        <v>43566</v>
      </c>
      <c r="F1061" s="2" t="s">
        <v>143</v>
      </c>
      <c r="G1061">
        <v>180.21000671386719</v>
      </c>
      <c r="H1061" s="2" t="s">
        <v>61</v>
      </c>
      <c r="I1061" s="2" t="s">
        <v>62</v>
      </c>
      <c r="J1061" s="2" t="s">
        <v>36</v>
      </c>
      <c r="K1061" s="2" t="s">
        <v>2940</v>
      </c>
      <c r="L1061" s="2" t="s">
        <v>3</v>
      </c>
      <c r="M1061" s="2" t="s">
        <v>65</v>
      </c>
      <c r="N1061" s="2" t="s">
        <v>263</v>
      </c>
      <c r="O1061" s="2" t="s">
        <v>264</v>
      </c>
      <c r="P1061">
        <v>3</v>
      </c>
      <c r="Q1061" s="2" t="s">
        <v>35</v>
      </c>
      <c r="R1061">
        <v>24</v>
      </c>
      <c r="S1061">
        <v>72</v>
      </c>
      <c r="T1061">
        <v>3</v>
      </c>
      <c r="U1061">
        <v>0</v>
      </c>
    </row>
    <row r="1062" spans="1:21" x14ac:dyDescent="0.35">
      <c r="A1062" s="2" t="s">
        <v>1</v>
      </c>
      <c r="B1062">
        <v>1641</v>
      </c>
      <c r="C1062" t="s">
        <v>4967</v>
      </c>
      <c r="D1062" s="1">
        <v>43566</v>
      </c>
      <c r="E1062" s="1">
        <v>43566</v>
      </c>
      <c r="F1062" s="2" t="s">
        <v>143</v>
      </c>
      <c r="G1062">
        <v>180.21000671386719</v>
      </c>
      <c r="H1062" s="2" t="s">
        <v>61</v>
      </c>
      <c r="I1062" s="2" t="s">
        <v>62</v>
      </c>
      <c r="J1062" s="2" t="s">
        <v>36</v>
      </c>
      <c r="K1062" s="2" t="s">
        <v>2940</v>
      </c>
      <c r="L1062" s="2" t="s">
        <v>3</v>
      </c>
      <c r="M1062" s="2" t="s">
        <v>65</v>
      </c>
      <c r="N1062" s="2" t="s">
        <v>1862</v>
      </c>
      <c r="O1062" s="2" t="s">
        <v>1863</v>
      </c>
      <c r="P1062">
        <v>3</v>
      </c>
      <c r="Q1062" s="2" t="s">
        <v>35</v>
      </c>
      <c r="R1062">
        <v>3.7999999523162842</v>
      </c>
      <c r="S1062">
        <v>11.399999618530273</v>
      </c>
      <c r="T1062">
        <v>3</v>
      </c>
      <c r="U1062">
        <v>0</v>
      </c>
    </row>
    <row r="1063" spans="1:21" x14ac:dyDescent="0.35">
      <c r="A1063" s="2" t="s">
        <v>1</v>
      </c>
      <c r="B1063">
        <v>1641</v>
      </c>
      <c r="C1063" t="s">
        <v>4967</v>
      </c>
      <c r="D1063" s="1">
        <v>43566</v>
      </c>
      <c r="E1063" s="1">
        <v>43566</v>
      </c>
      <c r="F1063" s="2" t="s">
        <v>143</v>
      </c>
      <c r="G1063">
        <v>180.21000671386719</v>
      </c>
      <c r="H1063" s="2" t="s">
        <v>61</v>
      </c>
      <c r="I1063" s="2" t="s">
        <v>62</v>
      </c>
      <c r="J1063" s="2" t="s">
        <v>36</v>
      </c>
      <c r="K1063" s="2" t="s">
        <v>2940</v>
      </c>
      <c r="L1063" s="2" t="s">
        <v>3</v>
      </c>
      <c r="M1063" s="2" t="s">
        <v>65</v>
      </c>
      <c r="N1063" s="2" t="s">
        <v>261</v>
      </c>
      <c r="O1063" s="2" t="s">
        <v>262</v>
      </c>
      <c r="P1063">
        <v>10</v>
      </c>
      <c r="Q1063" s="2" t="s">
        <v>35</v>
      </c>
      <c r="R1063">
        <v>7.75</v>
      </c>
      <c r="S1063">
        <v>77.5</v>
      </c>
      <c r="T1063">
        <v>10</v>
      </c>
      <c r="U1063">
        <v>0</v>
      </c>
    </row>
    <row r="1064" spans="1:21" x14ac:dyDescent="0.35">
      <c r="A1064" s="2" t="s">
        <v>1</v>
      </c>
      <c r="B1064">
        <v>1760</v>
      </c>
      <c r="C1064" t="s">
        <v>5065</v>
      </c>
      <c r="D1064" s="1">
        <v>43573</v>
      </c>
      <c r="E1064" s="1">
        <v>43573</v>
      </c>
      <c r="F1064" s="2" t="s">
        <v>143</v>
      </c>
      <c r="G1064">
        <v>175.94999694824219</v>
      </c>
      <c r="H1064" s="2" t="s">
        <v>61</v>
      </c>
      <c r="I1064" s="2" t="s">
        <v>62</v>
      </c>
      <c r="J1064" s="2" t="s">
        <v>36</v>
      </c>
      <c r="K1064" s="2" t="s">
        <v>2940</v>
      </c>
      <c r="L1064" s="2" t="s">
        <v>3</v>
      </c>
      <c r="M1064" s="2" t="s">
        <v>65</v>
      </c>
      <c r="N1064" s="2" t="s">
        <v>263</v>
      </c>
      <c r="O1064" s="2" t="s">
        <v>264</v>
      </c>
      <c r="P1064">
        <v>3</v>
      </c>
      <c r="Q1064" s="2" t="s">
        <v>35</v>
      </c>
      <c r="R1064">
        <v>24</v>
      </c>
      <c r="S1064">
        <v>72</v>
      </c>
      <c r="T1064">
        <v>3</v>
      </c>
      <c r="U1064">
        <v>0</v>
      </c>
    </row>
    <row r="1065" spans="1:21" x14ac:dyDescent="0.35">
      <c r="A1065" s="2" t="s">
        <v>1</v>
      </c>
      <c r="B1065">
        <v>1760</v>
      </c>
      <c r="C1065" t="s">
        <v>5065</v>
      </c>
      <c r="D1065" s="1">
        <v>43573</v>
      </c>
      <c r="E1065" s="1">
        <v>43573</v>
      </c>
      <c r="F1065" s="2" t="s">
        <v>143</v>
      </c>
      <c r="G1065">
        <v>175.94999694824219</v>
      </c>
      <c r="H1065" s="2" t="s">
        <v>61</v>
      </c>
      <c r="I1065" s="2" t="s">
        <v>62</v>
      </c>
      <c r="J1065" s="2" t="s">
        <v>36</v>
      </c>
      <c r="K1065" s="2" t="s">
        <v>2940</v>
      </c>
      <c r="L1065" s="2" t="s">
        <v>3</v>
      </c>
      <c r="M1065" s="2" t="s">
        <v>65</v>
      </c>
      <c r="N1065" s="2" t="s">
        <v>1862</v>
      </c>
      <c r="O1065" s="2" t="s">
        <v>1863</v>
      </c>
      <c r="P1065">
        <v>2</v>
      </c>
      <c r="Q1065" s="2" t="s">
        <v>35</v>
      </c>
      <c r="R1065">
        <v>3.7999999523162842</v>
      </c>
      <c r="S1065">
        <v>7.5999999046325684</v>
      </c>
      <c r="T1065">
        <v>2</v>
      </c>
      <c r="U1065">
        <v>0</v>
      </c>
    </row>
    <row r="1066" spans="1:21" x14ac:dyDescent="0.35">
      <c r="A1066" s="2" t="s">
        <v>1</v>
      </c>
      <c r="B1066">
        <v>1760</v>
      </c>
      <c r="C1066" t="s">
        <v>5065</v>
      </c>
      <c r="D1066" s="1">
        <v>43573</v>
      </c>
      <c r="E1066" s="1">
        <v>43573</v>
      </c>
      <c r="F1066" s="2" t="s">
        <v>143</v>
      </c>
      <c r="G1066">
        <v>175.94999694824219</v>
      </c>
      <c r="H1066" s="2" t="s">
        <v>61</v>
      </c>
      <c r="I1066" s="2" t="s">
        <v>62</v>
      </c>
      <c r="J1066" s="2" t="s">
        <v>36</v>
      </c>
      <c r="K1066" s="2" t="s">
        <v>2940</v>
      </c>
      <c r="L1066" s="2" t="s">
        <v>3</v>
      </c>
      <c r="M1066" s="2" t="s">
        <v>65</v>
      </c>
      <c r="N1066" s="2" t="s">
        <v>261</v>
      </c>
      <c r="O1066" s="2" t="s">
        <v>262</v>
      </c>
      <c r="P1066">
        <v>10</v>
      </c>
      <c r="Q1066" s="2" t="s">
        <v>35</v>
      </c>
      <c r="R1066">
        <v>7.75</v>
      </c>
      <c r="S1066">
        <v>77.5</v>
      </c>
      <c r="T1066">
        <v>10</v>
      </c>
      <c r="U1066">
        <v>0</v>
      </c>
    </row>
    <row r="1067" spans="1:21" x14ac:dyDescent="0.35">
      <c r="A1067" s="2" t="s">
        <v>1</v>
      </c>
      <c r="B1067">
        <v>1870</v>
      </c>
      <c r="C1067" t="s">
        <v>5153</v>
      </c>
      <c r="D1067" s="1">
        <v>43584</v>
      </c>
      <c r="E1067" s="1">
        <v>43584</v>
      </c>
      <c r="F1067" s="2" t="s">
        <v>143</v>
      </c>
      <c r="G1067">
        <v>141.39999389648438</v>
      </c>
      <c r="H1067" s="2" t="s">
        <v>61</v>
      </c>
      <c r="I1067" s="2" t="s">
        <v>62</v>
      </c>
      <c r="J1067" s="2" t="s">
        <v>36</v>
      </c>
      <c r="K1067" s="2" t="s">
        <v>2940</v>
      </c>
      <c r="L1067" s="2" t="s">
        <v>3</v>
      </c>
      <c r="M1067" s="2" t="s">
        <v>65</v>
      </c>
      <c r="N1067" s="2" t="s">
        <v>263</v>
      </c>
      <c r="O1067" s="2" t="s">
        <v>264</v>
      </c>
      <c r="P1067">
        <v>3</v>
      </c>
      <c r="Q1067" s="2" t="s">
        <v>35</v>
      </c>
      <c r="R1067">
        <v>24</v>
      </c>
      <c r="S1067">
        <v>72</v>
      </c>
      <c r="T1067">
        <v>3</v>
      </c>
      <c r="U1067">
        <v>0</v>
      </c>
    </row>
    <row r="1068" spans="1:21" x14ac:dyDescent="0.35">
      <c r="A1068" s="2" t="s">
        <v>1</v>
      </c>
      <c r="B1068">
        <v>1870</v>
      </c>
      <c r="C1068" t="s">
        <v>5153</v>
      </c>
      <c r="D1068" s="1">
        <v>43584</v>
      </c>
      <c r="E1068" s="1">
        <v>43584</v>
      </c>
      <c r="F1068" s="2" t="s">
        <v>143</v>
      </c>
      <c r="G1068">
        <v>141.39999389648438</v>
      </c>
      <c r="H1068" s="2" t="s">
        <v>61</v>
      </c>
      <c r="I1068" s="2" t="s">
        <v>62</v>
      </c>
      <c r="J1068" s="2" t="s">
        <v>36</v>
      </c>
      <c r="K1068" s="2" t="s">
        <v>2940</v>
      </c>
      <c r="L1068" s="2" t="s">
        <v>3</v>
      </c>
      <c r="M1068" s="2" t="s">
        <v>65</v>
      </c>
      <c r="N1068" s="2" t="s">
        <v>261</v>
      </c>
      <c r="O1068" s="2" t="s">
        <v>262</v>
      </c>
      <c r="P1068">
        <v>7</v>
      </c>
      <c r="Q1068" s="2" t="s">
        <v>35</v>
      </c>
      <c r="R1068">
        <v>7.75</v>
      </c>
      <c r="S1068">
        <v>54.25</v>
      </c>
      <c r="T1068">
        <v>7</v>
      </c>
      <c r="U1068">
        <v>0</v>
      </c>
    </row>
    <row r="1069" spans="1:21" x14ac:dyDescent="0.35">
      <c r="A1069" s="2" t="s">
        <v>1</v>
      </c>
      <c r="B1069">
        <v>2195</v>
      </c>
      <c r="C1069" t="s">
        <v>5461</v>
      </c>
      <c r="D1069" s="1">
        <v>43605</v>
      </c>
      <c r="E1069" s="1">
        <v>43605</v>
      </c>
      <c r="F1069" s="2" t="s">
        <v>143</v>
      </c>
      <c r="G1069">
        <v>81.580001831054688</v>
      </c>
      <c r="H1069" s="2" t="s">
        <v>61</v>
      </c>
      <c r="I1069" s="2" t="s">
        <v>62</v>
      </c>
      <c r="J1069" s="2" t="s">
        <v>36</v>
      </c>
      <c r="K1069" s="2" t="s">
        <v>2940</v>
      </c>
      <c r="L1069" s="2" t="s">
        <v>3</v>
      </c>
      <c r="M1069" s="2" t="s">
        <v>65</v>
      </c>
      <c r="N1069" s="2" t="s">
        <v>261</v>
      </c>
      <c r="O1069" s="2" t="s">
        <v>262</v>
      </c>
      <c r="P1069">
        <v>12</v>
      </c>
      <c r="Q1069" s="2" t="s">
        <v>35</v>
      </c>
      <c r="R1069">
        <v>6.070000171661377</v>
      </c>
      <c r="S1069">
        <v>72.839996337890625</v>
      </c>
      <c r="T1069">
        <v>12</v>
      </c>
      <c r="U1069">
        <v>0</v>
      </c>
    </row>
    <row r="1070" spans="1:21" x14ac:dyDescent="0.35">
      <c r="A1070" s="2" t="s">
        <v>1</v>
      </c>
      <c r="B1070">
        <v>2286</v>
      </c>
      <c r="C1070" t="s">
        <v>5514</v>
      </c>
      <c r="D1070" s="1">
        <v>43613</v>
      </c>
      <c r="E1070" s="1">
        <v>43613</v>
      </c>
      <c r="F1070" s="2" t="s">
        <v>143</v>
      </c>
      <c r="G1070">
        <v>80.639999389648438</v>
      </c>
      <c r="H1070" s="2" t="s">
        <v>61</v>
      </c>
      <c r="I1070" s="2" t="s">
        <v>62</v>
      </c>
      <c r="J1070" s="2" t="s">
        <v>36</v>
      </c>
      <c r="K1070" s="2" t="s">
        <v>2940</v>
      </c>
      <c r="L1070" s="2" t="s">
        <v>3</v>
      </c>
      <c r="M1070" s="2" t="s">
        <v>65</v>
      </c>
      <c r="N1070" s="2" t="s">
        <v>263</v>
      </c>
      <c r="O1070" s="2" t="s">
        <v>264</v>
      </c>
      <c r="P1070">
        <v>3</v>
      </c>
      <c r="Q1070" s="2" t="s">
        <v>35</v>
      </c>
      <c r="R1070">
        <v>24</v>
      </c>
      <c r="S1070">
        <v>72</v>
      </c>
      <c r="T1070">
        <v>3</v>
      </c>
      <c r="U1070">
        <v>0</v>
      </c>
    </row>
    <row r="1071" spans="1:21" x14ac:dyDescent="0.35">
      <c r="A1071" s="2" t="s">
        <v>1</v>
      </c>
      <c r="B1071">
        <v>2287</v>
      </c>
      <c r="C1071" t="s">
        <v>5515</v>
      </c>
      <c r="D1071" s="1">
        <v>43613</v>
      </c>
      <c r="E1071" s="1">
        <v>43613</v>
      </c>
      <c r="F1071" s="2" t="s">
        <v>143</v>
      </c>
      <c r="G1071">
        <v>80.639999389648438</v>
      </c>
      <c r="H1071" s="2" t="s">
        <v>61</v>
      </c>
      <c r="I1071" s="2" t="s">
        <v>62</v>
      </c>
      <c r="J1071" s="2" t="s">
        <v>36</v>
      </c>
      <c r="K1071" s="2" t="s">
        <v>2940</v>
      </c>
      <c r="L1071" s="2" t="s">
        <v>3</v>
      </c>
      <c r="M1071" s="2" t="s">
        <v>65</v>
      </c>
      <c r="N1071" s="2" t="s">
        <v>263</v>
      </c>
      <c r="O1071" s="2" t="s">
        <v>264</v>
      </c>
      <c r="P1071">
        <v>3</v>
      </c>
      <c r="Q1071" s="2" t="s">
        <v>35</v>
      </c>
      <c r="R1071">
        <v>24</v>
      </c>
      <c r="S1071">
        <v>72</v>
      </c>
      <c r="T1071">
        <v>3</v>
      </c>
      <c r="U1071">
        <v>0</v>
      </c>
    </row>
    <row r="1072" spans="1:21" x14ac:dyDescent="0.35">
      <c r="A1072" s="2" t="s">
        <v>1</v>
      </c>
      <c r="B1072">
        <v>2366</v>
      </c>
      <c r="C1072" t="s">
        <v>5714</v>
      </c>
      <c r="D1072" s="1">
        <v>43615</v>
      </c>
      <c r="E1072" s="1">
        <v>43615</v>
      </c>
      <c r="F1072" s="2" t="s">
        <v>143</v>
      </c>
      <c r="G1072">
        <v>87.360000610351563</v>
      </c>
      <c r="H1072" s="2" t="s">
        <v>61</v>
      </c>
      <c r="I1072" s="2" t="s">
        <v>62</v>
      </c>
      <c r="J1072" s="2" t="s">
        <v>36</v>
      </c>
      <c r="K1072" s="2" t="s">
        <v>2940</v>
      </c>
      <c r="L1072" s="2" t="s">
        <v>3</v>
      </c>
      <c r="M1072" s="2" t="s">
        <v>65</v>
      </c>
      <c r="N1072" s="2" t="s">
        <v>263</v>
      </c>
      <c r="O1072" s="2" t="s">
        <v>264</v>
      </c>
      <c r="P1072">
        <v>3</v>
      </c>
      <c r="Q1072" s="2" t="s">
        <v>35</v>
      </c>
      <c r="R1072">
        <v>24</v>
      </c>
      <c r="S1072">
        <v>72</v>
      </c>
      <c r="T1072">
        <v>3</v>
      </c>
      <c r="U1072">
        <v>0</v>
      </c>
    </row>
    <row r="1073" spans="1:21" x14ac:dyDescent="0.35">
      <c r="A1073" s="2" t="s">
        <v>1</v>
      </c>
      <c r="B1073">
        <v>2366</v>
      </c>
      <c r="C1073" t="s">
        <v>5714</v>
      </c>
      <c r="D1073" s="1">
        <v>43615</v>
      </c>
      <c r="E1073" s="1">
        <v>43615</v>
      </c>
      <c r="F1073" s="2" t="s">
        <v>143</v>
      </c>
      <c r="G1073">
        <v>87.360000610351563</v>
      </c>
      <c r="H1073" s="2" t="s">
        <v>61</v>
      </c>
      <c r="I1073" s="2" t="s">
        <v>62</v>
      </c>
      <c r="J1073" s="2" t="s">
        <v>36</v>
      </c>
      <c r="K1073" s="2" t="s">
        <v>2940</v>
      </c>
      <c r="L1073" s="2" t="s">
        <v>3</v>
      </c>
      <c r="M1073" s="2" t="s">
        <v>65</v>
      </c>
      <c r="N1073" s="2" t="s">
        <v>1862</v>
      </c>
      <c r="O1073" s="2" t="s">
        <v>1863</v>
      </c>
      <c r="P1073">
        <v>3</v>
      </c>
      <c r="Q1073" s="2" t="s">
        <v>35</v>
      </c>
      <c r="R1073">
        <v>2</v>
      </c>
      <c r="S1073">
        <v>6</v>
      </c>
      <c r="T1073">
        <v>3</v>
      </c>
      <c r="U1073">
        <v>0</v>
      </c>
    </row>
    <row r="1074" spans="1:21" x14ac:dyDescent="0.35">
      <c r="A1074" s="2" t="s">
        <v>1</v>
      </c>
      <c r="B1074">
        <v>2370</v>
      </c>
      <c r="C1074" t="s">
        <v>5715</v>
      </c>
      <c r="D1074" s="1">
        <v>43616</v>
      </c>
      <c r="E1074" s="1">
        <v>43616</v>
      </c>
      <c r="F1074" s="2" t="s">
        <v>143</v>
      </c>
      <c r="G1074">
        <v>80.639999389648438</v>
      </c>
      <c r="H1074" s="2" t="s">
        <v>61</v>
      </c>
      <c r="I1074" s="2" t="s">
        <v>62</v>
      </c>
      <c r="J1074" s="2" t="s">
        <v>36</v>
      </c>
      <c r="K1074" s="2" t="s">
        <v>2940</v>
      </c>
      <c r="L1074" s="2" t="s">
        <v>3</v>
      </c>
      <c r="M1074" s="2" t="s">
        <v>53</v>
      </c>
      <c r="N1074" s="2" t="s">
        <v>263</v>
      </c>
      <c r="O1074" s="2" t="s">
        <v>264</v>
      </c>
      <c r="P1074">
        <v>3</v>
      </c>
      <c r="Q1074" s="2" t="s">
        <v>35</v>
      </c>
      <c r="R1074">
        <v>24</v>
      </c>
      <c r="S1074">
        <v>72</v>
      </c>
      <c r="T1074">
        <v>0</v>
      </c>
      <c r="U1074">
        <v>0</v>
      </c>
    </row>
    <row r="1075" spans="1:21" x14ac:dyDescent="0.35">
      <c r="A1075" s="2" t="s">
        <v>1</v>
      </c>
      <c r="B1075">
        <v>2477</v>
      </c>
      <c r="C1075" t="s">
        <v>6016</v>
      </c>
      <c r="D1075" s="1">
        <v>43627</v>
      </c>
      <c r="E1075" s="1">
        <v>43627</v>
      </c>
      <c r="F1075" s="2" t="s">
        <v>143</v>
      </c>
      <c r="G1075">
        <v>15.680000305175781</v>
      </c>
      <c r="H1075" s="2" t="s">
        <v>61</v>
      </c>
      <c r="I1075" s="2" t="s">
        <v>62</v>
      </c>
      <c r="J1075" s="2" t="s">
        <v>36</v>
      </c>
      <c r="K1075" s="2" t="s">
        <v>2940</v>
      </c>
      <c r="L1075" s="2" t="s">
        <v>3</v>
      </c>
      <c r="M1075" s="2" t="s">
        <v>65</v>
      </c>
      <c r="N1075" s="2" t="s">
        <v>1862</v>
      </c>
      <c r="O1075" s="2" t="s">
        <v>1863</v>
      </c>
      <c r="P1075">
        <v>5</v>
      </c>
      <c r="Q1075" s="2" t="s">
        <v>35</v>
      </c>
      <c r="R1075">
        <v>2.7999999523162842</v>
      </c>
      <c r="S1075">
        <v>14</v>
      </c>
      <c r="T1075">
        <v>5</v>
      </c>
      <c r="U1075">
        <v>0</v>
      </c>
    </row>
    <row r="1076" spans="1:21" x14ac:dyDescent="0.35">
      <c r="A1076" s="2" t="s">
        <v>1</v>
      </c>
      <c r="B1076">
        <v>2478</v>
      </c>
      <c r="C1076" t="s">
        <v>6017</v>
      </c>
      <c r="D1076" s="1">
        <v>43627</v>
      </c>
      <c r="E1076" s="1">
        <v>43627</v>
      </c>
      <c r="F1076" s="2" t="s">
        <v>143</v>
      </c>
      <c r="G1076">
        <v>80.639999389648438</v>
      </c>
      <c r="H1076" s="2" t="s">
        <v>61</v>
      </c>
      <c r="I1076" s="2" t="s">
        <v>62</v>
      </c>
      <c r="J1076" s="2" t="s">
        <v>36</v>
      </c>
      <c r="K1076" s="2" t="s">
        <v>2940</v>
      </c>
      <c r="L1076" s="2" t="s">
        <v>3</v>
      </c>
      <c r="M1076" s="2" t="s">
        <v>65</v>
      </c>
      <c r="N1076" s="2" t="s">
        <v>263</v>
      </c>
      <c r="O1076" s="2" t="s">
        <v>264</v>
      </c>
      <c r="P1076">
        <v>3</v>
      </c>
      <c r="Q1076" s="2" t="s">
        <v>35</v>
      </c>
      <c r="R1076">
        <v>24</v>
      </c>
      <c r="S1076">
        <v>72</v>
      </c>
      <c r="T1076">
        <v>3</v>
      </c>
      <c r="U1076">
        <v>0</v>
      </c>
    </row>
    <row r="1077" spans="1:21" x14ac:dyDescent="0.35">
      <c r="A1077" s="2" t="s">
        <v>1</v>
      </c>
      <c r="B1077">
        <v>2479</v>
      </c>
      <c r="C1077" t="s">
        <v>6018</v>
      </c>
      <c r="D1077" s="1">
        <v>43627</v>
      </c>
      <c r="E1077" s="1">
        <v>43627</v>
      </c>
      <c r="F1077" s="2" t="s">
        <v>143</v>
      </c>
      <c r="G1077">
        <v>150.92999267578125</v>
      </c>
      <c r="H1077" s="2" t="s">
        <v>61</v>
      </c>
      <c r="I1077" s="2" t="s">
        <v>62</v>
      </c>
      <c r="J1077" s="2" t="s">
        <v>36</v>
      </c>
      <c r="K1077" s="2" t="s">
        <v>2940</v>
      </c>
      <c r="L1077" s="2" t="s">
        <v>3</v>
      </c>
      <c r="M1077" s="2" t="s">
        <v>65</v>
      </c>
      <c r="N1077" s="2" t="s">
        <v>261</v>
      </c>
      <c r="O1077" s="2" t="s">
        <v>262</v>
      </c>
      <c r="P1077">
        <v>12</v>
      </c>
      <c r="Q1077" s="2" t="s">
        <v>35</v>
      </c>
      <c r="R1077">
        <v>6.070000171661377</v>
      </c>
      <c r="S1077">
        <v>72.839996337890625</v>
      </c>
      <c r="T1077">
        <v>12</v>
      </c>
      <c r="U1077">
        <v>0</v>
      </c>
    </row>
    <row r="1078" spans="1:21" x14ac:dyDescent="0.35">
      <c r="A1078" s="2" t="s">
        <v>1</v>
      </c>
      <c r="B1078">
        <v>2479</v>
      </c>
      <c r="C1078" t="s">
        <v>6018</v>
      </c>
      <c r="D1078" s="1">
        <v>43627</v>
      </c>
      <c r="E1078" s="1">
        <v>43627</v>
      </c>
      <c r="F1078" s="2" t="s">
        <v>143</v>
      </c>
      <c r="G1078">
        <v>150.92999267578125</v>
      </c>
      <c r="H1078" s="2" t="s">
        <v>61</v>
      </c>
      <c r="I1078" s="2" t="s">
        <v>62</v>
      </c>
      <c r="J1078" s="2" t="s">
        <v>36</v>
      </c>
      <c r="K1078" s="2" t="s">
        <v>2940</v>
      </c>
      <c r="L1078" s="2" t="s">
        <v>3</v>
      </c>
      <c r="M1078" s="2" t="s">
        <v>65</v>
      </c>
      <c r="N1078" s="2" t="s">
        <v>420</v>
      </c>
      <c r="O1078" s="2" t="s">
        <v>421</v>
      </c>
      <c r="P1078">
        <v>72</v>
      </c>
      <c r="Q1078" s="2" t="s">
        <v>35</v>
      </c>
      <c r="R1078">
        <v>0.86000001430511475</v>
      </c>
      <c r="S1078">
        <v>61.919998168945313</v>
      </c>
      <c r="T1078">
        <v>72</v>
      </c>
      <c r="U1078">
        <v>0</v>
      </c>
    </row>
    <row r="1079" spans="1:21" x14ac:dyDescent="0.35">
      <c r="A1079" s="2" t="s">
        <v>1</v>
      </c>
      <c r="B1079">
        <v>2648</v>
      </c>
      <c r="C1079" t="s">
        <v>6231</v>
      </c>
      <c r="D1079" s="1">
        <v>43637</v>
      </c>
      <c r="E1079" s="1">
        <v>43637</v>
      </c>
      <c r="F1079" s="2" t="s">
        <v>143</v>
      </c>
      <c r="G1079">
        <v>80.639999389648438</v>
      </c>
      <c r="H1079" s="2" t="s">
        <v>61</v>
      </c>
      <c r="I1079" s="2" t="s">
        <v>62</v>
      </c>
      <c r="J1079" s="2" t="s">
        <v>36</v>
      </c>
      <c r="K1079" s="2" t="s">
        <v>2940</v>
      </c>
      <c r="L1079" s="2" t="s">
        <v>3</v>
      </c>
      <c r="M1079" s="2" t="s">
        <v>53</v>
      </c>
      <c r="N1079" s="2" t="s">
        <v>263</v>
      </c>
      <c r="O1079" s="2" t="s">
        <v>264</v>
      </c>
      <c r="P1079">
        <v>3</v>
      </c>
      <c r="Q1079" s="2" t="s">
        <v>35</v>
      </c>
      <c r="R1079">
        <v>24</v>
      </c>
      <c r="S1079">
        <v>72</v>
      </c>
      <c r="T1079">
        <v>0</v>
      </c>
      <c r="U1079">
        <v>0</v>
      </c>
    </row>
    <row r="1080" spans="1:21" x14ac:dyDescent="0.35">
      <c r="A1080" s="2" t="s">
        <v>1</v>
      </c>
      <c r="B1080">
        <v>1393</v>
      </c>
      <c r="C1080" t="s">
        <v>4732</v>
      </c>
      <c r="D1080" s="1">
        <v>43550</v>
      </c>
      <c r="E1080" s="1">
        <v>43550</v>
      </c>
      <c r="F1080" s="2" t="s">
        <v>21</v>
      </c>
      <c r="G1080">
        <v>665.280029296875</v>
      </c>
      <c r="H1080" s="2" t="s">
        <v>61</v>
      </c>
      <c r="I1080" s="2" t="s">
        <v>62</v>
      </c>
      <c r="J1080" s="2" t="s">
        <v>36</v>
      </c>
      <c r="K1080" s="2" t="s">
        <v>2940</v>
      </c>
      <c r="L1080" s="2" t="s">
        <v>3</v>
      </c>
      <c r="M1080" s="2" t="s">
        <v>65</v>
      </c>
      <c r="N1080" s="2" t="s">
        <v>2793</v>
      </c>
      <c r="O1080" s="2" t="s">
        <v>2794</v>
      </c>
      <c r="P1080">
        <v>1</v>
      </c>
      <c r="Q1080" s="2" t="s">
        <v>35</v>
      </c>
      <c r="R1080">
        <v>198</v>
      </c>
      <c r="S1080">
        <v>198</v>
      </c>
      <c r="T1080">
        <v>1</v>
      </c>
      <c r="U1080">
        <v>0</v>
      </c>
    </row>
    <row r="1081" spans="1:21" x14ac:dyDescent="0.35">
      <c r="A1081" s="2" t="s">
        <v>1</v>
      </c>
      <c r="B1081">
        <v>1393</v>
      </c>
      <c r="C1081" t="s">
        <v>4732</v>
      </c>
      <c r="D1081" s="1">
        <v>43550</v>
      </c>
      <c r="E1081" s="1">
        <v>43550</v>
      </c>
      <c r="F1081" s="2" t="s">
        <v>21</v>
      </c>
      <c r="G1081">
        <v>665.280029296875</v>
      </c>
      <c r="H1081" s="2" t="s">
        <v>61</v>
      </c>
      <c r="I1081" s="2" t="s">
        <v>62</v>
      </c>
      <c r="J1081" s="2" t="s">
        <v>36</v>
      </c>
      <c r="K1081" s="2" t="s">
        <v>2940</v>
      </c>
      <c r="L1081" s="2" t="s">
        <v>3</v>
      </c>
      <c r="M1081" s="2" t="s">
        <v>65</v>
      </c>
      <c r="N1081" s="2" t="s">
        <v>2795</v>
      </c>
      <c r="O1081" s="2" t="s">
        <v>2796</v>
      </c>
      <c r="P1081">
        <v>1</v>
      </c>
      <c r="Q1081" s="2" t="s">
        <v>35</v>
      </c>
      <c r="R1081">
        <v>198</v>
      </c>
      <c r="S1081">
        <v>198</v>
      </c>
      <c r="T1081">
        <v>1</v>
      </c>
      <c r="U1081">
        <v>0</v>
      </c>
    </row>
    <row r="1082" spans="1:21" x14ac:dyDescent="0.35">
      <c r="A1082" s="2" t="s">
        <v>1</v>
      </c>
      <c r="B1082">
        <v>1393</v>
      </c>
      <c r="C1082" t="s">
        <v>4732</v>
      </c>
      <c r="D1082" s="1">
        <v>43550</v>
      </c>
      <c r="E1082" s="1">
        <v>43550</v>
      </c>
      <c r="F1082" s="2" t="s">
        <v>21</v>
      </c>
      <c r="G1082">
        <v>665.280029296875</v>
      </c>
      <c r="H1082" s="2" t="s">
        <v>61</v>
      </c>
      <c r="I1082" s="2" t="s">
        <v>62</v>
      </c>
      <c r="J1082" s="2" t="s">
        <v>36</v>
      </c>
      <c r="K1082" s="2" t="s">
        <v>2940</v>
      </c>
      <c r="L1082" s="2" t="s">
        <v>3</v>
      </c>
      <c r="M1082" s="2" t="s">
        <v>65</v>
      </c>
      <c r="N1082" s="2" t="s">
        <v>2797</v>
      </c>
      <c r="O1082" s="2" t="s">
        <v>2798</v>
      </c>
      <c r="P1082">
        <v>1</v>
      </c>
      <c r="Q1082" s="2" t="s">
        <v>35</v>
      </c>
      <c r="R1082">
        <v>198</v>
      </c>
      <c r="S1082">
        <v>198</v>
      </c>
      <c r="T1082">
        <v>1</v>
      </c>
      <c r="U1082">
        <v>0</v>
      </c>
    </row>
    <row r="1083" spans="1:21" x14ac:dyDescent="0.35">
      <c r="A1083" s="2" t="s">
        <v>1</v>
      </c>
      <c r="B1083">
        <v>1431</v>
      </c>
      <c r="C1083" t="s">
        <v>4768</v>
      </c>
      <c r="D1083" s="1">
        <v>43553</v>
      </c>
      <c r="E1083" s="1">
        <v>43553</v>
      </c>
      <c r="F1083" s="2" t="s">
        <v>21</v>
      </c>
      <c r="G1083">
        <v>64.400001525878906</v>
      </c>
      <c r="H1083" s="2" t="s">
        <v>61</v>
      </c>
      <c r="I1083" s="2" t="s">
        <v>62</v>
      </c>
      <c r="J1083" s="2" t="s">
        <v>36</v>
      </c>
      <c r="K1083" s="2" t="s">
        <v>2940</v>
      </c>
      <c r="L1083" s="2" t="s">
        <v>3</v>
      </c>
      <c r="M1083" s="2" t="s">
        <v>65</v>
      </c>
      <c r="N1083" s="2" t="s">
        <v>2818</v>
      </c>
      <c r="O1083" s="2" t="s">
        <v>2819</v>
      </c>
      <c r="P1083">
        <v>1</v>
      </c>
      <c r="Q1083" s="2" t="s">
        <v>35</v>
      </c>
      <c r="R1083">
        <v>57.5</v>
      </c>
      <c r="S1083">
        <v>57.5</v>
      </c>
      <c r="T1083">
        <v>1</v>
      </c>
      <c r="U1083">
        <v>0</v>
      </c>
    </row>
    <row r="1084" spans="1:21" x14ac:dyDescent="0.35">
      <c r="A1084" s="2" t="s">
        <v>1</v>
      </c>
      <c r="B1084">
        <v>1873</v>
      </c>
      <c r="C1084" t="s">
        <v>5157</v>
      </c>
      <c r="D1084" s="1">
        <v>43584</v>
      </c>
      <c r="E1084" s="1">
        <v>43584</v>
      </c>
      <c r="F1084" s="2" t="s">
        <v>21</v>
      </c>
      <c r="G1084">
        <v>661.91998291015625</v>
      </c>
      <c r="H1084" s="2" t="s">
        <v>61</v>
      </c>
      <c r="I1084" s="2" t="s">
        <v>62</v>
      </c>
      <c r="J1084" s="2" t="s">
        <v>36</v>
      </c>
      <c r="K1084" s="2" t="s">
        <v>2940</v>
      </c>
      <c r="L1084" s="2" t="s">
        <v>3</v>
      </c>
      <c r="M1084" s="2" t="s">
        <v>65</v>
      </c>
      <c r="N1084" s="2" t="s">
        <v>3064</v>
      </c>
      <c r="O1084" s="2" t="s">
        <v>3065</v>
      </c>
      <c r="P1084">
        <v>1</v>
      </c>
      <c r="Q1084" s="2" t="s">
        <v>35</v>
      </c>
      <c r="R1084">
        <v>195</v>
      </c>
      <c r="S1084">
        <v>195</v>
      </c>
      <c r="T1084">
        <v>1</v>
      </c>
      <c r="U1084">
        <v>0</v>
      </c>
    </row>
    <row r="1085" spans="1:21" x14ac:dyDescent="0.35">
      <c r="A1085" s="2" t="s">
        <v>1</v>
      </c>
      <c r="B1085">
        <v>1873</v>
      </c>
      <c r="C1085" t="s">
        <v>5157</v>
      </c>
      <c r="D1085" s="1">
        <v>43584</v>
      </c>
      <c r="E1085" s="1">
        <v>43584</v>
      </c>
      <c r="F1085" s="2" t="s">
        <v>21</v>
      </c>
      <c r="G1085">
        <v>661.91998291015625</v>
      </c>
      <c r="H1085" s="2" t="s">
        <v>61</v>
      </c>
      <c r="I1085" s="2" t="s">
        <v>62</v>
      </c>
      <c r="J1085" s="2" t="s">
        <v>36</v>
      </c>
      <c r="K1085" s="2" t="s">
        <v>2940</v>
      </c>
      <c r="L1085" s="2" t="s">
        <v>3</v>
      </c>
      <c r="M1085" s="2" t="s">
        <v>65</v>
      </c>
      <c r="N1085" s="2" t="s">
        <v>3066</v>
      </c>
      <c r="O1085" s="2" t="s">
        <v>3067</v>
      </c>
      <c r="P1085">
        <v>1</v>
      </c>
      <c r="Q1085" s="2" t="s">
        <v>35</v>
      </c>
      <c r="R1085">
        <v>198</v>
      </c>
      <c r="S1085">
        <v>198</v>
      </c>
      <c r="T1085">
        <v>1</v>
      </c>
      <c r="U1085">
        <v>0</v>
      </c>
    </row>
    <row r="1086" spans="1:21" x14ac:dyDescent="0.35">
      <c r="A1086" s="2" t="s">
        <v>1</v>
      </c>
      <c r="B1086">
        <v>1873</v>
      </c>
      <c r="C1086" t="s">
        <v>5157</v>
      </c>
      <c r="D1086" s="1">
        <v>43584</v>
      </c>
      <c r="E1086" s="1">
        <v>43584</v>
      </c>
      <c r="F1086" s="2" t="s">
        <v>21</v>
      </c>
      <c r="G1086">
        <v>661.91998291015625</v>
      </c>
      <c r="H1086" s="2" t="s">
        <v>61</v>
      </c>
      <c r="I1086" s="2" t="s">
        <v>62</v>
      </c>
      <c r="J1086" s="2" t="s">
        <v>36</v>
      </c>
      <c r="K1086" s="2" t="s">
        <v>2940</v>
      </c>
      <c r="L1086" s="2" t="s">
        <v>3</v>
      </c>
      <c r="M1086" s="2" t="s">
        <v>65</v>
      </c>
      <c r="N1086" s="2" t="s">
        <v>3068</v>
      </c>
      <c r="O1086" s="2" t="s">
        <v>3069</v>
      </c>
      <c r="P1086">
        <v>1</v>
      </c>
      <c r="Q1086" s="2" t="s">
        <v>35</v>
      </c>
      <c r="R1086">
        <v>198</v>
      </c>
      <c r="S1086">
        <v>198</v>
      </c>
      <c r="T1086">
        <v>1</v>
      </c>
      <c r="U1086">
        <v>0</v>
      </c>
    </row>
    <row r="1087" spans="1:21" x14ac:dyDescent="0.35">
      <c r="A1087" s="2" t="s">
        <v>1</v>
      </c>
      <c r="B1087">
        <v>114</v>
      </c>
      <c r="C1087" t="s">
        <v>3704</v>
      </c>
      <c r="D1087" s="1">
        <v>43472</v>
      </c>
      <c r="E1087" s="1">
        <v>43472</v>
      </c>
      <c r="F1087" s="2" t="s">
        <v>110</v>
      </c>
      <c r="G1087">
        <v>852</v>
      </c>
      <c r="H1087" s="2" t="s">
        <v>61</v>
      </c>
      <c r="I1087" s="2" t="s">
        <v>62</v>
      </c>
      <c r="J1087" s="2" t="s">
        <v>36</v>
      </c>
      <c r="K1087" s="2" t="s">
        <v>2940</v>
      </c>
      <c r="L1087" s="2" t="s">
        <v>0</v>
      </c>
      <c r="M1087" s="2" t="s">
        <v>65</v>
      </c>
      <c r="N1087" s="2" t="s">
        <v>273</v>
      </c>
      <c r="O1087" s="2" t="s">
        <v>274</v>
      </c>
      <c r="P1087">
        <v>21300</v>
      </c>
      <c r="Q1087" s="2" t="s">
        <v>35</v>
      </c>
      <c r="R1087">
        <v>3.9999999105930328E-2</v>
      </c>
      <c r="S1087">
        <v>852</v>
      </c>
      <c r="T1087">
        <v>21300</v>
      </c>
      <c r="U1087">
        <v>0</v>
      </c>
    </row>
    <row r="1088" spans="1:21" x14ac:dyDescent="0.35">
      <c r="A1088" s="2" t="s">
        <v>1</v>
      </c>
      <c r="B1088">
        <v>116</v>
      </c>
      <c r="C1088" t="s">
        <v>3706</v>
      </c>
      <c r="D1088" s="1">
        <v>43472</v>
      </c>
      <c r="E1088" s="1">
        <v>43472</v>
      </c>
      <c r="F1088" s="2" t="s">
        <v>110</v>
      </c>
      <c r="G1088">
        <v>473</v>
      </c>
      <c r="H1088" s="2" t="s">
        <v>61</v>
      </c>
      <c r="I1088" s="2" t="s">
        <v>62</v>
      </c>
      <c r="J1088" s="2" t="s">
        <v>36</v>
      </c>
      <c r="K1088" s="2" t="s">
        <v>2940</v>
      </c>
      <c r="L1088" s="2" t="s">
        <v>0</v>
      </c>
      <c r="M1088" s="2" t="s">
        <v>65</v>
      </c>
      <c r="N1088" s="2" t="s">
        <v>295</v>
      </c>
      <c r="O1088" s="2" t="s">
        <v>296</v>
      </c>
      <c r="P1088">
        <v>11000</v>
      </c>
      <c r="Q1088" s="2" t="s">
        <v>35</v>
      </c>
      <c r="R1088">
        <v>4.3000001460313797E-2</v>
      </c>
      <c r="S1088">
        <v>473</v>
      </c>
      <c r="T1088">
        <v>11000</v>
      </c>
      <c r="U1088">
        <v>0</v>
      </c>
    </row>
    <row r="1089" spans="1:21" x14ac:dyDescent="0.35">
      <c r="A1089" s="2" t="s">
        <v>1</v>
      </c>
      <c r="B1089">
        <v>117</v>
      </c>
      <c r="C1089" t="s">
        <v>3707</v>
      </c>
      <c r="D1089" s="1">
        <v>43472</v>
      </c>
      <c r="E1089" s="1">
        <v>43473</v>
      </c>
      <c r="F1089" s="2" t="s">
        <v>110</v>
      </c>
      <c r="G1089">
        <v>428.39999389648438</v>
      </c>
      <c r="H1089" s="2" t="s">
        <v>61</v>
      </c>
      <c r="I1089" s="2" t="s">
        <v>62</v>
      </c>
      <c r="J1089" s="2" t="s">
        <v>36</v>
      </c>
      <c r="K1089" s="2" t="s">
        <v>2940</v>
      </c>
      <c r="L1089" s="2" t="s">
        <v>0</v>
      </c>
      <c r="M1089" s="2" t="s">
        <v>65</v>
      </c>
      <c r="N1089" s="2" t="s">
        <v>297</v>
      </c>
      <c r="O1089" s="2" t="s">
        <v>298</v>
      </c>
      <c r="P1089">
        <v>10200</v>
      </c>
      <c r="Q1089" s="2" t="s">
        <v>35</v>
      </c>
      <c r="R1089">
        <v>4.1999999433755875E-2</v>
      </c>
      <c r="S1089">
        <v>428.39999389648438</v>
      </c>
      <c r="T1089">
        <v>10200</v>
      </c>
      <c r="U1089">
        <v>0</v>
      </c>
    </row>
    <row r="1090" spans="1:21" x14ac:dyDescent="0.35">
      <c r="A1090" s="2" t="s">
        <v>1</v>
      </c>
      <c r="B1090">
        <v>118</v>
      </c>
      <c r="C1090" t="s">
        <v>3708</v>
      </c>
      <c r="D1090" s="1">
        <v>43472</v>
      </c>
      <c r="E1090" s="1">
        <v>43473</v>
      </c>
      <c r="F1090" s="2" t="s">
        <v>110</v>
      </c>
      <c r="G1090">
        <v>462</v>
      </c>
      <c r="H1090" s="2" t="s">
        <v>61</v>
      </c>
      <c r="I1090" s="2" t="s">
        <v>62</v>
      </c>
      <c r="J1090" s="2" t="s">
        <v>36</v>
      </c>
      <c r="K1090" s="2" t="s">
        <v>2940</v>
      </c>
      <c r="L1090" s="2" t="s">
        <v>0</v>
      </c>
      <c r="M1090" s="2" t="s">
        <v>65</v>
      </c>
      <c r="N1090" s="2" t="s">
        <v>289</v>
      </c>
      <c r="O1090" s="2" t="s">
        <v>290</v>
      </c>
      <c r="P1090">
        <v>11000</v>
      </c>
      <c r="Q1090" s="2" t="s">
        <v>35</v>
      </c>
      <c r="R1090">
        <v>4.1999999433755875E-2</v>
      </c>
      <c r="S1090">
        <v>462</v>
      </c>
      <c r="T1090">
        <v>11000</v>
      </c>
      <c r="U1090">
        <v>0</v>
      </c>
    </row>
    <row r="1091" spans="1:21" x14ac:dyDescent="0.35">
      <c r="A1091" s="2" t="s">
        <v>1</v>
      </c>
      <c r="B1091">
        <v>124</v>
      </c>
      <c r="C1091" t="s">
        <v>3712</v>
      </c>
      <c r="D1091" s="1">
        <v>43472</v>
      </c>
      <c r="E1091" s="1">
        <v>43472</v>
      </c>
      <c r="F1091" s="2" t="s">
        <v>110</v>
      </c>
      <c r="G1091">
        <v>670</v>
      </c>
      <c r="H1091" s="2" t="s">
        <v>61</v>
      </c>
      <c r="I1091" s="2" t="s">
        <v>62</v>
      </c>
      <c r="J1091" s="2" t="s">
        <v>36</v>
      </c>
      <c r="K1091" s="2" t="s">
        <v>2940</v>
      </c>
      <c r="L1091" s="2" t="s">
        <v>2</v>
      </c>
      <c r="M1091" s="2" t="s">
        <v>65</v>
      </c>
      <c r="N1091" s="2" t="s">
        <v>327</v>
      </c>
      <c r="O1091" s="2" t="s">
        <v>328</v>
      </c>
      <c r="P1091">
        <v>10000</v>
      </c>
      <c r="Q1091" s="2" t="s">
        <v>35</v>
      </c>
      <c r="R1091">
        <v>6.7000001668930054E-2</v>
      </c>
      <c r="S1091">
        <v>670</v>
      </c>
      <c r="T1091">
        <v>10000</v>
      </c>
      <c r="U1091">
        <v>0</v>
      </c>
    </row>
    <row r="1092" spans="1:21" x14ac:dyDescent="0.35">
      <c r="A1092" s="2" t="s">
        <v>1</v>
      </c>
      <c r="B1092">
        <v>125</v>
      </c>
      <c r="C1092" t="s">
        <v>3713</v>
      </c>
      <c r="D1092" s="1">
        <v>43473</v>
      </c>
      <c r="E1092" s="1">
        <v>43473</v>
      </c>
      <c r="F1092" s="2" t="s">
        <v>110</v>
      </c>
      <c r="G1092">
        <v>680</v>
      </c>
      <c r="H1092" s="2" t="s">
        <v>61</v>
      </c>
      <c r="I1092" s="2" t="s">
        <v>62</v>
      </c>
      <c r="J1092" s="2" t="s">
        <v>36</v>
      </c>
      <c r="K1092" s="2" t="s">
        <v>2940</v>
      </c>
      <c r="L1092" s="2" t="s">
        <v>0</v>
      </c>
      <c r="M1092" s="2" t="s">
        <v>65</v>
      </c>
      <c r="N1092" s="2" t="s">
        <v>329</v>
      </c>
      <c r="O1092" s="2" t="s">
        <v>330</v>
      </c>
      <c r="P1092">
        <v>20000</v>
      </c>
      <c r="Q1092" s="2" t="s">
        <v>35</v>
      </c>
      <c r="R1092">
        <v>3.4000001847743988E-2</v>
      </c>
      <c r="S1092">
        <v>680</v>
      </c>
      <c r="T1092">
        <v>20000</v>
      </c>
      <c r="U1092">
        <v>0</v>
      </c>
    </row>
    <row r="1093" spans="1:21" x14ac:dyDescent="0.35">
      <c r="A1093" s="2" t="s">
        <v>1</v>
      </c>
      <c r="B1093">
        <v>126</v>
      </c>
      <c r="C1093" t="s">
        <v>3714</v>
      </c>
      <c r="D1093" s="1">
        <v>43473</v>
      </c>
      <c r="E1093" s="1">
        <v>43473</v>
      </c>
      <c r="F1093" s="2" t="s">
        <v>110</v>
      </c>
      <c r="G1093">
        <v>669.5999755859375</v>
      </c>
      <c r="H1093" s="2" t="s">
        <v>61</v>
      </c>
      <c r="I1093" s="2" t="s">
        <v>62</v>
      </c>
      <c r="J1093" s="2" t="s">
        <v>36</v>
      </c>
      <c r="K1093" s="2" t="s">
        <v>2940</v>
      </c>
      <c r="L1093" s="2" t="s">
        <v>0</v>
      </c>
      <c r="M1093" s="2" t="s">
        <v>65</v>
      </c>
      <c r="N1093" s="2" t="s">
        <v>331</v>
      </c>
      <c r="O1093" s="2" t="s">
        <v>332</v>
      </c>
      <c r="P1093">
        <v>10800</v>
      </c>
      <c r="Q1093" s="2" t="s">
        <v>35</v>
      </c>
      <c r="R1093">
        <v>6.1999998986721039E-2</v>
      </c>
      <c r="S1093">
        <v>669.5999755859375</v>
      </c>
      <c r="T1093">
        <v>10800</v>
      </c>
      <c r="U1093">
        <v>0</v>
      </c>
    </row>
    <row r="1094" spans="1:21" x14ac:dyDescent="0.35">
      <c r="A1094" s="2" t="s">
        <v>1</v>
      </c>
      <c r="B1094">
        <v>127</v>
      </c>
      <c r="C1094" t="s">
        <v>3715</v>
      </c>
      <c r="D1094" s="1">
        <v>43473</v>
      </c>
      <c r="E1094" s="1">
        <v>43473</v>
      </c>
      <c r="F1094" s="2" t="s">
        <v>110</v>
      </c>
      <c r="G1094">
        <v>640.1500244140625</v>
      </c>
      <c r="H1094" s="2" t="s">
        <v>61</v>
      </c>
      <c r="I1094" s="2" t="s">
        <v>62</v>
      </c>
      <c r="J1094" s="2" t="s">
        <v>36</v>
      </c>
      <c r="K1094" s="2" t="s">
        <v>2940</v>
      </c>
      <c r="L1094" s="2" t="s">
        <v>0</v>
      </c>
      <c r="M1094" s="2" t="s">
        <v>65</v>
      </c>
      <c r="N1094" s="2" t="s">
        <v>333</v>
      </c>
      <c r="O1094" s="2" t="s">
        <v>334</v>
      </c>
      <c r="P1094">
        <v>10325</v>
      </c>
      <c r="Q1094" s="2" t="s">
        <v>35</v>
      </c>
      <c r="R1094">
        <v>6.1999998986721039E-2</v>
      </c>
      <c r="S1094">
        <v>640.1500244140625</v>
      </c>
      <c r="T1094">
        <v>10325</v>
      </c>
      <c r="U1094">
        <v>0</v>
      </c>
    </row>
    <row r="1095" spans="1:21" x14ac:dyDescent="0.35">
      <c r="A1095" s="2" t="s">
        <v>1</v>
      </c>
      <c r="B1095">
        <v>128</v>
      </c>
      <c r="C1095" t="s">
        <v>3716</v>
      </c>
      <c r="D1095" s="1">
        <v>43473</v>
      </c>
      <c r="E1095" s="1">
        <v>43473</v>
      </c>
      <c r="F1095" s="2" t="s">
        <v>110</v>
      </c>
      <c r="G1095">
        <v>490.20001220703125</v>
      </c>
      <c r="H1095" s="2" t="s">
        <v>61</v>
      </c>
      <c r="I1095" s="2" t="s">
        <v>62</v>
      </c>
      <c r="J1095" s="2" t="s">
        <v>36</v>
      </c>
      <c r="K1095" s="2" t="s">
        <v>2940</v>
      </c>
      <c r="L1095" s="2" t="s">
        <v>0</v>
      </c>
      <c r="M1095" s="2" t="s">
        <v>65</v>
      </c>
      <c r="N1095" s="2" t="s">
        <v>424</v>
      </c>
      <c r="O1095" s="2" t="s">
        <v>425</v>
      </c>
      <c r="P1095">
        <v>11400</v>
      </c>
      <c r="Q1095" s="2" t="s">
        <v>35</v>
      </c>
      <c r="R1095">
        <v>4.3000001460313797E-2</v>
      </c>
      <c r="S1095">
        <v>490.20001220703125</v>
      </c>
      <c r="T1095">
        <v>11400</v>
      </c>
      <c r="U1095">
        <v>0</v>
      </c>
    </row>
    <row r="1096" spans="1:21" x14ac:dyDescent="0.35">
      <c r="A1096" s="2" t="s">
        <v>1</v>
      </c>
      <c r="B1096">
        <v>139</v>
      </c>
      <c r="C1096" t="s">
        <v>3724</v>
      </c>
      <c r="D1096" s="1">
        <v>43474</v>
      </c>
      <c r="E1096" s="1">
        <v>43474</v>
      </c>
      <c r="F1096" s="2" t="s">
        <v>110</v>
      </c>
      <c r="G1096">
        <v>451.5</v>
      </c>
      <c r="H1096" s="2" t="s">
        <v>61</v>
      </c>
      <c r="I1096" s="2" t="s">
        <v>62</v>
      </c>
      <c r="J1096" s="2" t="s">
        <v>36</v>
      </c>
      <c r="K1096" s="2" t="s">
        <v>2940</v>
      </c>
      <c r="L1096" s="2" t="s">
        <v>0</v>
      </c>
      <c r="M1096" s="2" t="s">
        <v>65</v>
      </c>
      <c r="N1096" s="2" t="s">
        <v>251</v>
      </c>
      <c r="O1096" s="2" t="s">
        <v>252</v>
      </c>
      <c r="P1096">
        <v>10500</v>
      </c>
      <c r="Q1096" s="2" t="s">
        <v>35</v>
      </c>
      <c r="R1096">
        <v>4.3000001460313797E-2</v>
      </c>
      <c r="S1096">
        <v>451.5</v>
      </c>
      <c r="T1096">
        <v>10500</v>
      </c>
      <c r="U1096">
        <v>0</v>
      </c>
    </row>
    <row r="1097" spans="1:21" x14ac:dyDescent="0.35">
      <c r="A1097" s="2" t="s">
        <v>1</v>
      </c>
      <c r="B1097">
        <v>212</v>
      </c>
      <c r="C1097" t="s">
        <v>3783</v>
      </c>
      <c r="D1097" s="1">
        <v>43482</v>
      </c>
      <c r="E1097" s="1">
        <v>43487</v>
      </c>
      <c r="F1097" s="2" t="s">
        <v>110</v>
      </c>
      <c r="G1097">
        <v>4230</v>
      </c>
      <c r="H1097" s="2" t="s">
        <v>49</v>
      </c>
      <c r="I1097" s="2" t="s">
        <v>50</v>
      </c>
      <c r="J1097" s="2" t="s">
        <v>36</v>
      </c>
      <c r="K1097" s="2" t="s">
        <v>2940</v>
      </c>
      <c r="L1097" s="2" t="s">
        <v>2</v>
      </c>
      <c r="M1097" s="2" t="s">
        <v>53</v>
      </c>
      <c r="N1097" s="2" t="s">
        <v>571</v>
      </c>
      <c r="O1097" s="2" t="s">
        <v>572</v>
      </c>
      <c r="P1097">
        <v>10000</v>
      </c>
      <c r="Q1097" s="2" t="s">
        <v>35</v>
      </c>
      <c r="R1097">
        <v>4.5000001788139343E-2</v>
      </c>
      <c r="S1097">
        <v>450</v>
      </c>
      <c r="T1097">
        <v>10450</v>
      </c>
      <c r="U1097">
        <v>-450</v>
      </c>
    </row>
    <row r="1098" spans="1:21" x14ac:dyDescent="0.35">
      <c r="A1098" s="2" t="s">
        <v>1</v>
      </c>
      <c r="B1098">
        <v>212</v>
      </c>
      <c r="C1098" t="s">
        <v>3783</v>
      </c>
      <c r="D1098" s="1">
        <v>43482</v>
      </c>
      <c r="E1098" s="1">
        <v>43487</v>
      </c>
      <c r="F1098" s="2" t="s">
        <v>110</v>
      </c>
      <c r="G1098">
        <v>4230</v>
      </c>
      <c r="H1098" s="2" t="s">
        <v>49</v>
      </c>
      <c r="I1098" s="2" t="s">
        <v>50</v>
      </c>
      <c r="J1098" s="2" t="s">
        <v>36</v>
      </c>
      <c r="K1098" s="2" t="s">
        <v>2940</v>
      </c>
      <c r="L1098" s="2" t="s">
        <v>2</v>
      </c>
      <c r="M1098" s="2" t="s">
        <v>53</v>
      </c>
      <c r="N1098" s="2" t="s">
        <v>535</v>
      </c>
      <c r="O1098" s="2" t="s">
        <v>536</v>
      </c>
      <c r="P1098">
        <v>10000</v>
      </c>
      <c r="Q1098" s="2" t="s">
        <v>35</v>
      </c>
      <c r="R1098">
        <v>5.6000001728534698E-2</v>
      </c>
      <c r="S1098">
        <v>560</v>
      </c>
      <c r="T1098">
        <v>10900</v>
      </c>
      <c r="U1098">
        <v>-900</v>
      </c>
    </row>
    <row r="1099" spans="1:21" x14ac:dyDescent="0.35">
      <c r="A1099" s="2" t="s">
        <v>1</v>
      </c>
      <c r="B1099">
        <v>212</v>
      </c>
      <c r="C1099" t="s">
        <v>3783</v>
      </c>
      <c r="D1099" s="1">
        <v>43482</v>
      </c>
      <c r="E1099" s="1">
        <v>43487</v>
      </c>
      <c r="F1099" s="2" t="s">
        <v>110</v>
      </c>
      <c r="G1099">
        <v>4230</v>
      </c>
      <c r="H1099" s="2" t="s">
        <v>49</v>
      </c>
      <c r="I1099" s="2" t="s">
        <v>50</v>
      </c>
      <c r="J1099" s="2" t="s">
        <v>36</v>
      </c>
      <c r="K1099" s="2" t="s">
        <v>2940</v>
      </c>
      <c r="L1099" s="2" t="s">
        <v>2</v>
      </c>
      <c r="M1099" s="2" t="s">
        <v>53</v>
      </c>
      <c r="N1099" s="2" t="s">
        <v>619</v>
      </c>
      <c r="O1099" s="2" t="s">
        <v>620</v>
      </c>
      <c r="P1099">
        <v>10000</v>
      </c>
      <c r="Q1099" s="2" t="s">
        <v>35</v>
      </c>
      <c r="R1099">
        <v>4.3000001460313797E-2</v>
      </c>
      <c r="S1099">
        <v>430</v>
      </c>
      <c r="T1099">
        <v>10000</v>
      </c>
      <c r="U1099">
        <v>0</v>
      </c>
    </row>
    <row r="1100" spans="1:21" x14ac:dyDescent="0.35">
      <c r="A1100" s="2" t="s">
        <v>1</v>
      </c>
      <c r="B1100">
        <v>212</v>
      </c>
      <c r="C1100" t="s">
        <v>3783</v>
      </c>
      <c r="D1100" s="1">
        <v>43482</v>
      </c>
      <c r="E1100" s="1">
        <v>43487</v>
      </c>
      <c r="F1100" s="2" t="s">
        <v>110</v>
      </c>
      <c r="G1100">
        <v>4230</v>
      </c>
      <c r="H1100" s="2" t="s">
        <v>49</v>
      </c>
      <c r="I1100" s="2" t="s">
        <v>50</v>
      </c>
      <c r="J1100" s="2" t="s">
        <v>36</v>
      </c>
      <c r="K1100" s="2" t="s">
        <v>2940</v>
      </c>
      <c r="L1100" s="2" t="s">
        <v>2</v>
      </c>
      <c r="M1100" s="2" t="s">
        <v>53</v>
      </c>
      <c r="N1100" s="2" t="s">
        <v>623</v>
      </c>
      <c r="O1100" s="2" t="s">
        <v>624</v>
      </c>
      <c r="P1100">
        <v>10000</v>
      </c>
      <c r="Q1100" s="2" t="s">
        <v>35</v>
      </c>
      <c r="R1100">
        <v>6.5999999642372131E-2</v>
      </c>
      <c r="S1100">
        <v>660</v>
      </c>
      <c r="T1100">
        <v>10550</v>
      </c>
      <c r="U1100">
        <v>-550</v>
      </c>
    </row>
    <row r="1101" spans="1:21" x14ac:dyDescent="0.35">
      <c r="A1101" s="2" t="s">
        <v>1</v>
      </c>
      <c r="B1101">
        <v>212</v>
      </c>
      <c r="C1101" t="s">
        <v>3783</v>
      </c>
      <c r="D1101" s="1">
        <v>43482</v>
      </c>
      <c r="E1101" s="1">
        <v>43487</v>
      </c>
      <c r="F1101" s="2" t="s">
        <v>110</v>
      </c>
      <c r="G1101">
        <v>4230</v>
      </c>
      <c r="H1101" s="2" t="s">
        <v>49</v>
      </c>
      <c r="I1101" s="2" t="s">
        <v>50</v>
      </c>
      <c r="J1101" s="2" t="s">
        <v>36</v>
      </c>
      <c r="K1101" s="2" t="s">
        <v>2940</v>
      </c>
      <c r="L1101" s="2" t="s">
        <v>2</v>
      </c>
      <c r="M1101" s="2" t="s">
        <v>53</v>
      </c>
      <c r="N1101" s="2" t="s">
        <v>627</v>
      </c>
      <c r="O1101" s="2" t="s">
        <v>628</v>
      </c>
      <c r="P1101">
        <v>10000</v>
      </c>
      <c r="Q1101" s="2" t="s">
        <v>35</v>
      </c>
      <c r="R1101">
        <v>4.1999999433755875E-2</v>
      </c>
      <c r="S1101">
        <v>420</v>
      </c>
      <c r="T1101">
        <v>9450</v>
      </c>
      <c r="U1101">
        <v>550</v>
      </c>
    </row>
    <row r="1102" spans="1:21" x14ac:dyDescent="0.35">
      <c r="A1102" s="2" t="s">
        <v>1</v>
      </c>
      <c r="B1102">
        <v>212</v>
      </c>
      <c r="C1102" t="s">
        <v>3783</v>
      </c>
      <c r="D1102" s="1">
        <v>43482</v>
      </c>
      <c r="E1102" s="1">
        <v>43487</v>
      </c>
      <c r="F1102" s="2" t="s">
        <v>110</v>
      </c>
      <c r="G1102">
        <v>4230</v>
      </c>
      <c r="H1102" s="2" t="s">
        <v>49</v>
      </c>
      <c r="I1102" s="2" t="s">
        <v>50</v>
      </c>
      <c r="J1102" s="2" t="s">
        <v>36</v>
      </c>
      <c r="K1102" s="2" t="s">
        <v>2940</v>
      </c>
      <c r="L1102" s="2" t="s">
        <v>2</v>
      </c>
      <c r="M1102" s="2" t="s">
        <v>53</v>
      </c>
      <c r="N1102" s="2" t="s">
        <v>629</v>
      </c>
      <c r="O1102" s="2" t="s">
        <v>630</v>
      </c>
      <c r="P1102">
        <v>10000</v>
      </c>
      <c r="Q1102" s="2" t="s">
        <v>35</v>
      </c>
      <c r="R1102">
        <v>6.3000001013278961E-2</v>
      </c>
      <c r="S1102">
        <v>630</v>
      </c>
      <c r="T1102">
        <v>9775</v>
      </c>
      <c r="U1102">
        <v>225</v>
      </c>
    </row>
    <row r="1103" spans="1:21" x14ac:dyDescent="0.35">
      <c r="A1103" s="2" t="s">
        <v>1</v>
      </c>
      <c r="B1103">
        <v>212</v>
      </c>
      <c r="C1103" t="s">
        <v>3783</v>
      </c>
      <c r="D1103" s="1">
        <v>43482</v>
      </c>
      <c r="E1103" s="1">
        <v>43487</v>
      </c>
      <c r="F1103" s="2" t="s">
        <v>110</v>
      </c>
      <c r="G1103">
        <v>4230</v>
      </c>
      <c r="H1103" s="2" t="s">
        <v>49</v>
      </c>
      <c r="I1103" s="2" t="s">
        <v>50</v>
      </c>
      <c r="J1103" s="2" t="s">
        <v>36</v>
      </c>
      <c r="K1103" s="2" t="s">
        <v>2940</v>
      </c>
      <c r="L1103" s="2" t="s">
        <v>2</v>
      </c>
      <c r="M1103" s="2" t="s">
        <v>53</v>
      </c>
      <c r="N1103" s="2" t="s">
        <v>631</v>
      </c>
      <c r="O1103" s="2" t="s">
        <v>632</v>
      </c>
      <c r="P1103">
        <v>10000</v>
      </c>
      <c r="Q1103" s="2" t="s">
        <v>35</v>
      </c>
      <c r="R1103">
        <v>6.4999997615814209E-2</v>
      </c>
      <c r="S1103">
        <v>650</v>
      </c>
      <c r="T1103">
        <v>10000</v>
      </c>
      <c r="U1103">
        <v>0</v>
      </c>
    </row>
    <row r="1104" spans="1:21" x14ac:dyDescent="0.35">
      <c r="A1104" s="2" t="s">
        <v>1</v>
      </c>
      <c r="B1104">
        <v>212</v>
      </c>
      <c r="C1104" t="s">
        <v>3783</v>
      </c>
      <c r="D1104" s="1">
        <v>43482</v>
      </c>
      <c r="E1104" s="1">
        <v>43487</v>
      </c>
      <c r="F1104" s="2" t="s">
        <v>110</v>
      </c>
      <c r="G1104">
        <v>4230</v>
      </c>
      <c r="H1104" s="2" t="s">
        <v>49</v>
      </c>
      <c r="I1104" s="2" t="s">
        <v>50</v>
      </c>
      <c r="J1104" s="2" t="s">
        <v>36</v>
      </c>
      <c r="K1104" s="2" t="s">
        <v>2940</v>
      </c>
      <c r="L1104" s="2" t="s">
        <v>2</v>
      </c>
      <c r="M1104" s="2" t="s">
        <v>53</v>
      </c>
      <c r="N1104" s="2" t="s">
        <v>633</v>
      </c>
      <c r="O1104" s="2" t="s">
        <v>634</v>
      </c>
      <c r="P1104">
        <v>10000</v>
      </c>
      <c r="Q1104" s="2" t="s">
        <v>35</v>
      </c>
      <c r="R1104">
        <v>4.3000001460313797E-2</v>
      </c>
      <c r="S1104">
        <v>430</v>
      </c>
      <c r="T1104">
        <v>10000</v>
      </c>
      <c r="U1104">
        <v>0</v>
      </c>
    </row>
    <row r="1105" spans="1:21" x14ac:dyDescent="0.35">
      <c r="A1105" s="2" t="s">
        <v>1</v>
      </c>
      <c r="B1105">
        <v>274</v>
      </c>
      <c r="C1105" t="s">
        <v>3820</v>
      </c>
      <c r="D1105" s="1">
        <v>43483</v>
      </c>
      <c r="E1105" s="1">
        <v>43488</v>
      </c>
      <c r="F1105" s="2" t="s">
        <v>110</v>
      </c>
      <c r="G1105">
        <v>1080</v>
      </c>
      <c r="H1105" s="2" t="s">
        <v>61</v>
      </c>
      <c r="I1105" s="2" t="s">
        <v>62</v>
      </c>
      <c r="J1105" s="2" t="s">
        <v>36</v>
      </c>
      <c r="K1105" s="2" t="s">
        <v>2940</v>
      </c>
      <c r="L1105" s="2" t="s">
        <v>178</v>
      </c>
      <c r="M1105" s="2" t="s">
        <v>53</v>
      </c>
      <c r="N1105" s="2" t="s">
        <v>815</v>
      </c>
      <c r="O1105" s="2" t="s">
        <v>816</v>
      </c>
      <c r="P1105">
        <v>20000</v>
      </c>
      <c r="Q1105" s="2" t="s">
        <v>35</v>
      </c>
      <c r="R1105">
        <v>5.4000001400709152E-2</v>
      </c>
      <c r="S1105">
        <v>1080</v>
      </c>
      <c r="T1105">
        <v>20450</v>
      </c>
      <c r="U1105">
        <v>-450</v>
      </c>
    </row>
    <row r="1106" spans="1:21" x14ac:dyDescent="0.35">
      <c r="A1106" s="2" t="s">
        <v>1</v>
      </c>
      <c r="B1106">
        <v>1487</v>
      </c>
      <c r="C1106" t="s">
        <v>4831</v>
      </c>
      <c r="D1106" s="1">
        <v>43556</v>
      </c>
      <c r="E1106" s="1">
        <v>43558</v>
      </c>
      <c r="F1106" s="2" t="s">
        <v>110</v>
      </c>
      <c r="G1106">
        <v>2320</v>
      </c>
      <c r="H1106" s="2" t="s">
        <v>61</v>
      </c>
      <c r="I1106" s="2" t="s">
        <v>62</v>
      </c>
      <c r="J1106" s="2" t="s">
        <v>36</v>
      </c>
      <c r="K1106" s="2" t="s">
        <v>2940</v>
      </c>
      <c r="L1106" s="2" t="s">
        <v>2</v>
      </c>
      <c r="M1106" s="2" t="s">
        <v>53</v>
      </c>
      <c r="N1106" s="2" t="s">
        <v>674</v>
      </c>
      <c r="O1106" s="2" t="s">
        <v>675</v>
      </c>
      <c r="P1106">
        <v>20000</v>
      </c>
      <c r="Q1106" s="2" t="s">
        <v>35</v>
      </c>
      <c r="R1106">
        <v>5.7999998331069946E-2</v>
      </c>
      <c r="S1106">
        <v>1160</v>
      </c>
      <c r="T1106">
        <v>19700</v>
      </c>
      <c r="U1106">
        <v>300</v>
      </c>
    </row>
    <row r="1107" spans="1:21" x14ac:dyDescent="0.35">
      <c r="A1107" s="2" t="s">
        <v>1</v>
      </c>
      <c r="B1107">
        <v>1487</v>
      </c>
      <c r="C1107" t="s">
        <v>4831</v>
      </c>
      <c r="D1107" s="1">
        <v>43556</v>
      </c>
      <c r="E1107" s="1">
        <v>43558</v>
      </c>
      <c r="F1107" s="2" t="s">
        <v>110</v>
      </c>
      <c r="G1107">
        <v>2320</v>
      </c>
      <c r="H1107" s="2" t="s">
        <v>61</v>
      </c>
      <c r="I1107" s="2" t="s">
        <v>62</v>
      </c>
      <c r="J1107" s="2" t="s">
        <v>36</v>
      </c>
      <c r="K1107" s="2" t="s">
        <v>2940</v>
      </c>
      <c r="L1107" s="2" t="s">
        <v>2</v>
      </c>
      <c r="M1107" s="2" t="s">
        <v>53</v>
      </c>
      <c r="N1107" s="2" t="s">
        <v>738</v>
      </c>
      <c r="O1107" s="2" t="s">
        <v>739</v>
      </c>
      <c r="P1107">
        <v>20000</v>
      </c>
      <c r="Q1107" s="2" t="s">
        <v>35</v>
      </c>
      <c r="R1107">
        <v>5.7999998331069946E-2</v>
      </c>
      <c r="S1107">
        <v>1160</v>
      </c>
      <c r="T1107">
        <v>21000</v>
      </c>
      <c r="U1107">
        <v>-1000</v>
      </c>
    </row>
    <row r="1108" spans="1:21" x14ac:dyDescent="0.35">
      <c r="A1108" s="2" t="s">
        <v>1</v>
      </c>
      <c r="B1108">
        <v>1494</v>
      </c>
      <c r="C1108" t="s">
        <v>4836</v>
      </c>
      <c r="D1108" s="1">
        <v>43557</v>
      </c>
      <c r="E1108" s="1">
        <v>43560</v>
      </c>
      <c r="F1108" s="2" t="s">
        <v>110</v>
      </c>
      <c r="G1108">
        <v>2240</v>
      </c>
      <c r="H1108" s="2" t="s">
        <v>61</v>
      </c>
      <c r="I1108" s="2" t="s">
        <v>62</v>
      </c>
      <c r="J1108" s="2" t="s">
        <v>36</v>
      </c>
      <c r="K1108" s="2" t="s">
        <v>2940</v>
      </c>
      <c r="L1108" s="2" t="s">
        <v>2</v>
      </c>
      <c r="M1108" s="2" t="s">
        <v>53</v>
      </c>
      <c r="N1108" s="2" t="s">
        <v>333</v>
      </c>
      <c r="O1108" s="2" t="s">
        <v>334</v>
      </c>
      <c r="P1108">
        <v>20000</v>
      </c>
      <c r="Q1108" s="2" t="s">
        <v>35</v>
      </c>
      <c r="R1108">
        <v>5.6000001728534698E-2</v>
      </c>
      <c r="S1108">
        <v>1120</v>
      </c>
      <c r="T1108">
        <v>22000</v>
      </c>
      <c r="U1108">
        <v>-2000</v>
      </c>
    </row>
    <row r="1109" spans="1:21" x14ac:dyDescent="0.35">
      <c r="A1109" s="2" t="s">
        <v>1</v>
      </c>
      <c r="B1109">
        <v>1494</v>
      </c>
      <c r="C1109" t="s">
        <v>4836</v>
      </c>
      <c r="D1109" s="1">
        <v>43557</v>
      </c>
      <c r="E1109" s="1">
        <v>43560</v>
      </c>
      <c r="F1109" s="2" t="s">
        <v>110</v>
      </c>
      <c r="G1109">
        <v>2240</v>
      </c>
      <c r="H1109" s="2" t="s">
        <v>61</v>
      </c>
      <c r="I1109" s="2" t="s">
        <v>62</v>
      </c>
      <c r="J1109" s="2" t="s">
        <v>36</v>
      </c>
      <c r="K1109" s="2" t="s">
        <v>2940</v>
      </c>
      <c r="L1109" s="2" t="s">
        <v>2</v>
      </c>
      <c r="M1109" s="2" t="s">
        <v>53</v>
      </c>
      <c r="N1109" s="2" t="s">
        <v>1074</v>
      </c>
      <c r="O1109" s="2" t="s">
        <v>1075</v>
      </c>
      <c r="P1109">
        <v>20000</v>
      </c>
      <c r="Q1109" s="2" t="s">
        <v>35</v>
      </c>
      <c r="R1109">
        <v>5.6000001728534698E-2</v>
      </c>
      <c r="S1109">
        <v>1120</v>
      </c>
      <c r="T1109">
        <v>20000</v>
      </c>
      <c r="U1109">
        <v>0</v>
      </c>
    </row>
    <row r="1110" spans="1:21" x14ac:dyDescent="0.35">
      <c r="A1110" s="2" t="s">
        <v>1</v>
      </c>
      <c r="B1110">
        <v>651</v>
      </c>
      <c r="C1110" t="s">
        <v>4119</v>
      </c>
      <c r="D1110" s="1">
        <v>43504</v>
      </c>
      <c r="E1110" s="1">
        <v>43518</v>
      </c>
      <c r="F1110" s="2" t="s">
        <v>110</v>
      </c>
      <c r="G1110">
        <v>2240</v>
      </c>
      <c r="H1110" s="2" t="s">
        <v>61</v>
      </c>
      <c r="I1110" s="2" t="s">
        <v>62</v>
      </c>
      <c r="J1110" s="2" t="s">
        <v>36</v>
      </c>
      <c r="K1110" s="2" t="s">
        <v>2940</v>
      </c>
      <c r="L1110" s="2" t="s">
        <v>2</v>
      </c>
      <c r="M1110" s="2" t="s">
        <v>53</v>
      </c>
      <c r="N1110" s="2" t="s">
        <v>1260</v>
      </c>
      <c r="O1110" s="2" t="s">
        <v>1261</v>
      </c>
      <c r="P1110">
        <v>20000</v>
      </c>
      <c r="Q1110" s="2" t="s">
        <v>35</v>
      </c>
      <c r="R1110">
        <v>5.6000001728534698E-2</v>
      </c>
      <c r="S1110">
        <v>1120</v>
      </c>
      <c r="T1110">
        <v>20400</v>
      </c>
      <c r="U1110">
        <v>-400</v>
      </c>
    </row>
    <row r="1111" spans="1:21" x14ac:dyDescent="0.35">
      <c r="A1111" s="2" t="s">
        <v>1</v>
      </c>
      <c r="B1111">
        <v>432</v>
      </c>
      <c r="C1111" t="s">
        <v>3938</v>
      </c>
      <c r="D1111" s="1">
        <v>43493</v>
      </c>
      <c r="E1111" s="1">
        <v>43501</v>
      </c>
      <c r="F1111" s="2" t="s">
        <v>110</v>
      </c>
      <c r="G1111">
        <v>4600</v>
      </c>
      <c r="H1111" s="2" t="s">
        <v>61</v>
      </c>
      <c r="I1111" s="2" t="s">
        <v>62</v>
      </c>
      <c r="J1111" s="2" t="s">
        <v>36</v>
      </c>
      <c r="K1111" s="2" t="s">
        <v>2940</v>
      </c>
      <c r="L1111" s="2" t="s">
        <v>2</v>
      </c>
      <c r="M1111" s="2" t="s">
        <v>53</v>
      </c>
      <c r="N1111" s="2" t="s">
        <v>1361</v>
      </c>
      <c r="O1111" s="2" t="s">
        <v>1362</v>
      </c>
      <c r="P1111">
        <v>10000</v>
      </c>
      <c r="Q1111" s="2" t="s">
        <v>35</v>
      </c>
      <c r="R1111">
        <v>6.3000001013278961E-2</v>
      </c>
      <c r="S1111">
        <v>630</v>
      </c>
      <c r="T1111">
        <v>10700</v>
      </c>
      <c r="U1111">
        <v>-700</v>
      </c>
    </row>
    <row r="1112" spans="1:21" x14ac:dyDescent="0.35">
      <c r="A1112" s="2" t="s">
        <v>1</v>
      </c>
      <c r="B1112">
        <v>432</v>
      </c>
      <c r="C1112" t="s">
        <v>3938</v>
      </c>
      <c r="D1112" s="1">
        <v>43493</v>
      </c>
      <c r="E1112" s="1">
        <v>43501</v>
      </c>
      <c r="F1112" s="2" t="s">
        <v>110</v>
      </c>
      <c r="G1112">
        <v>4600</v>
      </c>
      <c r="H1112" s="2" t="s">
        <v>61</v>
      </c>
      <c r="I1112" s="2" t="s">
        <v>62</v>
      </c>
      <c r="J1112" s="2" t="s">
        <v>36</v>
      </c>
      <c r="K1112" s="2" t="s">
        <v>2940</v>
      </c>
      <c r="L1112" s="2" t="s">
        <v>2</v>
      </c>
      <c r="M1112" s="2" t="s">
        <v>53</v>
      </c>
      <c r="N1112" s="2" t="s">
        <v>1363</v>
      </c>
      <c r="O1112" s="2" t="s">
        <v>1364</v>
      </c>
      <c r="P1112">
        <v>10000</v>
      </c>
      <c r="Q1112" s="2" t="s">
        <v>35</v>
      </c>
      <c r="R1112">
        <v>6.4999997615814209E-2</v>
      </c>
      <c r="S1112">
        <v>650</v>
      </c>
      <c r="T1112">
        <v>10250</v>
      </c>
      <c r="U1112">
        <v>-250</v>
      </c>
    </row>
    <row r="1113" spans="1:21" x14ac:dyDescent="0.35">
      <c r="A1113" s="2" t="s">
        <v>1</v>
      </c>
      <c r="B1113">
        <v>432</v>
      </c>
      <c r="C1113" t="s">
        <v>3938</v>
      </c>
      <c r="D1113" s="1">
        <v>43493</v>
      </c>
      <c r="E1113" s="1">
        <v>43501</v>
      </c>
      <c r="F1113" s="2" t="s">
        <v>110</v>
      </c>
      <c r="G1113">
        <v>4600</v>
      </c>
      <c r="H1113" s="2" t="s">
        <v>61</v>
      </c>
      <c r="I1113" s="2" t="s">
        <v>62</v>
      </c>
      <c r="J1113" s="2" t="s">
        <v>36</v>
      </c>
      <c r="K1113" s="2" t="s">
        <v>2940</v>
      </c>
      <c r="L1113" s="2" t="s">
        <v>2</v>
      </c>
      <c r="M1113" s="2" t="s">
        <v>53</v>
      </c>
      <c r="N1113" s="2" t="s">
        <v>422</v>
      </c>
      <c r="O1113" s="2" t="s">
        <v>423</v>
      </c>
      <c r="P1113">
        <v>10000</v>
      </c>
      <c r="Q1113" s="2" t="s">
        <v>35</v>
      </c>
      <c r="R1113">
        <v>6.3000001013278961E-2</v>
      </c>
      <c r="S1113">
        <v>630</v>
      </c>
      <c r="T1113">
        <v>10400</v>
      </c>
      <c r="U1113">
        <v>-400</v>
      </c>
    </row>
    <row r="1114" spans="1:21" x14ac:dyDescent="0.35">
      <c r="A1114" s="2" t="s">
        <v>1</v>
      </c>
      <c r="B1114">
        <v>432</v>
      </c>
      <c r="C1114" t="s">
        <v>3938</v>
      </c>
      <c r="D1114" s="1">
        <v>43493</v>
      </c>
      <c r="E1114" s="1">
        <v>43501</v>
      </c>
      <c r="F1114" s="2" t="s">
        <v>110</v>
      </c>
      <c r="G1114">
        <v>4600</v>
      </c>
      <c r="H1114" s="2" t="s">
        <v>61</v>
      </c>
      <c r="I1114" s="2" t="s">
        <v>62</v>
      </c>
      <c r="J1114" s="2" t="s">
        <v>36</v>
      </c>
      <c r="K1114" s="2" t="s">
        <v>2940</v>
      </c>
      <c r="L1114" s="2" t="s">
        <v>2</v>
      </c>
      <c r="M1114" s="2" t="s">
        <v>53</v>
      </c>
      <c r="N1114" s="2" t="s">
        <v>1365</v>
      </c>
      <c r="O1114" s="2" t="s">
        <v>1366</v>
      </c>
      <c r="P1114">
        <v>10000</v>
      </c>
      <c r="Q1114" s="2" t="s">
        <v>35</v>
      </c>
      <c r="R1114">
        <v>6.8000003695487976E-2</v>
      </c>
      <c r="S1114">
        <v>680</v>
      </c>
      <c r="T1114">
        <v>0</v>
      </c>
      <c r="U1114">
        <v>575</v>
      </c>
    </row>
    <row r="1115" spans="1:21" x14ac:dyDescent="0.35">
      <c r="A1115" s="2" t="s">
        <v>1</v>
      </c>
      <c r="B1115">
        <v>432</v>
      </c>
      <c r="C1115" t="s">
        <v>3938</v>
      </c>
      <c r="D1115" s="1">
        <v>43493</v>
      </c>
      <c r="E1115" s="1">
        <v>43501</v>
      </c>
      <c r="F1115" s="2" t="s">
        <v>110</v>
      </c>
      <c r="G1115">
        <v>4600</v>
      </c>
      <c r="H1115" s="2" t="s">
        <v>61</v>
      </c>
      <c r="I1115" s="2" t="s">
        <v>62</v>
      </c>
      <c r="J1115" s="2" t="s">
        <v>36</v>
      </c>
      <c r="K1115" s="2" t="s">
        <v>2940</v>
      </c>
      <c r="L1115" s="2" t="s">
        <v>2</v>
      </c>
      <c r="M1115" s="2" t="s">
        <v>53</v>
      </c>
      <c r="N1115" s="2" t="s">
        <v>1454</v>
      </c>
      <c r="O1115" s="2" t="s">
        <v>1455</v>
      </c>
      <c r="P1115">
        <v>10000</v>
      </c>
      <c r="Q1115" s="2" t="s">
        <v>35</v>
      </c>
      <c r="R1115">
        <v>6.1999998986721039E-2</v>
      </c>
      <c r="S1115">
        <v>620</v>
      </c>
      <c r="T1115">
        <v>10000</v>
      </c>
      <c r="U1115">
        <v>0</v>
      </c>
    </row>
    <row r="1116" spans="1:21" x14ac:dyDescent="0.35">
      <c r="A1116" s="2" t="s">
        <v>1</v>
      </c>
      <c r="B1116">
        <v>432</v>
      </c>
      <c r="C1116" t="s">
        <v>3938</v>
      </c>
      <c r="D1116" s="1">
        <v>43493</v>
      </c>
      <c r="E1116" s="1">
        <v>43501</v>
      </c>
      <c r="F1116" s="2" t="s">
        <v>110</v>
      </c>
      <c r="G1116">
        <v>4600</v>
      </c>
      <c r="H1116" s="2" t="s">
        <v>61</v>
      </c>
      <c r="I1116" s="2" t="s">
        <v>62</v>
      </c>
      <c r="J1116" s="2" t="s">
        <v>36</v>
      </c>
      <c r="K1116" s="2" t="s">
        <v>2940</v>
      </c>
      <c r="L1116" s="2" t="s">
        <v>2</v>
      </c>
      <c r="M1116" s="2" t="s">
        <v>53</v>
      </c>
      <c r="N1116" s="2" t="s">
        <v>1450</v>
      </c>
      <c r="O1116" s="2" t="s">
        <v>1451</v>
      </c>
      <c r="P1116">
        <v>10000</v>
      </c>
      <c r="Q1116" s="2" t="s">
        <v>35</v>
      </c>
      <c r="R1116">
        <v>6.1999998986721039E-2</v>
      </c>
      <c r="S1116">
        <v>620</v>
      </c>
      <c r="T1116">
        <v>11000</v>
      </c>
      <c r="U1116">
        <v>-1000</v>
      </c>
    </row>
    <row r="1117" spans="1:21" x14ac:dyDescent="0.35">
      <c r="A1117" s="2" t="s">
        <v>1</v>
      </c>
      <c r="B1117">
        <v>432</v>
      </c>
      <c r="C1117" t="s">
        <v>3938</v>
      </c>
      <c r="D1117" s="1">
        <v>43493</v>
      </c>
      <c r="E1117" s="1">
        <v>43501</v>
      </c>
      <c r="F1117" s="2" t="s">
        <v>110</v>
      </c>
      <c r="G1117">
        <v>4600</v>
      </c>
      <c r="H1117" s="2" t="s">
        <v>61</v>
      </c>
      <c r="I1117" s="2" t="s">
        <v>62</v>
      </c>
      <c r="J1117" s="2" t="s">
        <v>36</v>
      </c>
      <c r="K1117" s="2" t="s">
        <v>2940</v>
      </c>
      <c r="L1117" s="2" t="s">
        <v>2</v>
      </c>
      <c r="M1117" s="2" t="s">
        <v>53</v>
      </c>
      <c r="N1117" s="2" t="s">
        <v>1444</v>
      </c>
      <c r="O1117" s="2" t="s">
        <v>1445</v>
      </c>
      <c r="P1117">
        <v>10000</v>
      </c>
      <c r="Q1117" s="2" t="s">
        <v>35</v>
      </c>
      <c r="R1117">
        <v>7.6999999582767487E-2</v>
      </c>
      <c r="S1117">
        <v>770</v>
      </c>
      <c r="T1117">
        <v>0</v>
      </c>
      <c r="U1117">
        <v>-1000</v>
      </c>
    </row>
    <row r="1118" spans="1:21" x14ac:dyDescent="0.35">
      <c r="A1118" s="2" t="s">
        <v>1</v>
      </c>
      <c r="B1118">
        <v>631</v>
      </c>
      <c r="C1118" t="s">
        <v>4101</v>
      </c>
      <c r="D1118" s="1">
        <v>43504</v>
      </c>
      <c r="E1118" s="1">
        <v>43516</v>
      </c>
      <c r="F1118" s="2" t="s">
        <v>110</v>
      </c>
      <c r="G1118">
        <v>3780</v>
      </c>
      <c r="H1118" s="2" t="s">
        <v>61</v>
      </c>
      <c r="I1118" s="2" t="s">
        <v>62</v>
      </c>
      <c r="J1118" s="2" t="s">
        <v>36</v>
      </c>
      <c r="K1118" s="2" t="s">
        <v>2940</v>
      </c>
      <c r="L1118" s="2" t="s">
        <v>2</v>
      </c>
      <c r="M1118" s="2" t="s">
        <v>53</v>
      </c>
      <c r="N1118" s="2" t="s">
        <v>1530</v>
      </c>
      <c r="O1118" s="2" t="s">
        <v>1531</v>
      </c>
      <c r="P1118">
        <v>10000</v>
      </c>
      <c r="Q1118" s="2" t="s">
        <v>35</v>
      </c>
      <c r="R1118">
        <v>6.3000001013278961E-2</v>
      </c>
      <c r="S1118">
        <v>630</v>
      </c>
      <c r="T1118">
        <v>11000</v>
      </c>
      <c r="U1118">
        <v>-1000</v>
      </c>
    </row>
    <row r="1119" spans="1:21" x14ac:dyDescent="0.35">
      <c r="A1119" s="2" t="s">
        <v>1</v>
      </c>
      <c r="B1119">
        <v>631</v>
      </c>
      <c r="C1119" t="s">
        <v>4101</v>
      </c>
      <c r="D1119" s="1">
        <v>43504</v>
      </c>
      <c r="E1119" s="1">
        <v>43516</v>
      </c>
      <c r="F1119" s="2" t="s">
        <v>110</v>
      </c>
      <c r="G1119">
        <v>3780</v>
      </c>
      <c r="H1119" s="2" t="s">
        <v>61</v>
      </c>
      <c r="I1119" s="2" t="s">
        <v>62</v>
      </c>
      <c r="J1119" s="2" t="s">
        <v>36</v>
      </c>
      <c r="K1119" s="2" t="s">
        <v>2940</v>
      </c>
      <c r="L1119" s="2" t="s">
        <v>2</v>
      </c>
      <c r="M1119" s="2" t="s">
        <v>53</v>
      </c>
      <c r="N1119" s="2" t="s">
        <v>1532</v>
      </c>
      <c r="O1119" s="2" t="s">
        <v>1533</v>
      </c>
      <c r="P1119">
        <v>10000</v>
      </c>
      <c r="Q1119" s="2" t="s">
        <v>35</v>
      </c>
      <c r="R1119">
        <v>6.3000001013278961E-2</v>
      </c>
      <c r="S1119">
        <v>630</v>
      </c>
      <c r="T1119">
        <v>10950</v>
      </c>
      <c r="U1119">
        <v>-950</v>
      </c>
    </row>
    <row r="1120" spans="1:21" x14ac:dyDescent="0.35">
      <c r="A1120" s="2" t="s">
        <v>1</v>
      </c>
      <c r="B1120">
        <v>631</v>
      </c>
      <c r="C1120" t="s">
        <v>4101</v>
      </c>
      <c r="D1120" s="1">
        <v>43504</v>
      </c>
      <c r="E1120" s="1">
        <v>43516</v>
      </c>
      <c r="F1120" s="2" t="s">
        <v>110</v>
      </c>
      <c r="G1120">
        <v>3780</v>
      </c>
      <c r="H1120" s="2" t="s">
        <v>61</v>
      </c>
      <c r="I1120" s="2" t="s">
        <v>62</v>
      </c>
      <c r="J1120" s="2" t="s">
        <v>36</v>
      </c>
      <c r="K1120" s="2" t="s">
        <v>2940</v>
      </c>
      <c r="L1120" s="2" t="s">
        <v>2</v>
      </c>
      <c r="M1120" s="2" t="s">
        <v>53</v>
      </c>
      <c r="N1120" s="2" t="s">
        <v>1534</v>
      </c>
      <c r="O1120" s="2" t="s">
        <v>1535</v>
      </c>
      <c r="P1120">
        <v>10000</v>
      </c>
      <c r="Q1120" s="2" t="s">
        <v>35</v>
      </c>
      <c r="R1120">
        <v>4.1999999433755875E-2</v>
      </c>
      <c r="S1120">
        <v>420</v>
      </c>
      <c r="T1120">
        <v>11000</v>
      </c>
      <c r="U1120">
        <v>-1000</v>
      </c>
    </row>
    <row r="1121" spans="1:21" x14ac:dyDescent="0.35">
      <c r="A1121" s="2" t="s">
        <v>1</v>
      </c>
      <c r="B1121">
        <v>631</v>
      </c>
      <c r="C1121" t="s">
        <v>4101</v>
      </c>
      <c r="D1121" s="1">
        <v>43504</v>
      </c>
      <c r="E1121" s="1">
        <v>43516</v>
      </c>
      <c r="F1121" s="2" t="s">
        <v>110</v>
      </c>
      <c r="G1121">
        <v>3780</v>
      </c>
      <c r="H1121" s="2" t="s">
        <v>61</v>
      </c>
      <c r="I1121" s="2" t="s">
        <v>62</v>
      </c>
      <c r="J1121" s="2" t="s">
        <v>36</v>
      </c>
      <c r="K1121" s="2" t="s">
        <v>2940</v>
      </c>
      <c r="L1121" s="2" t="s">
        <v>2</v>
      </c>
      <c r="M1121" s="2" t="s">
        <v>53</v>
      </c>
      <c r="N1121" s="2" t="s">
        <v>1539</v>
      </c>
      <c r="O1121" s="2" t="s">
        <v>1540</v>
      </c>
      <c r="P1121">
        <v>10000</v>
      </c>
      <c r="Q1121" s="2" t="s">
        <v>35</v>
      </c>
      <c r="R1121">
        <v>5.9999998658895493E-2</v>
      </c>
      <c r="S1121">
        <v>600</v>
      </c>
      <c r="T1121">
        <v>10600</v>
      </c>
      <c r="U1121">
        <v>-600</v>
      </c>
    </row>
    <row r="1122" spans="1:21" x14ac:dyDescent="0.35">
      <c r="A1122" s="2" t="s">
        <v>1</v>
      </c>
      <c r="B1122">
        <v>478</v>
      </c>
      <c r="C1122" t="s">
        <v>3984</v>
      </c>
      <c r="D1122" s="1">
        <v>43496</v>
      </c>
      <c r="E1122" s="1">
        <v>43504</v>
      </c>
      <c r="F1122" s="2" t="s">
        <v>110</v>
      </c>
      <c r="G1122">
        <v>4470</v>
      </c>
      <c r="H1122" s="2" t="s">
        <v>61</v>
      </c>
      <c r="I1122" s="2" t="s">
        <v>62</v>
      </c>
      <c r="J1122" s="2" t="s">
        <v>36</v>
      </c>
      <c r="K1122" s="2" t="s">
        <v>2940</v>
      </c>
      <c r="L1122" s="2" t="s">
        <v>2</v>
      </c>
      <c r="M1122" s="2" t="s">
        <v>53</v>
      </c>
      <c r="N1122" s="2" t="s">
        <v>1688</v>
      </c>
      <c r="O1122" s="2" t="s">
        <v>1689</v>
      </c>
      <c r="P1122">
        <v>10000</v>
      </c>
      <c r="Q1122" s="2" t="s">
        <v>35</v>
      </c>
      <c r="R1122">
        <v>6.4999997615814209E-2</v>
      </c>
      <c r="S1122">
        <v>650</v>
      </c>
      <c r="T1122">
        <v>10650</v>
      </c>
      <c r="U1122">
        <v>-650</v>
      </c>
    </row>
    <row r="1123" spans="1:21" x14ac:dyDescent="0.35">
      <c r="A1123" s="2" t="s">
        <v>1</v>
      </c>
      <c r="B1123">
        <v>478</v>
      </c>
      <c r="C1123" t="s">
        <v>3984</v>
      </c>
      <c r="D1123" s="1">
        <v>43496</v>
      </c>
      <c r="E1123" s="1">
        <v>43504</v>
      </c>
      <c r="F1123" s="2" t="s">
        <v>110</v>
      </c>
      <c r="G1123">
        <v>4470</v>
      </c>
      <c r="H1123" s="2" t="s">
        <v>61</v>
      </c>
      <c r="I1123" s="2" t="s">
        <v>62</v>
      </c>
      <c r="J1123" s="2" t="s">
        <v>36</v>
      </c>
      <c r="K1123" s="2" t="s">
        <v>2940</v>
      </c>
      <c r="L1123" s="2" t="s">
        <v>2</v>
      </c>
      <c r="M1123" s="2" t="s">
        <v>53</v>
      </c>
      <c r="N1123" s="2" t="s">
        <v>1690</v>
      </c>
      <c r="O1123" s="2" t="s">
        <v>1691</v>
      </c>
      <c r="P1123">
        <v>10000</v>
      </c>
      <c r="Q1123" s="2" t="s">
        <v>35</v>
      </c>
      <c r="R1123">
        <v>6.4999997615814209E-2</v>
      </c>
      <c r="S1123">
        <v>650</v>
      </c>
      <c r="T1123">
        <v>11000</v>
      </c>
      <c r="U1123">
        <v>-1000</v>
      </c>
    </row>
    <row r="1124" spans="1:21" x14ac:dyDescent="0.35">
      <c r="A1124" s="2" t="s">
        <v>1</v>
      </c>
      <c r="B1124">
        <v>478</v>
      </c>
      <c r="C1124" t="s">
        <v>3984</v>
      </c>
      <c r="D1124" s="1">
        <v>43496</v>
      </c>
      <c r="E1124" s="1">
        <v>43504</v>
      </c>
      <c r="F1124" s="2" t="s">
        <v>110</v>
      </c>
      <c r="G1124">
        <v>4470</v>
      </c>
      <c r="H1124" s="2" t="s">
        <v>61</v>
      </c>
      <c r="I1124" s="2" t="s">
        <v>62</v>
      </c>
      <c r="J1124" s="2" t="s">
        <v>36</v>
      </c>
      <c r="K1124" s="2" t="s">
        <v>2940</v>
      </c>
      <c r="L1124" s="2" t="s">
        <v>2</v>
      </c>
      <c r="M1124" s="2" t="s">
        <v>53</v>
      </c>
      <c r="N1124" s="2" t="s">
        <v>1692</v>
      </c>
      <c r="O1124" s="2" t="s">
        <v>1693</v>
      </c>
      <c r="P1124">
        <v>10000</v>
      </c>
      <c r="Q1124" s="2" t="s">
        <v>35</v>
      </c>
      <c r="R1124">
        <v>4.1999999433755875E-2</v>
      </c>
      <c r="S1124">
        <v>420</v>
      </c>
      <c r="T1124">
        <v>11000</v>
      </c>
      <c r="U1124">
        <v>-1000</v>
      </c>
    </row>
    <row r="1125" spans="1:21" x14ac:dyDescent="0.35">
      <c r="A1125" s="2" t="s">
        <v>1</v>
      </c>
      <c r="B1125">
        <v>478</v>
      </c>
      <c r="C1125" t="s">
        <v>3984</v>
      </c>
      <c r="D1125" s="1">
        <v>43496</v>
      </c>
      <c r="E1125" s="1">
        <v>43504</v>
      </c>
      <c r="F1125" s="2" t="s">
        <v>110</v>
      </c>
      <c r="G1125">
        <v>4470</v>
      </c>
      <c r="H1125" s="2" t="s">
        <v>61</v>
      </c>
      <c r="I1125" s="2" t="s">
        <v>62</v>
      </c>
      <c r="J1125" s="2" t="s">
        <v>36</v>
      </c>
      <c r="K1125" s="2" t="s">
        <v>2940</v>
      </c>
      <c r="L1125" s="2" t="s">
        <v>2</v>
      </c>
      <c r="M1125" s="2" t="s">
        <v>53</v>
      </c>
      <c r="N1125" s="2" t="s">
        <v>1694</v>
      </c>
      <c r="O1125" s="2" t="s">
        <v>1695</v>
      </c>
      <c r="P1125">
        <v>10000</v>
      </c>
      <c r="Q1125" s="2" t="s">
        <v>35</v>
      </c>
      <c r="R1125">
        <v>5.9999998658895493E-2</v>
      </c>
      <c r="S1125">
        <v>600</v>
      </c>
      <c r="T1125">
        <v>10800</v>
      </c>
      <c r="U1125">
        <v>-800</v>
      </c>
    </row>
    <row r="1126" spans="1:21" x14ac:dyDescent="0.35">
      <c r="A1126" s="2" t="s">
        <v>1</v>
      </c>
      <c r="B1126">
        <v>478</v>
      </c>
      <c r="C1126" t="s">
        <v>3984</v>
      </c>
      <c r="D1126" s="1">
        <v>43496</v>
      </c>
      <c r="E1126" s="1">
        <v>43504</v>
      </c>
      <c r="F1126" s="2" t="s">
        <v>110</v>
      </c>
      <c r="G1126">
        <v>4470</v>
      </c>
      <c r="H1126" s="2" t="s">
        <v>61</v>
      </c>
      <c r="I1126" s="2" t="s">
        <v>62</v>
      </c>
      <c r="J1126" s="2" t="s">
        <v>36</v>
      </c>
      <c r="K1126" s="2" t="s">
        <v>2940</v>
      </c>
      <c r="L1126" s="2" t="s">
        <v>2</v>
      </c>
      <c r="M1126" s="2" t="s">
        <v>53</v>
      </c>
      <c r="N1126" s="2" t="s">
        <v>1696</v>
      </c>
      <c r="O1126" s="2" t="s">
        <v>1697</v>
      </c>
      <c r="P1126">
        <v>10000</v>
      </c>
      <c r="Q1126" s="2" t="s">
        <v>35</v>
      </c>
      <c r="R1126">
        <v>4.3000001460313797E-2</v>
      </c>
      <c r="S1126">
        <v>430</v>
      </c>
      <c r="T1126">
        <v>10000</v>
      </c>
      <c r="U1126">
        <v>0</v>
      </c>
    </row>
    <row r="1127" spans="1:21" x14ac:dyDescent="0.35">
      <c r="A1127" s="2" t="s">
        <v>1</v>
      </c>
      <c r="B1127">
        <v>478</v>
      </c>
      <c r="C1127" t="s">
        <v>3984</v>
      </c>
      <c r="D1127" s="1">
        <v>43496</v>
      </c>
      <c r="E1127" s="1">
        <v>43504</v>
      </c>
      <c r="F1127" s="2" t="s">
        <v>110</v>
      </c>
      <c r="G1127">
        <v>4470</v>
      </c>
      <c r="H1127" s="2" t="s">
        <v>61</v>
      </c>
      <c r="I1127" s="2" t="s">
        <v>62</v>
      </c>
      <c r="J1127" s="2" t="s">
        <v>36</v>
      </c>
      <c r="K1127" s="2" t="s">
        <v>2940</v>
      </c>
      <c r="L1127" s="2" t="s">
        <v>2</v>
      </c>
      <c r="M1127" s="2" t="s">
        <v>53</v>
      </c>
      <c r="N1127" s="2" t="s">
        <v>1730</v>
      </c>
      <c r="O1127" s="2" t="s">
        <v>1731</v>
      </c>
      <c r="P1127">
        <v>10000</v>
      </c>
      <c r="Q1127" s="2" t="s">
        <v>35</v>
      </c>
      <c r="R1127">
        <v>7.1999996900558472E-2</v>
      </c>
      <c r="S1127">
        <v>720</v>
      </c>
      <c r="T1127">
        <v>10150</v>
      </c>
      <c r="U1127">
        <v>-150</v>
      </c>
    </row>
    <row r="1128" spans="1:21" x14ac:dyDescent="0.35">
      <c r="A1128" s="2" t="s">
        <v>1</v>
      </c>
      <c r="B1128">
        <v>478</v>
      </c>
      <c r="C1128" t="s">
        <v>3984</v>
      </c>
      <c r="D1128" s="1">
        <v>43496</v>
      </c>
      <c r="E1128" s="1">
        <v>43504</v>
      </c>
      <c r="F1128" s="2" t="s">
        <v>110</v>
      </c>
      <c r="G1128">
        <v>4470</v>
      </c>
      <c r="H1128" s="2" t="s">
        <v>61</v>
      </c>
      <c r="I1128" s="2" t="s">
        <v>62</v>
      </c>
      <c r="J1128" s="2" t="s">
        <v>36</v>
      </c>
      <c r="K1128" s="2" t="s">
        <v>2940</v>
      </c>
      <c r="L1128" s="2" t="s">
        <v>2</v>
      </c>
      <c r="M1128" s="2" t="s">
        <v>53</v>
      </c>
      <c r="N1128" s="2" t="s">
        <v>549</v>
      </c>
      <c r="O1128" s="2" t="s">
        <v>550</v>
      </c>
      <c r="P1128">
        <v>20000</v>
      </c>
      <c r="Q1128" s="2" t="s">
        <v>35</v>
      </c>
      <c r="R1128">
        <v>5.000000074505806E-2</v>
      </c>
      <c r="S1128">
        <v>1000</v>
      </c>
      <c r="T1128">
        <v>20400</v>
      </c>
      <c r="U1128">
        <v>-400</v>
      </c>
    </row>
    <row r="1129" spans="1:21" x14ac:dyDescent="0.35">
      <c r="A1129" s="2" t="s">
        <v>1</v>
      </c>
      <c r="B1129">
        <v>648</v>
      </c>
      <c r="C1129" t="s">
        <v>4117</v>
      </c>
      <c r="D1129" s="1">
        <v>43510</v>
      </c>
      <c r="E1129" s="1">
        <v>43514</v>
      </c>
      <c r="F1129" s="2" t="s">
        <v>110</v>
      </c>
      <c r="G1129">
        <v>630</v>
      </c>
      <c r="H1129" s="2" t="s">
        <v>61</v>
      </c>
      <c r="I1129" s="2" t="s">
        <v>62</v>
      </c>
      <c r="J1129" s="2" t="s">
        <v>36</v>
      </c>
      <c r="K1129" s="2" t="s">
        <v>2940</v>
      </c>
      <c r="L1129" s="2" t="s">
        <v>2</v>
      </c>
      <c r="M1129" s="2" t="s">
        <v>53</v>
      </c>
      <c r="N1129" s="2" t="s">
        <v>1361</v>
      </c>
      <c r="O1129" s="2" t="s">
        <v>1362</v>
      </c>
      <c r="P1129">
        <v>10000</v>
      </c>
      <c r="Q1129" s="2" t="s">
        <v>35</v>
      </c>
      <c r="R1129">
        <v>6.3000001013278961E-2</v>
      </c>
      <c r="S1129">
        <v>630</v>
      </c>
      <c r="T1129">
        <v>11000</v>
      </c>
      <c r="U1129">
        <v>-1000</v>
      </c>
    </row>
    <row r="1130" spans="1:21" x14ac:dyDescent="0.35">
      <c r="A1130" s="2" t="s">
        <v>1</v>
      </c>
      <c r="B1130">
        <v>748</v>
      </c>
      <c r="C1130" t="s">
        <v>4200</v>
      </c>
      <c r="D1130" s="1">
        <v>43511</v>
      </c>
      <c r="E1130" s="1">
        <v>43518</v>
      </c>
      <c r="F1130" s="2" t="s">
        <v>110</v>
      </c>
      <c r="G1130">
        <v>3470</v>
      </c>
      <c r="H1130" s="2" t="s">
        <v>61</v>
      </c>
      <c r="I1130" s="2" t="s">
        <v>62</v>
      </c>
      <c r="J1130" s="2" t="s">
        <v>36</v>
      </c>
      <c r="K1130" s="2" t="s">
        <v>2940</v>
      </c>
      <c r="L1130" s="2" t="s">
        <v>2</v>
      </c>
      <c r="M1130" s="2" t="s">
        <v>53</v>
      </c>
      <c r="N1130" s="2" t="s">
        <v>1918</v>
      </c>
      <c r="O1130" s="2" t="s">
        <v>1919</v>
      </c>
      <c r="P1130">
        <v>10000</v>
      </c>
      <c r="Q1130" s="2" t="s">
        <v>35</v>
      </c>
      <c r="R1130">
        <v>4.3000001460313797E-2</v>
      </c>
      <c r="S1130">
        <v>430</v>
      </c>
      <c r="T1130">
        <v>10500</v>
      </c>
      <c r="U1130">
        <v>-500</v>
      </c>
    </row>
    <row r="1131" spans="1:21" x14ac:dyDescent="0.35">
      <c r="A1131" s="2" t="s">
        <v>1</v>
      </c>
      <c r="B1131">
        <v>748</v>
      </c>
      <c r="C1131" t="s">
        <v>4200</v>
      </c>
      <c r="D1131" s="1">
        <v>43511</v>
      </c>
      <c r="E1131" s="1">
        <v>43518</v>
      </c>
      <c r="F1131" s="2" t="s">
        <v>110</v>
      </c>
      <c r="G1131">
        <v>3470</v>
      </c>
      <c r="H1131" s="2" t="s">
        <v>61</v>
      </c>
      <c r="I1131" s="2" t="s">
        <v>62</v>
      </c>
      <c r="J1131" s="2" t="s">
        <v>36</v>
      </c>
      <c r="K1131" s="2" t="s">
        <v>2940</v>
      </c>
      <c r="L1131" s="2" t="s">
        <v>2</v>
      </c>
      <c r="M1131" s="2" t="s">
        <v>53</v>
      </c>
      <c r="N1131" s="2" t="s">
        <v>1920</v>
      </c>
      <c r="O1131" s="2" t="s">
        <v>1921</v>
      </c>
      <c r="P1131">
        <v>10000</v>
      </c>
      <c r="Q1131" s="2" t="s">
        <v>35</v>
      </c>
      <c r="R1131">
        <v>4.3000001460313797E-2</v>
      </c>
      <c r="S1131">
        <v>430</v>
      </c>
      <c r="T1131">
        <v>10500</v>
      </c>
      <c r="U1131">
        <v>-500</v>
      </c>
    </row>
    <row r="1132" spans="1:21" x14ac:dyDescent="0.35">
      <c r="A1132" s="2" t="s">
        <v>1</v>
      </c>
      <c r="B1132">
        <v>748</v>
      </c>
      <c r="C1132" t="s">
        <v>4200</v>
      </c>
      <c r="D1132" s="1">
        <v>43511</v>
      </c>
      <c r="E1132" s="1">
        <v>43518</v>
      </c>
      <c r="F1132" s="2" t="s">
        <v>110</v>
      </c>
      <c r="G1132">
        <v>3470</v>
      </c>
      <c r="H1132" s="2" t="s">
        <v>61</v>
      </c>
      <c r="I1132" s="2" t="s">
        <v>62</v>
      </c>
      <c r="J1132" s="2" t="s">
        <v>36</v>
      </c>
      <c r="K1132" s="2" t="s">
        <v>2940</v>
      </c>
      <c r="L1132" s="2" t="s">
        <v>2</v>
      </c>
      <c r="M1132" s="2" t="s">
        <v>53</v>
      </c>
      <c r="N1132" s="2" t="s">
        <v>1367</v>
      </c>
      <c r="O1132" s="2" t="s">
        <v>1368</v>
      </c>
      <c r="P1132">
        <v>20000</v>
      </c>
      <c r="Q1132" s="2" t="s">
        <v>35</v>
      </c>
      <c r="R1132">
        <v>3.4000001847743988E-2</v>
      </c>
      <c r="S1132">
        <v>680</v>
      </c>
      <c r="T1132">
        <v>20000</v>
      </c>
      <c r="U1132">
        <v>0</v>
      </c>
    </row>
    <row r="1133" spans="1:21" x14ac:dyDescent="0.35">
      <c r="A1133" s="2" t="s">
        <v>1</v>
      </c>
      <c r="B1133">
        <v>748</v>
      </c>
      <c r="C1133" t="s">
        <v>4200</v>
      </c>
      <c r="D1133" s="1">
        <v>43511</v>
      </c>
      <c r="E1133" s="1">
        <v>43518</v>
      </c>
      <c r="F1133" s="2" t="s">
        <v>110</v>
      </c>
      <c r="G1133">
        <v>3470</v>
      </c>
      <c r="H1133" s="2" t="s">
        <v>61</v>
      </c>
      <c r="I1133" s="2" t="s">
        <v>62</v>
      </c>
      <c r="J1133" s="2" t="s">
        <v>36</v>
      </c>
      <c r="K1133" s="2" t="s">
        <v>2940</v>
      </c>
      <c r="L1133" s="2" t="s">
        <v>2</v>
      </c>
      <c r="M1133" s="2" t="s">
        <v>53</v>
      </c>
      <c r="N1133" s="2" t="s">
        <v>1922</v>
      </c>
      <c r="O1133" s="2" t="s">
        <v>1923</v>
      </c>
      <c r="P1133">
        <v>10000</v>
      </c>
      <c r="Q1133" s="2" t="s">
        <v>35</v>
      </c>
      <c r="R1133">
        <v>6.8000003695487976E-2</v>
      </c>
      <c r="S1133">
        <v>680</v>
      </c>
      <c r="T1133">
        <v>11000</v>
      </c>
      <c r="U1133">
        <v>-1000</v>
      </c>
    </row>
    <row r="1134" spans="1:21" x14ac:dyDescent="0.35">
      <c r="A1134" s="2" t="s">
        <v>1</v>
      </c>
      <c r="B1134">
        <v>748</v>
      </c>
      <c r="C1134" t="s">
        <v>4200</v>
      </c>
      <c r="D1134" s="1">
        <v>43511</v>
      </c>
      <c r="E1134" s="1">
        <v>43518</v>
      </c>
      <c r="F1134" s="2" t="s">
        <v>110</v>
      </c>
      <c r="G1134">
        <v>3470</v>
      </c>
      <c r="H1134" s="2" t="s">
        <v>61</v>
      </c>
      <c r="I1134" s="2" t="s">
        <v>62</v>
      </c>
      <c r="J1134" s="2" t="s">
        <v>36</v>
      </c>
      <c r="K1134" s="2" t="s">
        <v>2940</v>
      </c>
      <c r="L1134" s="2" t="s">
        <v>2</v>
      </c>
      <c r="M1134" s="2" t="s">
        <v>53</v>
      </c>
      <c r="N1134" s="2" t="s">
        <v>1924</v>
      </c>
      <c r="O1134" s="2" t="s">
        <v>1925</v>
      </c>
      <c r="P1134">
        <v>10000</v>
      </c>
      <c r="Q1134" s="2" t="s">
        <v>35</v>
      </c>
      <c r="R1134">
        <v>5.7000000029802322E-2</v>
      </c>
      <c r="S1134">
        <v>570</v>
      </c>
      <c r="T1134">
        <v>10450</v>
      </c>
      <c r="U1134">
        <v>-450</v>
      </c>
    </row>
    <row r="1135" spans="1:21" x14ac:dyDescent="0.35">
      <c r="A1135" s="2" t="s">
        <v>1</v>
      </c>
      <c r="B1135">
        <v>748</v>
      </c>
      <c r="C1135" t="s">
        <v>4200</v>
      </c>
      <c r="D1135" s="1">
        <v>43511</v>
      </c>
      <c r="E1135" s="1">
        <v>43518</v>
      </c>
      <c r="F1135" s="2" t="s">
        <v>110</v>
      </c>
      <c r="G1135">
        <v>3470</v>
      </c>
      <c r="H1135" s="2" t="s">
        <v>61</v>
      </c>
      <c r="I1135" s="2" t="s">
        <v>62</v>
      </c>
      <c r="J1135" s="2" t="s">
        <v>36</v>
      </c>
      <c r="K1135" s="2" t="s">
        <v>2940</v>
      </c>
      <c r="L1135" s="2" t="s">
        <v>2</v>
      </c>
      <c r="M1135" s="2" t="s">
        <v>53</v>
      </c>
      <c r="N1135" s="2" t="s">
        <v>674</v>
      </c>
      <c r="O1135" s="2" t="s">
        <v>675</v>
      </c>
      <c r="P1135">
        <v>10000</v>
      </c>
      <c r="Q1135" s="2" t="s">
        <v>35</v>
      </c>
      <c r="R1135">
        <v>6.8000003695487976E-2</v>
      </c>
      <c r="S1135">
        <v>680</v>
      </c>
      <c r="T1135">
        <v>10500</v>
      </c>
      <c r="U1135">
        <v>-500</v>
      </c>
    </row>
    <row r="1136" spans="1:21" x14ac:dyDescent="0.35">
      <c r="A1136" s="2" t="s">
        <v>1</v>
      </c>
      <c r="B1136">
        <v>631</v>
      </c>
      <c r="C1136" t="s">
        <v>4101</v>
      </c>
      <c r="D1136" s="1">
        <v>43504</v>
      </c>
      <c r="E1136" s="1">
        <v>43516</v>
      </c>
      <c r="F1136" s="2" t="s">
        <v>110</v>
      </c>
      <c r="G1136">
        <v>3780</v>
      </c>
      <c r="H1136" s="2" t="s">
        <v>61</v>
      </c>
      <c r="I1136" s="2" t="s">
        <v>62</v>
      </c>
      <c r="J1136" s="2" t="s">
        <v>36</v>
      </c>
      <c r="K1136" s="2" t="s">
        <v>2940</v>
      </c>
      <c r="L1136" s="2" t="s">
        <v>2</v>
      </c>
      <c r="M1136" s="2" t="s">
        <v>53</v>
      </c>
      <c r="N1136" s="2" t="s">
        <v>1982</v>
      </c>
      <c r="O1136" s="2" t="s">
        <v>1983</v>
      </c>
      <c r="P1136">
        <v>10000</v>
      </c>
      <c r="Q1136" s="2" t="s">
        <v>35</v>
      </c>
      <c r="R1136">
        <v>4.3000001460313797E-2</v>
      </c>
      <c r="S1136">
        <v>430</v>
      </c>
      <c r="T1136">
        <v>10700</v>
      </c>
      <c r="U1136">
        <v>-700</v>
      </c>
    </row>
    <row r="1137" spans="1:21" x14ac:dyDescent="0.35">
      <c r="A1137" s="2" t="s">
        <v>1</v>
      </c>
      <c r="B1137">
        <v>631</v>
      </c>
      <c r="C1137" t="s">
        <v>4101</v>
      </c>
      <c r="D1137" s="1">
        <v>43504</v>
      </c>
      <c r="E1137" s="1">
        <v>43516</v>
      </c>
      <c r="F1137" s="2" t="s">
        <v>110</v>
      </c>
      <c r="G1137">
        <v>3780</v>
      </c>
      <c r="H1137" s="2" t="s">
        <v>61</v>
      </c>
      <c r="I1137" s="2" t="s">
        <v>62</v>
      </c>
      <c r="J1137" s="2" t="s">
        <v>36</v>
      </c>
      <c r="K1137" s="2" t="s">
        <v>2940</v>
      </c>
      <c r="L1137" s="2" t="s">
        <v>2</v>
      </c>
      <c r="M1137" s="2" t="s">
        <v>53</v>
      </c>
      <c r="N1137" s="2" t="s">
        <v>1984</v>
      </c>
      <c r="O1137" s="2" t="s">
        <v>1985</v>
      </c>
      <c r="P1137">
        <v>10000</v>
      </c>
      <c r="Q1137" s="2" t="s">
        <v>35</v>
      </c>
      <c r="R1137">
        <v>4.1999999433755875E-2</v>
      </c>
      <c r="S1137">
        <v>420</v>
      </c>
      <c r="T1137">
        <v>11000</v>
      </c>
      <c r="U1137">
        <v>-1000</v>
      </c>
    </row>
    <row r="1138" spans="1:21" x14ac:dyDescent="0.35">
      <c r="A1138" s="2" t="s">
        <v>1</v>
      </c>
      <c r="B1138">
        <v>631</v>
      </c>
      <c r="C1138" t="s">
        <v>4101</v>
      </c>
      <c r="D1138" s="1">
        <v>43504</v>
      </c>
      <c r="E1138" s="1">
        <v>43516</v>
      </c>
      <c r="F1138" s="2" t="s">
        <v>110</v>
      </c>
      <c r="G1138">
        <v>3780</v>
      </c>
      <c r="H1138" s="2" t="s">
        <v>61</v>
      </c>
      <c r="I1138" s="2" t="s">
        <v>62</v>
      </c>
      <c r="J1138" s="2" t="s">
        <v>36</v>
      </c>
      <c r="K1138" s="2" t="s">
        <v>2940</v>
      </c>
      <c r="L1138" s="2" t="s">
        <v>2</v>
      </c>
      <c r="M1138" s="2" t="s">
        <v>53</v>
      </c>
      <c r="N1138" s="2" t="s">
        <v>1986</v>
      </c>
      <c r="O1138" s="2" t="s">
        <v>1987</v>
      </c>
      <c r="P1138">
        <v>10000</v>
      </c>
      <c r="Q1138" s="2" t="s">
        <v>35</v>
      </c>
      <c r="R1138">
        <v>6.4999997615814209E-2</v>
      </c>
      <c r="S1138">
        <v>650</v>
      </c>
      <c r="T1138">
        <v>10500</v>
      </c>
      <c r="U1138">
        <v>-500</v>
      </c>
    </row>
    <row r="1139" spans="1:21" x14ac:dyDescent="0.35">
      <c r="A1139" s="2" t="s">
        <v>1</v>
      </c>
      <c r="B1139">
        <v>834</v>
      </c>
      <c r="C1139" t="s">
        <v>4264</v>
      </c>
      <c r="D1139" s="1">
        <v>43518</v>
      </c>
      <c r="E1139" s="1">
        <v>43532</v>
      </c>
      <c r="F1139" s="2" t="s">
        <v>110</v>
      </c>
      <c r="G1139">
        <v>8470</v>
      </c>
      <c r="H1139" s="2" t="s">
        <v>61</v>
      </c>
      <c r="I1139" s="2" t="s">
        <v>62</v>
      </c>
      <c r="J1139" s="2" t="s">
        <v>36</v>
      </c>
      <c r="K1139" s="2" t="s">
        <v>2940</v>
      </c>
      <c r="L1139" s="2" t="s">
        <v>2</v>
      </c>
      <c r="M1139" s="2" t="s">
        <v>53</v>
      </c>
      <c r="N1139" s="2" t="s">
        <v>2030</v>
      </c>
      <c r="O1139" s="2" t="s">
        <v>2031</v>
      </c>
      <c r="P1139">
        <v>10000</v>
      </c>
      <c r="Q1139" s="2" t="s">
        <v>35</v>
      </c>
      <c r="R1139">
        <v>6.7000001668930054E-2</v>
      </c>
      <c r="S1139">
        <v>670</v>
      </c>
      <c r="T1139">
        <v>10800</v>
      </c>
      <c r="U1139">
        <v>-800</v>
      </c>
    </row>
    <row r="1140" spans="1:21" x14ac:dyDescent="0.35">
      <c r="A1140" s="2" t="s">
        <v>1</v>
      </c>
      <c r="B1140">
        <v>834</v>
      </c>
      <c r="C1140" t="s">
        <v>4264</v>
      </c>
      <c r="D1140" s="1">
        <v>43518</v>
      </c>
      <c r="E1140" s="1">
        <v>43532</v>
      </c>
      <c r="F1140" s="2" t="s">
        <v>110</v>
      </c>
      <c r="G1140">
        <v>8470</v>
      </c>
      <c r="H1140" s="2" t="s">
        <v>61</v>
      </c>
      <c r="I1140" s="2" t="s">
        <v>62</v>
      </c>
      <c r="J1140" s="2" t="s">
        <v>36</v>
      </c>
      <c r="K1140" s="2" t="s">
        <v>2940</v>
      </c>
      <c r="L1140" s="2" t="s">
        <v>2</v>
      </c>
      <c r="M1140" s="2" t="s">
        <v>53</v>
      </c>
      <c r="N1140" s="2" t="s">
        <v>631</v>
      </c>
      <c r="O1140" s="2" t="s">
        <v>632</v>
      </c>
      <c r="P1140">
        <v>20000</v>
      </c>
      <c r="Q1140" s="2" t="s">
        <v>35</v>
      </c>
      <c r="R1140">
        <v>5.3500000387430191E-2</v>
      </c>
      <c r="S1140">
        <v>1070</v>
      </c>
      <c r="T1140">
        <v>20850</v>
      </c>
      <c r="U1140">
        <v>-850</v>
      </c>
    </row>
    <row r="1141" spans="1:21" x14ac:dyDescent="0.35">
      <c r="A1141" s="2" t="s">
        <v>1</v>
      </c>
      <c r="B1141">
        <v>834</v>
      </c>
      <c r="C1141" t="s">
        <v>4264</v>
      </c>
      <c r="D1141" s="1">
        <v>43518</v>
      </c>
      <c r="E1141" s="1">
        <v>43532</v>
      </c>
      <c r="F1141" s="2" t="s">
        <v>110</v>
      </c>
      <c r="G1141">
        <v>8470</v>
      </c>
      <c r="H1141" s="2" t="s">
        <v>61</v>
      </c>
      <c r="I1141" s="2" t="s">
        <v>62</v>
      </c>
      <c r="J1141" s="2" t="s">
        <v>36</v>
      </c>
      <c r="K1141" s="2" t="s">
        <v>2940</v>
      </c>
      <c r="L1141" s="2" t="s">
        <v>2</v>
      </c>
      <c r="M1141" s="2" t="s">
        <v>53</v>
      </c>
      <c r="N1141" s="2" t="s">
        <v>2032</v>
      </c>
      <c r="O1141" s="2" t="s">
        <v>2033</v>
      </c>
      <c r="P1141">
        <v>10000</v>
      </c>
      <c r="Q1141" s="2" t="s">
        <v>35</v>
      </c>
      <c r="R1141">
        <v>6.7000001668930054E-2</v>
      </c>
      <c r="S1141">
        <v>670</v>
      </c>
      <c r="T1141">
        <v>11000</v>
      </c>
      <c r="U1141">
        <v>-1000</v>
      </c>
    </row>
    <row r="1142" spans="1:21" x14ac:dyDescent="0.35">
      <c r="A1142" s="2" t="s">
        <v>1</v>
      </c>
      <c r="B1142">
        <v>834</v>
      </c>
      <c r="C1142" t="s">
        <v>4264</v>
      </c>
      <c r="D1142" s="1">
        <v>43518</v>
      </c>
      <c r="E1142" s="1">
        <v>43532</v>
      </c>
      <c r="F1142" s="2" t="s">
        <v>110</v>
      </c>
      <c r="G1142">
        <v>8470</v>
      </c>
      <c r="H1142" s="2" t="s">
        <v>61</v>
      </c>
      <c r="I1142" s="2" t="s">
        <v>62</v>
      </c>
      <c r="J1142" s="2" t="s">
        <v>36</v>
      </c>
      <c r="K1142" s="2" t="s">
        <v>2940</v>
      </c>
      <c r="L1142" s="2" t="s">
        <v>2</v>
      </c>
      <c r="M1142" s="2" t="s">
        <v>53</v>
      </c>
      <c r="N1142" s="2" t="s">
        <v>2042</v>
      </c>
      <c r="O1142" s="2" t="s">
        <v>2043</v>
      </c>
      <c r="P1142">
        <v>10000</v>
      </c>
      <c r="Q1142" s="2" t="s">
        <v>35</v>
      </c>
      <c r="R1142">
        <v>4.3000001460313797E-2</v>
      </c>
      <c r="S1142">
        <v>430</v>
      </c>
      <c r="T1142">
        <v>11000</v>
      </c>
      <c r="U1142">
        <v>-1000</v>
      </c>
    </row>
    <row r="1143" spans="1:21" x14ac:dyDescent="0.35">
      <c r="A1143" s="2" t="s">
        <v>1</v>
      </c>
      <c r="B1143">
        <v>834</v>
      </c>
      <c r="C1143" t="s">
        <v>4264</v>
      </c>
      <c r="D1143" s="1">
        <v>43518</v>
      </c>
      <c r="E1143" s="1">
        <v>43532</v>
      </c>
      <c r="F1143" s="2" t="s">
        <v>110</v>
      </c>
      <c r="G1143">
        <v>8470</v>
      </c>
      <c r="H1143" s="2" t="s">
        <v>61</v>
      </c>
      <c r="I1143" s="2" t="s">
        <v>62</v>
      </c>
      <c r="J1143" s="2" t="s">
        <v>36</v>
      </c>
      <c r="K1143" s="2" t="s">
        <v>2940</v>
      </c>
      <c r="L1143" s="2" t="s">
        <v>2</v>
      </c>
      <c r="M1143" s="2" t="s">
        <v>53</v>
      </c>
      <c r="N1143" s="2" t="s">
        <v>1363</v>
      </c>
      <c r="O1143" s="2" t="s">
        <v>1364</v>
      </c>
      <c r="P1143">
        <v>20000</v>
      </c>
      <c r="Q1143" s="2" t="s">
        <v>35</v>
      </c>
      <c r="R1143">
        <v>5.3500000387430191E-2</v>
      </c>
      <c r="S1143">
        <v>1070</v>
      </c>
      <c r="T1143">
        <v>21000</v>
      </c>
      <c r="U1143">
        <v>-1000</v>
      </c>
    </row>
    <row r="1144" spans="1:21" x14ac:dyDescent="0.35">
      <c r="A1144" s="2" t="s">
        <v>1</v>
      </c>
      <c r="B1144">
        <v>834</v>
      </c>
      <c r="C1144" t="s">
        <v>4264</v>
      </c>
      <c r="D1144" s="1">
        <v>43518</v>
      </c>
      <c r="E1144" s="1">
        <v>43532</v>
      </c>
      <c r="F1144" s="2" t="s">
        <v>110</v>
      </c>
      <c r="G1144">
        <v>8470</v>
      </c>
      <c r="H1144" s="2" t="s">
        <v>61</v>
      </c>
      <c r="I1144" s="2" t="s">
        <v>62</v>
      </c>
      <c r="J1144" s="2" t="s">
        <v>36</v>
      </c>
      <c r="K1144" s="2" t="s">
        <v>2940</v>
      </c>
      <c r="L1144" s="2" t="s">
        <v>2</v>
      </c>
      <c r="M1144" s="2" t="s">
        <v>53</v>
      </c>
      <c r="N1144" s="2" t="s">
        <v>1361</v>
      </c>
      <c r="O1144" s="2" t="s">
        <v>1362</v>
      </c>
      <c r="P1144">
        <v>20000</v>
      </c>
      <c r="Q1144" s="2" t="s">
        <v>35</v>
      </c>
      <c r="R1144">
        <v>5.3500000387430191E-2</v>
      </c>
      <c r="S1144">
        <v>1070</v>
      </c>
      <c r="T1144">
        <v>20400</v>
      </c>
      <c r="U1144">
        <v>-400</v>
      </c>
    </row>
    <row r="1145" spans="1:21" x14ac:dyDescent="0.35">
      <c r="A1145" s="2" t="s">
        <v>1</v>
      </c>
      <c r="B1145">
        <v>834</v>
      </c>
      <c r="C1145" t="s">
        <v>4264</v>
      </c>
      <c r="D1145" s="1">
        <v>43518</v>
      </c>
      <c r="E1145" s="1">
        <v>43532</v>
      </c>
      <c r="F1145" s="2" t="s">
        <v>110</v>
      </c>
      <c r="G1145">
        <v>8470</v>
      </c>
      <c r="H1145" s="2" t="s">
        <v>61</v>
      </c>
      <c r="I1145" s="2" t="s">
        <v>62</v>
      </c>
      <c r="J1145" s="2" t="s">
        <v>36</v>
      </c>
      <c r="K1145" s="2" t="s">
        <v>2940</v>
      </c>
      <c r="L1145" s="2" t="s">
        <v>2</v>
      </c>
      <c r="M1145" s="2" t="s">
        <v>53</v>
      </c>
      <c r="N1145" s="2" t="s">
        <v>571</v>
      </c>
      <c r="O1145" s="2" t="s">
        <v>572</v>
      </c>
      <c r="P1145">
        <v>20000</v>
      </c>
      <c r="Q1145" s="2" t="s">
        <v>35</v>
      </c>
      <c r="R1145">
        <v>3.9999999105930328E-2</v>
      </c>
      <c r="S1145">
        <v>800</v>
      </c>
      <c r="T1145">
        <v>21000</v>
      </c>
      <c r="U1145">
        <v>-1000</v>
      </c>
    </row>
    <row r="1146" spans="1:21" x14ac:dyDescent="0.35">
      <c r="A1146" s="2" t="s">
        <v>1</v>
      </c>
      <c r="B1146">
        <v>834</v>
      </c>
      <c r="C1146" t="s">
        <v>4264</v>
      </c>
      <c r="D1146" s="1">
        <v>43518</v>
      </c>
      <c r="E1146" s="1">
        <v>43532</v>
      </c>
      <c r="F1146" s="2" t="s">
        <v>110</v>
      </c>
      <c r="G1146">
        <v>8470</v>
      </c>
      <c r="H1146" s="2" t="s">
        <v>61</v>
      </c>
      <c r="I1146" s="2" t="s">
        <v>62</v>
      </c>
      <c r="J1146" s="2" t="s">
        <v>36</v>
      </c>
      <c r="K1146" s="2" t="s">
        <v>2940</v>
      </c>
      <c r="L1146" s="2" t="s">
        <v>2</v>
      </c>
      <c r="M1146" s="2" t="s">
        <v>53</v>
      </c>
      <c r="N1146" s="2" t="s">
        <v>327</v>
      </c>
      <c r="O1146" s="2" t="s">
        <v>328</v>
      </c>
      <c r="P1146">
        <v>20000</v>
      </c>
      <c r="Q1146" s="2" t="s">
        <v>35</v>
      </c>
      <c r="R1146">
        <v>5.3500000387430191E-2</v>
      </c>
      <c r="S1146">
        <v>1070</v>
      </c>
      <c r="T1146">
        <v>20450</v>
      </c>
      <c r="U1146">
        <v>-450</v>
      </c>
    </row>
    <row r="1147" spans="1:21" x14ac:dyDescent="0.35">
      <c r="A1147" s="2" t="s">
        <v>1</v>
      </c>
      <c r="B1147">
        <v>891</v>
      </c>
      <c r="C1147" t="s">
        <v>4321</v>
      </c>
      <c r="D1147" s="1">
        <v>43522</v>
      </c>
      <c r="E1147" s="1">
        <v>43532</v>
      </c>
      <c r="F1147" s="2" t="s">
        <v>110</v>
      </c>
      <c r="G1147">
        <v>7165</v>
      </c>
      <c r="H1147" s="2" t="s">
        <v>49</v>
      </c>
      <c r="I1147" s="2" t="s">
        <v>50</v>
      </c>
      <c r="J1147" s="2" t="s">
        <v>36</v>
      </c>
      <c r="K1147" s="2" t="s">
        <v>2940</v>
      </c>
      <c r="L1147" s="2" t="s">
        <v>2</v>
      </c>
      <c r="M1147" s="2" t="s">
        <v>53</v>
      </c>
      <c r="N1147" s="2" t="s">
        <v>1530</v>
      </c>
      <c r="O1147" s="2" t="s">
        <v>1531</v>
      </c>
      <c r="P1147">
        <v>20000</v>
      </c>
      <c r="Q1147" s="2" t="s">
        <v>35</v>
      </c>
      <c r="R1147">
        <v>5.2250001579523087E-2</v>
      </c>
      <c r="S1147">
        <v>1045</v>
      </c>
      <c r="T1147">
        <v>20200</v>
      </c>
      <c r="U1147">
        <v>-200</v>
      </c>
    </row>
    <row r="1148" spans="1:21" x14ac:dyDescent="0.35">
      <c r="A1148" s="2" t="s">
        <v>1</v>
      </c>
      <c r="B1148">
        <v>891</v>
      </c>
      <c r="C1148" t="s">
        <v>4321</v>
      </c>
      <c r="D1148" s="1">
        <v>43522</v>
      </c>
      <c r="E1148" s="1">
        <v>43532</v>
      </c>
      <c r="F1148" s="2" t="s">
        <v>110</v>
      </c>
      <c r="G1148">
        <v>7165</v>
      </c>
      <c r="H1148" s="2" t="s">
        <v>49</v>
      </c>
      <c r="I1148" s="2" t="s">
        <v>50</v>
      </c>
      <c r="J1148" s="2" t="s">
        <v>36</v>
      </c>
      <c r="K1148" s="2" t="s">
        <v>2940</v>
      </c>
      <c r="L1148" s="2" t="s">
        <v>2</v>
      </c>
      <c r="M1148" s="2" t="s">
        <v>53</v>
      </c>
      <c r="N1148" s="2" t="s">
        <v>659</v>
      </c>
      <c r="O1148" s="2" t="s">
        <v>660</v>
      </c>
      <c r="P1148">
        <v>20000</v>
      </c>
      <c r="Q1148" s="2" t="s">
        <v>35</v>
      </c>
      <c r="R1148">
        <v>5.3500000387430191E-2</v>
      </c>
      <c r="S1148">
        <v>1070</v>
      </c>
      <c r="T1148">
        <v>21000</v>
      </c>
      <c r="U1148">
        <v>-1000</v>
      </c>
    </row>
    <row r="1149" spans="1:21" x14ac:dyDescent="0.35">
      <c r="A1149" s="2" t="s">
        <v>1</v>
      </c>
      <c r="B1149">
        <v>891</v>
      </c>
      <c r="C1149" t="s">
        <v>4321</v>
      </c>
      <c r="D1149" s="1">
        <v>43522</v>
      </c>
      <c r="E1149" s="1">
        <v>43532</v>
      </c>
      <c r="F1149" s="2" t="s">
        <v>110</v>
      </c>
      <c r="G1149">
        <v>7165</v>
      </c>
      <c r="H1149" s="2" t="s">
        <v>49</v>
      </c>
      <c r="I1149" s="2" t="s">
        <v>50</v>
      </c>
      <c r="J1149" s="2" t="s">
        <v>36</v>
      </c>
      <c r="K1149" s="2" t="s">
        <v>2940</v>
      </c>
      <c r="L1149" s="2" t="s">
        <v>2</v>
      </c>
      <c r="M1149" s="2" t="s">
        <v>53</v>
      </c>
      <c r="N1149" s="2" t="s">
        <v>2119</v>
      </c>
      <c r="O1149" s="2" t="s">
        <v>2120</v>
      </c>
      <c r="P1149">
        <v>10000</v>
      </c>
      <c r="Q1149" s="2" t="s">
        <v>35</v>
      </c>
      <c r="R1149">
        <v>6.7000001668930054E-2</v>
      </c>
      <c r="S1149">
        <v>670</v>
      </c>
      <c r="T1149">
        <v>11000</v>
      </c>
      <c r="U1149">
        <v>-1000</v>
      </c>
    </row>
    <row r="1150" spans="1:21" x14ac:dyDescent="0.35">
      <c r="A1150" s="2" t="s">
        <v>1</v>
      </c>
      <c r="B1150">
        <v>891</v>
      </c>
      <c r="C1150" t="s">
        <v>4321</v>
      </c>
      <c r="D1150" s="1">
        <v>43522</v>
      </c>
      <c r="E1150" s="1">
        <v>43532</v>
      </c>
      <c r="F1150" s="2" t="s">
        <v>110</v>
      </c>
      <c r="G1150">
        <v>7165</v>
      </c>
      <c r="H1150" s="2" t="s">
        <v>49</v>
      </c>
      <c r="I1150" s="2" t="s">
        <v>50</v>
      </c>
      <c r="J1150" s="2" t="s">
        <v>36</v>
      </c>
      <c r="K1150" s="2" t="s">
        <v>2940</v>
      </c>
      <c r="L1150" s="2" t="s">
        <v>2</v>
      </c>
      <c r="M1150" s="2" t="s">
        <v>53</v>
      </c>
      <c r="N1150" s="2" t="s">
        <v>2121</v>
      </c>
      <c r="O1150" s="2" t="s">
        <v>2122</v>
      </c>
      <c r="P1150">
        <v>10000</v>
      </c>
      <c r="Q1150" s="2" t="s">
        <v>35</v>
      </c>
      <c r="R1150">
        <v>6.7000001668930054E-2</v>
      </c>
      <c r="S1150">
        <v>670</v>
      </c>
      <c r="T1150">
        <v>11000</v>
      </c>
      <c r="U1150">
        <v>-1000</v>
      </c>
    </row>
    <row r="1151" spans="1:21" x14ac:dyDescent="0.35">
      <c r="A1151" s="2" t="s">
        <v>1</v>
      </c>
      <c r="B1151">
        <v>834</v>
      </c>
      <c r="C1151" t="s">
        <v>4264</v>
      </c>
      <c r="D1151" s="1">
        <v>43518</v>
      </c>
      <c r="E1151" s="1">
        <v>43532</v>
      </c>
      <c r="F1151" s="2" t="s">
        <v>110</v>
      </c>
      <c r="G1151">
        <v>8470</v>
      </c>
      <c r="H1151" s="2" t="s">
        <v>61</v>
      </c>
      <c r="I1151" s="2" t="s">
        <v>62</v>
      </c>
      <c r="J1151" s="2" t="s">
        <v>36</v>
      </c>
      <c r="K1151" s="2" t="s">
        <v>2940</v>
      </c>
      <c r="L1151" s="2" t="s">
        <v>2</v>
      </c>
      <c r="M1151" s="2" t="s">
        <v>53</v>
      </c>
      <c r="N1151" s="2" t="s">
        <v>331</v>
      </c>
      <c r="O1151" s="2" t="s">
        <v>332</v>
      </c>
      <c r="P1151">
        <v>10000</v>
      </c>
      <c r="Q1151" s="2" t="s">
        <v>35</v>
      </c>
      <c r="R1151">
        <v>6.1999998986721039E-2</v>
      </c>
      <c r="S1151">
        <v>620</v>
      </c>
      <c r="T1151">
        <v>10400</v>
      </c>
      <c r="U1151">
        <v>-400</v>
      </c>
    </row>
    <row r="1152" spans="1:21" x14ac:dyDescent="0.35">
      <c r="A1152" s="2" t="s">
        <v>1</v>
      </c>
      <c r="B1152">
        <v>834</v>
      </c>
      <c r="C1152" t="s">
        <v>4264</v>
      </c>
      <c r="D1152" s="1">
        <v>43518</v>
      </c>
      <c r="E1152" s="1">
        <v>43532</v>
      </c>
      <c r="F1152" s="2" t="s">
        <v>110</v>
      </c>
      <c r="G1152">
        <v>8470</v>
      </c>
      <c r="H1152" s="2" t="s">
        <v>61</v>
      </c>
      <c r="I1152" s="2" t="s">
        <v>62</v>
      </c>
      <c r="J1152" s="2" t="s">
        <v>36</v>
      </c>
      <c r="K1152" s="2" t="s">
        <v>2940</v>
      </c>
      <c r="L1152" s="2" t="s">
        <v>2</v>
      </c>
      <c r="M1152" s="2" t="s">
        <v>53</v>
      </c>
      <c r="N1152" s="2" t="s">
        <v>422</v>
      </c>
      <c r="O1152" s="2" t="s">
        <v>423</v>
      </c>
      <c r="P1152">
        <v>20000</v>
      </c>
      <c r="Q1152" s="2" t="s">
        <v>35</v>
      </c>
      <c r="R1152">
        <v>5.000000074505806E-2</v>
      </c>
      <c r="S1152">
        <v>1000</v>
      </c>
      <c r="T1152">
        <v>20000</v>
      </c>
      <c r="U1152">
        <v>0</v>
      </c>
    </row>
    <row r="1153" spans="1:21" x14ac:dyDescent="0.35">
      <c r="A1153" s="2" t="s">
        <v>1</v>
      </c>
      <c r="B1153">
        <v>891</v>
      </c>
      <c r="C1153" t="s">
        <v>4321</v>
      </c>
      <c r="D1153" s="1">
        <v>43522</v>
      </c>
      <c r="E1153" s="1">
        <v>43532</v>
      </c>
      <c r="F1153" s="2" t="s">
        <v>110</v>
      </c>
      <c r="G1153">
        <v>7165</v>
      </c>
      <c r="H1153" s="2" t="s">
        <v>49</v>
      </c>
      <c r="I1153" s="2" t="s">
        <v>50</v>
      </c>
      <c r="J1153" s="2" t="s">
        <v>36</v>
      </c>
      <c r="K1153" s="2" t="s">
        <v>2940</v>
      </c>
      <c r="L1153" s="2" t="s">
        <v>2</v>
      </c>
      <c r="M1153" s="2" t="s">
        <v>53</v>
      </c>
      <c r="N1153" s="2" t="s">
        <v>549</v>
      </c>
      <c r="O1153" s="2" t="s">
        <v>550</v>
      </c>
      <c r="P1153">
        <v>20000</v>
      </c>
      <c r="Q1153" s="2" t="s">
        <v>35</v>
      </c>
      <c r="R1153">
        <v>5.3500000387430191E-2</v>
      </c>
      <c r="S1153">
        <v>1070</v>
      </c>
      <c r="T1153">
        <v>21100</v>
      </c>
      <c r="U1153">
        <v>-1100</v>
      </c>
    </row>
    <row r="1154" spans="1:21" x14ac:dyDescent="0.35">
      <c r="A1154" s="2" t="s">
        <v>1</v>
      </c>
      <c r="B1154">
        <v>891</v>
      </c>
      <c r="C1154" t="s">
        <v>4321</v>
      </c>
      <c r="D1154" s="1">
        <v>43522</v>
      </c>
      <c r="E1154" s="1">
        <v>43532</v>
      </c>
      <c r="F1154" s="2" t="s">
        <v>110</v>
      </c>
      <c r="G1154">
        <v>7165</v>
      </c>
      <c r="H1154" s="2" t="s">
        <v>49</v>
      </c>
      <c r="I1154" s="2" t="s">
        <v>50</v>
      </c>
      <c r="J1154" s="2" t="s">
        <v>36</v>
      </c>
      <c r="K1154" s="2" t="s">
        <v>2940</v>
      </c>
      <c r="L1154" s="2" t="s">
        <v>2</v>
      </c>
      <c r="M1154" s="2" t="s">
        <v>53</v>
      </c>
      <c r="N1154" s="2" t="s">
        <v>1692</v>
      </c>
      <c r="O1154" s="2" t="s">
        <v>1693</v>
      </c>
      <c r="P1154">
        <v>20000</v>
      </c>
      <c r="Q1154" s="2" t="s">
        <v>35</v>
      </c>
      <c r="R1154">
        <v>3.2999999821186066E-2</v>
      </c>
      <c r="S1154">
        <v>660</v>
      </c>
      <c r="T1154">
        <v>20000</v>
      </c>
      <c r="U1154">
        <v>0</v>
      </c>
    </row>
    <row r="1155" spans="1:21" x14ac:dyDescent="0.35">
      <c r="A1155" s="2" t="s">
        <v>1</v>
      </c>
      <c r="B1155">
        <v>891</v>
      </c>
      <c r="C1155" t="s">
        <v>4321</v>
      </c>
      <c r="D1155" s="1">
        <v>43522</v>
      </c>
      <c r="E1155" s="1">
        <v>43532</v>
      </c>
      <c r="F1155" s="2" t="s">
        <v>110</v>
      </c>
      <c r="G1155">
        <v>7165</v>
      </c>
      <c r="H1155" s="2" t="s">
        <v>49</v>
      </c>
      <c r="I1155" s="2" t="s">
        <v>50</v>
      </c>
      <c r="J1155" s="2" t="s">
        <v>36</v>
      </c>
      <c r="K1155" s="2" t="s">
        <v>2940</v>
      </c>
      <c r="L1155" s="2" t="s">
        <v>2</v>
      </c>
      <c r="M1155" s="2" t="s">
        <v>53</v>
      </c>
      <c r="N1155" s="2" t="s">
        <v>2123</v>
      </c>
      <c r="O1155" s="2" t="s">
        <v>2124</v>
      </c>
      <c r="P1155">
        <v>20000</v>
      </c>
      <c r="Q1155" s="2" t="s">
        <v>35</v>
      </c>
      <c r="R1155">
        <v>3.2999999821186066E-2</v>
      </c>
      <c r="S1155">
        <v>660</v>
      </c>
      <c r="T1155">
        <v>20550</v>
      </c>
      <c r="U1155">
        <v>-550</v>
      </c>
    </row>
    <row r="1156" spans="1:21" x14ac:dyDescent="0.35">
      <c r="A1156" s="2" t="s">
        <v>1</v>
      </c>
      <c r="B1156">
        <v>891</v>
      </c>
      <c r="C1156" t="s">
        <v>4321</v>
      </c>
      <c r="D1156" s="1">
        <v>43522</v>
      </c>
      <c r="E1156" s="1">
        <v>43532</v>
      </c>
      <c r="F1156" s="2" t="s">
        <v>110</v>
      </c>
      <c r="G1156">
        <v>7165</v>
      </c>
      <c r="H1156" s="2" t="s">
        <v>49</v>
      </c>
      <c r="I1156" s="2" t="s">
        <v>50</v>
      </c>
      <c r="J1156" s="2" t="s">
        <v>36</v>
      </c>
      <c r="K1156" s="2" t="s">
        <v>2940</v>
      </c>
      <c r="L1156" s="2" t="s">
        <v>2</v>
      </c>
      <c r="M1156" s="2" t="s">
        <v>53</v>
      </c>
      <c r="N1156" s="2" t="s">
        <v>361</v>
      </c>
      <c r="O1156" s="2" t="s">
        <v>362</v>
      </c>
      <c r="P1156">
        <v>20000</v>
      </c>
      <c r="Q1156" s="2" t="s">
        <v>35</v>
      </c>
      <c r="R1156">
        <v>3.2999999821186066E-2</v>
      </c>
      <c r="S1156">
        <v>660</v>
      </c>
      <c r="T1156">
        <v>19650</v>
      </c>
      <c r="U1156">
        <v>350</v>
      </c>
    </row>
    <row r="1157" spans="1:21" x14ac:dyDescent="0.35">
      <c r="A1157" s="2" t="s">
        <v>1</v>
      </c>
      <c r="B1157">
        <v>891</v>
      </c>
      <c r="C1157" t="s">
        <v>4321</v>
      </c>
      <c r="D1157" s="1">
        <v>43522</v>
      </c>
      <c r="E1157" s="1">
        <v>43532</v>
      </c>
      <c r="F1157" s="2" t="s">
        <v>110</v>
      </c>
      <c r="G1157">
        <v>7165</v>
      </c>
      <c r="H1157" s="2" t="s">
        <v>49</v>
      </c>
      <c r="I1157" s="2" t="s">
        <v>50</v>
      </c>
      <c r="J1157" s="2" t="s">
        <v>36</v>
      </c>
      <c r="K1157" s="2" t="s">
        <v>2940</v>
      </c>
      <c r="L1157" s="2" t="s">
        <v>2</v>
      </c>
      <c r="M1157" s="2" t="s">
        <v>53</v>
      </c>
      <c r="N1157" s="2" t="s">
        <v>1375</v>
      </c>
      <c r="O1157" s="2" t="s">
        <v>1376</v>
      </c>
      <c r="P1157">
        <v>20000</v>
      </c>
      <c r="Q1157" s="2" t="s">
        <v>35</v>
      </c>
      <c r="R1157">
        <v>3.2999999821186066E-2</v>
      </c>
      <c r="S1157">
        <v>660</v>
      </c>
      <c r="T1157">
        <v>20000</v>
      </c>
      <c r="U1157">
        <v>0</v>
      </c>
    </row>
    <row r="1158" spans="1:21" x14ac:dyDescent="0.35">
      <c r="A1158" s="2" t="s">
        <v>1</v>
      </c>
      <c r="B1158">
        <v>992</v>
      </c>
      <c r="C1158" t="s">
        <v>4398</v>
      </c>
      <c r="D1158" s="1">
        <v>43521</v>
      </c>
      <c r="E1158" s="1">
        <v>43532</v>
      </c>
      <c r="F1158" s="2" t="s">
        <v>110</v>
      </c>
      <c r="G1158">
        <v>624</v>
      </c>
      <c r="H1158" s="2" t="s">
        <v>61</v>
      </c>
      <c r="I1158" s="2" t="s">
        <v>62</v>
      </c>
      <c r="J1158" s="2" t="s">
        <v>36</v>
      </c>
      <c r="K1158" s="2" t="s">
        <v>2940</v>
      </c>
      <c r="L1158" s="2" t="s">
        <v>2</v>
      </c>
      <c r="M1158" s="2" t="s">
        <v>65</v>
      </c>
      <c r="N1158" s="2" t="s">
        <v>1232</v>
      </c>
      <c r="O1158" s="2" t="s">
        <v>1233</v>
      </c>
      <c r="P1158">
        <v>12000</v>
      </c>
      <c r="Q1158" s="2" t="s">
        <v>35</v>
      </c>
      <c r="R1158">
        <v>5.2000001072883606E-2</v>
      </c>
      <c r="S1158">
        <v>624</v>
      </c>
      <c r="T1158">
        <v>12000</v>
      </c>
      <c r="U1158">
        <v>0</v>
      </c>
    </row>
    <row r="1159" spans="1:21" x14ac:dyDescent="0.35">
      <c r="A1159" s="2" t="s">
        <v>1</v>
      </c>
      <c r="B1159">
        <v>993</v>
      </c>
      <c r="C1159" t="s">
        <v>4399</v>
      </c>
      <c r="D1159" s="1">
        <v>43527</v>
      </c>
      <c r="E1159" s="1">
        <v>43539</v>
      </c>
      <c r="F1159" s="2" t="s">
        <v>110</v>
      </c>
      <c r="G1159">
        <v>1040</v>
      </c>
      <c r="H1159" s="2" t="s">
        <v>61</v>
      </c>
      <c r="I1159" s="2" t="s">
        <v>62</v>
      </c>
      <c r="J1159" s="2" t="s">
        <v>36</v>
      </c>
      <c r="K1159" s="2" t="s">
        <v>2940</v>
      </c>
      <c r="L1159" s="2" t="s">
        <v>2</v>
      </c>
      <c r="M1159" s="2" t="s">
        <v>53</v>
      </c>
      <c r="N1159" s="2" t="s">
        <v>1232</v>
      </c>
      <c r="O1159" s="2" t="s">
        <v>1233</v>
      </c>
      <c r="P1159">
        <v>20000</v>
      </c>
      <c r="Q1159" s="2" t="s">
        <v>35</v>
      </c>
      <c r="R1159">
        <v>5.2000001072883606E-2</v>
      </c>
      <c r="S1159">
        <v>1040</v>
      </c>
      <c r="T1159">
        <v>19000</v>
      </c>
      <c r="U1159">
        <v>1000</v>
      </c>
    </row>
    <row r="1160" spans="1:21" x14ac:dyDescent="0.35">
      <c r="A1160" s="2" t="s">
        <v>1</v>
      </c>
      <c r="B1160">
        <v>1016</v>
      </c>
      <c r="C1160" t="s">
        <v>4412</v>
      </c>
      <c r="D1160" s="1">
        <v>43531</v>
      </c>
      <c r="E1160" s="1">
        <v>43531</v>
      </c>
      <c r="F1160" s="2" t="s">
        <v>110</v>
      </c>
      <c r="G1160">
        <v>1560</v>
      </c>
      <c r="H1160" s="2" t="s">
        <v>61</v>
      </c>
      <c r="I1160" s="2" t="s">
        <v>62</v>
      </c>
      <c r="J1160" s="2" t="s">
        <v>36</v>
      </c>
      <c r="K1160" s="2" t="s">
        <v>2940</v>
      </c>
      <c r="L1160" s="2" t="s">
        <v>0</v>
      </c>
      <c r="M1160" s="2" t="s">
        <v>65</v>
      </c>
      <c r="N1160" s="2" t="s">
        <v>1258</v>
      </c>
      <c r="O1160" s="2" t="s">
        <v>1259</v>
      </c>
      <c r="P1160">
        <v>20000</v>
      </c>
      <c r="Q1160" s="2" t="s">
        <v>35</v>
      </c>
      <c r="R1160">
        <v>7.8000001609325409E-2</v>
      </c>
      <c r="S1160">
        <v>1560</v>
      </c>
      <c r="T1160">
        <v>20000</v>
      </c>
      <c r="U1160">
        <v>0</v>
      </c>
    </row>
    <row r="1161" spans="1:21" x14ac:dyDescent="0.35">
      <c r="A1161" s="2" t="s">
        <v>1</v>
      </c>
      <c r="B1161">
        <v>1038</v>
      </c>
      <c r="C1161" t="s">
        <v>4429</v>
      </c>
      <c r="D1161" s="1">
        <v>43532</v>
      </c>
      <c r="E1161" s="1">
        <v>43546</v>
      </c>
      <c r="F1161" s="2" t="s">
        <v>110</v>
      </c>
      <c r="G1161">
        <v>6270</v>
      </c>
      <c r="H1161" s="2" t="s">
        <v>61</v>
      </c>
      <c r="I1161" s="2" t="s">
        <v>62</v>
      </c>
      <c r="J1161" s="2" t="s">
        <v>36</v>
      </c>
      <c r="K1161" s="2" t="s">
        <v>2940</v>
      </c>
      <c r="L1161" s="2" t="s">
        <v>2</v>
      </c>
      <c r="M1161" s="2" t="s">
        <v>53</v>
      </c>
      <c r="N1161" s="2" t="s">
        <v>363</v>
      </c>
      <c r="O1161" s="2" t="s">
        <v>364</v>
      </c>
      <c r="P1161">
        <v>10000</v>
      </c>
      <c r="Q1161" s="2" t="s">
        <v>35</v>
      </c>
      <c r="R1161">
        <v>4.3000001460313797E-2</v>
      </c>
      <c r="S1161">
        <v>430</v>
      </c>
      <c r="T1161">
        <v>11000</v>
      </c>
      <c r="U1161">
        <v>-1000</v>
      </c>
    </row>
    <row r="1162" spans="1:21" x14ac:dyDescent="0.35">
      <c r="A1162" s="2" t="s">
        <v>1</v>
      </c>
      <c r="B1162">
        <v>1038</v>
      </c>
      <c r="C1162" t="s">
        <v>4429</v>
      </c>
      <c r="D1162" s="1">
        <v>43532</v>
      </c>
      <c r="E1162" s="1">
        <v>43546</v>
      </c>
      <c r="F1162" s="2" t="s">
        <v>110</v>
      </c>
      <c r="G1162">
        <v>6270</v>
      </c>
      <c r="H1162" s="2" t="s">
        <v>61</v>
      </c>
      <c r="I1162" s="2" t="s">
        <v>62</v>
      </c>
      <c r="J1162" s="2" t="s">
        <v>36</v>
      </c>
      <c r="K1162" s="2" t="s">
        <v>2940</v>
      </c>
      <c r="L1162" s="2" t="s">
        <v>2</v>
      </c>
      <c r="M1162" s="2" t="s">
        <v>53</v>
      </c>
      <c r="N1162" s="2" t="s">
        <v>1922</v>
      </c>
      <c r="O1162" s="2" t="s">
        <v>1923</v>
      </c>
      <c r="P1162">
        <v>10000</v>
      </c>
      <c r="Q1162" s="2" t="s">
        <v>35</v>
      </c>
      <c r="R1162">
        <v>6.7000001668930054E-2</v>
      </c>
      <c r="S1162">
        <v>670</v>
      </c>
      <c r="T1162">
        <v>11000</v>
      </c>
      <c r="U1162">
        <v>-1000</v>
      </c>
    </row>
    <row r="1163" spans="1:21" x14ac:dyDescent="0.35">
      <c r="A1163" s="2" t="s">
        <v>1</v>
      </c>
      <c r="B1163">
        <v>1038</v>
      </c>
      <c r="C1163" t="s">
        <v>4429</v>
      </c>
      <c r="D1163" s="1">
        <v>43532</v>
      </c>
      <c r="E1163" s="1">
        <v>43546</v>
      </c>
      <c r="F1163" s="2" t="s">
        <v>110</v>
      </c>
      <c r="G1163">
        <v>6270</v>
      </c>
      <c r="H1163" s="2" t="s">
        <v>61</v>
      </c>
      <c r="I1163" s="2" t="s">
        <v>62</v>
      </c>
      <c r="J1163" s="2" t="s">
        <v>36</v>
      </c>
      <c r="K1163" s="2" t="s">
        <v>2940</v>
      </c>
      <c r="L1163" s="2" t="s">
        <v>2</v>
      </c>
      <c r="M1163" s="2" t="s">
        <v>53</v>
      </c>
      <c r="N1163" s="2" t="s">
        <v>541</v>
      </c>
      <c r="O1163" s="2" t="s">
        <v>542</v>
      </c>
      <c r="P1163">
        <v>20000</v>
      </c>
      <c r="Q1163" s="2" t="s">
        <v>35</v>
      </c>
      <c r="R1163">
        <v>3.2999999821186066E-2</v>
      </c>
      <c r="S1163">
        <v>660</v>
      </c>
      <c r="T1163">
        <v>20000</v>
      </c>
      <c r="U1163">
        <v>0</v>
      </c>
    </row>
    <row r="1164" spans="1:21" x14ac:dyDescent="0.35">
      <c r="A1164" s="2" t="s">
        <v>1</v>
      </c>
      <c r="B1164">
        <v>1038</v>
      </c>
      <c r="C1164" t="s">
        <v>4429</v>
      </c>
      <c r="D1164" s="1">
        <v>43532</v>
      </c>
      <c r="E1164" s="1">
        <v>43546</v>
      </c>
      <c r="F1164" s="2" t="s">
        <v>110</v>
      </c>
      <c r="G1164">
        <v>6270</v>
      </c>
      <c r="H1164" s="2" t="s">
        <v>61</v>
      </c>
      <c r="I1164" s="2" t="s">
        <v>62</v>
      </c>
      <c r="J1164" s="2" t="s">
        <v>36</v>
      </c>
      <c r="K1164" s="2" t="s">
        <v>2940</v>
      </c>
      <c r="L1164" s="2" t="s">
        <v>2</v>
      </c>
      <c r="M1164" s="2" t="s">
        <v>53</v>
      </c>
      <c r="N1164" s="2" t="s">
        <v>1361</v>
      </c>
      <c r="O1164" s="2" t="s">
        <v>1362</v>
      </c>
      <c r="P1164">
        <v>20000</v>
      </c>
      <c r="Q1164" s="2" t="s">
        <v>35</v>
      </c>
      <c r="R1164">
        <v>5.3500000387430191E-2</v>
      </c>
      <c r="S1164">
        <v>1070</v>
      </c>
      <c r="T1164">
        <v>20100</v>
      </c>
      <c r="U1164">
        <v>-100</v>
      </c>
    </row>
    <row r="1165" spans="1:21" x14ac:dyDescent="0.35">
      <c r="A1165" s="2" t="s">
        <v>1</v>
      </c>
      <c r="B1165">
        <v>1038</v>
      </c>
      <c r="C1165" t="s">
        <v>4429</v>
      </c>
      <c r="D1165" s="1">
        <v>43532</v>
      </c>
      <c r="E1165" s="1">
        <v>43546</v>
      </c>
      <c r="F1165" s="2" t="s">
        <v>110</v>
      </c>
      <c r="G1165">
        <v>6270</v>
      </c>
      <c r="H1165" s="2" t="s">
        <v>61</v>
      </c>
      <c r="I1165" s="2" t="s">
        <v>62</v>
      </c>
      <c r="J1165" s="2" t="s">
        <v>36</v>
      </c>
      <c r="K1165" s="2" t="s">
        <v>2940</v>
      </c>
      <c r="L1165" s="2" t="s">
        <v>2</v>
      </c>
      <c r="M1165" s="2" t="s">
        <v>53</v>
      </c>
      <c r="N1165" s="2" t="s">
        <v>2287</v>
      </c>
      <c r="O1165" s="2" t="s">
        <v>2288</v>
      </c>
      <c r="P1165">
        <v>10000</v>
      </c>
      <c r="Q1165" s="2" t="s">
        <v>35</v>
      </c>
      <c r="R1165">
        <v>6.7000001668930054E-2</v>
      </c>
      <c r="S1165">
        <v>670</v>
      </c>
      <c r="T1165">
        <v>11000</v>
      </c>
      <c r="U1165">
        <v>-1000</v>
      </c>
    </row>
    <row r="1166" spans="1:21" x14ac:dyDescent="0.35">
      <c r="A1166" s="2" t="s">
        <v>1</v>
      </c>
      <c r="B1166">
        <v>1038</v>
      </c>
      <c r="C1166" t="s">
        <v>4429</v>
      </c>
      <c r="D1166" s="1">
        <v>43532</v>
      </c>
      <c r="E1166" s="1">
        <v>43546</v>
      </c>
      <c r="F1166" s="2" t="s">
        <v>110</v>
      </c>
      <c r="G1166">
        <v>6270</v>
      </c>
      <c r="H1166" s="2" t="s">
        <v>61</v>
      </c>
      <c r="I1166" s="2" t="s">
        <v>62</v>
      </c>
      <c r="J1166" s="2" t="s">
        <v>36</v>
      </c>
      <c r="K1166" s="2" t="s">
        <v>2940</v>
      </c>
      <c r="L1166" s="2" t="s">
        <v>2</v>
      </c>
      <c r="M1166" s="2" t="s">
        <v>53</v>
      </c>
      <c r="N1166" s="2" t="s">
        <v>2030</v>
      </c>
      <c r="O1166" s="2" t="s">
        <v>2031</v>
      </c>
      <c r="P1166">
        <v>10000</v>
      </c>
      <c r="Q1166" s="2" t="s">
        <v>35</v>
      </c>
      <c r="R1166">
        <v>6.7000001668930054E-2</v>
      </c>
      <c r="S1166">
        <v>670</v>
      </c>
      <c r="T1166">
        <v>11000</v>
      </c>
      <c r="U1166">
        <v>-1000</v>
      </c>
    </row>
    <row r="1167" spans="1:21" x14ac:dyDescent="0.35">
      <c r="A1167" s="2" t="s">
        <v>1</v>
      </c>
      <c r="B1167">
        <v>651</v>
      </c>
      <c r="C1167" t="s">
        <v>4119</v>
      </c>
      <c r="D1167" s="1">
        <v>43504</v>
      </c>
      <c r="E1167" s="1">
        <v>43518</v>
      </c>
      <c r="F1167" s="2" t="s">
        <v>110</v>
      </c>
      <c r="G1167">
        <v>2240</v>
      </c>
      <c r="H1167" s="2" t="s">
        <v>61</v>
      </c>
      <c r="I1167" s="2" t="s">
        <v>62</v>
      </c>
      <c r="J1167" s="2" t="s">
        <v>36</v>
      </c>
      <c r="K1167" s="2" t="s">
        <v>2940</v>
      </c>
      <c r="L1167" s="2" t="s">
        <v>2</v>
      </c>
      <c r="M1167" s="2" t="s">
        <v>53</v>
      </c>
      <c r="N1167" s="2" t="s">
        <v>2289</v>
      </c>
      <c r="O1167" s="2" t="s">
        <v>2290</v>
      </c>
      <c r="P1167">
        <v>20000</v>
      </c>
      <c r="Q1167" s="2" t="s">
        <v>35</v>
      </c>
      <c r="R1167">
        <v>5.6000001728534698E-2</v>
      </c>
      <c r="S1167">
        <v>1120</v>
      </c>
      <c r="T1167">
        <v>20900</v>
      </c>
      <c r="U1167">
        <v>-900</v>
      </c>
    </row>
    <row r="1168" spans="1:21" x14ac:dyDescent="0.35">
      <c r="A1168" s="2" t="s">
        <v>1</v>
      </c>
      <c r="B1168">
        <v>1038</v>
      </c>
      <c r="C1168" t="s">
        <v>4429</v>
      </c>
      <c r="D1168" s="1">
        <v>43532</v>
      </c>
      <c r="E1168" s="1">
        <v>43546</v>
      </c>
      <c r="F1168" s="2" t="s">
        <v>110</v>
      </c>
      <c r="G1168">
        <v>6270</v>
      </c>
      <c r="H1168" s="2" t="s">
        <v>61</v>
      </c>
      <c r="I1168" s="2" t="s">
        <v>62</v>
      </c>
      <c r="J1168" s="2" t="s">
        <v>36</v>
      </c>
      <c r="K1168" s="2" t="s">
        <v>2940</v>
      </c>
      <c r="L1168" s="2" t="s">
        <v>2</v>
      </c>
      <c r="M1168" s="2" t="s">
        <v>53</v>
      </c>
      <c r="N1168" s="2" t="s">
        <v>2291</v>
      </c>
      <c r="O1168" s="2" t="s">
        <v>2292</v>
      </c>
      <c r="P1168">
        <v>20000</v>
      </c>
      <c r="Q1168" s="2" t="s">
        <v>35</v>
      </c>
      <c r="R1168">
        <v>3.2999999821186066E-2</v>
      </c>
      <c r="S1168">
        <v>660</v>
      </c>
      <c r="T1168">
        <v>21000</v>
      </c>
      <c r="U1168">
        <v>-1000</v>
      </c>
    </row>
    <row r="1169" spans="1:21" x14ac:dyDescent="0.35">
      <c r="A1169" s="2" t="s">
        <v>1</v>
      </c>
      <c r="B1169">
        <v>1038</v>
      </c>
      <c r="C1169" t="s">
        <v>4429</v>
      </c>
      <c r="D1169" s="1">
        <v>43532</v>
      </c>
      <c r="E1169" s="1">
        <v>43546</v>
      </c>
      <c r="F1169" s="2" t="s">
        <v>110</v>
      </c>
      <c r="G1169">
        <v>6270</v>
      </c>
      <c r="H1169" s="2" t="s">
        <v>61</v>
      </c>
      <c r="I1169" s="2" t="s">
        <v>62</v>
      </c>
      <c r="J1169" s="2" t="s">
        <v>36</v>
      </c>
      <c r="K1169" s="2" t="s">
        <v>2940</v>
      </c>
      <c r="L1169" s="2" t="s">
        <v>2</v>
      </c>
      <c r="M1169" s="2" t="s">
        <v>53</v>
      </c>
      <c r="N1169" s="2" t="s">
        <v>333</v>
      </c>
      <c r="O1169" s="2" t="s">
        <v>334</v>
      </c>
      <c r="P1169">
        <v>10000</v>
      </c>
      <c r="Q1169" s="2" t="s">
        <v>35</v>
      </c>
      <c r="R1169">
        <v>6.4999997615814209E-2</v>
      </c>
      <c r="S1169">
        <v>650</v>
      </c>
      <c r="T1169">
        <v>10850</v>
      </c>
      <c r="U1169">
        <v>-850</v>
      </c>
    </row>
    <row r="1170" spans="1:21" x14ac:dyDescent="0.35">
      <c r="A1170" s="2" t="s">
        <v>1</v>
      </c>
      <c r="B1170">
        <v>1038</v>
      </c>
      <c r="C1170" t="s">
        <v>4429</v>
      </c>
      <c r="D1170" s="1">
        <v>43532</v>
      </c>
      <c r="E1170" s="1">
        <v>43546</v>
      </c>
      <c r="F1170" s="2" t="s">
        <v>110</v>
      </c>
      <c r="G1170">
        <v>6270</v>
      </c>
      <c r="H1170" s="2" t="s">
        <v>61</v>
      </c>
      <c r="I1170" s="2" t="s">
        <v>62</v>
      </c>
      <c r="J1170" s="2" t="s">
        <v>36</v>
      </c>
      <c r="K1170" s="2" t="s">
        <v>2940</v>
      </c>
      <c r="L1170" s="2" t="s">
        <v>2</v>
      </c>
      <c r="M1170" s="2" t="s">
        <v>53</v>
      </c>
      <c r="N1170" s="2" t="s">
        <v>2293</v>
      </c>
      <c r="O1170" s="2" t="s">
        <v>2294</v>
      </c>
      <c r="P1170">
        <v>10000</v>
      </c>
      <c r="Q1170" s="2" t="s">
        <v>35</v>
      </c>
      <c r="R1170">
        <v>7.9000003635883331E-2</v>
      </c>
      <c r="S1170">
        <v>790</v>
      </c>
      <c r="T1170">
        <v>10550</v>
      </c>
      <c r="U1170">
        <v>-550</v>
      </c>
    </row>
    <row r="1171" spans="1:21" x14ac:dyDescent="0.35">
      <c r="A1171" s="2" t="s">
        <v>1</v>
      </c>
      <c r="B1171">
        <v>1066</v>
      </c>
      <c r="C1171" t="s">
        <v>4452</v>
      </c>
      <c r="D1171" s="1">
        <v>43532</v>
      </c>
      <c r="E1171" s="1">
        <v>43532</v>
      </c>
      <c r="F1171" s="2" t="s">
        <v>110</v>
      </c>
      <c r="G1171">
        <v>2340</v>
      </c>
      <c r="H1171" s="2" t="s">
        <v>61</v>
      </c>
      <c r="I1171" s="2" t="s">
        <v>62</v>
      </c>
      <c r="J1171" s="2" t="s">
        <v>36</v>
      </c>
      <c r="K1171" s="2" t="s">
        <v>2940</v>
      </c>
      <c r="L1171" s="2" t="s">
        <v>0</v>
      </c>
      <c r="M1171" s="2" t="s">
        <v>53</v>
      </c>
      <c r="N1171" s="2" t="s">
        <v>1258</v>
      </c>
      <c r="O1171" s="2" t="s">
        <v>1259</v>
      </c>
      <c r="P1171">
        <v>30000</v>
      </c>
      <c r="Q1171" s="2" t="s">
        <v>35</v>
      </c>
      <c r="R1171">
        <v>7.8000001609325409E-2</v>
      </c>
      <c r="S1171">
        <v>2340</v>
      </c>
      <c r="T1171">
        <v>28200</v>
      </c>
      <c r="U1171">
        <v>1800</v>
      </c>
    </row>
    <row r="1172" spans="1:21" x14ac:dyDescent="0.35">
      <c r="A1172" s="2" t="s">
        <v>1</v>
      </c>
      <c r="B1172">
        <v>1112</v>
      </c>
      <c r="C1172" t="s">
        <v>4494</v>
      </c>
      <c r="D1172" s="1">
        <v>43536</v>
      </c>
      <c r="E1172" s="1">
        <v>43546</v>
      </c>
      <c r="F1172" s="2" t="s">
        <v>110</v>
      </c>
      <c r="G1172">
        <v>8205</v>
      </c>
      <c r="H1172" s="2" t="s">
        <v>49</v>
      </c>
      <c r="I1172" s="2" t="s">
        <v>50</v>
      </c>
      <c r="J1172" s="2" t="s">
        <v>36</v>
      </c>
      <c r="K1172" s="2" t="s">
        <v>2940</v>
      </c>
      <c r="L1172" s="2" t="s">
        <v>2</v>
      </c>
      <c r="M1172" s="2" t="s">
        <v>53</v>
      </c>
      <c r="N1172" s="2" t="s">
        <v>2407</v>
      </c>
      <c r="O1172" s="2" t="s">
        <v>2408</v>
      </c>
      <c r="P1172">
        <v>10000</v>
      </c>
      <c r="Q1172" s="2" t="s">
        <v>35</v>
      </c>
      <c r="R1172">
        <v>4.3999999761581421E-2</v>
      </c>
      <c r="S1172">
        <v>440</v>
      </c>
      <c r="T1172">
        <v>0</v>
      </c>
      <c r="U1172">
        <v>10000</v>
      </c>
    </row>
    <row r="1173" spans="1:21" x14ac:dyDescent="0.35">
      <c r="A1173" s="2" t="s">
        <v>1</v>
      </c>
      <c r="B1173">
        <v>1112</v>
      </c>
      <c r="C1173" t="s">
        <v>4494</v>
      </c>
      <c r="D1173" s="1">
        <v>43536</v>
      </c>
      <c r="E1173" s="1">
        <v>43546</v>
      </c>
      <c r="F1173" s="2" t="s">
        <v>110</v>
      </c>
      <c r="G1173">
        <v>8205</v>
      </c>
      <c r="H1173" s="2" t="s">
        <v>49</v>
      </c>
      <c r="I1173" s="2" t="s">
        <v>50</v>
      </c>
      <c r="J1173" s="2" t="s">
        <v>36</v>
      </c>
      <c r="K1173" s="2" t="s">
        <v>2940</v>
      </c>
      <c r="L1173" s="2" t="s">
        <v>2</v>
      </c>
      <c r="M1173" s="2" t="s">
        <v>53</v>
      </c>
      <c r="N1173" s="2" t="s">
        <v>329</v>
      </c>
      <c r="O1173" s="2" t="s">
        <v>330</v>
      </c>
      <c r="P1173">
        <v>20000</v>
      </c>
      <c r="Q1173" s="2" t="s">
        <v>35</v>
      </c>
      <c r="R1173">
        <v>3.2999999821186066E-2</v>
      </c>
      <c r="S1173">
        <v>660</v>
      </c>
      <c r="T1173">
        <v>21500</v>
      </c>
      <c r="U1173">
        <v>-1500</v>
      </c>
    </row>
    <row r="1174" spans="1:21" x14ac:dyDescent="0.35">
      <c r="A1174" s="2" t="s">
        <v>1</v>
      </c>
      <c r="B1174">
        <v>1112</v>
      </c>
      <c r="C1174" t="s">
        <v>4494</v>
      </c>
      <c r="D1174" s="1">
        <v>43536</v>
      </c>
      <c r="E1174" s="1">
        <v>43546</v>
      </c>
      <c r="F1174" s="2" t="s">
        <v>110</v>
      </c>
      <c r="G1174">
        <v>8205</v>
      </c>
      <c r="H1174" s="2" t="s">
        <v>49</v>
      </c>
      <c r="I1174" s="2" t="s">
        <v>50</v>
      </c>
      <c r="J1174" s="2" t="s">
        <v>36</v>
      </c>
      <c r="K1174" s="2" t="s">
        <v>2940</v>
      </c>
      <c r="L1174" s="2" t="s">
        <v>2</v>
      </c>
      <c r="M1174" s="2" t="s">
        <v>53</v>
      </c>
      <c r="N1174" s="2" t="s">
        <v>1928</v>
      </c>
      <c r="O1174" s="2" t="s">
        <v>1929</v>
      </c>
      <c r="P1174">
        <v>10000</v>
      </c>
      <c r="Q1174" s="2" t="s">
        <v>35</v>
      </c>
      <c r="R1174">
        <v>6.7000001668930054E-2</v>
      </c>
      <c r="S1174">
        <v>670</v>
      </c>
      <c r="T1174">
        <v>11000</v>
      </c>
      <c r="U1174">
        <v>-1000</v>
      </c>
    </row>
    <row r="1175" spans="1:21" x14ac:dyDescent="0.35">
      <c r="A1175" s="2" t="s">
        <v>1</v>
      </c>
      <c r="B1175">
        <v>1112</v>
      </c>
      <c r="C1175" t="s">
        <v>4494</v>
      </c>
      <c r="D1175" s="1">
        <v>43536</v>
      </c>
      <c r="E1175" s="1">
        <v>43546</v>
      </c>
      <c r="F1175" s="2" t="s">
        <v>110</v>
      </c>
      <c r="G1175">
        <v>8205</v>
      </c>
      <c r="H1175" s="2" t="s">
        <v>49</v>
      </c>
      <c r="I1175" s="2" t="s">
        <v>50</v>
      </c>
      <c r="J1175" s="2" t="s">
        <v>36</v>
      </c>
      <c r="K1175" s="2" t="s">
        <v>2940</v>
      </c>
      <c r="L1175" s="2" t="s">
        <v>2</v>
      </c>
      <c r="M1175" s="2" t="s">
        <v>53</v>
      </c>
      <c r="N1175" s="2" t="s">
        <v>1930</v>
      </c>
      <c r="O1175" s="2" t="s">
        <v>1931</v>
      </c>
      <c r="P1175">
        <v>20000</v>
      </c>
      <c r="Q1175" s="2" t="s">
        <v>35</v>
      </c>
      <c r="R1175">
        <v>3.2999999821186066E-2</v>
      </c>
      <c r="S1175">
        <v>660</v>
      </c>
      <c r="T1175">
        <v>21150</v>
      </c>
      <c r="U1175">
        <v>-1150</v>
      </c>
    </row>
    <row r="1176" spans="1:21" x14ac:dyDescent="0.35">
      <c r="A1176" s="2" t="s">
        <v>1</v>
      </c>
      <c r="B1176">
        <v>1112</v>
      </c>
      <c r="C1176" t="s">
        <v>4494</v>
      </c>
      <c r="D1176" s="1">
        <v>43536</v>
      </c>
      <c r="E1176" s="1">
        <v>43546</v>
      </c>
      <c r="F1176" s="2" t="s">
        <v>110</v>
      </c>
      <c r="G1176">
        <v>8205</v>
      </c>
      <c r="H1176" s="2" t="s">
        <v>49</v>
      </c>
      <c r="I1176" s="2" t="s">
        <v>50</v>
      </c>
      <c r="J1176" s="2" t="s">
        <v>36</v>
      </c>
      <c r="K1176" s="2" t="s">
        <v>2940</v>
      </c>
      <c r="L1176" s="2" t="s">
        <v>2</v>
      </c>
      <c r="M1176" s="2" t="s">
        <v>53</v>
      </c>
      <c r="N1176" s="2" t="s">
        <v>549</v>
      </c>
      <c r="O1176" s="2" t="s">
        <v>550</v>
      </c>
      <c r="P1176">
        <v>20000</v>
      </c>
      <c r="Q1176" s="2" t="s">
        <v>35</v>
      </c>
      <c r="R1176">
        <v>5.3500000387430191E-2</v>
      </c>
      <c r="S1176">
        <v>1070</v>
      </c>
      <c r="T1176">
        <v>20400</v>
      </c>
      <c r="U1176">
        <v>-400</v>
      </c>
    </row>
    <row r="1177" spans="1:21" x14ac:dyDescent="0.35">
      <c r="A1177" s="2" t="s">
        <v>1</v>
      </c>
      <c r="B1177">
        <v>1112</v>
      </c>
      <c r="C1177" t="s">
        <v>4494</v>
      </c>
      <c r="D1177" s="1">
        <v>43536</v>
      </c>
      <c r="E1177" s="1">
        <v>43546</v>
      </c>
      <c r="F1177" s="2" t="s">
        <v>110</v>
      </c>
      <c r="G1177">
        <v>8205</v>
      </c>
      <c r="H1177" s="2" t="s">
        <v>49</v>
      </c>
      <c r="I1177" s="2" t="s">
        <v>50</v>
      </c>
      <c r="J1177" s="2" t="s">
        <v>36</v>
      </c>
      <c r="K1177" s="2" t="s">
        <v>2940</v>
      </c>
      <c r="L1177" s="2" t="s">
        <v>2</v>
      </c>
      <c r="M1177" s="2" t="s">
        <v>53</v>
      </c>
      <c r="N1177" s="2" t="s">
        <v>1730</v>
      </c>
      <c r="O1177" s="2" t="s">
        <v>1731</v>
      </c>
      <c r="P1177">
        <v>20000</v>
      </c>
      <c r="Q1177" s="2" t="s">
        <v>35</v>
      </c>
      <c r="R1177">
        <v>5.4999999701976776E-2</v>
      </c>
      <c r="S1177">
        <v>1100</v>
      </c>
      <c r="T1177">
        <v>20000</v>
      </c>
      <c r="U1177">
        <v>0</v>
      </c>
    </row>
    <row r="1178" spans="1:21" x14ac:dyDescent="0.35">
      <c r="A1178" s="2" t="s">
        <v>1</v>
      </c>
      <c r="B1178">
        <v>1112</v>
      </c>
      <c r="C1178" t="s">
        <v>4494</v>
      </c>
      <c r="D1178" s="1">
        <v>43536</v>
      </c>
      <c r="E1178" s="1">
        <v>43546</v>
      </c>
      <c r="F1178" s="2" t="s">
        <v>110</v>
      </c>
      <c r="G1178">
        <v>8205</v>
      </c>
      <c r="H1178" s="2" t="s">
        <v>49</v>
      </c>
      <c r="I1178" s="2" t="s">
        <v>50</v>
      </c>
      <c r="J1178" s="2" t="s">
        <v>36</v>
      </c>
      <c r="K1178" s="2" t="s">
        <v>2940</v>
      </c>
      <c r="L1178" s="2" t="s">
        <v>2</v>
      </c>
      <c r="M1178" s="2" t="s">
        <v>53</v>
      </c>
      <c r="N1178" s="2" t="s">
        <v>2030</v>
      </c>
      <c r="O1178" s="2" t="s">
        <v>2031</v>
      </c>
      <c r="P1178">
        <v>10000</v>
      </c>
      <c r="Q1178" s="2" t="s">
        <v>35</v>
      </c>
      <c r="R1178">
        <v>6.7000001668930054E-2</v>
      </c>
      <c r="S1178">
        <v>670</v>
      </c>
      <c r="T1178">
        <v>11000</v>
      </c>
      <c r="U1178">
        <v>-1000</v>
      </c>
    </row>
    <row r="1179" spans="1:21" x14ac:dyDescent="0.35">
      <c r="A1179" s="2" t="s">
        <v>1</v>
      </c>
      <c r="B1179">
        <v>1112</v>
      </c>
      <c r="C1179" t="s">
        <v>4494</v>
      </c>
      <c r="D1179" s="1">
        <v>43536</v>
      </c>
      <c r="E1179" s="1">
        <v>43546</v>
      </c>
      <c r="F1179" s="2" t="s">
        <v>110</v>
      </c>
      <c r="G1179">
        <v>8205</v>
      </c>
      <c r="H1179" s="2" t="s">
        <v>49</v>
      </c>
      <c r="I1179" s="2" t="s">
        <v>50</v>
      </c>
      <c r="J1179" s="2" t="s">
        <v>36</v>
      </c>
      <c r="K1179" s="2" t="s">
        <v>2940</v>
      </c>
      <c r="L1179" s="2" t="s">
        <v>2</v>
      </c>
      <c r="M1179" s="2" t="s">
        <v>53</v>
      </c>
      <c r="N1179" s="2" t="s">
        <v>1446</v>
      </c>
      <c r="O1179" s="2" t="s">
        <v>1447</v>
      </c>
      <c r="P1179">
        <v>20000</v>
      </c>
      <c r="Q1179" s="2" t="s">
        <v>35</v>
      </c>
      <c r="R1179">
        <v>5.2250001579523087E-2</v>
      </c>
      <c r="S1179">
        <v>1045</v>
      </c>
      <c r="T1179">
        <v>20625</v>
      </c>
      <c r="U1179">
        <v>-625</v>
      </c>
    </row>
    <row r="1180" spans="1:21" x14ac:dyDescent="0.35">
      <c r="A1180" s="2" t="s">
        <v>1</v>
      </c>
      <c r="B1180">
        <v>1112</v>
      </c>
      <c r="C1180" t="s">
        <v>4494</v>
      </c>
      <c r="D1180" s="1">
        <v>43536</v>
      </c>
      <c r="E1180" s="1">
        <v>43546</v>
      </c>
      <c r="F1180" s="2" t="s">
        <v>110</v>
      </c>
      <c r="G1180">
        <v>8205</v>
      </c>
      <c r="H1180" s="2" t="s">
        <v>49</v>
      </c>
      <c r="I1180" s="2" t="s">
        <v>50</v>
      </c>
      <c r="J1180" s="2" t="s">
        <v>36</v>
      </c>
      <c r="K1180" s="2" t="s">
        <v>2940</v>
      </c>
      <c r="L1180" s="2" t="s">
        <v>2</v>
      </c>
      <c r="M1180" s="2" t="s">
        <v>53</v>
      </c>
      <c r="N1180" s="2" t="s">
        <v>1986</v>
      </c>
      <c r="O1180" s="2" t="s">
        <v>1987</v>
      </c>
      <c r="P1180">
        <v>10000</v>
      </c>
      <c r="Q1180" s="2" t="s">
        <v>35</v>
      </c>
      <c r="R1180">
        <v>6.4999997615814209E-2</v>
      </c>
      <c r="S1180">
        <v>650</v>
      </c>
      <c r="T1180">
        <v>11000</v>
      </c>
      <c r="U1180">
        <v>-1000</v>
      </c>
    </row>
    <row r="1181" spans="1:21" x14ac:dyDescent="0.35">
      <c r="A1181" s="2" t="s">
        <v>1</v>
      </c>
      <c r="B1181">
        <v>1112</v>
      </c>
      <c r="C1181" t="s">
        <v>4494</v>
      </c>
      <c r="D1181" s="1">
        <v>43536</v>
      </c>
      <c r="E1181" s="1">
        <v>43546</v>
      </c>
      <c r="F1181" s="2" t="s">
        <v>110</v>
      </c>
      <c r="G1181">
        <v>8205</v>
      </c>
      <c r="H1181" s="2" t="s">
        <v>49</v>
      </c>
      <c r="I1181" s="2" t="s">
        <v>50</v>
      </c>
      <c r="J1181" s="2" t="s">
        <v>36</v>
      </c>
      <c r="K1181" s="2" t="s">
        <v>2940</v>
      </c>
      <c r="L1181" s="2" t="s">
        <v>2</v>
      </c>
      <c r="M1181" s="2" t="s">
        <v>53</v>
      </c>
      <c r="N1181" s="2" t="s">
        <v>2409</v>
      </c>
      <c r="O1181" s="2" t="s">
        <v>2410</v>
      </c>
      <c r="P1181">
        <v>10000</v>
      </c>
      <c r="Q1181" s="2" t="s">
        <v>35</v>
      </c>
      <c r="R1181">
        <v>5.7000000029802322E-2</v>
      </c>
      <c r="S1181">
        <v>570</v>
      </c>
      <c r="T1181">
        <v>11000</v>
      </c>
      <c r="U1181">
        <v>-1000</v>
      </c>
    </row>
    <row r="1182" spans="1:21" x14ac:dyDescent="0.35">
      <c r="A1182" s="2" t="s">
        <v>1</v>
      </c>
      <c r="B1182">
        <v>1112</v>
      </c>
      <c r="C1182" t="s">
        <v>4494</v>
      </c>
      <c r="D1182" s="1">
        <v>43536</v>
      </c>
      <c r="E1182" s="1">
        <v>43546</v>
      </c>
      <c r="F1182" s="2" t="s">
        <v>110</v>
      </c>
      <c r="G1182">
        <v>8205</v>
      </c>
      <c r="H1182" s="2" t="s">
        <v>49</v>
      </c>
      <c r="I1182" s="2" t="s">
        <v>50</v>
      </c>
      <c r="J1182" s="2" t="s">
        <v>36</v>
      </c>
      <c r="K1182" s="2" t="s">
        <v>2940</v>
      </c>
      <c r="L1182" s="2" t="s">
        <v>2</v>
      </c>
      <c r="M1182" s="2" t="s">
        <v>53</v>
      </c>
      <c r="N1182" s="2" t="s">
        <v>2411</v>
      </c>
      <c r="O1182" s="2" t="s">
        <v>2412</v>
      </c>
      <c r="P1182">
        <v>10000</v>
      </c>
      <c r="Q1182" s="2" t="s">
        <v>35</v>
      </c>
      <c r="R1182">
        <v>6.7000001668930054E-2</v>
      </c>
      <c r="S1182">
        <v>670</v>
      </c>
      <c r="T1182">
        <v>11000</v>
      </c>
      <c r="U1182">
        <v>-1000</v>
      </c>
    </row>
    <row r="1183" spans="1:21" x14ac:dyDescent="0.35">
      <c r="A1183" s="2" t="s">
        <v>1</v>
      </c>
      <c r="B1183">
        <v>1666</v>
      </c>
      <c r="C1183" t="s">
        <v>4989</v>
      </c>
      <c r="D1183" s="1">
        <v>43567</v>
      </c>
      <c r="E1183" s="1">
        <v>43578</v>
      </c>
      <c r="F1183" s="2" t="s">
        <v>110</v>
      </c>
      <c r="G1183">
        <v>5530</v>
      </c>
      <c r="H1183" s="2" t="s">
        <v>61</v>
      </c>
      <c r="I1183" s="2" t="s">
        <v>62</v>
      </c>
      <c r="J1183" s="2" t="s">
        <v>36</v>
      </c>
      <c r="K1183" s="2" t="s">
        <v>2940</v>
      </c>
      <c r="L1183" s="2" t="s">
        <v>2</v>
      </c>
      <c r="M1183" s="2" t="s">
        <v>53</v>
      </c>
      <c r="N1183" s="2" t="s">
        <v>1074</v>
      </c>
      <c r="O1183" s="2" t="s">
        <v>1075</v>
      </c>
      <c r="P1183">
        <v>20000</v>
      </c>
      <c r="Q1183" s="2" t="s">
        <v>35</v>
      </c>
      <c r="R1183">
        <v>5.6000001728534698E-2</v>
      </c>
      <c r="S1183">
        <v>1120</v>
      </c>
      <c r="T1183">
        <v>20250</v>
      </c>
      <c r="U1183">
        <v>-1000</v>
      </c>
    </row>
    <row r="1184" spans="1:21" x14ac:dyDescent="0.35">
      <c r="A1184" s="2" t="s">
        <v>1</v>
      </c>
      <c r="B1184">
        <v>1666</v>
      </c>
      <c r="C1184" t="s">
        <v>4989</v>
      </c>
      <c r="D1184" s="1">
        <v>43567</v>
      </c>
      <c r="E1184" s="1">
        <v>43578</v>
      </c>
      <c r="F1184" s="2" t="s">
        <v>110</v>
      </c>
      <c r="G1184">
        <v>5530</v>
      </c>
      <c r="H1184" s="2" t="s">
        <v>61</v>
      </c>
      <c r="I1184" s="2" t="s">
        <v>62</v>
      </c>
      <c r="J1184" s="2" t="s">
        <v>36</v>
      </c>
      <c r="K1184" s="2" t="s">
        <v>2940</v>
      </c>
      <c r="L1184" s="2" t="s">
        <v>2</v>
      </c>
      <c r="M1184" s="2" t="s">
        <v>53</v>
      </c>
      <c r="N1184" s="2" t="s">
        <v>1534</v>
      </c>
      <c r="O1184" s="2" t="s">
        <v>1535</v>
      </c>
      <c r="P1184">
        <v>20000</v>
      </c>
      <c r="Q1184" s="2" t="s">
        <v>35</v>
      </c>
      <c r="R1184">
        <v>3.4000001847743988E-2</v>
      </c>
      <c r="S1184">
        <v>680</v>
      </c>
      <c r="T1184">
        <v>21000</v>
      </c>
      <c r="U1184">
        <v>-1000</v>
      </c>
    </row>
    <row r="1185" spans="1:21" x14ac:dyDescent="0.35">
      <c r="A1185" s="2" t="s">
        <v>1</v>
      </c>
      <c r="B1185">
        <v>1923</v>
      </c>
      <c r="C1185" t="s">
        <v>5196</v>
      </c>
      <c r="D1185" s="1">
        <v>43585</v>
      </c>
      <c r="E1185" s="1">
        <v>43595</v>
      </c>
      <c r="F1185" s="2" t="s">
        <v>110</v>
      </c>
      <c r="G1185">
        <v>2380</v>
      </c>
      <c r="H1185" s="2" t="s">
        <v>61</v>
      </c>
      <c r="I1185" s="2" t="s">
        <v>62</v>
      </c>
      <c r="J1185" s="2" t="s">
        <v>36</v>
      </c>
      <c r="K1185" s="2" t="s">
        <v>2940</v>
      </c>
      <c r="L1185" s="2" t="s">
        <v>2</v>
      </c>
      <c r="M1185" s="2" t="s">
        <v>53</v>
      </c>
      <c r="N1185" s="2" t="s">
        <v>1730</v>
      </c>
      <c r="O1185" s="2" t="s">
        <v>1731</v>
      </c>
      <c r="P1185">
        <v>20000</v>
      </c>
      <c r="Q1185" s="2" t="s">
        <v>35</v>
      </c>
      <c r="R1185">
        <v>6.8000003695487976E-2</v>
      </c>
      <c r="S1185">
        <v>1360</v>
      </c>
      <c r="T1185">
        <v>20000</v>
      </c>
      <c r="U1185">
        <v>0</v>
      </c>
    </row>
    <row r="1186" spans="1:21" x14ac:dyDescent="0.35">
      <c r="A1186" s="2" t="s">
        <v>1</v>
      </c>
      <c r="B1186">
        <v>1923</v>
      </c>
      <c r="C1186" t="s">
        <v>5196</v>
      </c>
      <c r="D1186" s="1">
        <v>43585</v>
      </c>
      <c r="E1186" s="1">
        <v>43595</v>
      </c>
      <c r="F1186" s="2" t="s">
        <v>110</v>
      </c>
      <c r="G1186">
        <v>2380</v>
      </c>
      <c r="H1186" s="2" t="s">
        <v>61</v>
      </c>
      <c r="I1186" s="2" t="s">
        <v>62</v>
      </c>
      <c r="J1186" s="2" t="s">
        <v>36</v>
      </c>
      <c r="K1186" s="2" t="s">
        <v>2940</v>
      </c>
      <c r="L1186" s="2" t="s">
        <v>2</v>
      </c>
      <c r="M1186" s="2" t="s">
        <v>53</v>
      </c>
      <c r="N1186" s="2" t="s">
        <v>543</v>
      </c>
      <c r="O1186" s="2" t="s">
        <v>544</v>
      </c>
      <c r="P1186">
        <v>30000</v>
      </c>
      <c r="Q1186" s="2" t="s">
        <v>35</v>
      </c>
      <c r="R1186">
        <v>3.4000001847743988E-2</v>
      </c>
      <c r="S1186">
        <v>1020</v>
      </c>
      <c r="T1186">
        <v>31250</v>
      </c>
      <c r="U1186">
        <v>-1250</v>
      </c>
    </row>
    <row r="1187" spans="1:21" x14ac:dyDescent="0.35">
      <c r="A1187" s="2" t="s">
        <v>1</v>
      </c>
      <c r="B1187">
        <v>1269</v>
      </c>
      <c r="C1187" t="s">
        <v>4619</v>
      </c>
      <c r="D1187" s="1">
        <v>43545</v>
      </c>
      <c r="E1187" s="1">
        <v>43557</v>
      </c>
      <c r="F1187" s="2" t="s">
        <v>110</v>
      </c>
      <c r="G1187">
        <v>6940</v>
      </c>
      <c r="H1187" s="2" t="s">
        <v>61</v>
      </c>
      <c r="I1187" s="2" t="s">
        <v>62</v>
      </c>
      <c r="J1187" s="2" t="s">
        <v>36</v>
      </c>
      <c r="K1187" s="2" t="s">
        <v>2940</v>
      </c>
      <c r="L1187" s="2" t="s">
        <v>2</v>
      </c>
      <c r="M1187" s="2" t="s">
        <v>53</v>
      </c>
      <c r="N1187" s="2" t="s">
        <v>1760</v>
      </c>
      <c r="O1187" s="2" t="s">
        <v>1761</v>
      </c>
      <c r="P1187">
        <v>20000</v>
      </c>
      <c r="Q1187" s="2" t="s">
        <v>35</v>
      </c>
      <c r="R1187">
        <v>3.2999999821186066E-2</v>
      </c>
      <c r="S1187">
        <v>660</v>
      </c>
      <c r="T1187">
        <v>21000</v>
      </c>
      <c r="U1187">
        <v>-1000</v>
      </c>
    </row>
    <row r="1188" spans="1:21" x14ac:dyDescent="0.35">
      <c r="A1188" s="2" t="s">
        <v>1</v>
      </c>
      <c r="B1188">
        <v>1269</v>
      </c>
      <c r="C1188" t="s">
        <v>4619</v>
      </c>
      <c r="D1188" s="1">
        <v>43545</v>
      </c>
      <c r="E1188" s="1">
        <v>43557</v>
      </c>
      <c r="F1188" s="2" t="s">
        <v>110</v>
      </c>
      <c r="G1188">
        <v>6940</v>
      </c>
      <c r="H1188" s="2" t="s">
        <v>61</v>
      </c>
      <c r="I1188" s="2" t="s">
        <v>62</v>
      </c>
      <c r="J1188" s="2" t="s">
        <v>36</v>
      </c>
      <c r="K1188" s="2" t="s">
        <v>2940</v>
      </c>
      <c r="L1188" s="2" t="s">
        <v>2</v>
      </c>
      <c r="M1188" s="2" t="s">
        <v>53</v>
      </c>
      <c r="N1188" s="2" t="s">
        <v>424</v>
      </c>
      <c r="O1188" s="2" t="s">
        <v>425</v>
      </c>
      <c r="P1188">
        <v>20000</v>
      </c>
      <c r="Q1188" s="2" t="s">
        <v>35</v>
      </c>
      <c r="R1188">
        <v>3.2999999821186066E-2</v>
      </c>
      <c r="S1188">
        <v>660</v>
      </c>
      <c r="T1188">
        <v>22000</v>
      </c>
      <c r="U1188">
        <v>-2000</v>
      </c>
    </row>
    <row r="1189" spans="1:21" x14ac:dyDescent="0.35">
      <c r="A1189" s="2" t="s">
        <v>1</v>
      </c>
      <c r="B1189">
        <v>1269</v>
      </c>
      <c r="C1189" t="s">
        <v>4619</v>
      </c>
      <c r="D1189" s="1">
        <v>43545</v>
      </c>
      <c r="E1189" s="1">
        <v>43557</v>
      </c>
      <c r="F1189" s="2" t="s">
        <v>110</v>
      </c>
      <c r="G1189">
        <v>6940</v>
      </c>
      <c r="H1189" s="2" t="s">
        <v>61</v>
      </c>
      <c r="I1189" s="2" t="s">
        <v>62</v>
      </c>
      <c r="J1189" s="2" t="s">
        <v>36</v>
      </c>
      <c r="K1189" s="2" t="s">
        <v>2940</v>
      </c>
      <c r="L1189" s="2" t="s">
        <v>2</v>
      </c>
      <c r="M1189" s="2" t="s">
        <v>53</v>
      </c>
      <c r="N1189" s="2" t="s">
        <v>2579</v>
      </c>
      <c r="O1189" s="2" t="s">
        <v>2580</v>
      </c>
      <c r="P1189">
        <v>10000</v>
      </c>
      <c r="Q1189" s="2" t="s">
        <v>35</v>
      </c>
      <c r="R1189">
        <v>6.3000001013278961E-2</v>
      </c>
      <c r="S1189">
        <v>630</v>
      </c>
      <c r="T1189">
        <v>10875</v>
      </c>
      <c r="U1189">
        <v>-875</v>
      </c>
    </row>
    <row r="1190" spans="1:21" x14ac:dyDescent="0.35">
      <c r="A1190" s="2" t="s">
        <v>1</v>
      </c>
      <c r="B1190">
        <v>1269</v>
      </c>
      <c r="C1190" t="s">
        <v>4619</v>
      </c>
      <c r="D1190" s="1">
        <v>43545</v>
      </c>
      <c r="E1190" s="1">
        <v>43557</v>
      </c>
      <c r="F1190" s="2" t="s">
        <v>110</v>
      </c>
      <c r="G1190">
        <v>6940</v>
      </c>
      <c r="H1190" s="2" t="s">
        <v>61</v>
      </c>
      <c r="I1190" s="2" t="s">
        <v>62</v>
      </c>
      <c r="J1190" s="2" t="s">
        <v>36</v>
      </c>
      <c r="K1190" s="2" t="s">
        <v>2940</v>
      </c>
      <c r="L1190" s="2" t="s">
        <v>2</v>
      </c>
      <c r="M1190" s="2" t="s">
        <v>53</v>
      </c>
      <c r="N1190" s="2" t="s">
        <v>549</v>
      </c>
      <c r="O1190" s="2" t="s">
        <v>550</v>
      </c>
      <c r="P1190">
        <v>20000</v>
      </c>
      <c r="Q1190" s="2" t="s">
        <v>35</v>
      </c>
      <c r="R1190">
        <v>5.3500000387430191E-2</v>
      </c>
      <c r="S1190">
        <v>1070</v>
      </c>
      <c r="T1190">
        <v>21000</v>
      </c>
      <c r="U1190">
        <v>-1000</v>
      </c>
    </row>
    <row r="1191" spans="1:21" x14ac:dyDescent="0.35">
      <c r="A1191" s="2" t="s">
        <v>1</v>
      </c>
      <c r="B1191">
        <v>1269</v>
      </c>
      <c r="C1191" t="s">
        <v>4619</v>
      </c>
      <c r="D1191" s="1">
        <v>43545</v>
      </c>
      <c r="E1191" s="1">
        <v>43557</v>
      </c>
      <c r="F1191" s="2" t="s">
        <v>110</v>
      </c>
      <c r="G1191">
        <v>6940</v>
      </c>
      <c r="H1191" s="2" t="s">
        <v>61</v>
      </c>
      <c r="I1191" s="2" t="s">
        <v>62</v>
      </c>
      <c r="J1191" s="2" t="s">
        <v>36</v>
      </c>
      <c r="K1191" s="2" t="s">
        <v>2940</v>
      </c>
      <c r="L1191" s="2" t="s">
        <v>2</v>
      </c>
      <c r="M1191" s="2" t="s">
        <v>53</v>
      </c>
      <c r="N1191" s="2" t="s">
        <v>2581</v>
      </c>
      <c r="O1191" s="2" t="s">
        <v>2582</v>
      </c>
      <c r="P1191">
        <v>20000</v>
      </c>
      <c r="Q1191" s="2" t="s">
        <v>35</v>
      </c>
      <c r="R1191">
        <v>3.2999999821186066E-2</v>
      </c>
      <c r="S1191">
        <v>660</v>
      </c>
      <c r="T1191">
        <v>21000</v>
      </c>
      <c r="U1191">
        <v>-1000</v>
      </c>
    </row>
    <row r="1192" spans="1:21" x14ac:dyDescent="0.35">
      <c r="A1192" s="2" t="s">
        <v>1</v>
      </c>
      <c r="B1192">
        <v>1269</v>
      </c>
      <c r="C1192" t="s">
        <v>4619</v>
      </c>
      <c r="D1192" s="1">
        <v>43545</v>
      </c>
      <c r="E1192" s="1">
        <v>43557</v>
      </c>
      <c r="F1192" s="2" t="s">
        <v>110</v>
      </c>
      <c r="G1192">
        <v>6940</v>
      </c>
      <c r="H1192" s="2" t="s">
        <v>61</v>
      </c>
      <c r="I1192" s="2" t="s">
        <v>62</v>
      </c>
      <c r="J1192" s="2" t="s">
        <v>36</v>
      </c>
      <c r="K1192" s="2" t="s">
        <v>2940</v>
      </c>
      <c r="L1192" s="2" t="s">
        <v>2</v>
      </c>
      <c r="M1192" s="2" t="s">
        <v>53</v>
      </c>
      <c r="N1192" s="2" t="s">
        <v>1532</v>
      </c>
      <c r="O1192" s="2" t="s">
        <v>1533</v>
      </c>
      <c r="P1192">
        <v>10000</v>
      </c>
      <c r="Q1192" s="2" t="s">
        <v>35</v>
      </c>
      <c r="R1192">
        <v>6.3000001013278961E-2</v>
      </c>
      <c r="S1192">
        <v>630</v>
      </c>
      <c r="T1192">
        <v>11000</v>
      </c>
      <c r="U1192">
        <v>-1000</v>
      </c>
    </row>
    <row r="1193" spans="1:21" x14ac:dyDescent="0.35">
      <c r="A1193" s="2" t="s">
        <v>1</v>
      </c>
      <c r="B1193">
        <v>1269</v>
      </c>
      <c r="C1193" t="s">
        <v>4619</v>
      </c>
      <c r="D1193" s="1">
        <v>43545</v>
      </c>
      <c r="E1193" s="1">
        <v>43557</v>
      </c>
      <c r="F1193" s="2" t="s">
        <v>110</v>
      </c>
      <c r="G1193">
        <v>6940</v>
      </c>
      <c r="H1193" s="2" t="s">
        <v>61</v>
      </c>
      <c r="I1193" s="2" t="s">
        <v>62</v>
      </c>
      <c r="J1193" s="2" t="s">
        <v>36</v>
      </c>
      <c r="K1193" s="2" t="s">
        <v>2940</v>
      </c>
      <c r="L1193" s="2" t="s">
        <v>2</v>
      </c>
      <c r="M1193" s="2" t="s">
        <v>53</v>
      </c>
      <c r="N1193" s="2" t="s">
        <v>2583</v>
      </c>
      <c r="O1193" s="2" t="s">
        <v>2584</v>
      </c>
      <c r="P1193">
        <v>20000</v>
      </c>
      <c r="Q1193" s="2" t="s">
        <v>35</v>
      </c>
      <c r="R1193">
        <v>6.4999997615814209E-2</v>
      </c>
      <c r="S1193">
        <v>1300</v>
      </c>
      <c r="T1193">
        <v>20625</v>
      </c>
      <c r="U1193">
        <v>-625</v>
      </c>
    </row>
    <row r="1194" spans="1:21" x14ac:dyDescent="0.35">
      <c r="A1194" s="2" t="s">
        <v>1</v>
      </c>
      <c r="B1194">
        <v>1269</v>
      </c>
      <c r="C1194" t="s">
        <v>4619</v>
      </c>
      <c r="D1194" s="1">
        <v>43545</v>
      </c>
      <c r="E1194" s="1">
        <v>43557</v>
      </c>
      <c r="F1194" s="2" t="s">
        <v>110</v>
      </c>
      <c r="G1194">
        <v>6940</v>
      </c>
      <c r="H1194" s="2" t="s">
        <v>61</v>
      </c>
      <c r="I1194" s="2" t="s">
        <v>62</v>
      </c>
      <c r="J1194" s="2" t="s">
        <v>36</v>
      </c>
      <c r="K1194" s="2" t="s">
        <v>2940</v>
      </c>
      <c r="L1194" s="2" t="s">
        <v>2</v>
      </c>
      <c r="M1194" s="2" t="s">
        <v>53</v>
      </c>
      <c r="N1194" s="2" t="s">
        <v>2585</v>
      </c>
      <c r="O1194" s="2" t="s">
        <v>2586</v>
      </c>
      <c r="P1194">
        <v>10000</v>
      </c>
      <c r="Q1194" s="2" t="s">
        <v>35</v>
      </c>
      <c r="R1194">
        <v>6.7000001668930054E-2</v>
      </c>
      <c r="S1194">
        <v>670</v>
      </c>
      <c r="T1194">
        <v>11000</v>
      </c>
      <c r="U1194">
        <v>-1000</v>
      </c>
    </row>
    <row r="1195" spans="1:21" x14ac:dyDescent="0.35">
      <c r="A1195" s="2" t="s">
        <v>1</v>
      </c>
      <c r="B1195">
        <v>1269</v>
      </c>
      <c r="C1195" t="s">
        <v>4619</v>
      </c>
      <c r="D1195" s="1">
        <v>43545</v>
      </c>
      <c r="E1195" s="1">
        <v>43557</v>
      </c>
      <c r="F1195" s="2" t="s">
        <v>110</v>
      </c>
      <c r="G1195">
        <v>6940</v>
      </c>
      <c r="H1195" s="2" t="s">
        <v>61</v>
      </c>
      <c r="I1195" s="2" t="s">
        <v>62</v>
      </c>
      <c r="J1195" s="2" t="s">
        <v>36</v>
      </c>
      <c r="K1195" s="2" t="s">
        <v>2940</v>
      </c>
      <c r="L1195" s="2" t="s">
        <v>2</v>
      </c>
      <c r="M1195" s="2" t="s">
        <v>53</v>
      </c>
      <c r="N1195" s="2" t="s">
        <v>2587</v>
      </c>
      <c r="O1195" s="2" t="s">
        <v>2588</v>
      </c>
      <c r="P1195">
        <v>20000</v>
      </c>
      <c r="Q1195" s="2" t="s">
        <v>35</v>
      </c>
      <c r="R1195">
        <v>3.2999999821186066E-2</v>
      </c>
      <c r="S1195">
        <v>660</v>
      </c>
      <c r="T1195">
        <v>22000</v>
      </c>
      <c r="U1195">
        <v>-2000</v>
      </c>
    </row>
    <row r="1196" spans="1:21" x14ac:dyDescent="0.35">
      <c r="A1196" s="2" t="s">
        <v>1</v>
      </c>
      <c r="B1196">
        <v>1980</v>
      </c>
      <c r="C1196" t="s">
        <v>5246</v>
      </c>
      <c r="D1196" s="1">
        <v>43587</v>
      </c>
      <c r="E1196" s="1">
        <v>43601</v>
      </c>
      <c r="F1196" s="2" t="s">
        <v>110</v>
      </c>
      <c r="G1196">
        <v>4260</v>
      </c>
      <c r="H1196" s="2" t="s">
        <v>61</v>
      </c>
      <c r="I1196" s="2" t="s">
        <v>62</v>
      </c>
      <c r="J1196" s="2" t="s">
        <v>36</v>
      </c>
      <c r="K1196" s="2" t="s">
        <v>2940</v>
      </c>
      <c r="L1196" s="2" t="s">
        <v>2</v>
      </c>
      <c r="M1196" s="2" t="s">
        <v>53</v>
      </c>
      <c r="N1196" s="2" t="s">
        <v>3070</v>
      </c>
      <c r="O1196" s="2" t="s">
        <v>3071</v>
      </c>
      <c r="P1196">
        <v>20000</v>
      </c>
      <c r="Q1196" s="2" t="s">
        <v>35</v>
      </c>
      <c r="R1196">
        <v>3.4000001847743988E-2</v>
      </c>
      <c r="S1196">
        <v>680</v>
      </c>
      <c r="T1196">
        <v>0</v>
      </c>
      <c r="U1196">
        <v>0</v>
      </c>
    </row>
    <row r="1197" spans="1:21" x14ac:dyDescent="0.35">
      <c r="A1197" s="2" t="s">
        <v>1</v>
      </c>
      <c r="B1197">
        <v>1980</v>
      </c>
      <c r="C1197" t="s">
        <v>5246</v>
      </c>
      <c r="D1197" s="1">
        <v>43587</v>
      </c>
      <c r="E1197" s="1">
        <v>43601</v>
      </c>
      <c r="F1197" s="2" t="s">
        <v>110</v>
      </c>
      <c r="G1197">
        <v>4260</v>
      </c>
      <c r="H1197" s="2" t="s">
        <v>61</v>
      </c>
      <c r="I1197" s="2" t="s">
        <v>62</v>
      </c>
      <c r="J1197" s="2" t="s">
        <v>36</v>
      </c>
      <c r="K1197" s="2" t="s">
        <v>2940</v>
      </c>
      <c r="L1197" s="2" t="s">
        <v>2</v>
      </c>
      <c r="M1197" s="2" t="s">
        <v>53</v>
      </c>
      <c r="N1197" s="2" t="s">
        <v>3072</v>
      </c>
      <c r="O1197" s="2" t="s">
        <v>3073</v>
      </c>
      <c r="P1197">
        <v>40000</v>
      </c>
      <c r="Q1197" s="2" t="s">
        <v>35</v>
      </c>
      <c r="R1197">
        <v>5.000000074505806E-2</v>
      </c>
      <c r="S1197">
        <v>2000</v>
      </c>
      <c r="T1197">
        <v>40250</v>
      </c>
      <c r="U1197">
        <v>-250</v>
      </c>
    </row>
    <row r="1198" spans="1:21" x14ac:dyDescent="0.35">
      <c r="A1198" s="2" t="s">
        <v>1</v>
      </c>
      <c r="B1198">
        <v>1980</v>
      </c>
      <c r="C1198" t="s">
        <v>5246</v>
      </c>
      <c r="D1198" s="1">
        <v>43587</v>
      </c>
      <c r="E1198" s="1">
        <v>43601</v>
      </c>
      <c r="F1198" s="2" t="s">
        <v>110</v>
      </c>
      <c r="G1198">
        <v>4260</v>
      </c>
      <c r="H1198" s="2" t="s">
        <v>61</v>
      </c>
      <c r="I1198" s="2" t="s">
        <v>62</v>
      </c>
      <c r="J1198" s="2" t="s">
        <v>36</v>
      </c>
      <c r="K1198" s="2" t="s">
        <v>2940</v>
      </c>
      <c r="L1198" s="2" t="s">
        <v>2</v>
      </c>
      <c r="M1198" s="2" t="s">
        <v>53</v>
      </c>
      <c r="N1198" s="2" t="s">
        <v>3074</v>
      </c>
      <c r="O1198" s="2" t="s">
        <v>3075</v>
      </c>
      <c r="P1198">
        <v>20000</v>
      </c>
      <c r="Q1198" s="2" t="s">
        <v>35</v>
      </c>
      <c r="R1198">
        <v>7.9000003635883331E-2</v>
      </c>
      <c r="S1198">
        <v>1580</v>
      </c>
      <c r="T1198">
        <v>21450</v>
      </c>
      <c r="U1198">
        <v>-1450</v>
      </c>
    </row>
    <row r="1199" spans="1:21" x14ac:dyDescent="0.35">
      <c r="A1199" s="2" t="s">
        <v>1</v>
      </c>
      <c r="B1199">
        <v>1450</v>
      </c>
      <c r="C1199" t="s">
        <v>4788</v>
      </c>
      <c r="D1199" s="1">
        <v>43553</v>
      </c>
      <c r="E1199" s="1">
        <v>43565</v>
      </c>
      <c r="F1199" s="2" t="s">
        <v>110</v>
      </c>
      <c r="G1199">
        <v>2200</v>
      </c>
      <c r="H1199" s="2" t="s">
        <v>61</v>
      </c>
      <c r="I1199" s="2" t="s">
        <v>62</v>
      </c>
      <c r="J1199" s="2" t="s">
        <v>36</v>
      </c>
      <c r="K1199" s="2" t="s">
        <v>2940</v>
      </c>
      <c r="L1199" s="2" t="s">
        <v>2</v>
      </c>
      <c r="M1199" s="2" t="s">
        <v>53</v>
      </c>
      <c r="N1199" s="2" t="s">
        <v>571</v>
      </c>
      <c r="O1199" s="2" t="s">
        <v>572</v>
      </c>
      <c r="P1199">
        <v>20000</v>
      </c>
      <c r="Q1199" s="2" t="s">
        <v>35</v>
      </c>
      <c r="R1199">
        <v>3.9000000804662704E-2</v>
      </c>
      <c r="S1199">
        <v>780</v>
      </c>
      <c r="T1199">
        <v>20100</v>
      </c>
      <c r="U1199">
        <v>-100</v>
      </c>
    </row>
    <row r="1200" spans="1:21" x14ac:dyDescent="0.35">
      <c r="A1200" s="2" t="s">
        <v>1</v>
      </c>
      <c r="B1200">
        <v>1450</v>
      </c>
      <c r="C1200" t="s">
        <v>4788</v>
      </c>
      <c r="D1200" s="1">
        <v>43553</v>
      </c>
      <c r="E1200" s="1">
        <v>43565</v>
      </c>
      <c r="F1200" s="2" t="s">
        <v>110</v>
      </c>
      <c r="G1200">
        <v>2200</v>
      </c>
      <c r="H1200" s="2" t="s">
        <v>61</v>
      </c>
      <c r="I1200" s="2" t="s">
        <v>62</v>
      </c>
      <c r="J1200" s="2" t="s">
        <v>36</v>
      </c>
      <c r="K1200" s="2" t="s">
        <v>2940</v>
      </c>
      <c r="L1200" s="2" t="s">
        <v>2</v>
      </c>
      <c r="M1200" s="2" t="s">
        <v>53</v>
      </c>
      <c r="N1200" s="2" t="s">
        <v>2844</v>
      </c>
      <c r="O1200" s="2" t="s">
        <v>2845</v>
      </c>
      <c r="P1200">
        <v>10000</v>
      </c>
      <c r="Q1200" s="2" t="s">
        <v>35</v>
      </c>
      <c r="R1200">
        <v>6.8999998271465302E-2</v>
      </c>
      <c r="S1200">
        <v>690</v>
      </c>
      <c r="T1200">
        <v>0</v>
      </c>
      <c r="U1200">
        <v>-1000</v>
      </c>
    </row>
    <row r="1201" spans="1:21" x14ac:dyDescent="0.35">
      <c r="A1201" s="2" t="s">
        <v>1</v>
      </c>
      <c r="B1201">
        <v>1450</v>
      </c>
      <c r="C1201" t="s">
        <v>4788</v>
      </c>
      <c r="D1201" s="1">
        <v>43553</v>
      </c>
      <c r="E1201" s="1">
        <v>43565</v>
      </c>
      <c r="F1201" s="2" t="s">
        <v>110</v>
      </c>
      <c r="G1201">
        <v>2200</v>
      </c>
      <c r="H1201" s="2" t="s">
        <v>61</v>
      </c>
      <c r="I1201" s="2" t="s">
        <v>62</v>
      </c>
      <c r="J1201" s="2" t="s">
        <v>36</v>
      </c>
      <c r="K1201" s="2" t="s">
        <v>2940</v>
      </c>
      <c r="L1201" s="2" t="s">
        <v>2</v>
      </c>
      <c r="M1201" s="2" t="s">
        <v>53</v>
      </c>
      <c r="N1201" s="2" t="s">
        <v>1371</v>
      </c>
      <c r="O1201" s="2" t="s">
        <v>1372</v>
      </c>
      <c r="P1201">
        <v>20000</v>
      </c>
      <c r="Q1201" s="2" t="s">
        <v>35</v>
      </c>
      <c r="R1201">
        <v>3.6499999463558197E-2</v>
      </c>
      <c r="S1201">
        <v>730</v>
      </c>
      <c r="T1201">
        <v>20850</v>
      </c>
      <c r="U1201">
        <v>-850</v>
      </c>
    </row>
    <row r="1202" spans="1:21" x14ac:dyDescent="0.35">
      <c r="A1202" s="2" t="s">
        <v>1</v>
      </c>
      <c r="B1202">
        <v>1483</v>
      </c>
      <c r="C1202" t="s">
        <v>4827</v>
      </c>
      <c r="D1202" s="1">
        <v>43556</v>
      </c>
      <c r="E1202" s="1">
        <v>43556</v>
      </c>
      <c r="F1202" s="2" t="s">
        <v>110</v>
      </c>
      <c r="G1202">
        <v>676.5</v>
      </c>
      <c r="H1202" s="2" t="s">
        <v>61</v>
      </c>
      <c r="I1202" s="2" t="s">
        <v>62</v>
      </c>
      <c r="J1202" s="2" t="s">
        <v>36</v>
      </c>
      <c r="K1202" s="2" t="s">
        <v>2940</v>
      </c>
      <c r="L1202" s="2" t="s">
        <v>2</v>
      </c>
      <c r="M1202" s="2" t="s">
        <v>65</v>
      </c>
      <c r="N1202" s="2" t="s">
        <v>2886</v>
      </c>
      <c r="O1202" s="2" t="s">
        <v>2887</v>
      </c>
      <c r="P1202">
        <v>20500</v>
      </c>
      <c r="Q1202" s="2" t="s">
        <v>35</v>
      </c>
      <c r="R1202">
        <v>3.2999999821186066E-2</v>
      </c>
      <c r="S1202">
        <v>676.5</v>
      </c>
      <c r="T1202">
        <v>20500</v>
      </c>
      <c r="U1202">
        <v>0</v>
      </c>
    </row>
    <row r="1203" spans="1:21" x14ac:dyDescent="0.35">
      <c r="A1203" s="2" t="s">
        <v>1</v>
      </c>
      <c r="B1203">
        <v>1520</v>
      </c>
      <c r="C1203" t="s">
        <v>4859</v>
      </c>
      <c r="D1203" s="1">
        <v>43559</v>
      </c>
      <c r="E1203" s="1">
        <v>43563</v>
      </c>
      <c r="F1203" s="2" t="s">
        <v>110</v>
      </c>
      <c r="G1203">
        <v>2000</v>
      </c>
      <c r="H1203" s="2" t="s">
        <v>61</v>
      </c>
      <c r="I1203" s="2" t="s">
        <v>62</v>
      </c>
      <c r="J1203" s="2" t="s">
        <v>36</v>
      </c>
      <c r="K1203" s="2" t="s">
        <v>2940</v>
      </c>
      <c r="L1203" s="2" t="s">
        <v>2</v>
      </c>
      <c r="M1203" s="2" t="s">
        <v>65</v>
      </c>
      <c r="N1203" s="2" t="s">
        <v>2941</v>
      </c>
      <c r="O1203" s="2" t="s">
        <v>2942</v>
      </c>
      <c r="P1203">
        <v>40000</v>
      </c>
      <c r="Q1203" s="2" t="s">
        <v>35</v>
      </c>
      <c r="R1203">
        <v>5.000000074505806E-2</v>
      </c>
      <c r="S1203">
        <v>2000</v>
      </c>
      <c r="T1203">
        <v>40000</v>
      </c>
      <c r="U1203">
        <v>0</v>
      </c>
    </row>
    <row r="1204" spans="1:21" x14ac:dyDescent="0.35">
      <c r="A1204" s="2" t="s">
        <v>1</v>
      </c>
      <c r="B1204">
        <v>1558</v>
      </c>
      <c r="C1204" t="s">
        <v>4892</v>
      </c>
      <c r="D1204" s="1">
        <v>43561</v>
      </c>
      <c r="E1204" s="1">
        <v>43572</v>
      </c>
      <c r="F1204" s="2" t="s">
        <v>110</v>
      </c>
      <c r="G1204">
        <v>7100</v>
      </c>
      <c r="H1204" s="2" t="s">
        <v>49</v>
      </c>
      <c r="I1204" s="2" t="s">
        <v>50</v>
      </c>
      <c r="J1204" s="2" t="s">
        <v>36</v>
      </c>
      <c r="K1204" s="2" t="s">
        <v>2940</v>
      </c>
      <c r="L1204" s="2" t="s">
        <v>2</v>
      </c>
      <c r="M1204" s="2" t="s">
        <v>53</v>
      </c>
      <c r="N1204" s="2" t="s">
        <v>549</v>
      </c>
      <c r="O1204" s="2" t="s">
        <v>550</v>
      </c>
      <c r="P1204">
        <v>20000</v>
      </c>
      <c r="Q1204" s="2" t="s">
        <v>35</v>
      </c>
      <c r="R1204">
        <v>5.3500000387430191E-2</v>
      </c>
      <c r="S1204">
        <v>1070</v>
      </c>
      <c r="T1204">
        <v>21400</v>
      </c>
      <c r="U1204">
        <v>-1400</v>
      </c>
    </row>
    <row r="1205" spans="1:21" x14ac:dyDescent="0.35">
      <c r="A1205" s="2" t="s">
        <v>1</v>
      </c>
      <c r="B1205">
        <v>1558</v>
      </c>
      <c r="C1205" t="s">
        <v>4892</v>
      </c>
      <c r="D1205" s="1">
        <v>43561</v>
      </c>
      <c r="E1205" s="1">
        <v>43572</v>
      </c>
      <c r="F1205" s="2" t="s">
        <v>110</v>
      </c>
      <c r="G1205">
        <v>7100</v>
      </c>
      <c r="H1205" s="2" t="s">
        <v>49</v>
      </c>
      <c r="I1205" s="2" t="s">
        <v>50</v>
      </c>
      <c r="J1205" s="2" t="s">
        <v>36</v>
      </c>
      <c r="K1205" s="2" t="s">
        <v>2940</v>
      </c>
      <c r="L1205" s="2" t="s">
        <v>2</v>
      </c>
      <c r="M1205" s="2" t="s">
        <v>53</v>
      </c>
      <c r="N1205" s="2" t="s">
        <v>1730</v>
      </c>
      <c r="O1205" s="2" t="s">
        <v>1731</v>
      </c>
      <c r="P1205">
        <v>20000</v>
      </c>
      <c r="Q1205" s="2" t="s">
        <v>35</v>
      </c>
      <c r="R1205">
        <v>6.8000003695487976E-2</v>
      </c>
      <c r="S1205">
        <v>1360</v>
      </c>
      <c r="T1205">
        <v>20250</v>
      </c>
      <c r="U1205">
        <v>-250</v>
      </c>
    </row>
    <row r="1206" spans="1:21" x14ac:dyDescent="0.35">
      <c r="A1206" s="2" t="s">
        <v>1</v>
      </c>
      <c r="B1206">
        <v>1558</v>
      </c>
      <c r="C1206" t="s">
        <v>4892</v>
      </c>
      <c r="D1206" s="1">
        <v>43561</v>
      </c>
      <c r="E1206" s="1">
        <v>43572</v>
      </c>
      <c r="F1206" s="2" t="s">
        <v>110</v>
      </c>
      <c r="G1206">
        <v>7100</v>
      </c>
      <c r="H1206" s="2" t="s">
        <v>49</v>
      </c>
      <c r="I1206" s="2" t="s">
        <v>50</v>
      </c>
      <c r="J1206" s="2" t="s">
        <v>36</v>
      </c>
      <c r="K1206" s="2" t="s">
        <v>2940</v>
      </c>
      <c r="L1206" s="2" t="s">
        <v>2</v>
      </c>
      <c r="M1206" s="2" t="s">
        <v>53</v>
      </c>
      <c r="N1206" s="2" t="s">
        <v>1361</v>
      </c>
      <c r="O1206" s="2" t="s">
        <v>1362</v>
      </c>
      <c r="P1206">
        <v>20000</v>
      </c>
      <c r="Q1206" s="2" t="s">
        <v>35</v>
      </c>
      <c r="R1206">
        <v>5.6000001728534698E-2</v>
      </c>
      <c r="S1206">
        <v>1120</v>
      </c>
      <c r="T1206">
        <v>19400</v>
      </c>
      <c r="U1206">
        <v>600</v>
      </c>
    </row>
    <row r="1207" spans="1:21" x14ac:dyDescent="0.35">
      <c r="A1207" s="2" t="s">
        <v>1</v>
      </c>
      <c r="B1207">
        <v>1558</v>
      </c>
      <c r="C1207" t="s">
        <v>4892</v>
      </c>
      <c r="D1207" s="1">
        <v>43561</v>
      </c>
      <c r="E1207" s="1">
        <v>43572</v>
      </c>
      <c r="F1207" s="2" t="s">
        <v>110</v>
      </c>
      <c r="G1207">
        <v>7100</v>
      </c>
      <c r="H1207" s="2" t="s">
        <v>49</v>
      </c>
      <c r="I1207" s="2" t="s">
        <v>50</v>
      </c>
      <c r="J1207" s="2" t="s">
        <v>36</v>
      </c>
      <c r="K1207" s="2" t="s">
        <v>2940</v>
      </c>
      <c r="L1207" s="2" t="s">
        <v>2</v>
      </c>
      <c r="M1207" s="2" t="s">
        <v>53</v>
      </c>
      <c r="N1207" s="2" t="s">
        <v>1922</v>
      </c>
      <c r="O1207" s="2" t="s">
        <v>1923</v>
      </c>
      <c r="P1207">
        <v>20000</v>
      </c>
      <c r="Q1207" s="2" t="s">
        <v>35</v>
      </c>
      <c r="R1207">
        <v>5.4000001400709152E-2</v>
      </c>
      <c r="S1207">
        <v>1080</v>
      </c>
      <c r="T1207">
        <v>21200</v>
      </c>
      <c r="U1207">
        <v>-1200</v>
      </c>
    </row>
    <row r="1208" spans="1:21" x14ac:dyDescent="0.35">
      <c r="A1208" s="2" t="s">
        <v>1</v>
      </c>
      <c r="B1208">
        <v>1558</v>
      </c>
      <c r="C1208" t="s">
        <v>4892</v>
      </c>
      <c r="D1208" s="1">
        <v>43561</v>
      </c>
      <c r="E1208" s="1">
        <v>43572</v>
      </c>
      <c r="F1208" s="2" t="s">
        <v>110</v>
      </c>
      <c r="G1208">
        <v>7100</v>
      </c>
      <c r="H1208" s="2" t="s">
        <v>49</v>
      </c>
      <c r="I1208" s="2" t="s">
        <v>50</v>
      </c>
      <c r="J1208" s="2" t="s">
        <v>36</v>
      </c>
      <c r="K1208" s="2" t="s">
        <v>2940</v>
      </c>
      <c r="L1208" s="2" t="s">
        <v>2</v>
      </c>
      <c r="M1208" s="2" t="s">
        <v>53</v>
      </c>
      <c r="N1208" s="2" t="s">
        <v>1530</v>
      </c>
      <c r="O1208" s="2" t="s">
        <v>1531</v>
      </c>
      <c r="P1208">
        <v>10000</v>
      </c>
      <c r="Q1208" s="2" t="s">
        <v>35</v>
      </c>
      <c r="R1208">
        <v>6.7000001668930054E-2</v>
      </c>
      <c r="S1208">
        <v>670</v>
      </c>
      <c r="T1208">
        <v>10825</v>
      </c>
      <c r="U1208">
        <v>-825</v>
      </c>
    </row>
    <row r="1209" spans="1:21" x14ac:dyDescent="0.35">
      <c r="A1209" s="2" t="s">
        <v>1</v>
      </c>
      <c r="B1209">
        <v>1558</v>
      </c>
      <c r="C1209" t="s">
        <v>4892</v>
      </c>
      <c r="D1209" s="1">
        <v>43561</v>
      </c>
      <c r="E1209" s="1">
        <v>43572</v>
      </c>
      <c r="F1209" s="2" t="s">
        <v>110</v>
      </c>
      <c r="G1209">
        <v>7100</v>
      </c>
      <c r="H1209" s="2" t="s">
        <v>49</v>
      </c>
      <c r="I1209" s="2" t="s">
        <v>50</v>
      </c>
      <c r="J1209" s="2" t="s">
        <v>36</v>
      </c>
      <c r="K1209" s="2" t="s">
        <v>2940</v>
      </c>
      <c r="L1209" s="2" t="s">
        <v>2</v>
      </c>
      <c r="M1209" s="2" t="s">
        <v>53</v>
      </c>
      <c r="N1209" s="2" t="s">
        <v>1982</v>
      </c>
      <c r="O1209" s="2" t="s">
        <v>1983</v>
      </c>
      <c r="P1209">
        <v>20000</v>
      </c>
      <c r="Q1209" s="2" t="s">
        <v>35</v>
      </c>
      <c r="R1209">
        <v>3.4000001847743988E-2</v>
      </c>
      <c r="S1209">
        <v>680</v>
      </c>
      <c r="T1209">
        <v>21050</v>
      </c>
      <c r="U1209">
        <v>-1050</v>
      </c>
    </row>
    <row r="1210" spans="1:21" x14ac:dyDescent="0.35">
      <c r="A1210" s="2" t="s">
        <v>1</v>
      </c>
      <c r="B1210">
        <v>1558</v>
      </c>
      <c r="C1210" t="s">
        <v>4892</v>
      </c>
      <c r="D1210" s="1">
        <v>43561</v>
      </c>
      <c r="E1210" s="1">
        <v>43572</v>
      </c>
      <c r="F1210" s="2" t="s">
        <v>110</v>
      </c>
      <c r="G1210">
        <v>7100</v>
      </c>
      <c r="H1210" s="2" t="s">
        <v>49</v>
      </c>
      <c r="I1210" s="2" t="s">
        <v>50</v>
      </c>
      <c r="J1210" s="2" t="s">
        <v>36</v>
      </c>
      <c r="K1210" s="2" t="s">
        <v>2940</v>
      </c>
      <c r="L1210" s="2" t="s">
        <v>2</v>
      </c>
      <c r="M1210" s="2" t="s">
        <v>53</v>
      </c>
      <c r="N1210" s="2" t="s">
        <v>1232</v>
      </c>
      <c r="O1210" s="2" t="s">
        <v>1233</v>
      </c>
      <c r="P1210">
        <v>20000</v>
      </c>
      <c r="Q1210" s="2" t="s">
        <v>35</v>
      </c>
      <c r="R1210">
        <v>5.6000001728534698E-2</v>
      </c>
      <c r="S1210">
        <v>1120</v>
      </c>
      <c r="T1210">
        <v>20950</v>
      </c>
      <c r="U1210">
        <v>-950</v>
      </c>
    </row>
    <row r="1211" spans="1:21" x14ac:dyDescent="0.35">
      <c r="A1211" s="2" t="s">
        <v>1</v>
      </c>
      <c r="B1211">
        <v>1575</v>
      </c>
      <c r="C1211" t="s">
        <v>4909</v>
      </c>
      <c r="D1211" s="1">
        <v>43563</v>
      </c>
      <c r="E1211" s="1">
        <v>43567</v>
      </c>
      <c r="F1211" s="2" t="s">
        <v>110</v>
      </c>
      <c r="G1211">
        <v>1120</v>
      </c>
      <c r="H1211" s="2" t="s">
        <v>61</v>
      </c>
      <c r="I1211" s="2" t="s">
        <v>62</v>
      </c>
      <c r="J1211" s="2" t="s">
        <v>36</v>
      </c>
      <c r="K1211" s="2" t="s">
        <v>2940</v>
      </c>
      <c r="L1211" s="2" t="s">
        <v>2</v>
      </c>
      <c r="M1211" s="2" t="s">
        <v>65</v>
      </c>
      <c r="N1211" s="2" t="s">
        <v>3076</v>
      </c>
      <c r="O1211" s="2" t="s">
        <v>3077</v>
      </c>
      <c r="P1211">
        <v>20000</v>
      </c>
      <c r="Q1211" s="2" t="s">
        <v>35</v>
      </c>
      <c r="R1211">
        <v>5.6000001728534698E-2</v>
      </c>
      <c r="S1211">
        <v>1120</v>
      </c>
      <c r="T1211">
        <v>20000</v>
      </c>
      <c r="U1211">
        <v>0</v>
      </c>
    </row>
    <row r="1212" spans="1:21" x14ac:dyDescent="0.35">
      <c r="A1212" s="2" t="s">
        <v>1</v>
      </c>
      <c r="B1212">
        <v>1748</v>
      </c>
      <c r="C1212" t="s">
        <v>5055</v>
      </c>
      <c r="D1212" s="1">
        <v>43565</v>
      </c>
      <c r="E1212" s="1">
        <v>43579</v>
      </c>
      <c r="F1212" s="2" t="s">
        <v>110</v>
      </c>
      <c r="G1212">
        <v>6040</v>
      </c>
      <c r="H1212" s="2" t="s">
        <v>61</v>
      </c>
      <c r="I1212" s="2" t="s">
        <v>62</v>
      </c>
      <c r="J1212" s="2" t="s">
        <v>36</v>
      </c>
      <c r="K1212" s="2" t="s">
        <v>2940</v>
      </c>
      <c r="L1212" s="2" t="s">
        <v>2</v>
      </c>
      <c r="M1212" s="2" t="s">
        <v>53</v>
      </c>
      <c r="N1212" s="2" t="s">
        <v>289</v>
      </c>
      <c r="O1212" s="2" t="s">
        <v>290</v>
      </c>
      <c r="P1212">
        <v>20000</v>
      </c>
      <c r="Q1212" s="2" t="s">
        <v>35</v>
      </c>
      <c r="R1212">
        <v>3.4000001847743988E-2</v>
      </c>
      <c r="S1212">
        <v>680</v>
      </c>
      <c r="T1212">
        <v>21500</v>
      </c>
      <c r="U1212">
        <v>-1500</v>
      </c>
    </row>
    <row r="1213" spans="1:21" x14ac:dyDescent="0.35">
      <c r="A1213" s="2" t="s">
        <v>1</v>
      </c>
      <c r="B1213">
        <v>1748</v>
      </c>
      <c r="C1213" t="s">
        <v>5055</v>
      </c>
      <c r="D1213" s="1">
        <v>43565</v>
      </c>
      <c r="E1213" s="1">
        <v>43579</v>
      </c>
      <c r="F1213" s="2" t="s">
        <v>110</v>
      </c>
      <c r="G1213">
        <v>6040</v>
      </c>
      <c r="H1213" s="2" t="s">
        <v>61</v>
      </c>
      <c r="I1213" s="2" t="s">
        <v>62</v>
      </c>
      <c r="J1213" s="2" t="s">
        <v>36</v>
      </c>
      <c r="K1213" s="2" t="s">
        <v>2940</v>
      </c>
      <c r="L1213" s="2" t="s">
        <v>2</v>
      </c>
      <c r="M1213" s="2" t="s">
        <v>53</v>
      </c>
      <c r="N1213" s="2" t="s">
        <v>359</v>
      </c>
      <c r="O1213" s="2" t="s">
        <v>360</v>
      </c>
      <c r="P1213">
        <v>20000</v>
      </c>
      <c r="Q1213" s="2" t="s">
        <v>35</v>
      </c>
      <c r="R1213">
        <v>3.4000001847743988E-2</v>
      </c>
      <c r="S1213">
        <v>680</v>
      </c>
      <c r="T1213">
        <v>20850</v>
      </c>
      <c r="U1213">
        <v>-850</v>
      </c>
    </row>
    <row r="1214" spans="1:21" x14ac:dyDescent="0.35">
      <c r="A1214" s="2" t="s">
        <v>1</v>
      </c>
      <c r="B1214">
        <v>1748</v>
      </c>
      <c r="C1214" t="s">
        <v>5055</v>
      </c>
      <c r="D1214" s="1">
        <v>43565</v>
      </c>
      <c r="E1214" s="1">
        <v>43579</v>
      </c>
      <c r="F1214" s="2" t="s">
        <v>110</v>
      </c>
      <c r="G1214">
        <v>6040</v>
      </c>
      <c r="H1214" s="2" t="s">
        <v>61</v>
      </c>
      <c r="I1214" s="2" t="s">
        <v>62</v>
      </c>
      <c r="J1214" s="2" t="s">
        <v>36</v>
      </c>
      <c r="K1214" s="2" t="s">
        <v>2940</v>
      </c>
      <c r="L1214" s="2" t="s">
        <v>2</v>
      </c>
      <c r="M1214" s="2" t="s">
        <v>53</v>
      </c>
      <c r="N1214" s="2" t="s">
        <v>3078</v>
      </c>
      <c r="O1214" s="2" t="s">
        <v>3079</v>
      </c>
      <c r="P1214">
        <v>20000</v>
      </c>
      <c r="Q1214" s="2" t="s">
        <v>35</v>
      </c>
      <c r="R1214">
        <v>6.5999999642372131E-2</v>
      </c>
      <c r="S1214">
        <v>1320</v>
      </c>
      <c r="T1214">
        <v>21600</v>
      </c>
      <c r="U1214">
        <v>-1600</v>
      </c>
    </row>
    <row r="1215" spans="1:21" x14ac:dyDescent="0.35">
      <c r="A1215" s="2" t="s">
        <v>1</v>
      </c>
      <c r="B1215">
        <v>1748</v>
      </c>
      <c r="C1215" t="s">
        <v>5055</v>
      </c>
      <c r="D1215" s="1">
        <v>43565</v>
      </c>
      <c r="E1215" s="1">
        <v>43579</v>
      </c>
      <c r="F1215" s="2" t="s">
        <v>110</v>
      </c>
      <c r="G1215">
        <v>6040</v>
      </c>
      <c r="H1215" s="2" t="s">
        <v>61</v>
      </c>
      <c r="I1215" s="2" t="s">
        <v>62</v>
      </c>
      <c r="J1215" s="2" t="s">
        <v>36</v>
      </c>
      <c r="K1215" s="2" t="s">
        <v>2940</v>
      </c>
      <c r="L1215" s="2" t="s">
        <v>2</v>
      </c>
      <c r="M1215" s="2" t="s">
        <v>53</v>
      </c>
      <c r="N1215" s="2" t="s">
        <v>2293</v>
      </c>
      <c r="O1215" s="2" t="s">
        <v>2294</v>
      </c>
      <c r="P1215">
        <v>20000</v>
      </c>
      <c r="Q1215" s="2" t="s">
        <v>35</v>
      </c>
      <c r="R1215">
        <v>6.8999998271465302E-2</v>
      </c>
      <c r="S1215">
        <v>1380</v>
      </c>
      <c r="T1215">
        <v>20300</v>
      </c>
      <c r="U1215">
        <v>-300</v>
      </c>
    </row>
    <row r="1216" spans="1:21" x14ac:dyDescent="0.35">
      <c r="A1216" s="2" t="s">
        <v>1</v>
      </c>
      <c r="B1216">
        <v>1748</v>
      </c>
      <c r="C1216" t="s">
        <v>5055</v>
      </c>
      <c r="D1216" s="1">
        <v>43565</v>
      </c>
      <c r="E1216" s="1">
        <v>43579</v>
      </c>
      <c r="F1216" s="2" t="s">
        <v>110</v>
      </c>
      <c r="G1216">
        <v>6040</v>
      </c>
      <c r="H1216" s="2" t="s">
        <v>61</v>
      </c>
      <c r="I1216" s="2" t="s">
        <v>62</v>
      </c>
      <c r="J1216" s="2" t="s">
        <v>36</v>
      </c>
      <c r="K1216" s="2" t="s">
        <v>2940</v>
      </c>
      <c r="L1216" s="2" t="s">
        <v>2</v>
      </c>
      <c r="M1216" s="2" t="s">
        <v>53</v>
      </c>
      <c r="N1216" s="2" t="s">
        <v>1688</v>
      </c>
      <c r="O1216" s="2" t="s">
        <v>1689</v>
      </c>
      <c r="P1216">
        <v>20000</v>
      </c>
      <c r="Q1216" s="2" t="s">
        <v>35</v>
      </c>
      <c r="R1216">
        <v>6.4999997615814209E-2</v>
      </c>
      <c r="S1216">
        <v>1300</v>
      </c>
      <c r="T1216">
        <v>22000</v>
      </c>
      <c r="U1216">
        <v>-2000</v>
      </c>
    </row>
    <row r="1217" spans="1:21" x14ac:dyDescent="0.35">
      <c r="A1217" s="2" t="s">
        <v>1</v>
      </c>
      <c r="B1217">
        <v>1748</v>
      </c>
      <c r="C1217" t="s">
        <v>5055</v>
      </c>
      <c r="D1217" s="1">
        <v>43565</v>
      </c>
      <c r="E1217" s="1">
        <v>43579</v>
      </c>
      <c r="F1217" s="2" t="s">
        <v>110</v>
      </c>
      <c r="G1217">
        <v>6040</v>
      </c>
      <c r="H1217" s="2" t="s">
        <v>61</v>
      </c>
      <c r="I1217" s="2" t="s">
        <v>62</v>
      </c>
      <c r="J1217" s="2" t="s">
        <v>36</v>
      </c>
      <c r="K1217" s="2" t="s">
        <v>2940</v>
      </c>
      <c r="L1217" s="2" t="s">
        <v>2</v>
      </c>
      <c r="M1217" s="2" t="s">
        <v>53</v>
      </c>
      <c r="N1217" s="2" t="s">
        <v>251</v>
      </c>
      <c r="O1217" s="2" t="s">
        <v>252</v>
      </c>
      <c r="P1217">
        <v>20000</v>
      </c>
      <c r="Q1217" s="2" t="s">
        <v>35</v>
      </c>
      <c r="R1217">
        <v>3.4000001847743988E-2</v>
      </c>
      <c r="S1217">
        <v>680</v>
      </c>
      <c r="T1217">
        <v>20900</v>
      </c>
      <c r="U1217">
        <v>-900</v>
      </c>
    </row>
    <row r="1218" spans="1:21" x14ac:dyDescent="0.35">
      <c r="A1218" s="2" t="s">
        <v>1</v>
      </c>
      <c r="B1218">
        <v>1666</v>
      </c>
      <c r="C1218" t="s">
        <v>4989</v>
      </c>
      <c r="D1218" s="1">
        <v>43567</v>
      </c>
      <c r="E1218" s="1">
        <v>43578</v>
      </c>
      <c r="F1218" s="2" t="s">
        <v>110</v>
      </c>
      <c r="G1218">
        <v>5530</v>
      </c>
      <c r="H1218" s="2" t="s">
        <v>61</v>
      </c>
      <c r="I1218" s="2" t="s">
        <v>62</v>
      </c>
      <c r="J1218" s="2" t="s">
        <v>36</v>
      </c>
      <c r="K1218" s="2" t="s">
        <v>2940</v>
      </c>
      <c r="L1218" s="2" t="s">
        <v>2</v>
      </c>
      <c r="M1218" s="2" t="s">
        <v>53</v>
      </c>
      <c r="N1218" s="2" t="s">
        <v>1984</v>
      </c>
      <c r="O1218" s="2" t="s">
        <v>1985</v>
      </c>
      <c r="P1218">
        <v>20000</v>
      </c>
      <c r="Q1218" s="2" t="s">
        <v>35</v>
      </c>
      <c r="R1218">
        <v>3.4000001847743988E-2</v>
      </c>
      <c r="S1218">
        <v>680</v>
      </c>
      <c r="T1218">
        <v>20700</v>
      </c>
      <c r="U1218">
        <v>-700</v>
      </c>
    </row>
    <row r="1219" spans="1:21" x14ac:dyDescent="0.35">
      <c r="A1219" s="2" t="s">
        <v>1</v>
      </c>
      <c r="B1219">
        <v>1666</v>
      </c>
      <c r="C1219" t="s">
        <v>4989</v>
      </c>
      <c r="D1219" s="1">
        <v>43567</v>
      </c>
      <c r="E1219" s="1">
        <v>43578</v>
      </c>
      <c r="F1219" s="2" t="s">
        <v>110</v>
      </c>
      <c r="G1219">
        <v>5530</v>
      </c>
      <c r="H1219" s="2" t="s">
        <v>61</v>
      </c>
      <c r="I1219" s="2" t="s">
        <v>62</v>
      </c>
      <c r="J1219" s="2" t="s">
        <v>36</v>
      </c>
      <c r="K1219" s="2" t="s">
        <v>2940</v>
      </c>
      <c r="L1219" s="2" t="s">
        <v>2</v>
      </c>
      <c r="M1219" s="2" t="s">
        <v>53</v>
      </c>
      <c r="N1219" s="2" t="s">
        <v>3080</v>
      </c>
      <c r="O1219" s="2" t="s">
        <v>3081</v>
      </c>
      <c r="P1219">
        <v>20000</v>
      </c>
      <c r="Q1219" s="2" t="s">
        <v>35</v>
      </c>
      <c r="R1219">
        <v>5.3500000387430191E-2</v>
      </c>
      <c r="S1219">
        <v>1070</v>
      </c>
      <c r="T1219">
        <v>20550</v>
      </c>
      <c r="U1219">
        <v>-550</v>
      </c>
    </row>
    <row r="1220" spans="1:21" x14ac:dyDescent="0.35">
      <c r="A1220" s="2" t="s">
        <v>1</v>
      </c>
      <c r="B1220">
        <v>1666</v>
      </c>
      <c r="C1220" t="s">
        <v>4989</v>
      </c>
      <c r="D1220" s="1">
        <v>43567</v>
      </c>
      <c r="E1220" s="1">
        <v>43578</v>
      </c>
      <c r="F1220" s="2" t="s">
        <v>110</v>
      </c>
      <c r="G1220">
        <v>5530</v>
      </c>
      <c r="H1220" s="2" t="s">
        <v>61</v>
      </c>
      <c r="I1220" s="2" t="s">
        <v>62</v>
      </c>
      <c r="J1220" s="2" t="s">
        <v>36</v>
      </c>
      <c r="K1220" s="2" t="s">
        <v>2940</v>
      </c>
      <c r="L1220" s="2" t="s">
        <v>2</v>
      </c>
      <c r="M1220" s="2" t="s">
        <v>53</v>
      </c>
      <c r="N1220" s="2" t="s">
        <v>3082</v>
      </c>
      <c r="O1220" s="2" t="s">
        <v>3083</v>
      </c>
      <c r="P1220">
        <v>20000</v>
      </c>
      <c r="Q1220" s="2" t="s">
        <v>35</v>
      </c>
      <c r="R1220">
        <v>3.4000001847743988E-2</v>
      </c>
      <c r="S1220">
        <v>680</v>
      </c>
      <c r="T1220">
        <v>20000</v>
      </c>
      <c r="U1220">
        <v>0</v>
      </c>
    </row>
    <row r="1221" spans="1:21" x14ac:dyDescent="0.35">
      <c r="A1221" s="2" t="s">
        <v>1</v>
      </c>
      <c r="B1221">
        <v>1666</v>
      </c>
      <c r="C1221" t="s">
        <v>4989</v>
      </c>
      <c r="D1221" s="1">
        <v>43567</v>
      </c>
      <c r="E1221" s="1">
        <v>43578</v>
      </c>
      <c r="F1221" s="2" t="s">
        <v>110</v>
      </c>
      <c r="G1221">
        <v>5530</v>
      </c>
      <c r="H1221" s="2" t="s">
        <v>61</v>
      </c>
      <c r="I1221" s="2" t="s">
        <v>62</v>
      </c>
      <c r="J1221" s="2" t="s">
        <v>36</v>
      </c>
      <c r="K1221" s="2" t="s">
        <v>2940</v>
      </c>
      <c r="L1221" s="2" t="s">
        <v>2</v>
      </c>
      <c r="M1221" s="2" t="s">
        <v>53</v>
      </c>
      <c r="N1221" s="2" t="s">
        <v>3084</v>
      </c>
      <c r="O1221" s="2" t="s">
        <v>3085</v>
      </c>
      <c r="P1221">
        <v>20000</v>
      </c>
      <c r="Q1221" s="2" t="s">
        <v>35</v>
      </c>
      <c r="R1221">
        <v>6.4999997615814209E-2</v>
      </c>
      <c r="S1221">
        <v>1300</v>
      </c>
      <c r="T1221">
        <v>20850</v>
      </c>
      <c r="U1221">
        <v>-850</v>
      </c>
    </row>
    <row r="1222" spans="1:21" x14ac:dyDescent="0.35">
      <c r="A1222" s="2" t="s">
        <v>1</v>
      </c>
      <c r="B1222">
        <v>1721</v>
      </c>
      <c r="C1222" t="s">
        <v>5032</v>
      </c>
      <c r="D1222" s="1">
        <v>43571</v>
      </c>
      <c r="E1222" s="1">
        <v>43579</v>
      </c>
      <c r="F1222" s="2" t="s">
        <v>110</v>
      </c>
      <c r="G1222">
        <v>3760</v>
      </c>
      <c r="H1222" s="2" t="s">
        <v>61</v>
      </c>
      <c r="I1222" s="2" t="s">
        <v>62</v>
      </c>
      <c r="J1222" s="2" t="s">
        <v>36</v>
      </c>
      <c r="K1222" s="2" t="s">
        <v>2940</v>
      </c>
      <c r="L1222" s="2" t="s">
        <v>2</v>
      </c>
      <c r="M1222" s="2" t="s">
        <v>53</v>
      </c>
      <c r="N1222" s="2" t="s">
        <v>3086</v>
      </c>
      <c r="O1222" s="2" t="s">
        <v>3087</v>
      </c>
      <c r="P1222">
        <v>20000</v>
      </c>
      <c r="Q1222" s="2" t="s">
        <v>35</v>
      </c>
      <c r="R1222">
        <v>3.0999999493360519E-2</v>
      </c>
      <c r="S1222">
        <v>620</v>
      </c>
      <c r="T1222">
        <v>20300</v>
      </c>
      <c r="U1222">
        <v>-300</v>
      </c>
    </row>
    <row r="1223" spans="1:21" x14ac:dyDescent="0.35">
      <c r="A1223" s="2" t="s">
        <v>1</v>
      </c>
      <c r="B1223">
        <v>1721</v>
      </c>
      <c r="C1223" t="s">
        <v>5032</v>
      </c>
      <c r="D1223" s="1">
        <v>43571</v>
      </c>
      <c r="E1223" s="1">
        <v>43579</v>
      </c>
      <c r="F1223" s="2" t="s">
        <v>110</v>
      </c>
      <c r="G1223">
        <v>3760</v>
      </c>
      <c r="H1223" s="2" t="s">
        <v>61</v>
      </c>
      <c r="I1223" s="2" t="s">
        <v>62</v>
      </c>
      <c r="J1223" s="2" t="s">
        <v>36</v>
      </c>
      <c r="K1223" s="2" t="s">
        <v>2940</v>
      </c>
      <c r="L1223" s="2" t="s">
        <v>2</v>
      </c>
      <c r="M1223" s="2" t="s">
        <v>53</v>
      </c>
      <c r="N1223" s="2" t="s">
        <v>3088</v>
      </c>
      <c r="O1223" s="2" t="s">
        <v>3089</v>
      </c>
      <c r="P1223">
        <v>20000</v>
      </c>
      <c r="Q1223" s="2" t="s">
        <v>35</v>
      </c>
      <c r="R1223">
        <v>5.6000001728534698E-2</v>
      </c>
      <c r="S1223">
        <v>1120</v>
      </c>
      <c r="T1223">
        <v>21300</v>
      </c>
      <c r="U1223">
        <v>-1300</v>
      </c>
    </row>
    <row r="1224" spans="1:21" x14ac:dyDescent="0.35">
      <c r="A1224" s="2" t="s">
        <v>1</v>
      </c>
      <c r="B1224">
        <v>1721</v>
      </c>
      <c r="C1224" t="s">
        <v>5032</v>
      </c>
      <c r="D1224" s="1">
        <v>43571</v>
      </c>
      <c r="E1224" s="1">
        <v>43579</v>
      </c>
      <c r="F1224" s="2" t="s">
        <v>110</v>
      </c>
      <c r="G1224">
        <v>3760</v>
      </c>
      <c r="H1224" s="2" t="s">
        <v>61</v>
      </c>
      <c r="I1224" s="2" t="s">
        <v>62</v>
      </c>
      <c r="J1224" s="2" t="s">
        <v>36</v>
      </c>
      <c r="K1224" s="2" t="s">
        <v>2940</v>
      </c>
      <c r="L1224" s="2" t="s">
        <v>2</v>
      </c>
      <c r="M1224" s="2" t="s">
        <v>53</v>
      </c>
      <c r="N1224" s="2" t="s">
        <v>1365</v>
      </c>
      <c r="O1224" s="2" t="s">
        <v>1366</v>
      </c>
      <c r="P1224">
        <v>20000</v>
      </c>
      <c r="Q1224" s="2" t="s">
        <v>35</v>
      </c>
      <c r="R1224">
        <v>6.7000001668930054E-2</v>
      </c>
      <c r="S1224">
        <v>1340</v>
      </c>
      <c r="T1224">
        <v>20900</v>
      </c>
      <c r="U1224">
        <v>-900</v>
      </c>
    </row>
    <row r="1225" spans="1:21" x14ac:dyDescent="0.35">
      <c r="A1225" s="2" t="s">
        <v>1</v>
      </c>
      <c r="B1225">
        <v>1721</v>
      </c>
      <c r="C1225" t="s">
        <v>5032</v>
      </c>
      <c r="D1225" s="1">
        <v>43571</v>
      </c>
      <c r="E1225" s="1">
        <v>43579</v>
      </c>
      <c r="F1225" s="2" t="s">
        <v>110</v>
      </c>
      <c r="G1225">
        <v>3760</v>
      </c>
      <c r="H1225" s="2" t="s">
        <v>61</v>
      </c>
      <c r="I1225" s="2" t="s">
        <v>62</v>
      </c>
      <c r="J1225" s="2" t="s">
        <v>36</v>
      </c>
      <c r="K1225" s="2" t="s">
        <v>2940</v>
      </c>
      <c r="L1225" s="2" t="s">
        <v>2</v>
      </c>
      <c r="M1225" s="2" t="s">
        <v>53</v>
      </c>
      <c r="N1225" s="2" t="s">
        <v>627</v>
      </c>
      <c r="O1225" s="2" t="s">
        <v>628</v>
      </c>
      <c r="P1225">
        <v>20000</v>
      </c>
      <c r="Q1225" s="2" t="s">
        <v>35</v>
      </c>
      <c r="R1225">
        <v>3.4000001847743988E-2</v>
      </c>
      <c r="S1225">
        <v>680</v>
      </c>
      <c r="T1225">
        <v>20450</v>
      </c>
      <c r="U1225">
        <v>-450</v>
      </c>
    </row>
    <row r="1226" spans="1:21" x14ac:dyDescent="0.35">
      <c r="A1226" s="2" t="s">
        <v>1</v>
      </c>
      <c r="B1226">
        <v>1750</v>
      </c>
      <c r="C1226" t="s">
        <v>5056</v>
      </c>
      <c r="D1226" s="1">
        <v>43567</v>
      </c>
      <c r="E1226" s="1">
        <v>43574</v>
      </c>
      <c r="F1226" s="2" t="s">
        <v>110</v>
      </c>
      <c r="G1226">
        <v>11040</v>
      </c>
      <c r="H1226" s="2" t="s">
        <v>49</v>
      </c>
      <c r="I1226" s="2" t="s">
        <v>50</v>
      </c>
      <c r="J1226" s="2" t="s">
        <v>36</v>
      </c>
      <c r="K1226" s="2" t="s">
        <v>2940</v>
      </c>
      <c r="L1226" s="2" t="s">
        <v>2</v>
      </c>
      <c r="M1226" s="2" t="s">
        <v>53</v>
      </c>
      <c r="N1226" s="2" t="s">
        <v>1696</v>
      </c>
      <c r="O1226" s="2" t="s">
        <v>1697</v>
      </c>
      <c r="P1226">
        <v>20000</v>
      </c>
      <c r="Q1226" s="2" t="s">
        <v>35</v>
      </c>
      <c r="R1226">
        <v>3.0999999493360519E-2</v>
      </c>
      <c r="S1226">
        <v>620</v>
      </c>
      <c r="T1226">
        <v>21100</v>
      </c>
      <c r="U1226">
        <v>-1100</v>
      </c>
    </row>
    <row r="1227" spans="1:21" x14ac:dyDescent="0.35">
      <c r="A1227" s="2" t="s">
        <v>1</v>
      </c>
      <c r="B1227">
        <v>1750</v>
      </c>
      <c r="C1227" t="s">
        <v>5056</v>
      </c>
      <c r="D1227" s="1">
        <v>43567</v>
      </c>
      <c r="E1227" s="1">
        <v>43574</v>
      </c>
      <c r="F1227" s="2" t="s">
        <v>110</v>
      </c>
      <c r="G1227">
        <v>11040</v>
      </c>
      <c r="H1227" s="2" t="s">
        <v>49</v>
      </c>
      <c r="I1227" s="2" t="s">
        <v>50</v>
      </c>
      <c r="J1227" s="2" t="s">
        <v>36</v>
      </c>
      <c r="K1227" s="2" t="s">
        <v>2940</v>
      </c>
      <c r="L1227" s="2" t="s">
        <v>2</v>
      </c>
      <c r="M1227" s="2" t="s">
        <v>53</v>
      </c>
      <c r="N1227" s="2" t="s">
        <v>3090</v>
      </c>
      <c r="O1227" s="2" t="s">
        <v>3091</v>
      </c>
      <c r="P1227">
        <v>20000</v>
      </c>
      <c r="Q1227" s="2" t="s">
        <v>35</v>
      </c>
      <c r="R1227">
        <v>5.6000001728534698E-2</v>
      </c>
      <c r="S1227">
        <v>1120</v>
      </c>
      <c r="T1227">
        <v>21500</v>
      </c>
      <c r="U1227">
        <v>-1500</v>
      </c>
    </row>
    <row r="1228" spans="1:21" x14ac:dyDescent="0.35">
      <c r="A1228" s="2" t="s">
        <v>1</v>
      </c>
      <c r="B1228">
        <v>1750</v>
      </c>
      <c r="C1228" t="s">
        <v>5056</v>
      </c>
      <c r="D1228" s="1">
        <v>43567</v>
      </c>
      <c r="E1228" s="1">
        <v>43574</v>
      </c>
      <c r="F1228" s="2" t="s">
        <v>110</v>
      </c>
      <c r="G1228">
        <v>11040</v>
      </c>
      <c r="H1228" s="2" t="s">
        <v>49</v>
      </c>
      <c r="I1228" s="2" t="s">
        <v>50</v>
      </c>
      <c r="J1228" s="2" t="s">
        <v>36</v>
      </c>
      <c r="K1228" s="2" t="s">
        <v>2940</v>
      </c>
      <c r="L1228" s="2" t="s">
        <v>2</v>
      </c>
      <c r="M1228" s="2" t="s">
        <v>53</v>
      </c>
      <c r="N1228" s="2" t="s">
        <v>3092</v>
      </c>
      <c r="O1228" s="2" t="s">
        <v>3093</v>
      </c>
      <c r="P1228">
        <v>20000</v>
      </c>
      <c r="Q1228" s="2" t="s">
        <v>35</v>
      </c>
      <c r="R1228">
        <v>3.0999999493360519E-2</v>
      </c>
      <c r="S1228">
        <v>620</v>
      </c>
      <c r="T1228">
        <v>20575</v>
      </c>
      <c r="U1228">
        <v>-575</v>
      </c>
    </row>
    <row r="1229" spans="1:21" x14ac:dyDescent="0.35">
      <c r="A1229" s="2" t="s">
        <v>1</v>
      </c>
      <c r="B1229">
        <v>1750</v>
      </c>
      <c r="C1229" t="s">
        <v>5056</v>
      </c>
      <c r="D1229" s="1">
        <v>43567</v>
      </c>
      <c r="E1229" s="1">
        <v>43574</v>
      </c>
      <c r="F1229" s="2" t="s">
        <v>110</v>
      </c>
      <c r="G1229">
        <v>11040</v>
      </c>
      <c r="H1229" s="2" t="s">
        <v>49</v>
      </c>
      <c r="I1229" s="2" t="s">
        <v>50</v>
      </c>
      <c r="J1229" s="2" t="s">
        <v>36</v>
      </c>
      <c r="K1229" s="2" t="s">
        <v>2940</v>
      </c>
      <c r="L1229" s="2" t="s">
        <v>2</v>
      </c>
      <c r="M1229" s="2" t="s">
        <v>53</v>
      </c>
      <c r="N1229" s="2" t="s">
        <v>738</v>
      </c>
      <c r="O1229" s="2" t="s">
        <v>739</v>
      </c>
      <c r="P1229">
        <v>20000</v>
      </c>
      <c r="Q1229" s="2" t="s">
        <v>35</v>
      </c>
      <c r="R1229">
        <v>5.7999998331069946E-2</v>
      </c>
      <c r="S1229">
        <v>1160</v>
      </c>
      <c r="T1229">
        <v>20850</v>
      </c>
      <c r="U1229">
        <v>-850</v>
      </c>
    </row>
    <row r="1230" spans="1:21" x14ac:dyDescent="0.35">
      <c r="A1230" s="2" t="s">
        <v>1</v>
      </c>
      <c r="B1230">
        <v>1750</v>
      </c>
      <c r="C1230" t="s">
        <v>5056</v>
      </c>
      <c r="D1230" s="1">
        <v>43567</v>
      </c>
      <c r="E1230" s="1">
        <v>43574</v>
      </c>
      <c r="F1230" s="2" t="s">
        <v>110</v>
      </c>
      <c r="G1230">
        <v>11040</v>
      </c>
      <c r="H1230" s="2" t="s">
        <v>49</v>
      </c>
      <c r="I1230" s="2" t="s">
        <v>50</v>
      </c>
      <c r="J1230" s="2" t="s">
        <v>36</v>
      </c>
      <c r="K1230" s="2" t="s">
        <v>2940</v>
      </c>
      <c r="L1230" s="2" t="s">
        <v>2</v>
      </c>
      <c r="M1230" s="2" t="s">
        <v>53</v>
      </c>
      <c r="N1230" s="2" t="s">
        <v>3094</v>
      </c>
      <c r="O1230" s="2" t="s">
        <v>3095</v>
      </c>
      <c r="P1230">
        <v>20000</v>
      </c>
      <c r="Q1230" s="2" t="s">
        <v>35</v>
      </c>
      <c r="R1230">
        <v>3.0999999493360519E-2</v>
      </c>
      <c r="S1230">
        <v>620</v>
      </c>
      <c r="T1230">
        <v>21550</v>
      </c>
      <c r="U1230">
        <v>-1550</v>
      </c>
    </row>
    <row r="1231" spans="1:21" x14ac:dyDescent="0.35">
      <c r="A1231" s="2" t="s">
        <v>1</v>
      </c>
      <c r="B1231">
        <v>1750</v>
      </c>
      <c r="C1231" t="s">
        <v>5056</v>
      </c>
      <c r="D1231" s="1">
        <v>43567</v>
      </c>
      <c r="E1231" s="1">
        <v>43574</v>
      </c>
      <c r="F1231" s="2" t="s">
        <v>110</v>
      </c>
      <c r="G1231">
        <v>11040</v>
      </c>
      <c r="H1231" s="2" t="s">
        <v>49</v>
      </c>
      <c r="I1231" s="2" t="s">
        <v>50</v>
      </c>
      <c r="J1231" s="2" t="s">
        <v>36</v>
      </c>
      <c r="K1231" s="2" t="s">
        <v>2940</v>
      </c>
      <c r="L1231" s="2" t="s">
        <v>2</v>
      </c>
      <c r="M1231" s="2" t="s">
        <v>53</v>
      </c>
      <c r="N1231" s="2" t="s">
        <v>541</v>
      </c>
      <c r="O1231" s="2" t="s">
        <v>542</v>
      </c>
      <c r="P1231">
        <v>20000</v>
      </c>
      <c r="Q1231" s="2" t="s">
        <v>35</v>
      </c>
      <c r="R1231">
        <v>3.4000001847743988E-2</v>
      </c>
      <c r="S1231">
        <v>680</v>
      </c>
      <c r="T1231">
        <v>20550</v>
      </c>
      <c r="U1231">
        <v>-550</v>
      </c>
    </row>
    <row r="1232" spans="1:21" x14ac:dyDescent="0.35">
      <c r="A1232" s="2" t="s">
        <v>1</v>
      </c>
      <c r="B1232">
        <v>1750</v>
      </c>
      <c r="C1232" t="s">
        <v>5056</v>
      </c>
      <c r="D1232" s="1">
        <v>43567</v>
      </c>
      <c r="E1232" s="1">
        <v>43574</v>
      </c>
      <c r="F1232" s="2" t="s">
        <v>110</v>
      </c>
      <c r="G1232">
        <v>11040</v>
      </c>
      <c r="H1232" s="2" t="s">
        <v>49</v>
      </c>
      <c r="I1232" s="2" t="s">
        <v>50</v>
      </c>
      <c r="J1232" s="2" t="s">
        <v>36</v>
      </c>
      <c r="K1232" s="2" t="s">
        <v>2940</v>
      </c>
      <c r="L1232" s="2" t="s">
        <v>2</v>
      </c>
      <c r="M1232" s="2" t="s">
        <v>53</v>
      </c>
      <c r="N1232" s="2" t="s">
        <v>674</v>
      </c>
      <c r="O1232" s="2" t="s">
        <v>675</v>
      </c>
      <c r="P1232">
        <v>20000</v>
      </c>
      <c r="Q1232" s="2" t="s">
        <v>35</v>
      </c>
      <c r="R1232">
        <v>6.7000001668930054E-2</v>
      </c>
      <c r="S1232">
        <v>1340</v>
      </c>
      <c r="T1232">
        <v>20850</v>
      </c>
      <c r="U1232">
        <v>-850</v>
      </c>
    </row>
    <row r="1233" spans="1:21" x14ac:dyDescent="0.35">
      <c r="A1233" s="2" t="s">
        <v>1</v>
      </c>
      <c r="B1233">
        <v>1750</v>
      </c>
      <c r="C1233" t="s">
        <v>5056</v>
      </c>
      <c r="D1233" s="1">
        <v>43567</v>
      </c>
      <c r="E1233" s="1">
        <v>43574</v>
      </c>
      <c r="F1233" s="2" t="s">
        <v>110</v>
      </c>
      <c r="G1233">
        <v>11040</v>
      </c>
      <c r="H1233" s="2" t="s">
        <v>49</v>
      </c>
      <c r="I1233" s="2" t="s">
        <v>50</v>
      </c>
      <c r="J1233" s="2" t="s">
        <v>36</v>
      </c>
      <c r="K1233" s="2" t="s">
        <v>2940</v>
      </c>
      <c r="L1233" s="2" t="s">
        <v>2</v>
      </c>
      <c r="M1233" s="2" t="s">
        <v>53</v>
      </c>
      <c r="N1233" s="2" t="s">
        <v>1365</v>
      </c>
      <c r="O1233" s="2" t="s">
        <v>1366</v>
      </c>
      <c r="P1233">
        <v>20000</v>
      </c>
      <c r="Q1233" s="2" t="s">
        <v>35</v>
      </c>
      <c r="R1233">
        <v>6.7000001668930054E-2</v>
      </c>
      <c r="S1233">
        <v>1340</v>
      </c>
      <c r="T1233">
        <v>20900</v>
      </c>
      <c r="U1233">
        <v>-900</v>
      </c>
    </row>
    <row r="1234" spans="1:21" x14ac:dyDescent="0.35">
      <c r="A1234" s="2" t="s">
        <v>1</v>
      </c>
      <c r="B1234">
        <v>1750</v>
      </c>
      <c r="C1234" t="s">
        <v>5056</v>
      </c>
      <c r="D1234" s="1">
        <v>43567</v>
      </c>
      <c r="E1234" s="1">
        <v>43574</v>
      </c>
      <c r="F1234" s="2" t="s">
        <v>110</v>
      </c>
      <c r="G1234">
        <v>11040</v>
      </c>
      <c r="H1234" s="2" t="s">
        <v>49</v>
      </c>
      <c r="I1234" s="2" t="s">
        <v>50</v>
      </c>
      <c r="J1234" s="2" t="s">
        <v>36</v>
      </c>
      <c r="K1234" s="2" t="s">
        <v>2940</v>
      </c>
      <c r="L1234" s="2" t="s">
        <v>2</v>
      </c>
      <c r="M1234" s="2" t="s">
        <v>53</v>
      </c>
      <c r="N1234" s="2" t="s">
        <v>2585</v>
      </c>
      <c r="O1234" s="2" t="s">
        <v>2586</v>
      </c>
      <c r="P1234">
        <v>20000</v>
      </c>
      <c r="Q1234" s="2" t="s">
        <v>35</v>
      </c>
      <c r="R1234">
        <v>6.7000001668930054E-2</v>
      </c>
      <c r="S1234">
        <v>1340</v>
      </c>
      <c r="T1234">
        <v>20700</v>
      </c>
      <c r="U1234">
        <v>-700</v>
      </c>
    </row>
    <row r="1235" spans="1:21" x14ac:dyDescent="0.35">
      <c r="A1235" s="2" t="s">
        <v>1</v>
      </c>
      <c r="B1235">
        <v>1750</v>
      </c>
      <c r="C1235" t="s">
        <v>5056</v>
      </c>
      <c r="D1235" s="1">
        <v>43567</v>
      </c>
      <c r="E1235" s="1">
        <v>43574</v>
      </c>
      <c r="F1235" s="2" t="s">
        <v>110</v>
      </c>
      <c r="G1235">
        <v>11040</v>
      </c>
      <c r="H1235" s="2" t="s">
        <v>49</v>
      </c>
      <c r="I1235" s="2" t="s">
        <v>50</v>
      </c>
      <c r="J1235" s="2" t="s">
        <v>36</v>
      </c>
      <c r="K1235" s="2" t="s">
        <v>2940</v>
      </c>
      <c r="L1235" s="2" t="s">
        <v>2</v>
      </c>
      <c r="M1235" s="2" t="s">
        <v>53</v>
      </c>
      <c r="N1235" s="2" t="s">
        <v>2579</v>
      </c>
      <c r="O1235" s="2" t="s">
        <v>2580</v>
      </c>
      <c r="P1235">
        <v>20000</v>
      </c>
      <c r="Q1235" s="2" t="s">
        <v>35</v>
      </c>
      <c r="R1235">
        <v>5.4000001400709152E-2</v>
      </c>
      <c r="S1235">
        <v>1080</v>
      </c>
      <c r="T1235">
        <v>11000</v>
      </c>
      <c r="U1235">
        <v>9000</v>
      </c>
    </row>
    <row r="1236" spans="1:21" x14ac:dyDescent="0.35">
      <c r="A1236" s="2" t="s">
        <v>1</v>
      </c>
      <c r="B1236">
        <v>1750</v>
      </c>
      <c r="C1236" t="s">
        <v>5056</v>
      </c>
      <c r="D1236" s="1">
        <v>43567</v>
      </c>
      <c r="E1236" s="1">
        <v>43574</v>
      </c>
      <c r="F1236" s="2" t="s">
        <v>110</v>
      </c>
      <c r="G1236">
        <v>11040</v>
      </c>
      <c r="H1236" s="2" t="s">
        <v>49</v>
      </c>
      <c r="I1236" s="2" t="s">
        <v>50</v>
      </c>
      <c r="J1236" s="2" t="s">
        <v>36</v>
      </c>
      <c r="K1236" s="2" t="s">
        <v>2940</v>
      </c>
      <c r="L1236" s="2" t="s">
        <v>2</v>
      </c>
      <c r="M1236" s="2" t="s">
        <v>53</v>
      </c>
      <c r="N1236" s="2" t="s">
        <v>3096</v>
      </c>
      <c r="O1236" s="2" t="s">
        <v>3097</v>
      </c>
      <c r="P1236">
        <v>20000</v>
      </c>
      <c r="Q1236" s="2" t="s">
        <v>35</v>
      </c>
      <c r="R1236">
        <v>5.6000001728534698E-2</v>
      </c>
      <c r="S1236">
        <v>1120</v>
      </c>
      <c r="T1236">
        <v>20900</v>
      </c>
      <c r="U1236">
        <v>-900</v>
      </c>
    </row>
    <row r="1237" spans="1:21" x14ac:dyDescent="0.35">
      <c r="A1237" s="2" t="s">
        <v>1</v>
      </c>
      <c r="B1237">
        <v>1730</v>
      </c>
      <c r="C1237" t="s">
        <v>5039</v>
      </c>
      <c r="D1237" s="1">
        <v>43557</v>
      </c>
      <c r="E1237" s="1">
        <v>43557</v>
      </c>
      <c r="F1237" s="2" t="s">
        <v>110</v>
      </c>
      <c r="G1237">
        <v>96.599998474121094</v>
      </c>
      <c r="H1237" s="2" t="s">
        <v>61</v>
      </c>
      <c r="I1237" s="2" t="s">
        <v>62</v>
      </c>
      <c r="J1237" s="2" t="s">
        <v>36</v>
      </c>
      <c r="K1237" s="2" t="s">
        <v>2940</v>
      </c>
      <c r="L1237" s="2" t="s">
        <v>2</v>
      </c>
      <c r="M1237" s="2" t="s">
        <v>65</v>
      </c>
      <c r="N1237" s="2" t="s">
        <v>1074</v>
      </c>
      <c r="O1237" s="2" t="s">
        <v>1075</v>
      </c>
      <c r="P1237">
        <v>1725</v>
      </c>
      <c r="Q1237" s="2" t="s">
        <v>35</v>
      </c>
      <c r="R1237">
        <v>5.6000001728534698E-2</v>
      </c>
      <c r="S1237">
        <v>96.599998474121094</v>
      </c>
      <c r="T1237">
        <v>1725</v>
      </c>
      <c r="U1237">
        <v>0</v>
      </c>
    </row>
    <row r="1238" spans="1:21" x14ac:dyDescent="0.35">
      <c r="A1238" s="2" t="s">
        <v>1</v>
      </c>
      <c r="B1238">
        <v>1763</v>
      </c>
      <c r="C1238" t="s">
        <v>5066</v>
      </c>
      <c r="D1238" s="1">
        <v>43567</v>
      </c>
      <c r="E1238" s="1">
        <v>43573</v>
      </c>
      <c r="F1238" s="2" t="s">
        <v>110</v>
      </c>
      <c r="G1238">
        <v>1960</v>
      </c>
      <c r="H1238" s="2" t="s">
        <v>61</v>
      </c>
      <c r="I1238" s="2" t="s">
        <v>62</v>
      </c>
      <c r="J1238" s="2" t="s">
        <v>36</v>
      </c>
      <c r="K1238" s="2" t="s">
        <v>2940</v>
      </c>
      <c r="L1238" s="2" t="s">
        <v>2</v>
      </c>
      <c r="M1238" s="2" t="s">
        <v>65</v>
      </c>
      <c r="N1238" s="2" t="s">
        <v>2389</v>
      </c>
      <c r="O1238" s="2" t="s">
        <v>2390</v>
      </c>
      <c r="P1238">
        <v>40000</v>
      </c>
      <c r="Q1238" s="2" t="s">
        <v>35</v>
      </c>
      <c r="R1238">
        <v>4.8999998718500137E-2</v>
      </c>
      <c r="S1238">
        <v>1960</v>
      </c>
      <c r="T1238">
        <v>40000</v>
      </c>
      <c r="U1238">
        <v>0</v>
      </c>
    </row>
    <row r="1239" spans="1:21" x14ac:dyDescent="0.35">
      <c r="A1239" s="2" t="s">
        <v>1</v>
      </c>
      <c r="B1239">
        <v>1824</v>
      </c>
      <c r="C1239" t="s">
        <v>5114</v>
      </c>
      <c r="D1239" s="1">
        <v>43578</v>
      </c>
      <c r="E1239" s="1">
        <v>43578</v>
      </c>
      <c r="F1239" s="2" t="s">
        <v>110</v>
      </c>
      <c r="G1239">
        <v>1660</v>
      </c>
      <c r="H1239" s="2" t="s">
        <v>61</v>
      </c>
      <c r="I1239" s="2" t="s">
        <v>62</v>
      </c>
      <c r="J1239" s="2" t="s">
        <v>36</v>
      </c>
      <c r="K1239" s="2" t="s">
        <v>2940</v>
      </c>
      <c r="L1239" s="2" t="s">
        <v>0</v>
      </c>
      <c r="M1239" s="2" t="s">
        <v>53</v>
      </c>
      <c r="N1239" s="2" t="s">
        <v>297</v>
      </c>
      <c r="O1239" s="2" t="s">
        <v>298</v>
      </c>
      <c r="P1239">
        <v>20000</v>
      </c>
      <c r="Q1239" s="2" t="s">
        <v>35</v>
      </c>
      <c r="R1239">
        <v>3.4000001847743988E-2</v>
      </c>
      <c r="S1239">
        <v>680</v>
      </c>
      <c r="T1239">
        <v>20600</v>
      </c>
      <c r="U1239">
        <v>-600</v>
      </c>
    </row>
    <row r="1240" spans="1:21" x14ac:dyDescent="0.35">
      <c r="A1240" s="2" t="s">
        <v>1</v>
      </c>
      <c r="B1240">
        <v>1824</v>
      </c>
      <c r="C1240" t="s">
        <v>5114</v>
      </c>
      <c r="D1240" s="1">
        <v>43578</v>
      </c>
      <c r="E1240" s="1">
        <v>43578</v>
      </c>
      <c r="F1240" s="2" t="s">
        <v>110</v>
      </c>
      <c r="G1240">
        <v>1660</v>
      </c>
      <c r="H1240" s="2" t="s">
        <v>61</v>
      </c>
      <c r="I1240" s="2" t="s">
        <v>62</v>
      </c>
      <c r="J1240" s="2" t="s">
        <v>36</v>
      </c>
      <c r="K1240" s="2" t="s">
        <v>2940</v>
      </c>
      <c r="L1240" s="2" t="s">
        <v>0</v>
      </c>
      <c r="M1240" s="2" t="s">
        <v>53</v>
      </c>
      <c r="N1240" s="2" t="s">
        <v>2389</v>
      </c>
      <c r="O1240" s="2" t="s">
        <v>2390</v>
      </c>
      <c r="P1240">
        <v>20000</v>
      </c>
      <c r="Q1240" s="2" t="s">
        <v>35</v>
      </c>
      <c r="R1240">
        <v>4.8999998718500137E-2</v>
      </c>
      <c r="S1240">
        <v>980</v>
      </c>
      <c r="T1240">
        <v>21150</v>
      </c>
      <c r="U1240">
        <v>-1150</v>
      </c>
    </row>
    <row r="1241" spans="1:21" x14ac:dyDescent="0.35">
      <c r="A1241" s="2" t="s">
        <v>1</v>
      </c>
      <c r="B1241">
        <v>1862</v>
      </c>
      <c r="C1241" t="s">
        <v>5146</v>
      </c>
      <c r="D1241" s="1">
        <v>43581</v>
      </c>
      <c r="E1241" s="1">
        <v>43581</v>
      </c>
      <c r="F1241" s="2" t="s">
        <v>110</v>
      </c>
      <c r="G1241">
        <v>40.599998474121094</v>
      </c>
      <c r="H1241" s="2" t="s">
        <v>61</v>
      </c>
      <c r="I1241" s="2" t="s">
        <v>62</v>
      </c>
      <c r="J1241" s="2" t="s">
        <v>36</v>
      </c>
      <c r="K1241" s="2" t="s">
        <v>2940</v>
      </c>
      <c r="L1241" s="2" t="s">
        <v>3</v>
      </c>
      <c r="M1241" s="2" t="s">
        <v>65</v>
      </c>
      <c r="N1241" s="2" t="s">
        <v>674</v>
      </c>
      <c r="O1241" s="2" t="s">
        <v>675</v>
      </c>
      <c r="P1241">
        <v>700</v>
      </c>
      <c r="Q1241" s="2" t="s">
        <v>35</v>
      </c>
      <c r="R1241">
        <v>5.7999998331069946E-2</v>
      </c>
      <c r="S1241">
        <v>40.599998474121094</v>
      </c>
      <c r="T1241">
        <v>700</v>
      </c>
      <c r="U1241">
        <v>0</v>
      </c>
    </row>
    <row r="1242" spans="1:21" x14ac:dyDescent="0.35">
      <c r="A1242" s="2" t="s">
        <v>1</v>
      </c>
      <c r="B1242">
        <v>2070</v>
      </c>
      <c r="C1242" t="s">
        <v>5350</v>
      </c>
      <c r="D1242" s="1">
        <v>43598</v>
      </c>
      <c r="E1242" s="1">
        <v>43607</v>
      </c>
      <c r="F1242" s="2" t="s">
        <v>110</v>
      </c>
      <c r="G1242">
        <v>8508</v>
      </c>
      <c r="H1242" s="2" t="s">
        <v>61</v>
      </c>
      <c r="I1242" s="2" t="s">
        <v>62</v>
      </c>
      <c r="J1242" s="2" t="s">
        <v>36</v>
      </c>
      <c r="K1242" s="2" t="s">
        <v>2940</v>
      </c>
      <c r="L1242" s="2" t="s">
        <v>2</v>
      </c>
      <c r="M1242" s="2" t="s">
        <v>53</v>
      </c>
      <c r="N1242" s="2" t="s">
        <v>1074</v>
      </c>
      <c r="O1242" s="2" t="s">
        <v>1075</v>
      </c>
      <c r="P1242">
        <v>20000</v>
      </c>
      <c r="Q1242" s="2" t="s">
        <v>35</v>
      </c>
      <c r="R1242">
        <v>5.6000001728534698E-2</v>
      </c>
      <c r="S1242">
        <v>1120</v>
      </c>
      <c r="T1242">
        <v>20500</v>
      </c>
      <c r="U1242">
        <v>-500</v>
      </c>
    </row>
    <row r="1243" spans="1:21" x14ac:dyDescent="0.35">
      <c r="A1243" s="2" t="s">
        <v>1</v>
      </c>
      <c r="B1243">
        <v>2070</v>
      </c>
      <c r="C1243" t="s">
        <v>5350</v>
      </c>
      <c r="D1243" s="1">
        <v>43598</v>
      </c>
      <c r="E1243" s="1">
        <v>43607</v>
      </c>
      <c r="F1243" s="2" t="s">
        <v>110</v>
      </c>
      <c r="G1243">
        <v>8508</v>
      </c>
      <c r="H1243" s="2" t="s">
        <v>61</v>
      </c>
      <c r="I1243" s="2" t="s">
        <v>62</v>
      </c>
      <c r="J1243" s="2" t="s">
        <v>36</v>
      </c>
      <c r="K1243" s="2" t="s">
        <v>2940</v>
      </c>
      <c r="L1243" s="2" t="s">
        <v>2</v>
      </c>
      <c r="M1243" s="2" t="s">
        <v>53</v>
      </c>
      <c r="N1243" s="2" t="s">
        <v>3098</v>
      </c>
      <c r="O1243" s="2" t="s">
        <v>3099</v>
      </c>
      <c r="P1243">
        <v>20000</v>
      </c>
      <c r="Q1243" s="2" t="s">
        <v>35</v>
      </c>
      <c r="R1243">
        <v>3.4000001847743988E-2</v>
      </c>
      <c r="S1243">
        <v>680</v>
      </c>
      <c r="T1243">
        <v>22000</v>
      </c>
      <c r="U1243">
        <v>-2000</v>
      </c>
    </row>
    <row r="1244" spans="1:21" x14ac:dyDescent="0.35">
      <c r="A1244" s="2" t="s">
        <v>1</v>
      </c>
      <c r="B1244">
        <v>2070</v>
      </c>
      <c r="C1244" t="s">
        <v>5350</v>
      </c>
      <c r="D1244" s="1">
        <v>43598</v>
      </c>
      <c r="E1244" s="1">
        <v>43607</v>
      </c>
      <c r="F1244" s="2" t="s">
        <v>110</v>
      </c>
      <c r="G1244">
        <v>8508</v>
      </c>
      <c r="H1244" s="2" t="s">
        <v>61</v>
      </c>
      <c r="I1244" s="2" t="s">
        <v>62</v>
      </c>
      <c r="J1244" s="2" t="s">
        <v>36</v>
      </c>
      <c r="K1244" s="2" t="s">
        <v>2940</v>
      </c>
      <c r="L1244" s="2" t="s">
        <v>2</v>
      </c>
      <c r="M1244" s="2" t="s">
        <v>53</v>
      </c>
      <c r="N1244" s="2" t="s">
        <v>3070</v>
      </c>
      <c r="O1244" s="2" t="s">
        <v>3071</v>
      </c>
      <c r="P1244">
        <v>22000</v>
      </c>
      <c r="Q1244" s="2" t="s">
        <v>35</v>
      </c>
      <c r="R1244">
        <v>3.4000001847743988E-2</v>
      </c>
      <c r="S1244">
        <v>748</v>
      </c>
      <c r="T1244">
        <v>0</v>
      </c>
      <c r="U1244">
        <v>-2200</v>
      </c>
    </row>
    <row r="1245" spans="1:21" x14ac:dyDescent="0.35">
      <c r="A1245" s="2" t="s">
        <v>1</v>
      </c>
      <c r="B1245">
        <v>2070</v>
      </c>
      <c r="C1245" t="s">
        <v>5350</v>
      </c>
      <c r="D1245" s="1">
        <v>43598</v>
      </c>
      <c r="E1245" s="1">
        <v>43607</v>
      </c>
      <c r="F1245" s="2" t="s">
        <v>110</v>
      </c>
      <c r="G1245">
        <v>8508</v>
      </c>
      <c r="H1245" s="2" t="s">
        <v>61</v>
      </c>
      <c r="I1245" s="2" t="s">
        <v>62</v>
      </c>
      <c r="J1245" s="2" t="s">
        <v>36</v>
      </c>
      <c r="K1245" s="2" t="s">
        <v>2940</v>
      </c>
      <c r="L1245" s="2" t="s">
        <v>2</v>
      </c>
      <c r="M1245" s="2" t="s">
        <v>53</v>
      </c>
      <c r="N1245" s="2" t="s">
        <v>3092</v>
      </c>
      <c r="O1245" s="2" t="s">
        <v>3093</v>
      </c>
      <c r="P1245">
        <v>20000</v>
      </c>
      <c r="Q1245" s="2" t="s">
        <v>35</v>
      </c>
      <c r="R1245">
        <v>3.4000001847743988E-2</v>
      </c>
      <c r="S1245">
        <v>680</v>
      </c>
      <c r="T1245">
        <v>20500</v>
      </c>
      <c r="U1245">
        <v>-500</v>
      </c>
    </row>
    <row r="1246" spans="1:21" x14ac:dyDescent="0.35">
      <c r="A1246" s="2" t="s">
        <v>1</v>
      </c>
      <c r="B1246">
        <v>2070</v>
      </c>
      <c r="C1246" t="s">
        <v>5350</v>
      </c>
      <c r="D1246" s="1">
        <v>43598</v>
      </c>
      <c r="E1246" s="1">
        <v>43607</v>
      </c>
      <c r="F1246" s="2" t="s">
        <v>110</v>
      </c>
      <c r="G1246">
        <v>8508</v>
      </c>
      <c r="H1246" s="2" t="s">
        <v>61</v>
      </c>
      <c r="I1246" s="2" t="s">
        <v>62</v>
      </c>
      <c r="J1246" s="2" t="s">
        <v>36</v>
      </c>
      <c r="K1246" s="2" t="s">
        <v>2940</v>
      </c>
      <c r="L1246" s="2" t="s">
        <v>2</v>
      </c>
      <c r="M1246" s="2" t="s">
        <v>53</v>
      </c>
      <c r="N1246" s="2" t="s">
        <v>815</v>
      </c>
      <c r="O1246" s="2" t="s">
        <v>816</v>
      </c>
      <c r="P1246">
        <v>20000</v>
      </c>
      <c r="Q1246" s="2" t="s">
        <v>35</v>
      </c>
      <c r="R1246">
        <v>6.5999999642372131E-2</v>
      </c>
      <c r="S1246">
        <v>1320</v>
      </c>
      <c r="T1246">
        <v>0</v>
      </c>
      <c r="U1246">
        <v>-700</v>
      </c>
    </row>
    <row r="1247" spans="1:21" x14ac:dyDescent="0.35">
      <c r="A1247" s="2" t="s">
        <v>1</v>
      </c>
      <c r="B1247">
        <v>2070</v>
      </c>
      <c r="C1247" t="s">
        <v>5350</v>
      </c>
      <c r="D1247" s="1">
        <v>43598</v>
      </c>
      <c r="E1247" s="1">
        <v>43607</v>
      </c>
      <c r="F1247" s="2" t="s">
        <v>110</v>
      </c>
      <c r="G1247">
        <v>8508</v>
      </c>
      <c r="H1247" s="2" t="s">
        <v>61</v>
      </c>
      <c r="I1247" s="2" t="s">
        <v>62</v>
      </c>
      <c r="J1247" s="2" t="s">
        <v>36</v>
      </c>
      <c r="K1247" s="2" t="s">
        <v>2940</v>
      </c>
      <c r="L1247" s="2" t="s">
        <v>2</v>
      </c>
      <c r="M1247" s="2" t="s">
        <v>53</v>
      </c>
      <c r="N1247" s="2" t="s">
        <v>3100</v>
      </c>
      <c r="O1247" s="2" t="s">
        <v>3101</v>
      </c>
      <c r="P1247">
        <v>20000</v>
      </c>
      <c r="Q1247" s="2" t="s">
        <v>35</v>
      </c>
      <c r="R1247">
        <v>6.5999999642372131E-2</v>
      </c>
      <c r="S1247">
        <v>1320</v>
      </c>
      <c r="T1247">
        <v>20000</v>
      </c>
      <c r="U1247">
        <v>0</v>
      </c>
    </row>
    <row r="1248" spans="1:21" x14ac:dyDescent="0.35">
      <c r="A1248" s="2" t="s">
        <v>1</v>
      </c>
      <c r="B1248">
        <v>2070</v>
      </c>
      <c r="C1248" t="s">
        <v>5350</v>
      </c>
      <c r="D1248" s="1">
        <v>43598</v>
      </c>
      <c r="E1248" s="1">
        <v>43607</v>
      </c>
      <c r="F1248" s="2" t="s">
        <v>110</v>
      </c>
      <c r="G1248">
        <v>8508</v>
      </c>
      <c r="H1248" s="2" t="s">
        <v>61</v>
      </c>
      <c r="I1248" s="2" t="s">
        <v>62</v>
      </c>
      <c r="J1248" s="2" t="s">
        <v>36</v>
      </c>
      <c r="K1248" s="2" t="s">
        <v>2940</v>
      </c>
      <c r="L1248" s="2" t="s">
        <v>2</v>
      </c>
      <c r="M1248" s="2" t="s">
        <v>53</v>
      </c>
      <c r="N1248" s="2" t="s">
        <v>3102</v>
      </c>
      <c r="O1248" s="2" t="s">
        <v>3103</v>
      </c>
      <c r="P1248">
        <v>20000</v>
      </c>
      <c r="Q1248" s="2" t="s">
        <v>35</v>
      </c>
      <c r="R1248">
        <v>6.5999999642372131E-2</v>
      </c>
      <c r="S1248">
        <v>1320</v>
      </c>
      <c r="T1248">
        <v>20500</v>
      </c>
      <c r="U1248">
        <v>-500</v>
      </c>
    </row>
    <row r="1249" spans="1:21" x14ac:dyDescent="0.35">
      <c r="A1249" s="2" t="s">
        <v>1</v>
      </c>
      <c r="B1249">
        <v>2070</v>
      </c>
      <c r="C1249" t="s">
        <v>5350</v>
      </c>
      <c r="D1249" s="1">
        <v>43598</v>
      </c>
      <c r="E1249" s="1">
        <v>43607</v>
      </c>
      <c r="F1249" s="2" t="s">
        <v>110</v>
      </c>
      <c r="G1249">
        <v>8508</v>
      </c>
      <c r="H1249" s="2" t="s">
        <v>61</v>
      </c>
      <c r="I1249" s="2" t="s">
        <v>62</v>
      </c>
      <c r="J1249" s="2" t="s">
        <v>36</v>
      </c>
      <c r="K1249" s="2" t="s">
        <v>2940</v>
      </c>
      <c r="L1249" s="2" t="s">
        <v>2</v>
      </c>
      <c r="M1249" s="2" t="s">
        <v>53</v>
      </c>
      <c r="N1249" s="2" t="s">
        <v>3104</v>
      </c>
      <c r="O1249" s="2" t="s">
        <v>3105</v>
      </c>
      <c r="P1249">
        <v>20000</v>
      </c>
      <c r="Q1249" s="2" t="s">
        <v>35</v>
      </c>
      <c r="R1249">
        <v>6.5999999642372131E-2</v>
      </c>
      <c r="S1249">
        <v>1320</v>
      </c>
      <c r="T1249">
        <v>20700</v>
      </c>
      <c r="U1249">
        <v>-700</v>
      </c>
    </row>
    <row r="1250" spans="1:21" x14ac:dyDescent="0.35">
      <c r="A1250" s="2" t="s">
        <v>1</v>
      </c>
      <c r="B1250">
        <v>2170</v>
      </c>
      <c r="C1250" t="s">
        <v>5516</v>
      </c>
      <c r="D1250" s="1">
        <v>43601</v>
      </c>
      <c r="E1250" s="1">
        <v>43614</v>
      </c>
      <c r="F1250" s="2" t="s">
        <v>110</v>
      </c>
      <c r="G1250">
        <v>7850</v>
      </c>
      <c r="H1250" s="2" t="s">
        <v>61</v>
      </c>
      <c r="I1250" s="2" t="s">
        <v>62</v>
      </c>
      <c r="J1250" s="2" t="s">
        <v>36</v>
      </c>
      <c r="K1250" s="2" t="s">
        <v>2940</v>
      </c>
      <c r="L1250" s="2" t="s">
        <v>2</v>
      </c>
      <c r="M1250" s="2" t="s">
        <v>53</v>
      </c>
      <c r="N1250" s="2" t="s">
        <v>2579</v>
      </c>
      <c r="O1250" s="2" t="s">
        <v>2580</v>
      </c>
      <c r="P1250">
        <v>20000</v>
      </c>
      <c r="Q1250" s="2" t="s">
        <v>35</v>
      </c>
      <c r="R1250">
        <v>5.9999998658895493E-2</v>
      </c>
      <c r="S1250">
        <v>1200</v>
      </c>
      <c r="T1250">
        <v>13000</v>
      </c>
      <c r="U1250">
        <v>-200</v>
      </c>
    </row>
    <row r="1251" spans="1:21" x14ac:dyDescent="0.35">
      <c r="A1251" s="2" t="s">
        <v>1</v>
      </c>
      <c r="B1251">
        <v>2170</v>
      </c>
      <c r="C1251" t="s">
        <v>5516</v>
      </c>
      <c r="D1251" s="1">
        <v>43601</v>
      </c>
      <c r="E1251" s="1">
        <v>43614</v>
      </c>
      <c r="F1251" s="2" t="s">
        <v>110</v>
      </c>
      <c r="G1251">
        <v>7850</v>
      </c>
      <c r="H1251" s="2" t="s">
        <v>61</v>
      </c>
      <c r="I1251" s="2" t="s">
        <v>62</v>
      </c>
      <c r="J1251" s="2" t="s">
        <v>36</v>
      </c>
      <c r="K1251" s="2" t="s">
        <v>2940</v>
      </c>
      <c r="L1251" s="2" t="s">
        <v>2</v>
      </c>
      <c r="M1251" s="2" t="s">
        <v>53</v>
      </c>
      <c r="N1251" s="2" t="s">
        <v>1730</v>
      </c>
      <c r="O1251" s="2" t="s">
        <v>1731</v>
      </c>
      <c r="P1251">
        <v>20000</v>
      </c>
      <c r="Q1251" s="2" t="s">
        <v>35</v>
      </c>
      <c r="R1251">
        <v>6.8000003695487976E-2</v>
      </c>
      <c r="S1251">
        <v>1360</v>
      </c>
      <c r="T1251">
        <v>20200</v>
      </c>
      <c r="U1251">
        <v>-200</v>
      </c>
    </row>
    <row r="1252" spans="1:21" x14ac:dyDescent="0.35">
      <c r="A1252" s="2" t="s">
        <v>1</v>
      </c>
      <c r="B1252">
        <v>2170</v>
      </c>
      <c r="C1252" t="s">
        <v>5516</v>
      </c>
      <c r="D1252" s="1">
        <v>43601</v>
      </c>
      <c r="E1252" s="1">
        <v>43614</v>
      </c>
      <c r="F1252" s="2" t="s">
        <v>110</v>
      </c>
      <c r="G1252">
        <v>7850</v>
      </c>
      <c r="H1252" s="2" t="s">
        <v>61</v>
      </c>
      <c r="I1252" s="2" t="s">
        <v>62</v>
      </c>
      <c r="J1252" s="2" t="s">
        <v>36</v>
      </c>
      <c r="K1252" s="2" t="s">
        <v>2940</v>
      </c>
      <c r="L1252" s="2" t="s">
        <v>2</v>
      </c>
      <c r="M1252" s="2" t="s">
        <v>53</v>
      </c>
      <c r="N1252" s="2" t="s">
        <v>5517</v>
      </c>
      <c r="O1252" s="2" t="s">
        <v>5518</v>
      </c>
      <c r="P1252">
        <v>20000</v>
      </c>
      <c r="Q1252" s="2" t="s">
        <v>35</v>
      </c>
      <c r="R1252">
        <v>5.6000001728534698E-2</v>
      </c>
      <c r="S1252">
        <v>1120</v>
      </c>
      <c r="T1252">
        <v>20400</v>
      </c>
      <c r="U1252">
        <v>-400</v>
      </c>
    </row>
    <row r="1253" spans="1:21" x14ac:dyDescent="0.35">
      <c r="A1253" s="2" t="s">
        <v>1</v>
      </c>
      <c r="B1253">
        <v>2170</v>
      </c>
      <c r="C1253" t="s">
        <v>5516</v>
      </c>
      <c r="D1253" s="1">
        <v>43601</v>
      </c>
      <c r="E1253" s="1">
        <v>43614</v>
      </c>
      <c r="F1253" s="2" t="s">
        <v>110</v>
      </c>
      <c r="G1253">
        <v>7850</v>
      </c>
      <c r="H1253" s="2" t="s">
        <v>61</v>
      </c>
      <c r="I1253" s="2" t="s">
        <v>62</v>
      </c>
      <c r="J1253" s="2" t="s">
        <v>36</v>
      </c>
      <c r="K1253" s="2" t="s">
        <v>2940</v>
      </c>
      <c r="L1253" s="2" t="s">
        <v>2</v>
      </c>
      <c r="M1253" s="2" t="s">
        <v>53</v>
      </c>
      <c r="N1253" s="2" t="s">
        <v>333</v>
      </c>
      <c r="O1253" s="2" t="s">
        <v>334</v>
      </c>
      <c r="P1253">
        <v>20000</v>
      </c>
      <c r="Q1253" s="2" t="s">
        <v>35</v>
      </c>
      <c r="R1253">
        <v>5.6000001728534698E-2</v>
      </c>
      <c r="S1253">
        <v>1120</v>
      </c>
      <c r="T1253">
        <v>20250</v>
      </c>
      <c r="U1253">
        <v>-250</v>
      </c>
    </row>
    <row r="1254" spans="1:21" x14ac:dyDescent="0.35">
      <c r="A1254" s="2" t="s">
        <v>1</v>
      </c>
      <c r="B1254">
        <v>2170</v>
      </c>
      <c r="C1254" t="s">
        <v>5516</v>
      </c>
      <c r="D1254" s="1">
        <v>43601</v>
      </c>
      <c r="E1254" s="1">
        <v>43614</v>
      </c>
      <c r="F1254" s="2" t="s">
        <v>110</v>
      </c>
      <c r="G1254">
        <v>7850</v>
      </c>
      <c r="H1254" s="2" t="s">
        <v>61</v>
      </c>
      <c r="I1254" s="2" t="s">
        <v>62</v>
      </c>
      <c r="J1254" s="2" t="s">
        <v>36</v>
      </c>
      <c r="K1254" s="2" t="s">
        <v>2940</v>
      </c>
      <c r="L1254" s="2" t="s">
        <v>2</v>
      </c>
      <c r="M1254" s="2" t="s">
        <v>53</v>
      </c>
      <c r="N1254" s="2" t="s">
        <v>363</v>
      </c>
      <c r="O1254" s="2" t="s">
        <v>364</v>
      </c>
      <c r="P1254">
        <v>20000</v>
      </c>
      <c r="Q1254" s="2" t="s">
        <v>35</v>
      </c>
      <c r="R1254">
        <v>3.4000001847743988E-2</v>
      </c>
      <c r="S1254">
        <v>680</v>
      </c>
      <c r="T1254">
        <v>0</v>
      </c>
      <c r="U1254">
        <v>-1000</v>
      </c>
    </row>
    <row r="1255" spans="1:21" x14ac:dyDescent="0.35">
      <c r="A1255" s="2" t="s">
        <v>1</v>
      </c>
      <c r="B1255">
        <v>2170</v>
      </c>
      <c r="C1255" t="s">
        <v>5516</v>
      </c>
      <c r="D1255" s="1">
        <v>43601</v>
      </c>
      <c r="E1255" s="1">
        <v>43614</v>
      </c>
      <c r="F1255" s="2" t="s">
        <v>110</v>
      </c>
      <c r="G1255">
        <v>7850</v>
      </c>
      <c r="H1255" s="2" t="s">
        <v>61</v>
      </c>
      <c r="I1255" s="2" t="s">
        <v>62</v>
      </c>
      <c r="J1255" s="2" t="s">
        <v>36</v>
      </c>
      <c r="K1255" s="2" t="s">
        <v>2940</v>
      </c>
      <c r="L1255" s="2" t="s">
        <v>2</v>
      </c>
      <c r="M1255" s="2" t="s">
        <v>53</v>
      </c>
      <c r="N1255" s="2" t="s">
        <v>659</v>
      </c>
      <c r="O1255" s="2" t="s">
        <v>660</v>
      </c>
      <c r="P1255">
        <v>20000</v>
      </c>
      <c r="Q1255" s="2" t="s">
        <v>35</v>
      </c>
      <c r="R1255">
        <v>5.3500000387430191E-2</v>
      </c>
      <c r="S1255">
        <v>1070</v>
      </c>
      <c r="T1255">
        <v>21300</v>
      </c>
      <c r="U1255">
        <v>-1300</v>
      </c>
    </row>
    <row r="1256" spans="1:21" x14ac:dyDescent="0.35">
      <c r="A1256" s="2" t="s">
        <v>1</v>
      </c>
      <c r="B1256">
        <v>2170</v>
      </c>
      <c r="C1256" t="s">
        <v>5516</v>
      </c>
      <c r="D1256" s="1">
        <v>43601</v>
      </c>
      <c r="E1256" s="1">
        <v>43614</v>
      </c>
      <c r="F1256" s="2" t="s">
        <v>110</v>
      </c>
      <c r="G1256">
        <v>7850</v>
      </c>
      <c r="H1256" s="2" t="s">
        <v>61</v>
      </c>
      <c r="I1256" s="2" t="s">
        <v>62</v>
      </c>
      <c r="J1256" s="2" t="s">
        <v>36</v>
      </c>
      <c r="K1256" s="2" t="s">
        <v>2940</v>
      </c>
      <c r="L1256" s="2" t="s">
        <v>2</v>
      </c>
      <c r="M1256" s="2" t="s">
        <v>53</v>
      </c>
      <c r="N1256" s="2" t="s">
        <v>5519</v>
      </c>
      <c r="O1256" s="2" t="s">
        <v>5520</v>
      </c>
      <c r="P1256">
        <v>20000</v>
      </c>
      <c r="Q1256" s="2" t="s">
        <v>35</v>
      </c>
      <c r="R1256">
        <v>6.4999997615814209E-2</v>
      </c>
      <c r="S1256">
        <v>1300</v>
      </c>
      <c r="T1256">
        <v>21450</v>
      </c>
      <c r="U1256">
        <v>-1450</v>
      </c>
    </row>
    <row r="1257" spans="1:21" x14ac:dyDescent="0.35">
      <c r="A1257" s="2" t="s">
        <v>1</v>
      </c>
      <c r="B1257">
        <v>2441</v>
      </c>
      <c r="C1257" t="s">
        <v>6232</v>
      </c>
      <c r="D1257" s="1">
        <v>43622</v>
      </c>
      <c r="E1257" s="1">
        <v>43635</v>
      </c>
      <c r="F1257" s="2" t="s">
        <v>110</v>
      </c>
      <c r="G1257">
        <v>2690</v>
      </c>
      <c r="H1257" s="2" t="s">
        <v>49</v>
      </c>
      <c r="I1257" s="2" t="s">
        <v>50</v>
      </c>
      <c r="J1257" s="2" t="s">
        <v>36</v>
      </c>
      <c r="K1257" s="2" t="s">
        <v>2940</v>
      </c>
      <c r="L1257" s="2" t="s">
        <v>2</v>
      </c>
      <c r="M1257" s="2" t="s">
        <v>53</v>
      </c>
      <c r="N1257" s="2" t="s">
        <v>5849</v>
      </c>
      <c r="O1257" s="2" t="s">
        <v>5850</v>
      </c>
      <c r="P1257">
        <v>20000</v>
      </c>
      <c r="Q1257" s="2" t="s">
        <v>35</v>
      </c>
      <c r="R1257">
        <v>5.7999998331069946E-2</v>
      </c>
      <c r="S1257">
        <v>1160</v>
      </c>
      <c r="T1257">
        <v>0</v>
      </c>
      <c r="U1257">
        <v>-150</v>
      </c>
    </row>
    <row r="1258" spans="1:21" x14ac:dyDescent="0.35">
      <c r="A1258" s="2" t="s">
        <v>1</v>
      </c>
      <c r="B1258">
        <v>2441</v>
      </c>
      <c r="C1258" t="s">
        <v>6232</v>
      </c>
      <c r="D1258" s="1">
        <v>43622</v>
      </c>
      <c r="E1258" s="1">
        <v>43635</v>
      </c>
      <c r="F1258" s="2" t="s">
        <v>110</v>
      </c>
      <c r="G1258">
        <v>2690</v>
      </c>
      <c r="H1258" s="2" t="s">
        <v>49</v>
      </c>
      <c r="I1258" s="2" t="s">
        <v>50</v>
      </c>
      <c r="J1258" s="2" t="s">
        <v>36</v>
      </c>
      <c r="K1258" s="2" t="s">
        <v>2940</v>
      </c>
      <c r="L1258" s="2" t="s">
        <v>2</v>
      </c>
      <c r="M1258" s="2" t="s">
        <v>53</v>
      </c>
      <c r="N1258" s="2" t="s">
        <v>1534</v>
      </c>
      <c r="O1258" s="2" t="s">
        <v>1535</v>
      </c>
      <c r="P1258">
        <v>20000</v>
      </c>
      <c r="Q1258" s="2" t="s">
        <v>35</v>
      </c>
      <c r="R1258">
        <v>3.4000001847743988E-2</v>
      </c>
      <c r="S1258">
        <v>680</v>
      </c>
      <c r="T1258">
        <v>0</v>
      </c>
      <c r="U1258">
        <v>-700</v>
      </c>
    </row>
    <row r="1259" spans="1:21" x14ac:dyDescent="0.35">
      <c r="A1259" s="2" t="s">
        <v>1</v>
      </c>
      <c r="B1259">
        <v>2441</v>
      </c>
      <c r="C1259" t="s">
        <v>6232</v>
      </c>
      <c r="D1259" s="1">
        <v>43622</v>
      </c>
      <c r="E1259" s="1">
        <v>43635</v>
      </c>
      <c r="F1259" s="2" t="s">
        <v>110</v>
      </c>
      <c r="G1259">
        <v>2690</v>
      </c>
      <c r="H1259" s="2" t="s">
        <v>49</v>
      </c>
      <c r="I1259" s="2" t="s">
        <v>50</v>
      </c>
      <c r="J1259" s="2" t="s">
        <v>36</v>
      </c>
      <c r="K1259" s="2" t="s">
        <v>2940</v>
      </c>
      <c r="L1259" s="2" t="s">
        <v>2</v>
      </c>
      <c r="M1259" s="2" t="s">
        <v>53</v>
      </c>
      <c r="N1259" s="2" t="s">
        <v>619</v>
      </c>
      <c r="O1259" s="2" t="s">
        <v>620</v>
      </c>
      <c r="P1259">
        <v>20000</v>
      </c>
      <c r="Q1259" s="2" t="s">
        <v>35</v>
      </c>
      <c r="R1259">
        <v>4.2500000447034836E-2</v>
      </c>
      <c r="S1259">
        <v>850</v>
      </c>
      <c r="T1259">
        <v>0</v>
      </c>
      <c r="U1259">
        <v>20000</v>
      </c>
    </row>
    <row r="1260" spans="1:21" x14ac:dyDescent="0.35">
      <c r="A1260" s="2" t="s">
        <v>1</v>
      </c>
      <c r="B1260">
        <v>2236</v>
      </c>
      <c r="C1260" t="s">
        <v>5521</v>
      </c>
      <c r="D1260" s="1">
        <v>43607</v>
      </c>
      <c r="E1260" s="1">
        <v>43620</v>
      </c>
      <c r="F1260" s="2" t="s">
        <v>110</v>
      </c>
      <c r="G1260">
        <v>3160</v>
      </c>
      <c r="H1260" s="2" t="s">
        <v>61</v>
      </c>
      <c r="I1260" s="2" t="s">
        <v>62</v>
      </c>
      <c r="J1260" s="2" t="s">
        <v>36</v>
      </c>
      <c r="K1260" s="2" t="s">
        <v>2940</v>
      </c>
      <c r="L1260" s="2" t="s">
        <v>2</v>
      </c>
      <c r="M1260" s="2" t="s">
        <v>53</v>
      </c>
      <c r="N1260" s="2" t="s">
        <v>1692</v>
      </c>
      <c r="O1260" s="2" t="s">
        <v>1693</v>
      </c>
      <c r="P1260">
        <v>20000</v>
      </c>
      <c r="Q1260" s="2" t="s">
        <v>35</v>
      </c>
      <c r="R1260">
        <v>3.4000001847743988E-2</v>
      </c>
      <c r="S1260">
        <v>680</v>
      </c>
      <c r="T1260">
        <v>0</v>
      </c>
      <c r="U1260">
        <v>-2000</v>
      </c>
    </row>
    <row r="1261" spans="1:21" x14ac:dyDescent="0.35">
      <c r="A1261" s="2" t="s">
        <v>1</v>
      </c>
      <c r="B1261">
        <v>2236</v>
      </c>
      <c r="C1261" t="s">
        <v>5521</v>
      </c>
      <c r="D1261" s="1">
        <v>43607</v>
      </c>
      <c r="E1261" s="1">
        <v>43620</v>
      </c>
      <c r="F1261" s="2" t="s">
        <v>110</v>
      </c>
      <c r="G1261">
        <v>3160</v>
      </c>
      <c r="H1261" s="2" t="s">
        <v>61</v>
      </c>
      <c r="I1261" s="2" t="s">
        <v>62</v>
      </c>
      <c r="J1261" s="2" t="s">
        <v>36</v>
      </c>
      <c r="K1261" s="2" t="s">
        <v>2940</v>
      </c>
      <c r="L1261" s="2" t="s">
        <v>2</v>
      </c>
      <c r="M1261" s="2" t="s">
        <v>53</v>
      </c>
      <c r="N1261" s="2" t="s">
        <v>1367</v>
      </c>
      <c r="O1261" s="2" t="s">
        <v>1368</v>
      </c>
      <c r="P1261">
        <v>20000</v>
      </c>
      <c r="Q1261" s="2" t="s">
        <v>35</v>
      </c>
      <c r="R1261">
        <v>3.4000001847743988E-2</v>
      </c>
      <c r="S1261">
        <v>680</v>
      </c>
      <c r="T1261">
        <v>0</v>
      </c>
      <c r="U1261">
        <v>-900</v>
      </c>
    </row>
    <row r="1262" spans="1:21" x14ac:dyDescent="0.35">
      <c r="A1262" s="2" t="s">
        <v>1</v>
      </c>
      <c r="B1262">
        <v>2236</v>
      </c>
      <c r="C1262" t="s">
        <v>5521</v>
      </c>
      <c r="D1262" s="1">
        <v>43607</v>
      </c>
      <c r="E1262" s="1">
        <v>43620</v>
      </c>
      <c r="F1262" s="2" t="s">
        <v>110</v>
      </c>
      <c r="G1262">
        <v>3160</v>
      </c>
      <c r="H1262" s="2" t="s">
        <v>61</v>
      </c>
      <c r="I1262" s="2" t="s">
        <v>62</v>
      </c>
      <c r="J1262" s="2" t="s">
        <v>36</v>
      </c>
      <c r="K1262" s="2" t="s">
        <v>2940</v>
      </c>
      <c r="L1262" s="2" t="s">
        <v>2</v>
      </c>
      <c r="M1262" s="2" t="s">
        <v>53</v>
      </c>
      <c r="N1262" s="2" t="s">
        <v>547</v>
      </c>
      <c r="O1262" s="2" t="s">
        <v>548</v>
      </c>
      <c r="P1262">
        <v>20000</v>
      </c>
      <c r="Q1262" s="2" t="s">
        <v>35</v>
      </c>
      <c r="R1262">
        <v>3.4000001847743988E-2</v>
      </c>
      <c r="S1262">
        <v>680</v>
      </c>
      <c r="T1262">
        <v>0</v>
      </c>
      <c r="U1262">
        <v>-1350</v>
      </c>
    </row>
    <row r="1263" spans="1:21" x14ac:dyDescent="0.35">
      <c r="A1263" s="2" t="s">
        <v>1</v>
      </c>
      <c r="B1263">
        <v>2236</v>
      </c>
      <c r="C1263" t="s">
        <v>5521</v>
      </c>
      <c r="D1263" s="1">
        <v>43607</v>
      </c>
      <c r="E1263" s="1">
        <v>43620</v>
      </c>
      <c r="F1263" s="2" t="s">
        <v>110</v>
      </c>
      <c r="G1263">
        <v>3160</v>
      </c>
      <c r="H1263" s="2" t="s">
        <v>61</v>
      </c>
      <c r="I1263" s="2" t="s">
        <v>62</v>
      </c>
      <c r="J1263" s="2" t="s">
        <v>36</v>
      </c>
      <c r="K1263" s="2" t="s">
        <v>2940</v>
      </c>
      <c r="L1263" s="2" t="s">
        <v>2</v>
      </c>
      <c r="M1263" s="2" t="s">
        <v>53</v>
      </c>
      <c r="N1263" s="2" t="s">
        <v>3076</v>
      </c>
      <c r="O1263" s="2" t="s">
        <v>3077</v>
      </c>
      <c r="P1263">
        <v>20000</v>
      </c>
      <c r="Q1263" s="2" t="s">
        <v>35</v>
      </c>
      <c r="R1263">
        <v>5.6000001728534698E-2</v>
      </c>
      <c r="S1263">
        <v>1120</v>
      </c>
      <c r="T1263">
        <v>0</v>
      </c>
      <c r="U1263">
        <v>-700</v>
      </c>
    </row>
    <row r="1264" spans="1:21" x14ac:dyDescent="0.35">
      <c r="A1264" s="2" t="s">
        <v>1</v>
      </c>
      <c r="B1264">
        <v>2268</v>
      </c>
      <c r="C1264" t="s">
        <v>5522</v>
      </c>
      <c r="D1264" s="1">
        <v>43608</v>
      </c>
      <c r="E1264" s="1">
        <v>43613</v>
      </c>
      <c r="F1264" s="2" t="s">
        <v>110</v>
      </c>
      <c r="G1264">
        <v>1240</v>
      </c>
      <c r="H1264" s="2" t="s">
        <v>61</v>
      </c>
      <c r="I1264" s="2" t="s">
        <v>62</v>
      </c>
      <c r="J1264" s="2" t="s">
        <v>36</v>
      </c>
      <c r="K1264" s="2" t="s">
        <v>2940</v>
      </c>
      <c r="L1264" s="2" t="s">
        <v>2</v>
      </c>
      <c r="M1264" s="2" t="s">
        <v>53</v>
      </c>
      <c r="N1264" s="2" t="s">
        <v>5523</v>
      </c>
      <c r="O1264" s="2" t="s">
        <v>5524</v>
      </c>
      <c r="P1264">
        <v>20000</v>
      </c>
      <c r="Q1264" s="2" t="s">
        <v>35</v>
      </c>
      <c r="R1264">
        <v>6.1999998986721039E-2</v>
      </c>
      <c r="S1264">
        <v>1240</v>
      </c>
      <c r="T1264">
        <v>20400</v>
      </c>
      <c r="U1264">
        <v>-400</v>
      </c>
    </row>
    <row r="1265" spans="1:21" x14ac:dyDescent="0.35">
      <c r="A1265" s="2" t="s">
        <v>1</v>
      </c>
      <c r="B1265">
        <v>2302</v>
      </c>
      <c r="C1265" t="s">
        <v>5848</v>
      </c>
      <c r="D1265" s="1">
        <v>43614</v>
      </c>
      <c r="E1265" s="1">
        <v>43619</v>
      </c>
      <c r="F1265" s="2" t="s">
        <v>110</v>
      </c>
      <c r="G1265">
        <v>1160</v>
      </c>
      <c r="H1265" s="2" t="s">
        <v>61</v>
      </c>
      <c r="I1265" s="2" t="s">
        <v>62</v>
      </c>
      <c r="J1265" s="2" t="s">
        <v>36</v>
      </c>
      <c r="K1265" s="2" t="s">
        <v>2940</v>
      </c>
      <c r="L1265" s="2" t="s">
        <v>2</v>
      </c>
      <c r="M1265" s="2" t="s">
        <v>53</v>
      </c>
      <c r="N1265" s="2" t="s">
        <v>5849</v>
      </c>
      <c r="O1265" s="2" t="s">
        <v>5850</v>
      </c>
      <c r="P1265">
        <v>20000</v>
      </c>
      <c r="Q1265" s="2" t="s">
        <v>35</v>
      </c>
      <c r="R1265">
        <v>5.7999998331069946E-2</v>
      </c>
      <c r="S1265">
        <v>1160</v>
      </c>
      <c r="T1265">
        <v>21500</v>
      </c>
      <c r="U1265">
        <v>-1500</v>
      </c>
    </row>
    <row r="1266" spans="1:21" x14ac:dyDescent="0.35">
      <c r="A1266" s="2" t="s">
        <v>1</v>
      </c>
      <c r="B1266">
        <v>2338</v>
      </c>
      <c r="C1266" t="s">
        <v>6233</v>
      </c>
      <c r="D1266" s="1">
        <v>43615</v>
      </c>
      <c r="E1266" s="1">
        <v>43628</v>
      </c>
      <c r="F1266" s="2" t="s">
        <v>110</v>
      </c>
      <c r="G1266">
        <v>1080</v>
      </c>
      <c r="H1266" s="2" t="s">
        <v>61</v>
      </c>
      <c r="I1266" s="2" t="s">
        <v>62</v>
      </c>
      <c r="J1266" s="2" t="s">
        <v>36</v>
      </c>
      <c r="K1266" s="2" t="s">
        <v>2940</v>
      </c>
      <c r="L1266" s="2" t="s">
        <v>2</v>
      </c>
      <c r="M1266" s="2" t="s">
        <v>53</v>
      </c>
      <c r="N1266" s="2" t="s">
        <v>6234</v>
      </c>
      <c r="O1266" s="2" t="s">
        <v>6235</v>
      </c>
      <c r="P1266">
        <v>20000</v>
      </c>
      <c r="Q1266" s="2" t="s">
        <v>35</v>
      </c>
      <c r="R1266">
        <v>5.4000001400709152E-2</v>
      </c>
      <c r="S1266">
        <v>1080</v>
      </c>
      <c r="T1266">
        <v>0</v>
      </c>
      <c r="U1266">
        <v>-250</v>
      </c>
    </row>
    <row r="1267" spans="1:21" x14ac:dyDescent="0.35">
      <c r="A1267" s="2" t="s">
        <v>1</v>
      </c>
      <c r="B1267">
        <v>2588</v>
      </c>
      <c r="C1267" t="s">
        <v>6236</v>
      </c>
      <c r="D1267" s="1">
        <v>43598</v>
      </c>
      <c r="E1267" s="1">
        <v>43607</v>
      </c>
      <c r="F1267" s="2" t="s">
        <v>110</v>
      </c>
      <c r="G1267">
        <v>2.7999999523162842</v>
      </c>
      <c r="H1267" s="2" t="s">
        <v>61</v>
      </c>
      <c r="I1267" s="2" t="s">
        <v>62</v>
      </c>
      <c r="J1267" s="2" t="s">
        <v>36</v>
      </c>
      <c r="K1267" s="2" t="s">
        <v>2940</v>
      </c>
      <c r="L1267" s="2" t="s">
        <v>2</v>
      </c>
      <c r="M1267" s="2" t="s">
        <v>53</v>
      </c>
      <c r="N1267" s="2" t="s">
        <v>1074</v>
      </c>
      <c r="O1267" s="2" t="s">
        <v>1075</v>
      </c>
      <c r="P1267">
        <v>50</v>
      </c>
      <c r="Q1267" s="2" t="s">
        <v>35</v>
      </c>
      <c r="R1267">
        <v>5.6000001728534698E-2</v>
      </c>
      <c r="S1267">
        <v>2.7999999523162842</v>
      </c>
      <c r="T1267">
        <v>0</v>
      </c>
      <c r="U1267">
        <v>0</v>
      </c>
    </row>
    <row r="1268" spans="1:21" x14ac:dyDescent="0.35">
      <c r="A1268" s="2" t="s">
        <v>1</v>
      </c>
      <c r="B1268">
        <v>115</v>
      </c>
      <c r="C1268" t="s">
        <v>3705</v>
      </c>
      <c r="D1268" s="1">
        <v>43472</v>
      </c>
      <c r="E1268" s="1">
        <v>43472</v>
      </c>
      <c r="F1268" s="2" t="s">
        <v>126</v>
      </c>
      <c r="G1268">
        <v>2567.219970703125</v>
      </c>
      <c r="H1268" s="2" t="s">
        <v>61</v>
      </c>
      <c r="I1268" s="2" t="s">
        <v>62</v>
      </c>
      <c r="J1268" s="2" t="s">
        <v>36</v>
      </c>
      <c r="K1268" s="2" t="s">
        <v>2940</v>
      </c>
      <c r="L1268" s="2" t="s">
        <v>178</v>
      </c>
      <c r="M1268" s="2" t="s">
        <v>53</v>
      </c>
      <c r="N1268" s="2" t="s">
        <v>275</v>
      </c>
      <c r="O1268" s="2" t="s">
        <v>276</v>
      </c>
      <c r="P1268">
        <v>40</v>
      </c>
      <c r="Q1268" s="2" t="s">
        <v>187</v>
      </c>
      <c r="R1268">
        <v>0.94016999006271362</v>
      </c>
      <c r="S1268">
        <v>37.610000610351563</v>
      </c>
      <c r="T1268">
        <v>0</v>
      </c>
      <c r="U1268">
        <v>0</v>
      </c>
    </row>
    <row r="1269" spans="1:21" x14ac:dyDescent="0.35">
      <c r="A1269" s="2" t="s">
        <v>1</v>
      </c>
      <c r="B1269">
        <v>115</v>
      </c>
      <c r="C1269" t="s">
        <v>3705</v>
      </c>
      <c r="D1269" s="1">
        <v>43472</v>
      </c>
      <c r="E1269" s="1">
        <v>43472</v>
      </c>
      <c r="F1269" s="2" t="s">
        <v>126</v>
      </c>
      <c r="G1269">
        <v>2567.219970703125</v>
      </c>
      <c r="H1269" s="2" t="s">
        <v>61</v>
      </c>
      <c r="I1269" s="2" t="s">
        <v>62</v>
      </c>
      <c r="J1269" s="2" t="s">
        <v>36</v>
      </c>
      <c r="K1269" s="2" t="s">
        <v>2940</v>
      </c>
      <c r="L1269" s="2" t="s">
        <v>178</v>
      </c>
      <c r="M1269" s="2" t="s">
        <v>53</v>
      </c>
      <c r="N1269" s="2" t="s">
        <v>233</v>
      </c>
      <c r="O1269" s="2" t="s">
        <v>234</v>
      </c>
      <c r="P1269">
        <v>369</v>
      </c>
      <c r="Q1269" s="2" t="s">
        <v>35</v>
      </c>
      <c r="R1269">
        <v>0.47396999597549438</v>
      </c>
      <c r="S1269">
        <v>174.88999938964844</v>
      </c>
      <c r="T1269">
        <v>0</v>
      </c>
      <c r="U1269">
        <v>0</v>
      </c>
    </row>
    <row r="1270" spans="1:21" x14ac:dyDescent="0.35">
      <c r="A1270" s="2" t="s">
        <v>1</v>
      </c>
      <c r="B1270">
        <v>115</v>
      </c>
      <c r="C1270" t="s">
        <v>3705</v>
      </c>
      <c r="D1270" s="1">
        <v>43472</v>
      </c>
      <c r="E1270" s="1">
        <v>43472</v>
      </c>
      <c r="F1270" s="2" t="s">
        <v>126</v>
      </c>
      <c r="G1270">
        <v>2567.219970703125</v>
      </c>
      <c r="H1270" s="2" t="s">
        <v>61</v>
      </c>
      <c r="I1270" s="2" t="s">
        <v>62</v>
      </c>
      <c r="J1270" s="2" t="s">
        <v>36</v>
      </c>
      <c r="K1270" s="2" t="s">
        <v>2940</v>
      </c>
      <c r="L1270" s="2" t="s">
        <v>178</v>
      </c>
      <c r="M1270" s="2" t="s">
        <v>53</v>
      </c>
      <c r="N1270" s="2" t="s">
        <v>277</v>
      </c>
      <c r="O1270" s="2" t="s">
        <v>278</v>
      </c>
      <c r="P1270">
        <v>34</v>
      </c>
      <c r="Q1270" s="2" t="s">
        <v>35</v>
      </c>
      <c r="R1270">
        <v>1.3832000494003296</v>
      </c>
      <c r="S1270">
        <v>47.029998779296875</v>
      </c>
      <c r="T1270">
        <v>0</v>
      </c>
      <c r="U1270">
        <v>0</v>
      </c>
    </row>
    <row r="1271" spans="1:21" x14ac:dyDescent="0.35">
      <c r="A1271" s="2" t="s">
        <v>1</v>
      </c>
      <c r="B1271">
        <v>115</v>
      </c>
      <c r="C1271" t="s">
        <v>3705</v>
      </c>
      <c r="D1271" s="1">
        <v>43472</v>
      </c>
      <c r="E1271" s="1">
        <v>43472</v>
      </c>
      <c r="F1271" s="2" t="s">
        <v>126</v>
      </c>
      <c r="G1271">
        <v>2567.219970703125</v>
      </c>
      <c r="H1271" s="2" t="s">
        <v>61</v>
      </c>
      <c r="I1271" s="2" t="s">
        <v>62</v>
      </c>
      <c r="J1271" s="2" t="s">
        <v>36</v>
      </c>
      <c r="K1271" s="2" t="s">
        <v>2940</v>
      </c>
      <c r="L1271" s="2" t="s">
        <v>178</v>
      </c>
      <c r="M1271" s="2" t="s">
        <v>53</v>
      </c>
      <c r="N1271" s="2" t="s">
        <v>279</v>
      </c>
      <c r="O1271" s="2" t="s">
        <v>280</v>
      </c>
      <c r="P1271">
        <v>17</v>
      </c>
      <c r="Q1271" s="2" t="s">
        <v>187</v>
      </c>
      <c r="R1271">
        <v>0.57244998216629028</v>
      </c>
      <c r="S1271">
        <v>9.7299995422363281</v>
      </c>
      <c r="T1271">
        <v>0</v>
      </c>
      <c r="U1271">
        <v>0</v>
      </c>
    </row>
    <row r="1272" spans="1:21" x14ac:dyDescent="0.35">
      <c r="A1272" s="2" t="s">
        <v>1</v>
      </c>
      <c r="B1272">
        <v>115</v>
      </c>
      <c r="C1272" t="s">
        <v>3705</v>
      </c>
      <c r="D1272" s="1">
        <v>43472</v>
      </c>
      <c r="E1272" s="1">
        <v>43472</v>
      </c>
      <c r="F1272" s="2" t="s">
        <v>126</v>
      </c>
      <c r="G1272">
        <v>2567.219970703125</v>
      </c>
      <c r="H1272" s="2" t="s">
        <v>61</v>
      </c>
      <c r="I1272" s="2" t="s">
        <v>62</v>
      </c>
      <c r="J1272" s="2" t="s">
        <v>36</v>
      </c>
      <c r="K1272" s="2" t="s">
        <v>2940</v>
      </c>
      <c r="L1272" s="2" t="s">
        <v>178</v>
      </c>
      <c r="M1272" s="2" t="s">
        <v>53</v>
      </c>
      <c r="N1272" s="2" t="s">
        <v>281</v>
      </c>
      <c r="O1272" s="2" t="s">
        <v>282</v>
      </c>
      <c r="P1272">
        <v>5</v>
      </c>
      <c r="Q1272" s="2" t="s">
        <v>187</v>
      </c>
      <c r="R1272">
        <v>0.65393000841140747</v>
      </c>
      <c r="S1272">
        <v>3.2699999809265137</v>
      </c>
      <c r="T1272">
        <v>0</v>
      </c>
      <c r="U1272">
        <v>0</v>
      </c>
    </row>
    <row r="1273" spans="1:21" x14ac:dyDescent="0.35">
      <c r="A1273" s="2" t="s">
        <v>1</v>
      </c>
      <c r="B1273">
        <v>115</v>
      </c>
      <c r="C1273" t="s">
        <v>3705</v>
      </c>
      <c r="D1273" s="1">
        <v>43472</v>
      </c>
      <c r="E1273" s="1">
        <v>43472</v>
      </c>
      <c r="F1273" s="2" t="s">
        <v>126</v>
      </c>
      <c r="G1273">
        <v>2567.219970703125</v>
      </c>
      <c r="H1273" s="2" t="s">
        <v>61</v>
      </c>
      <c r="I1273" s="2" t="s">
        <v>62</v>
      </c>
      <c r="J1273" s="2" t="s">
        <v>36</v>
      </c>
      <c r="K1273" s="2" t="s">
        <v>2940</v>
      </c>
      <c r="L1273" s="2" t="s">
        <v>178</v>
      </c>
      <c r="M1273" s="2" t="s">
        <v>53</v>
      </c>
      <c r="N1273" s="2" t="s">
        <v>283</v>
      </c>
      <c r="O1273" s="2" t="s">
        <v>284</v>
      </c>
      <c r="P1273">
        <v>51</v>
      </c>
      <c r="Q1273" s="2" t="s">
        <v>35</v>
      </c>
      <c r="R1273">
        <v>2.3900001049041748</v>
      </c>
      <c r="S1273">
        <v>121.88999938964844</v>
      </c>
      <c r="T1273">
        <v>0</v>
      </c>
      <c r="U1273">
        <v>0</v>
      </c>
    </row>
    <row r="1274" spans="1:21" x14ac:dyDescent="0.35">
      <c r="A1274" s="2" t="s">
        <v>1</v>
      </c>
      <c r="B1274">
        <v>115</v>
      </c>
      <c r="C1274" t="s">
        <v>3705</v>
      </c>
      <c r="D1274" s="1">
        <v>43472</v>
      </c>
      <c r="E1274" s="1">
        <v>43472</v>
      </c>
      <c r="F1274" s="2" t="s">
        <v>126</v>
      </c>
      <c r="G1274">
        <v>2567.219970703125</v>
      </c>
      <c r="H1274" s="2" t="s">
        <v>61</v>
      </c>
      <c r="I1274" s="2" t="s">
        <v>62</v>
      </c>
      <c r="J1274" s="2" t="s">
        <v>36</v>
      </c>
      <c r="K1274" s="2" t="s">
        <v>2940</v>
      </c>
      <c r="L1274" s="2" t="s">
        <v>178</v>
      </c>
      <c r="M1274" s="2" t="s">
        <v>53</v>
      </c>
      <c r="N1274" s="2" t="s">
        <v>285</v>
      </c>
      <c r="O1274" s="2" t="s">
        <v>286</v>
      </c>
      <c r="P1274">
        <v>272</v>
      </c>
      <c r="Q1274" s="2" t="s">
        <v>35</v>
      </c>
      <c r="R1274">
        <v>0.78671997785568237</v>
      </c>
      <c r="S1274">
        <v>213.99000549316406</v>
      </c>
      <c r="T1274">
        <v>0</v>
      </c>
      <c r="U1274">
        <v>0</v>
      </c>
    </row>
    <row r="1275" spans="1:21" x14ac:dyDescent="0.35">
      <c r="A1275" s="2" t="s">
        <v>1</v>
      </c>
      <c r="B1275">
        <v>115</v>
      </c>
      <c r="C1275" t="s">
        <v>3705</v>
      </c>
      <c r="D1275" s="1">
        <v>43472</v>
      </c>
      <c r="E1275" s="1">
        <v>43472</v>
      </c>
      <c r="F1275" s="2" t="s">
        <v>126</v>
      </c>
      <c r="G1275">
        <v>2567.219970703125</v>
      </c>
      <c r="H1275" s="2" t="s">
        <v>61</v>
      </c>
      <c r="I1275" s="2" t="s">
        <v>62</v>
      </c>
      <c r="J1275" s="2" t="s">
        <v>36</v>
      </c>
      <c r="K1275" s="2" t="s">
        <v>2940</v>
      </c>
      <c r="L1275" s="2" t="s">
        <v>178</v>
      </c>
      <c r="M1275" s="2" t="s">
        <v>53</v>
      </c>
      <c r="N1275" s="2" t="s">
        <v>287</v>
      </c>
      <c r="O1275" s="2" t="s">
        <v>288</v>
      </c>
      <c r="P1275">
        <v>68</v>
      </c>
      <c r="Q1275" s="2" t="s">
        <v>187</v>
      </c>
      <c r="R1275">
        <v>1.3785300254821777</v>
      </c>
      <c r="S1275">
        <v>93.739997863769531</v>
      </c>
      <c r="T1275">
        <v>0</v>
      </c>
      <c r="U1275">
        <v>0</v>
      </c>
    </row>
    <row r="1276" spans="1:21" x14ac:dyDescent="0.35">
      <c r="A1276" s="2" t="s">
        <v>1</v>
      </c>
      <c r="B1276">
        <v>115</v>
      </c>
      <c r="C1276" t="s">
        <v>3705</v>
      </c>
      <c r="D1276" s="1">
        <v>43472</v>
      </c>
      <c r="E1276" s="1">
        <v>43472</v>
      </c>
      <c r="F1276" s="2" t="s">
        <v>126</v>
      </c>
      <c r="G1276">
        <v>2567.219970703125</v>
      </c>
      <c r="H1276" s="2" t="s">
        <v>61</v>
      </c>
      <c r="I1276" s="2" t="s">
        <v>62</v>
      </c>
      <c r="J1276" s="2" t="s">
        <v>36</v>
      </c>
      <c r="K1276" s="2" t="s">
        <v>2940</v>
      </c>
      <c r="L1276" s="2" t="s">
        <v>178</v>
      </c>
      <c r="M1276" s="2" t="s">
        <v>53</v>
      </c>
      <c r="N1276" s="2" t="s">
        <v>239</v>
      </c>
      <c r="O1276" s="2" t="s">
        <v>240</v>
      </c>
      <c r="P1276">
        <v>1449</v>
      </c>
      <c r="Q1276" s="2" t="s">
        <v>35</v>
      </c>
      <c r="R1276">
        <v>0.8399999737739563</v>
      </c>
      <c r="S1276">
        <v>1217.1600341796875</v>
      </c>
      <c r="T1276">
        <v>0</v>
      </c>
      <c r="U1276">
        <v>0</v>
      </c>
    </row>
    <row r="1277" spans="1:21" x14ac:dyDescent="0.35">
      <c r="A1277" s="2" t="s">
        <v>1</v>
      </c>
      <c r="B1277">
        <v>115</v>
      </c>
      <c r="C1277" t="s">
        <v>3705</v>
      </c>
      <c r="D1277" s="1">
        <v>43472</v>
      </c>
      <c r="E1277" s="1">
        <v>43472</v>
      </c>
      <c r="F1277" s="2" t="s">
        <v>126</v>
      </c>
      <c r="G1277">
        <v>2567.219970703125</v>
      </c>
      <c r="H1277" s="2" t="s">
        <v>61</v>
      </c>
      <c r="I1277" s="2" t="s">
        <v>62</v>
      </c>
      <c r="J1277" s="2" t="s">
        <v>36</v>
      </c>
      <c r="K1277" s="2" t="s">
        <v>2940</v>
      </c>
      <c r="L1277" s="2" t="s">
        <v>178</v>
      </c>
      <c r="M1277" s="2" t="s">
        <v>53</v>
      </c>
      <c r="N1277" s="2" t="s">
        <v>231</v>
      </c>
      <c r="O1277" s="2" t="s">
        <v>232</v>
      </c>
      <c r="P1277">
        <v>935</v>
      </c>
      <c r="Q1277" s="2" t="s">
        <v>187</v>
      </c>
      <c r="R1277">
        <v>0.42497000098228455</v>
      </c>
      <c r="S1277">
        <v>397.35000610351563</v>
      </c>
      <c r="T1277">
        <v>0</v>
      </c>
      <c r="U1277">
        <v>0</v>
      </c>
    </row>
    <row r="1278" spans="1:21" x14ac:dyDescent="0.35">
      <c r="A1278" s="2" t="s">
        <v>1</v>
      </c>
      <c r="B1278">
        <v>115</v>
      </c>
      <c r="C1278" t="s">
        <v>3705</v>
      </c>
      <c r="D1278" s="1">
        <v>43472</v>
      </c>
      <c r="E1278" s="1">
        <v>43472</v>
      </c>
      <c r="F1278" s="2" t="s">
        <v>126</v>
      </c>
      <c r="G1278">
        <v>2567.219970703125</v>
      </c>
      <c r="H1278" s="2" t="s">
        <v>61</v>
      </c>
      <c r="I1278" s="2" t="s">
        <v>62</v>
      </c>
      <c r="J1278" s="2" t="s">
        <v>36</v>
      </c>
      <c r="K1278" s="2" t="s">
        <v>2940</v>
      </c>
      <c r="L1278" s="2" t="s">
        <v>178</v>
      </c>
      <c r="M1278" s="2" t="s">
        <v>53</v>
      </c>
      <c r="N1278" s="2" t="s">
        <v>229</v>
      </c>
      <c r="O1278" s="2" t="s">
        <v>230</v>
      </c>
      <c r="P1278">
        <v>500</v>
      </c>
      <c r="Q1278" s="2" t="s">
        <v>187</v>
      </c>
      <c r="R1278">
        <v>0.39706000685691833</v>
      </c>
      <c r="S1278">
        <v>198.52999877929688</v>
      </c>
      <c r="T1278">
        <v>0</v>
      </c>
      <c r="U1278">
        <v>0</v>
      </c>
    </row>
    <row r="1279" spans="1:21" x14ac:dyDescent="0.35">
      <c r="A1279" s="2" t="s">
        <v>1</v>
      </c>
      <c r="B1279">
        <v>115</v>
      </c>
      <c r="C1279" t="s">
        <v>3705</v>
      </c>
      <c r="D1279" s="1">
        <v>43472</v>
      </c>
      <c r="E1279" s="1">
        <v>43472</v>
      </c>
      <c r="F1279" s="2" t="s">
        <v>126</v>
      </c>
      <c r="G1279">
        <v>2567.219970703125</v>
      </c>
      <c r="H1279" s="2" t="s">
        <v>61</v>
      </c>
      <c r="I1279" s="2" t="s">
        <v>62</v>
      </c>
      <c r="J1279" s="2" t="s">
        <v>36</v>
      </c>
      <c r="K1279" s="2" t="s">
        <v>2940</v>
      </c>
      <c r="L1279" s="2" t="s">
        <v>178</v>
      </c>
      <c r="M1279" s="2" t="s">
        <v>53</v>
      </c>
      <c r="N1279" s="2" t="s">
        <v>235</v>
      </c>
      <c r="O1279" s="2" t="s">
        <v>236</v>
      </c>
      <c r="P1279">
        <v>100</v>
      </c>
      <c r="Q1279" s="2" t="s">
        <v>187</v>
      </c>
      <c r="R1279">
        <v>0.52026998996734619</v>
      </c>
      <c r="S1279">
        <v>52.029998779296875</v>
      </c>
      <c r="T1279">
        <v>0</v>
      </c>
      <c r="U1279">
        <v>0</v>
      </c>
    </row>
    <row r="1280" spans="1:21" x14ac:dyDescent="0.35">
      <c r="A1280" s="2" t="s">
        <v>1</v>
      </c>
      <c r="B1280">
        <v>463</v>
      </c>
      <c r="C1280" t="s">
        <v>3971</v>
      </c>
      <c r="D1280" s="1">
        <v>43495</v>
      </c>
      <c r="E1280" s="1">
        <v>43495</v>
      </c>
      <c r="F1280" s="2" t="s">
        <v>126</v>
      </c>
      <c r="G1280">
        <v>8600.16015625</v>
      </c>
      <c r="H1280" s="2" t="s">
        <v>49</v>
      </c>
      <c r="I1280" s="2" t="s">
        <v>50</v>
      </c>
      <c r="J1280" s="2" t="s">
        <v>36</v>
      </c>
      <c r="K1280" s="2" t="s">
        <v>2940</v>
      </c>
      <c r="L1280" s="2" t="s">
        <v>178</v>
      </c>
      <c r="M1280" s="2" t="s">
        <v>53</v>
      </c>
      <c r="N1280" s="2" t="s">
        <v>1360</v>
      </c>
      <c r="O1280" s="2" t="s">
        <v>526</v>
      </c>
      <c r="P1280">
        <v>60</v>
      </c>
      <c r="Q1280" s="2" t="s">
        <v>187</v>
      </c>
      <c r="R1280">
        <v>0.44699999690055847</v>
      </c>
      <c r="S1280">
        <v>26.819999694824219</v>
      </c>
      <c r="T1280">
        <v>0</v>
      </c>
      <c r="U1280">
        <v>60</v>
      </c>
    </row>
    <row r="1281" spans="1:21" x14ac:dyDescent="0.35">
      <c r="A1281" s="2" t="s">
        <v>1</v>
      </c>
      <c r="B1281">
        <v>463</v>
      </c>
      <c r="C1281" t="s">
        <v>3971</v>
      </c>
      <c r="D1281" s="1">
        <v>43495</v>
      </c>
      <c r="E1281" s="1">
        <v>43495</v>
      </c>
      <c r="F1281" s="2" t="s">
        <v>126</v>
      </c>
      <c r="G1281">
        <v>8600.16015625</v>
      </c>
      <c r="H1281" s="2" t="s">
        <v>49</v>
      </c>
      <c r="I1281" s="2" t="s">
        <v>50</v>
      </c>
      <c r="J1281" s="2" t="s">
        <v>36</v>
      </c>
      <c r="K1281" s="2" t="s">
        <v>2940</v>
      </c>
      <c r="L1281" s="2" t="s">
        <v>178</v>
      </c>
      <c r="M1281" s="2" t="s">
        <v>53</v>
      </c>
      <c r="N1281" s="2" t="s">
        <v>1610</v>
      </c>
      <c r="O1281" s="2" t="s">
        <v>506</v>
      </c>
      <c r="P1281">
        <v>80</v>
      </c>
      <c r="Q1281" s="2" t="s">
        <v>187</v>
      </c>
      <c r="R1281">
        <v>2.1700000762939453</v>
      </c>
      <c r="S1281">
        <v>173.60000610351563</v>
      </c>
      <c r="T1281">
        <v>0</v>
      </c>
      <c r="U1281">
        <v>0</v>
      </c>
    </row>
    <row r="1282" spans="1:21" x14ac:dyDescent="0.35">
      <c r="A1282" s="2" t="s">
        <v>1</v>
      </c>
      <c r="B1282">
        <v>463</v>
      </c>
      <c r="C1282" t="s">
        <v>3971</v>
      </c>
      <c r="D1282" s="1">
        <v>43495</v>
      </c>
      <c r="E1282" s="1">
        <v>43495</v>
      </c>
      <c r="F1282" s="2" t="s">
        <v>126</v>
      </c>
      <c r="G1282">
        <v>8600.16015625</v>
      </c>
      <c r="H1282" s="2" t="s">
        <v>49</v>
      </c>
      <c r="I1282" s="2" t="s">
        <v>50</v>
      </c>
      <c r="J1282" s="2" t="s">
        <v>36</v>
      </c>
      <c r="K1282" s="2" t="s">
        <v>2940</v>
      </c>
      <c r="L1282" s="2" t="s">
        <v>178</v>
      </c>
      <c r="M1282" s="2" t="s">
        <v>53</v>
      </c>
      <c r="N1282" s="2" t="s">
        <v>1611</v>
      </c>
      <c r="O1282" s="2" t="s">
        <v>504</v>
      </c>
      <c r="P1282">
        <v>150</v>
      </c>
      <c r="Q1282" s="2" t="s">
        <v>187</v>
      </c>
      <c r="R1282">
        <v>0.76999998092651367</v>
      </c>
      <c r="S1282">
        <v>115.5</v>
      </c>
      <c r="T1282">
        <v>0</v>
      </c>
      <c r="U1282">
        <v>150</v>
      </c>
    </row>
    <row r="1283" spans="1:21" x14ac:dyDescent="0.35">
      <c r="A1283" s="2" t="s">
        <v>1</v>
      </c>
      <c r="B1283">
        <v>463</v>
      </c>
      <c r="C1283" t="s">
        <v>3971</v>
      </c>
      <c r="D1283" s="1">
        <v>43495</v>
      </c>
      <c r="E1283" s="1">
        <v>43495</v>
      </c>
      <c r="F1283" s="2" t="s">
        <v>126</v>
      </c>
      <c r="G1283">
        <v>8600.16015625</v>
      </c>
      <c r="H1283" s="2" t="s">
        <v>49</v>
      </c>
      <c r="I1283" s="2" t="s">
        <v>50</v>
      </c>
      <c r="J1283" s="2" t="s">
        <v>36</v>
      </c>
      <c r="K1283" s="2" t="s">
        <v>2940</v>
      </c>
      <c r="L1283" s="2" t="s">
        <v>178</v>
      </c>
      <c r="M1283" s="2" t="s">
        <v>53</v>
      </c>
      <c r="N1283" s="2" t="s">
        <v>285</v>
      </c>
      <c r="O1283" s="2" t="s">
        <v>286</v>
      </c>
      <c r="P1283">
        <v>740</v>
      </c>
      <c r="Q1283" s="2" t="s">
        <v>35</v>
      </c>
      <c r="R1283">
        <v>0.98000001907348633</v>
      </c>
      <c r="S1283">
        <v>725.20001220703125</v>
      </c>
      <c r="T1283">
        <v>0</v>
      </c>
      <c r="U1283">
        <v>740</v>
      </c>
    </row>
    <row r="1284" spans="1:21" x14ac:dyDescent="0.35">
      <c r="A1284" s="2" t="s">
        <v>1</v>
      </c>
      <c r="B1284">
        <v>463</v>
      </c>
      <c r="C1284" t="s">
        <v>3971</v>
      </c>
      <c r="D1284" s="1">
        <v>43495</v>
      </c>
      <c r="E1284" s="1">
        <v>43495</v>
      </c>
      <c r="F1284" s="2" t="s">
        <v>126</v>
      </c>
      <c r="G1284">
        <v>8600.16015625</v>
      </c>
      <c r="H1284" s="2" t="s">
        <v>49</v>
      </c>
      <c r="I1284" s="2" t="s">
        <v>50</v>
      </c>
      <c r="J1284" s="2" t="s">
        <v>36</v>
      </c>
      <c r="K1284" s="2" t="s">
        <v>2940</v>
      </c>
      <c r="L1284" s="2" t="s">
        <v>178</v>
      </c>
      <c r="M1284" s="2" t="s">
        <v>53</v>
      </c>
      <c r="N1284" s="2" t="s">
        <v>432</v>
      </c>
      <c r="O1284" s="2" t="s">
        <v>433</v>
      </c>
      <c r="P1284">
        <v>60</v>
      </c>
      <c r="Q1284" s="2" t="s">
        <v>187</v>
      </c>
      <c r="R1284">
        <v>2.0250000953674316</v>
      </c>
      <c r="S1284">
        <v>121.5</v>
      </c>
      <c r="T1284">
        <v>0</v>
      </c>
      <c r="U1284">
        <v>60</v>
      </c>
    </row>
    <row r="1285" spans="1:21" x14ac:dyDescent="0.35">
      <c r="A1285" s="2" t="s">
        <v>1</v>
      </c>
      <c r="B1285">
        <v>463</v>
      </c>
      <c r="C1285" t="s">
        <v>3971</v>
      </c>
      <c r="D1285" s="1">
        <v>43495</v>
      </c>
      <c r="E1285" s="1">
        <v>43495</v>
      </c>
      <c r="F1285" s="2" t="s">
        <v>126</v>
      </c>
      <c r="G1285">
        <v>8600.16015625</v>
      </c>
      <c r="H1285" s="2" t="s">
        <v>49</v>
      </c>
      <c r="I1285" s="2" t="s">
        <v>50</v>
      </c>
      <c r="J1285" s="2" t="s">
        <v>36</v>
      </c>
      <c r="K1285" s="2" t="s">
        <v>2940</v>
      </c>
      <c r="L1285" s="2" t="s">
        <v>178</v>
      </c>
      <c r="M1285" s="2" t="s">
        <v>53</v>
      </c>
      <c r="N1285" s="2" t="s">
        <v>233</v>
      </c>
      <c r="O1285" s="2" t="s">
        <v>234</v>
      </c>
      <c r="P1285">
        <v>1330</v>
      </c>
      <c r="Q1285" s="2" t="s">
        <v>35</v>
      </c>
      <c r="R1285">
        <v>0.58700001239776611</v>
      </c>
      <c r="S1285">
        <v>780.71002197265625</v>
      </c>
      <c r="T1285">
        <v>0</v>
      </c>
      <c r="U1285">
        <v>1180</v>
      </c>
    </row>
    <row r="1286" spans="1:21" x14ac:dyDescent="0.35">
      <c r="A1286" s="2" t="s">
        <v>1</v>
      </c>
      <c r="B1286">
        <v>463</v>
      </c>
      <c r="C1286" t="s">
        <v>3971</v>
      </c>
      <c r="D1286" s="1">
        <v>43495</v>
      </c>
      <c r="E1286" s="1">
        <v>43495</v>
      </c>
      <c r="F1286" s="2" t="s">
        <v>126</v>
      </c>
      <c r="G1286">
        <v>8600.16015625</v>
      </c>
      <c r="H1286" s="2" t="s">
        <v>49</v>
      </c>
      <c r="I1286" s="2" t="s">
        <v>50</v>
      </c>
      <c r="J1286" s="2" t="s">
        <v>36</v>
      </c>
      <c r="K1286" s="2" t="s">
        <v>2940</v>
      </c>
      <c r="L1286" s="2" t="s">
        <v>178</v>
      </c>
      <c r="M1286" s="2" t="s">
        <v>53</v>
      </c>
      <c r="N1286" s="2" t="s">
        <v>231</v>
      </c>
      <c r="O1286" s="2" t="s">
        <v>232</v>
      </c>
      <c r="P1286">
        <v>300</v>
      </c>
      <c r="Q1286" s="2" t="s">
        <v>187</v>
      </c>
      <c r="R1286">
        <v>0.53109997510910034</v>
      </c>
      <c r="S1286">
        <v>159.33000183105469</v>
      </c>
      <c r="T1286">
        <v>0</v>
      </c>
      <c r="U1286">
        <v>300</v>
      </c>
    </row>
    <row r="1287" spans="1:21" x14ac:dyDescent="0.35">
      <c r="A1287" s="2" t="s">
        <v>1</v>
      </c>
      <c r="B1287">
        <v>463</v>
      </c>
      <c r="C1287" t="s">
        <v>3971</v>
      </c>
      <c r="D1287" s="1">
        <v>43495</v>
      </c>
      <c r="E1287" s="1">
        <v>43495</v>
      </c>
      <c r="F1287" s="2" t="s">
        <v>126</v>
      </c>
      <c r="G1287">
        <v>8600.16015625</v>
      </c>
      <c r="H1287" s="2" t="s">
        <v>49</v>
      </c>
      <c r="I1287" s="2" t="s">
        <v>50</v>
      </c>
      <c r="J1287" s="2" t="s">
        <v>36</v>
      </c>
      <c r="K1287" s="2" t="s">
        <v>2940</v>
      </c>
      <c r="L1287" s="2" t="s">
        <v>178</v>
      </c>
      <c r="M1287" s="2" t="s">
        <v>53</v>
      </c>
      <c r="N1287" s="2" t="s">
        <v>279</v>
      </c>
      <c r="O1287" s="2" t="s">
        <v>280</v>
      </c>
      <c r="P1287">
        <v>400</v>
      </c>
      <c r="Q1287" s="2" t="s">
        <v>187</v>
      </c>
      <c r="R1287">
        <v>0.7149999737739563</v>
      </c>
      <c r="S1287">
        <v>286</v>
      </c>
      <c r="T1287">
        <v>0</v>
      </c>
      <c r="U1287">
        <v>400</v>
      </c>
    </row>
    <row r="1288" spans="1:21" x14ac:dyDescent="0.35">
      <c r="A1288" s="2" t="s">
        <v>1</v>
      </c>
      <c r="B1288">
        <v>463</v>
      </c>
      <c r="C1288" t="s">
        <v>3971</v>
      </c>
      <c r="D1288" s="1">
        <v>43495</v>
      </c>
      <c r="E1288" s="1">
        <v>43495</v>
      </c>
      <c r="F1288" s="2" t="s">
        <v>126</v>
      </c>
      <c r="G1288">
        <v>8600.16015625</v>
      </c>
      <c r="H1288" s="2" t="s">
        <v>49</v>
      </c>
      <c r="I1288" s="2" t="s">
        <v>50</v>
      </c>
      <c r="J1288" s="2" t="s">
        <v>36</v>
      </c>
      <c r="K1288" s="2" t="s">
        <v>2940</v>
      </c>
      <c r="L1288" s="2" t="s">
        <v>178</v>
      </c>
      <c r="M1288" s="2" t="s">
        <v>53</v>
      </c>
      <c r="N1288" s="2" t="s">
        <v>239</v>
      </c>
      <c r="O1288" s="2" t="s">
        <v>240</v>
      </c>
      <c r="P1288">
        <v>460</v>
      </c>
      <c r="Q1288" s="2" t="s">
        <v>35</v>
      </c>
      <c r="R1288">
        <v>1.0499999523162842</v>
      </c>
      <c r="S1288">
        <v>483</v>
      </c>
      <c r="T1288">
        <v>0</v>
      </c>
      <c r="U1288">
        <v>460</v>
      </c>
    </row>
    <row r="1289" spans="1:21" x14ac:dyDescent="0.35">
      <c r="A1289" s="2" t="s">
        <v>1</v>
      </c>
      <c r="B1289">
        <v>463</v>
      </c>
      <c r="C1289" t="s">
        <v>3971</v>
      </c>
      <c r="D1289" s="1">
        <v>43495</v>
      </c>
      <c r="E1289" s="1">
        <v>43495</v>
      </c>
      <c r="F1289" s="2" t="s">
        <v>126</v>
      </c>
      <c r="G1289">
        <v>8600.16015625</v>
      </c>
      <c r="H1289" s="2" t="s">
        <v>49</v>
      </c>
      <c r="I1289" s="2" t="s">
        <v>50</v>
      </c>
      <c r="J1289" s="2" t="s">
        <v>36</v>
      </c>
      <c r="K1289" s="2" t="s">
        <v>2940</v>
      </c>
      <c r="L1289" s="2" t="s">
        <v>178</v>
      </c>
      <c r="M1289" s="2" t="s">
        <v>53</v>
      </c>
      <c r="N1289" s="2" t="s">
        <v>1358</v>
      </c>
      <c r="O1289" s="2" t="s">
        <v>515</v>
      </c>
      <c r="P1289">
        <v>800</v>
      </c>
      <c r="Q1289" s="2" t="s">
        <v>187</v>
      </c>
      <c r="R1289">
        <v>0.75129997730255127</v>
      </c>
      <c r="S1289">
        <v>601.03997802734375</v>
      </c>
      <c r="T1289">
        <v>0</v>
      </c>
      <c r="U1289">
        <v>800</v>
      </c>
    </row>
    <row r="1290" spans="1:21" x14ac:dyDescent="0.35">
      <c r="A1290" s="2" t="s">
        <v>1</v>
      </c>
      <c r="B1290">
        <v>463</v>
      </c>
      <c r="C1290" t="s">
        <v>3971</v>
      </c>
      <c r="D1290" s="1">
        <v>43495</v>
      </c>
      <c r="E1290" s="1">
        <v>43495</v>
      </c>
      <c r="F1290" s="2" t="s">
        <v>126</v>
      </c>
      <c r="G1290">
        <v>8600.16015625</v>
      </c>
      <c r="H1290" s="2" t="s">
        <v>49</v>
      </c>
      <c r="I1290" s="2" t="s">
        <v>50</v>
      </c>
      <c r="J1290" s="2" t="s">
        <v>36</v>
      </c>
      <c r="K1290" s="2" t="s">
        <v>2940</v>
      </c>
      <c r="L1290" s="2" t="s">
        <v>178</v>
      </c>
      <c r="M1290" s="2" t="s">
        <v>53</v>
      </c>
      <c r="N1290" s="2" t="s">
        <v>229</v>
      </c>
      <c r="O1290" s="2" t="s">
        <v>230</v>
      </c>
      <c r="P1290">
        <v>360</v>
      </c>
      <c r="Q1290" s="2" t="s">
        <v>187</v>
      </c>
      <c r="R1290">
        <v>0.49599999189376831</v>
      </c>
      <c r="S1290">
        <v>178.55999755859375</v>
      </c>
      <c r="T1290">
        <v>0</v>
      </c>
      <c r="U1290">
        <v>360</v>
      </c>
    </row>
    <row r="1291" spans="1:21" x14ac:dyDescent="0.35">
      <c r="A1291" s="2" t="s">
        <v>1</v>
      </c>
      <c r="B1291">
        <v>463</v>
      </c>
      <c r="C1291" t="s">
        <v>3971</v>
      </c>
      <c r="D1291" s="1">
        <v>43495</v>
      </c>
      <c r="E1291" s="1">
        <v>43495</v>
      </c>
      <c r="F1291" s="2" t="s">
        <v>126</v>
      </c>
      <c r="G1291">
        <v>8600.16015625</v>
      </c>
      <c r="H1291" s="2" t="s">
        <v>49</v>
      </c>
      <c r="I1291" s="2" t="s">
        <v>50</v>
      </c>
      <c r="J1291" s="2" t="s">
        <v>36</v>
      </c>
      <c r="K1291" s="2" t="s">
        <v>2940</v>
      </c>
      <c r="L1291" s="2" t="s">
        <v>178</v>
      </c>
      <c r="M1291" s="2" t="s">
        <v>53</v>
      </c>
      <c r="N1291" s="2" t="s">
        <v>1622</v>
      </c>
      <c r="O1291" s="2" t="s">
        <v>349</v>
      </c>
      <c r="P1291">
        <v>160</v>
      </c>
      <c r="Q1291" s="2" t="s">
        <v>187</v>
      </c>
      <c r="R1291">
        <v>0.61000001430511475</v>
      </c>
      <c r="S1291">
        <v>97.599998474121094</v>
      </c>
      <c r="T1291">
        <v>0</v>
      </c>
      <c r="U1291">
        <v>160</v>
      </c>
    </row>
    <row r="1292" spans="1:21" x14ac:dyDescent="0.35">
      <c r="A1292" s="2" t="s">
        <v>1</v>
      </c>
      <c r="B1292">
        <v>463</v>
      </c>
      <c r="C1292" t="s">
        <v>3971</v>
      </c>
      <c r="D1292" s="1">
        <v>43495</v>
      </c>
      <c r="E1292" s="1">
        <v>43495</v>
      </c>
      <c r="F1292" s="2" t="s">
        <v>126</v>
      </c>
      <c r="G1292">
        <v>8600.16015625</v>
      </c>
      <c r="H1292" s="2" t="s">
        <v>49</v>
      </c>
      <c r="I1292" s="2" t="s">
        <v>50</v>
      </c>
      <c r="J1292" s="2" t="s">
        <v>36</v>
      </c>
      <c r="K1292" s="2" t="s">
        <v>2940</v>
      </c>
      <c r="L1292" s="2" t="s">
        <v>178</v>
      </c>
      <c r="M1292" s="2" t="s">
        <v>53</v>
      </c>
      <c r="N1292" s="2" t="s">
        <v>281</v>
      </c>
      <c r="O1292" s="2" t="s">
        <v>282</v>
      </c>
      <c r="P1292">
        <v>90</v>
      </c>
      <c r="Q1292" s="2" t="s">
        <v>187</v>
      </c>
      <c r="R1292">
        <v>0.81000000238418579</v>
      </c>
      <c r="S1292">
        <v>72.900001525878906</v>
      </c>
      <c r="T1292">
        <v>0</v>
      </c>
      <c r="U1292">
        <v>90</v>
      </c>
    </row>
    <row r="1293" spans="1:21" x14ac:dyDescent="0.35">
      <c r="A1293" s="2" t="s">
        <v>1</v>
      </c>
      <c r="B1293">
        <v>463</v>
      </c>
      <c r="C1293" t="s">
        <v>3971</v>
      </c>
      <c r="D1293" s="1">
        <v>43495</v>
      </c>
      <c r="E1293" s="1">
        <v>43495</v>
      </c>
      <c r="F1293" s="2" t="s">
        <v>126</v>
      </c>
      <c r="G1293">
        <v>8600.16015625</v>
      </c>
      <c r="H1293" s="2" t="s">
        <v>49</v>
      </c>
      <c r="I1293" s="2" t="s">
        <v>50</v>
      </c>
      <c r="J1293" s="2" t="s">
        <v>36</v>
      </c>
      <c r="K1293" s="2" t="s">
        <v>2940</v>
      </c>
      <c r="L1293" s="2" t="s">
        <v>178</v>
      </c>
      <c r="M1293" s="2" t="s">
        <v>53</v>
      </c>
      <c r="N1293" s="2" t="s">
        <v>1623</v>
      </c>
      <c r="O1293" s="2" t="s">
        <v>508</v>
      </c>
      <c r="P1293">
        <v>30</v>
      </c>
      <c r="Q1293" s="2" t="s">
        <v>187</v>
      </c>
      <c r="R1293">
        <v>0.44999998807907104</v>
      </c>
      <c r="S1293">
        <v>13.5</v>
      </c>
      <c r="T1293">
        <v>0</v>
      </c>
      <c r="U1293">
        <v>30</v>
      </c>
    </row>
    <row r="1294" spans="1:21" x14ac:dyDescent="0.35">
      <c r="A1294" s="2" t="s">
        <v>1</v>
      </c>
      <c r="B1294">
        <v>463</v>
      </c>
      <c r="C1294" t="s">
        <v>3971</v>
      </c>
      <c r="D1294" s="1">
        <v>43495</v>
      </c>
      <c r="E1294" s="1">
        <v>43495</v>
      </c>
      <c r="F1294" s="2" t="s">
        <v>126</v>
      </c>
      <c r="G1294">
        <v>8600.16015625</v>
      </c>
      <c r="H1294" s="2" t="s">
        <v>49</v>
      </c>
      <c r="I1294" s="2" t="s">
        <v>50</v>
      </c>
      <c r="J1294" s="2" t="s">
        <v>36</v>
      </c>
      <c r="K1294" s="2" t="s">
        <v>2940</v>
      </c>
      <c r="L1294" s="2" t="s">
        <v>178</v>
      </c>
      <c r="M1294" s="2" t="s">
        <v>53</v>
      </c>
      <c r="N1294" s="2" t="s">
        <v>275</v>
      </c>
      <c r="O1294" s="2" t="s">
        <v>276</v>
      </c>
      <c r="P1294">
        <v>150</v>
      </c>
      <c r="Q1294" s="2" t="s">
        <v>187</v>
      </c>
      <c r="R1294">
        <v>1.1799999475479126</v>
      </c>
      <c r="S1294">
        <v>177</v>
      </c>
      <c r="T1294">
        <v>0</v>
      </c>
      <c r="U1294">
        <v>0</v>
      </c>
    </row>
    <row r="1295" spans="1:21" x14ac:dyDescent="0.35">
      <c r="A1295" s="2" t="s">
        <v>1</v>
      </c>
      <c r="B1295">
        <v>463</v>
      </c>
      <c r="C1295" t="s">
        <v>3971</v>
      </c>
      <c r="D1295" s="1">
        <v>43495</v>
      </c>
      <c r="E1295" s="1">
        <v>43495</v>
      </c>
      <c r="F1295" s="2" t="s">
        <v>126</v>
      </c>
      <c r="G1295">
        <v>8600.16015625</v>
      </c>
      <c r="H1295" s="2" t="s">
        <v>49</v>
      </c>
      <c r="I1295" s="2" t="s">
        <v>50</v>
      </c>
      <c r="J1295" s="2" t="s">
        <v>36</v>
      </c>
      <c r="K1295" s="2" t="s">
        <v>2940</v>
      </c>
      <c r="L1295" s="2" t="s">
        <v>178</v>
      </c>
      <c r="M1295" s="2" t="s">
        <v>53</v>
      </c>
      <c r="N1295" s="2" t="s">
        <v>1624</v>
      </c>
      <c r="O1295" s="2" t="s">
        <v>517</v>
      </c>
      <c r="P1295">
        <v>260</v>
      </c>
      <c r="Q1295" s="2" t="s">
        <v>187</v>
      </c>
      <c r="R1295">
        <v>0.25999999046325684</v>
      </c>
      <c r="S1295">
        <v>67.599998474121094</v>
      </c>
      <c r="T1295">
        <v>0</v>
      </c>
      <c r="U1295">
        <v>0</v>
      </c>
    </row>
    <row r="1296" spans="1:21" x14ac:dyDescent="0.35">
      <c r="A1296" s="2" t="s">
        <v>1</v>
      </c>
      <c r="B1296">
        <v>463</v>
      </c>
      <c r="C1296" t="s">
        <v>3971</v>
      </c>
      <c r="D1296" s="1">
        <v>43495</v>
      </c>
      <c r="E1296" s="1">
        <v>43495</v>
      </c>
      <c r="F1296" s="2" t="s">
        <v>126</v>
      </c>
      <c r="G1296">
        <v>8600.16015625</v>
      </c>
      <c r="H1296" s="2" t="s">
        <v>49</v>
      </c>
      <c r="I1296" s="2" t="s">
        <v>50</v>
      </c>
      <c r="J1296" s="2" t="s">
        <v>36</v>
      </c>
      <c r="K1296" s="2" t="s">
        <v>2940</v>
      </c>
      <c r="L1296" s="2" t="s">
        <v>178</v>
      </c>
      <c r="M1296" s="2" t="s">
        <v>53</v>
      </c>
      <c r="N1296" s="2" t="s">
        <v>287</v>
      </c>
      <c r="O1296" s="2" t="s">
        <v>288</v>
      </c>
      <c r="P1296">
        <v>370</v>
      </c>
      <c r="Q1296" s="2" t="s">
        <v>187</v>
      </c>
      <c r="R1296">
        <v>1.7100000381469727</v>
      </c>
      <c r="S1296">
        <v>632.70001220703125</v>
      </c>
      <c r="T1296">
        <v>0</v>
      </c>
      <c r="U1296">
        <v>370</v>
      </c>
    </row>
    <row r="1297" spans="1:21" x14ac:dyDescent="0.35">
      <c r="A1297" s="2" t="s">
        <v>1</v>
      </c>
      <c r="B1297">
        <v>463</v>
      </c>
      <c r="C1297" t="s">
        <v>3971</v>
      </c>
      <c r="D1297" s="1">
        <v>43495</v>
      </c>
      <c r="E1297" s="1">
        <v>43495</v>
      </c>
      <c r="F1297" s="2" t="s">
        <v>126</v>
      </c>
      <c r="G1297">
        <v>8600.16015625</v>
      </c>
      <c r="H1297" s="2" t="s">
        <v>49</v>
      </c>
      <c r="I1297" s="2" t="s">
        <v>50</v>
      </c>
      <c r="J1297" s="2" t="s">
        <v>36</v>
      </c>
      <c r="K1297" s="2" t="s">
        <v>2940</v>
      </c>
      <c r="L1297" s="2" t="s">
        <v>178</v>
      </c>
      <c r="M1297" s="2" t="s">
        <v>53</v>
      </c>
      <c r="N1297" s="2" t="s">
        <v>277</v>
      </c>
      <c r="O1297" s="2" t="s">
        <v>278</v>
      </c>
      <c r="P1297">
        <v>180</v>
      </c>
      <c r="Q1297" s="2" t="s">
        <v>35</v>
      </c>
      <c r="R1297">
        <v>1.7300000190734863</v>
      </c>
      <c r="S1297">
        <v>311.39999389648438</v>
      </c>
      <c r="T1297">
        <v>0</v>
      </c>
      <c r="U1297">
        <v>180</v>
      </c>
    </row>
    <row r="1298" spans="1:21" x14ac:dyDescent="0.35">
      <c r="A1298" s="2" t="s">
        <v>1</v>
      </c>
      <c r="B1298">
        <v>463</v>
      </c>
      <c r="C1298" t="s">
        <v>3971</v>
      </c>
      <c r="D1298" s="1">
        <v>43495</v>
      </c>
      <c r="E1298" s="1">
        <v>43495</v>
      </c>
      <c r="F1298" s="2" t="s">
        <v>126</v>
      </c>
      <c r="G1298">
        <v>8600.16015625</v>
      </c>
      <c r="H1298" s="2" t="s">
        <v>49</v>
      </c>
      <c r="I1298" s="2" t="s">
        <v>50</v>
      </c>
      <c r="J1298" s="2" t="s">
        <v>36</v>
      </c>
      <c r="K1298" s="2" t="s">
        <v>2940</v>
      </c>
      <c r="L1298" s="2" t="s">
        <v>178</v>
      </c>
      <c r="M1298" s="2" t="s">
        <v>53</v>
      </c>
      <c r="N1298" s="2" t="s">
        <v>1625</v>
      </c>
      <c r="O1298" s="2" t="s">
        <v>336</v>
      </c>
      <c r="P1298">
        <v>180</v>
      </c>
      <c r="Q1298" s="2" t="s">
        <v>35</v>
      </c>
      <c r="R1298">
        <v>2.5199999809265137</v>
      </c>
      <c r="S1298">
        <v>453.60000610351563</v>
      </c>
      <c r="T1298">
        <v>0</v>
      </c>
      <c r="U1298">
        <v>180</v>
      </c>
    </row>
    <row r="1299" spans="1:21" x14ac:dyDescent="0.35">
      <c r="A1299" s="2" t="s">
        <v>1</v>
      </c>
      <c r="B1299">
        <v>463</v>
      </c>
      <c r="C1299" t="s">
        <v>3971</v>
      </c>
      <c r="D1299" s="1">
        <v>43495</v>
      </c>
      <c r="E1299" s="1">
        <v>43495</v>
      </c>
      <c r="F1299" s="2" t="s">
        <v>126</v>
      </c>
      <c r="G1299">
        <v>8600.16015625</v>
      </c>
      <c r="H1299" s="2" t="s">
        <v>49</v>
      </c>
      <c r="I1299" s="2" t="s">
        <v>50</v>
      </c>
      <c r="J1299" s="2" t="s">
        <v>36</v>
      </c>
      <c r="K1299" s="2" t="s">
        <v>2940</v>
      </c>
      <c r="L1299" s="2" t="s">
        <v>178</v>
      </c>
      <c r="M1299" s="2" t="s">
        <v>53</v>
      </c>
      <c r="N1299" s="2" t="s">
        <v>283</v>
      </c>
      <c r="O1299" s="2" t="s">
        <v>284</v>
      </c>
      <c r="P1299">
        <v>940</v>
      </c>
      <c r="Q1299" s="2" t="s">
        <v>35</v>
      </c>
      <c r="R1299">
        <v>2.9900000095367432</v>
      </c>
      <c r="S1299">
        <v>2810.60009765625</v>
      </c>
      <c r="T1299">
        <v>0</v>
      </c>
      <c r="U1299">
        <v>40</v>
      </c>
    </row>
    <row r="1300" spans="1:21" x14ac:dyDescent="0.35">
      <c r="A1300" s="2" t="s">
        <v>1</v>
      </c>
      <c r="B1300">
        <v>463</v>
      </c>
      <c r="C1300" t="s">
        <v>3971</v>
      </c>
      <c r="D1300" s="1">
        <v>43495</v>
      </c>
      <c r="E1300" s="1">
        <v>43495</v>
      </c>
      <c r="F1300" s="2" t="s">
        <v>126</v>
      </c>
      <c r="G1300">
        <v>8600.16015625</v>
      </c>
      <c r="H1300" s="2" t="s">
        <v>49</v>
      </c>
      <c r="I1300" s="2" t="s">
        <v>50</v>
      </c>
      <c r="J1300" s="2" t="s">
        <v>36</v>
      </c>
      <c r="K1300" s="2" t="s">
        <v>2940</v>
      </c>
      <c r="L1300" s="2" t="s">
        <v>178</v>
      </c>
      <c r="M1300" s="2" t="s">
        <v>53</v>
      </c>
      <c r="N1300" s="2" t="s">
        <v>235</v>
      </c>
      <c r="O1300" s="2" t="s">
        <v>236</v>
      </c>
      <c r="P1300">
        <v>480</v>
      </c>
      <c r="Q1300" s="2" t="s">
        <v>187</v>
      </c>
      <c r="R1300">
        <v>0.64999997615814209</v>
      </c>
      <c r="S1300">
        <v>312</v>
      </c>
      <c r="T1300">
        <v>0</v>
      </c>
      <c r="U1300">
        <v>380</v>
      </c>
    </row>
    <row r="1301" spans="1:21" x14ac:dyDescent="0.35">
      <c r="A1301" s="2" t="s">
        <v>1</v>
      </c>
      <c r="B1301">
        <v>1583</v>
      </c>
      <c r="C1301" t="s">
        <v>4918</v>
      </c>
      <c r="D1301" s="1">
        <v>43564</v>
      </c>
      <c r="E1301" s="1">
        <v>43625</v>
      </c>
      <c r="F1301" s="2" t="s">
        <v>126</v>
      </c>
      <c r="G1301">
        <v>1341.780029296875</v>
      </c>
      <c r="H1301" s="2" t="s">
        <v>49</v>
      </c>
      <c r="I1301" s="2" t="s">
        <v>50</v>
      </c>
      <c r="J1301" s="2" t="s">
        <v>36</v>
      </c>
      <c r="K1301" s="2" t="s">
        <v>2940</v>
      </c>
      <c r="L1301" s="2" t="s">
        <v>178</v>
      </c>
      <c r="M1301" s="2" t="s">
        <v>53</v>
      </c>
      <c r="N1301" s="2" t="s">
        <v>3106</v>
      </c>
      <c r="O1301" s="2" t="s">
        <v>1642</v>
      </c>
      <c r="P1301">
        <v>1000</v>
      </c>
      <c r="Q1301" s="2" t="s">
        <v>35</v>
      </c>
      <c r="R1301">
        <v>0.6917799711227417</v>
      </c>
      <c r="S1301">
        <v>691.780029296875</v>
      </c>
      <c r="T1301">
        <v>0</v>
      </c>
      <c r="U1301">
        <v>1000</v>
      </c>
    </row>
    <row r="1302" spans="1:21" x14ac:dyDescent="0.35">
      <c r="A1302" s="2" t="s">
        <v>1</v>
      </c>
      <c r="B1302">
        <v>1583</v>
      </c>
      <c r="C1302" t="s">
        <v>4918</v>
      </c>
      <c r="D1302" s="1">
        <v>43564</v>
      </c>
      <c r="E1302" s="1">
        <v>43625</v>
      </c>
      <c r="F1302" s="2" t="s">
        <v>126</v>
      </c>
      <c r="G1302">
        <v>1341.780029296875</v>
      </c>
      <c r="H1302" s="2" t="s">
        <v>49</v>
      </c>
      <c r="I1302" s="2" t="s">
        <v>50</v>
      </c>
      <c r="J1302" s="2" t="s">
        <v>36</v>
      </c>
      <c r="K1302" s="2" t="s">
        <v>2940</v>
      </c>
      <c r="L1302" s="2" t="s">
        <v>178</v>
      </c>
      <c r="M1302" s="2" t="s">
        <v>53</v>
      </c>
      <c r="N1302" s="2" t="s">
        <v>235</v>
      </c>
      <c r="O1302" s="2" t="s">
        <v>236</v>
      </c>
      <c r="P1302">
        <v>1000</v>
      </c>
      <c r="Q1302" s="2" t="s">
        <v>187</v>
      </c>
      <c r="R1302">
        <v>0.64999997615814209</v>
      </c>
      <c r="S1302">
        <v>650</v>
      </c>
      <c r="T1302">
        <v>0</v>
      </c>
      <c r="U1302">
        <v>0</v>
      </c>
    </row>
    <row r="1303" spans="1:21" x14ac:dyDescent="0.35">
      <c r="A1303" s="2" t="s">
        <v>1</v>
      </c>
      <c r="B1303">
        <v>2451</v>
      </c>
      <c r="C1303" t="s">
        <v>5886</v>
      </c>
      <c r="D1303" s="1">
        <v>43622</v>
      </c>
      <c r="E1303" s="1">
        <v>43683</v>
      </c>
      <c r="F1303" s="2" t="s">
        <v>126</v>
      </c>
      <c r="G1303">
        <v>1083.9000244140625</v>
      </c>
      <c r="H1303" s="2" t="s">
        <v>2939</v>
      </c>
      <c r="I1303" s="2" t="s">
        <v>178</v>
      </c>
      <c r="J1303" s="2" t="s">
        <v>36</v>
      </c>
      <c r="K1303" s="2" t="s">
        <v>2940</v>
      </c>
      <c r="L1303" s="2" t="s">
        <v>178</v>
      </c>
      <c r="M1303" s="2" t="s">
        <v>53</v>
      </c>
      <c r="N1303" s="2" t="s">
        <v>5887</v>
      </c>
      <c r="O1303" s="2" t="s">
        <v>5888</v>
      </c>
      <c r="P1303">
        <v>2000</v>
      </c>
      <c r="Q1303" s="2" t="s">
        <v>35</v>
      </c>
      <c r="R1303">
        <v>0.54194998741149902</v>
      </c>
      <c r="S1303">
        <v>1083.9000244140625</v>
      </c>
      <c r="T1303">
        <v>0</v>
      </c>
      <c r="U1303">
        <v>2000</v>
      </c>
    </row>
    <row r="1304" spans="1:21" x14ac:dyDescent="0.35">
      <c r="A1304" s="2" t="s">
        <v>1</v>
      </c>
      <c r="B1304">
        <v>2444</v>
      </c>
      <c r="C1304" t="s">
        <v>5889</v>
      </c>
      <c r="D1304" s="1">
        <v>43622</v>
      </c>
      <c r="E1304" s="1">
        <v>43714</v>
      </c>
      <c r="F1304" s="2" t="s">
        <v>126</v>
      </c>
      <c r="G1304">
        <v>1083.9000244140625</v>
      </c>
      <c r="H1304" s="2" t="s">
        <v>2939</v>
      </c>
      <c r="I1304" s="2" t="s">
        <v>178</v>
      </c>
      <c r="J1304" s="2" t="s">
        <v>36</v>
      </c>
      <c r="K1304" s="2" t="s">
        <v>2940</v>
      </c>
      <c r="L1304" s="2" t="s">
        <v>178</v>
      </c>
      <c r="M1304" s="2" t="s">
        <v>53</v>
      </c>
      <c r="N1304" s="2" t="s">
        <v>5887</v>
      </c>
      <c r="O1304" s="2" t="s">
        <v>5888</v>
      </c>
      <c r="P1304">
        <v>2000</v>
      </c>
      <c r="Q1304" s="2" t="s">
        <v>35</v>
      </c>
      <c r="R1304">
        <v>0.54194998741149902</v>
      </c>
      <c r="S1304">
        <v>1083.9000244140625</v>
      </c>
      <c r="T1304">
        <v>0</v>
      </c>
      <c r="U1304">
        <v>2000</v>
      </c>
    </row>
    <row r="1305" spans="1:21" x14ac:dyDescent="0.35">
      <c r="A1305" s="2" t="s">
        <v>1</v>
      </c>
      <c r="B1305">
        <v>2636</v>
      </c>
      <c r="C1305" t="s">
        <v>6237</v>
      </c>
      <c r="D1305" s="1">
        <v>43637</v>
      </c>
      <c r="E1305" s="1">
        <v>43729</v>
      </c>
      <c r="F1305" s="2" t="s">
        <v>126</v>
      </c>
      <c r="G1305">
        <v>11135</v>
      </c>
      <c r="H1305" s="2" t="s">
        <v>2939</v>
      </c>
      <c r="I1305" s="2" t="s">
        <v>178</v>
      </c>
      <c r="J1305" s="2" t="s">
        <v>36</v>
      </c>
      <c r="K1305" s="2" t="s">
        <v>2940</v>
      </c>
      <c r="L1305" s="2" t="s">
        <v>178</v>
      </c>
      <c r="M1305" s="2" t="s">
        <v>53</v>
      </c>
      <c r="N1305" s="2" t="s">
        <v>279</v>
      </c>
      <c r="O1305" s="2" t="s">
        <v>280</v>
      </c>
      <c r="P1305">
        <v>5000</v>
      </c>
      <c r="Q1305" s="2" t="s">
        <v>187</v>
      </c>
      <c r="R1305">
        <v>0.7149999737739563</v>
      </c>
      <c r="S1305">
        <v>3575</v>
      </c>
      <c r="T1305">
        <v>0</v>
      </c>
      <c r="U1305">
        <v>5000</v>
      </c>
    </row>
    <row r="1306" spans="1:21" x14ac:dyDescent="0.35">
      <c r="A1306" s="2" t="s">
        <v>1</v>
      </c>
      <c r="B1306">
        <v>2636</v>
      </c>
      <c r="C1306" t="s">
        <v>6237</v>
      </c>
      <c r="D1306" s="1">
        <v>43637</v>
      </c>
      <c r="E1306" s="1">
        <v>43729</v>
      </c>
      <c r="F1306" s="2" t="s">
        <v>126</v>
      </c>
      <c r="G1306">
        <v>11135</v>
      </c>
      <c r="H1306" s="2" t="s">
        <v>2939</v>
      </c>
      <c r="I1306" s="2" t="s">
        <v>178</v>
      </c>
      <c r="J1306" s="2" t="s">
        <v>36</v>
      </c>
      <c r="K1306" s="2" t="s">
        <v>2940</v>
      </c>
      <c r="L1306" s="2" t="s">
        <v>178</v>
      </c>
      <c r="M1306" s="2" t="s">
        <v>53</v>
      </c>
      <c r="N1306" s="2" t="s">
        <v>1625</v>
      </c>
      <c r="O1306" s="2" t="s">
        <v>336</v>
      </c>
      <c r="P1306">
        <v>3000</v>
      </c>
      <c r="Q1306" s="2" t="s">
        <v>35</v>
      </c>
      <c r="R1306">
        <v>2.5199999809265137</v>
      </c>
      <c r="S1306">
        <v>7560</v>
      </c>
      <c r="T1306">
        <v>0</v>
      </c>
      <c r="U1306">
        <v>3000</v>
      </c>
    </row>
    <row r="1307" spans="1:21" x14ac:dyDescent="0.35">
      <c r="A1307" s="2" t="s">
        <v>1</v>
      </c>
      <c r="B1307">
        <v>320</v>
      </c>
      <c r="C1307" t="s">
        <v>3855</v>
      </c>
      <c r="D1307" s="1">
        <v>43488</v>
      </c>
      <c r="E1307" s="1">
        <v>43488</v>
      </c>
      <c r="F1307" s="2" t="s">
        <v>22</v>
      </c>
      <c r="G1307">
        <v>134.39999389648438</v>
      </c>
      <c r="H1307" s="2" t="s">
        <v>61</v>
      </c>
      <c r="I1307" s="2" t="s">
        <v>62</v>
      </c>
      <c r="J1307" s="2" t="s">
        <v>36</v>
      </c>
      <c r="K1307" s="2" t="s">
        <v>2940</v>
      </c>
      <c r="L1307" s="2" t="s">
        <v>3</v>
      </c>
      <c r="M1307" s="2" t="s">
        <v>65</v>
      </c>
      <c r="N1307" s="2" t="s">
        <v>1072</v>
      </c>
      <c r="O1307" s="2" t="s">
        <v>1073</v>
      </c>
      <c r="P1307">
        <v>1</v>
      </c>
      <c r="Q1307" s="2" t="s">
        <v>35</v>
      </c>
      <c r="R1307">
        <v>120</v>
      </c>
      <c r="S1307">
        <v>120</v>
      </c>
      <c r="T1307">
        <v>1</v>
      </c>
      <c r="U1307">
        <v>0</v>
      </c>
    </row>
    <row r="1308" spans="1:21" x14ac:dyDescent="0.35">
      <c r="A1308" s="2" t="s">
        <v>1</v>
      </c>
      <c r="B1308">
        <v>1073</v>
      </c>
      <c r="C1308" t="s">
        <v>4458</v>
      </c>
      <c r="D1308" s="1">
        <v>43532</v>
      </c>
      <c r="E1308" s="1">
        <v>43532</v>
      </c>
      <c r="F1308" s="2" t="s">
        <v>22</v>
      </c>
      <c r="G1308">
        <v>67.980003356933594</v>
      </c>
      <c r="H1308" s="2" t="s">
        <v>61</v>
      </c>
      <c r="I1308" s="2" t="s">
        <v>62</v>
      </c>
      <c r="J1308" s="2" t="s">
        <v>36</v>
      </c>
      <c r="K1308" s="2" t="s">
        <v>2940</v>
      </c>
      <c r="L1308" s="2" t="s">
        <v>3</v>
      </c>
      <c r="M1308" s="2" t="s">
        <v>65</v>
      </c>
      <c r="N1308" s="2" t="s">
        <v>2345</v>
      </c>
      <c r="O1308" s="2" t="s">
        <v>2346</v>
      </c>
      <c r="P1308">
        <v>1</v>
      </c>
      <c r="Q1308" s="2" t="s">
        <v>35</v>
      </c>
      <c r="R1308">
        <v>60.700000762939453</v>
      </c>
      <c r="S1308">
        <v>60.700000762939453</v>
      </c>
      <c r="T1308">
        <v>1</v>
      </c>
      <c r="U1308">
        <v>0</v>
      </c>
    </row>
    <row r="1309" spans="1:21" x14ac:dyDescent="0.35">
      <c r="A1309" s="2" t="s">
        <v>1</v>
      </c>
      <c r="B1309">
        <v>1717</v>
      </c>
      <c r="C1309" t="s">
        <v>5029</v>
      </c>
      <c r="D1309" s="1">
        <v>43571</v>
      </c>
      <c r="E1309" s="1">
        <v>43571</v>
      </c>
      <c r="F1309" s="2" t="s">
        <v>22</v>
      </c>
      <c r="G1309">
        <v>49.310001373291016</v>
      </c>
      <c r="H1309" s="2" t="s">
        <v>61</v>
      </c>
      <c r="I1309" s="2" t="s">
        <v>62</v>
      </c>
      <c r="J1309" s="2" t="s">
        <v>36</v>
      </c>
      <c r="K1309" s="2" t="s">
        <v>2940</v>
      </c>
      <c r="L1309" s="2" t="s">
        <v>3</v>
      </c>
      <c r="M1309" s="2" t="s">
        <v>65</v>
      </c>
      <c r="N1309" s="2" t="s">
        <v>3107</v>
      </c>
      <c r="O1309" s="2" t="s">
        <v>3108</v>
      </c>
      <c r="P1309">
        <v>1</v>
      </c>
      <c r="Q1309" s="2" t="s">
        <v>35</v>
      </c>
      <c r="R1309">
        <v>44.029998779296875</v>
      </c>
      <c r="S1309">
        <v>44.029998779296875</v>
      </c>
      <c r="T1309">
        <v>1</v>
      </c>
      <c r="U1309">
        <v>0</v>
      </c>
    </row>
    <row r="1310" spans="1:21" x14ac:dyDescent="0.35">
      <c r="A1310" s="2" t="s">
        <v>1</v>
      </c>
      <c r="B1310">
        <v>2028</v>
      </c>
      <c r="C1310" t="s">
        <v>5311</v>
      </c>
      <c r="D1310" s="1">
        <v>43592</v>
      </c>
      <c r="E1310" s="1">
        <v>43592</v>
      </c>
      <c r="F1310" s="2" t="s">
        <v>22</v>
      </c>
      <c r="G1310">
        <v>94</v>
      </c>
      <c r="H1310" s="2" t="s">
        <v>2939</v>
      </c>
      <c r="I1310" s="2" t="s">
        <v>178</v>
      </c>
      <c r="J1310" s="2" t="s">
        <v>36</v>
      </c>
      <c r="K1310" s="2" t="s">
        <v>2940</v>
      </c>
      <c r="L1310" s="2" t="s">
        <v>178</v>
      </c>
      <c r="M1310" s="2" t="s">
        <v>53</v>
      </c>
      <c r="N1310" s="2" t="s">
        <v>3109</v>
      </c>
      <c r="O1310" s="2" t="s">
        <v>3110</v>
      </c>
      <c r="P1310">
        <v>1</v>
      </c>
      <c r="Q1310" s="2" t="s">
        <v>35</v>
      </c>
      <c r="R1310">
        <v>75</v>
      </c>
      <c r="S1310">
        <v>75</v>
      </c>
      <c r="T1310">
        <v>0</v>
      </c>
      <c r="U1310">
        <v>1</v>
      </c>
    </row>
    <row r="1311" spans="1:21" x14ac:dyDescent="0.35">
      <c r="A1311" s="2" t="s">
        <v>1</v>
      </c>
      <c r="B1311">
        <v>2028</v>
      </c>
      <c r="C1311" t="s">
        <v>5311</v>
      </c>
      <c r="D1311" s="1">
        <v>43592</v>
      </c>
      <c r="E1311" s="1">
        <v>43592</v>
      </c>
      <c r="F1311" s="2" t="s">
        <v>22</v>
      </c>
      <c r="G1311">
        <v>94</v>
      </c>
      <c r="H1311" s="2" t="s">
        <v>2939</v>
      </c>
      <c r="I1311" s="2" t="s">
        <v>178</v>
      </c>
      <c r="J1311" s="2" t="s">
        <v>36</v>
      </c>
      <c r="K1311" s="2" t="s">
        <v>2940</v>
      </c>
      <c r="L1311" s="2" t="s">
        <v>178</v>
      </c>
      <c r="M1311" s="2" t="s">
        <v>53</v>
      </c>
      <c r="N1311" s="2" t="s">
        <v>1769</v>
      </c>
      <c r="O1311" s="2" t="s">
        <v>1770</v>
      </c>
      <c r="P1311">
        <v>1</v>
      </c>
      <c r="Q1311" s="2" t="s">
        <v>35</v>
      </c>
      <c r="R1311">
        <v>8.9300003051757813</v>
      </c>
      <c r="S1311">
        <v>8.9300003051757813</v>
      </c>
      <c r="T1311">
        <v>0</v>
      </c>
      <c r="U1311">
        <v>1</v>
      </c>
    </row>
    <row r="1312" spans="1:21" x14ac:dyDescent="0.35">
      <c r="A1312" s="2" t="s">
        <v>1</v>
      </c>
      <c r="B1312">
        <v>2149</v>
      </c>
      <c r="C1312" t="s">
        <v>5424</v>
      </c>
      <c r="D1312" s="1">
        <v>43601</v>
      </c>
      <c r="E1312" s="1">
        <v>43601</v>
      </c>
      <c r="F1312" s="2" t="s">
        <v>22</v>
      </c>
      <c r="G1312">
        <v>134.39999389648438</v>
      </c>
      <c r="H1312" s="2" t="s">
        <v>61</v>
      </c>
      <c r="I1312" s="2" t="s">
        <v>62</v>
      </c>
      <c r="J1312" s="2" t="s">
        <v>36</v>
      </c>
      <c r="K1312" s="2" t="s">
        <v>2940</v>
      </c>
      <c r="L1312" s="2" t="s">
        <v>3</v>
      </c>
      <c r="M1312" s="2" t="s">
        <v>65</v>
      </c>
      <c r="N1312" s="2" t="s">
        <v>1072</v>
      </c>
      <c r="O1312" s="2" t="s">
        <v>1073</v>
      </c>
      <c r="P1312">
        <v>1</v>
      </c>
      <c r="Q1312" s="2" t="s">
        <v>35</v>
      </c>
      <c r="R1312">
        <v>120</v>
      </c>
      <c r="S1312">
        <v>120</v>
      </c>
      <c r="T1312">
        <v>1</v>
      </c>
      <c r="U1312">
        <v>0</v>
      </c>
    </row>
    <row r="1313" spans="1:21" x14ac:dyDescent="0.35">
      <c r="A1313" s="2" t="s">
        <v>1</v>
      </c>
      <c r="B1313">
        <v>2398</v>
      </c>
      <c r="C1313" t="s">
        <v>5851</v>
      </c>
      <c r="D1313" s="1">
        <v>43616</v>
      </c>
      <c r="E1313" s="1">
        <v>43616</v>
      </c>
      <c r="F1313" s="2" t="s">
        <v>22</v>
      </c>
      <c r="G1313">
        <v>94</v>
      </c>
      <c r="H1313" s="2" t="s">
        <v>61</v>
      </c>
      <c r="I1313" s="2" t="s">
        <v>62</v>
      </c>
      <c r="J1313" s="2" t="s">
        <v>36</v>
      </c>
      <c r="K1313" s="2" t="s">
        <v>2940</v>
      </c>
      <c r="L1313" s="2" t="s">
        <v>3</v>
      </c>
      <c r="M1313" s="2" t="s">
        <v>65</v>
      </c>
      <c r="N1313" s="2" t="s">
        <v>5716</v>
      </c>
      <c r="O1313" s="2" t="s">
        <v>5717</v>
      </c>
      <c r="P1313">
        <v>1</v>
      </c>
      <c r="Q1313" s="2" t="s">
        <v>35</v>
      </c>
      <c r="R1313">
        <v>8.9300003051757813</v>
      </c>
      <c r="S1313">
        <v>8.9300003051757813</v>
      </c>
      <c r="T1313">
        <v>1</v>
      </c>
      <c r="U1313">
        <v>0</v>
      </c>
    </row>
    <row r="1314" spans="1:21" x14ac:dyDescent="0.35">
      <c r="A1314" s="2" t="s">
        <v>1</v>
      </c>
      <c r="B1314">
        <v>2398</v>
      </c>
      <c r="C1314" t="s">
        <v>5851</v>
      </c>
      <c r="D1314" s="1">
        <v>43616</v>
      </c>
      <c r="E1314" s="1">
        <v>43616</v>
      </c>
      <c r="F1314" s="2" t="s">
        <v>22</v>
      </c>
      <c r="G1314">
        <v>94</v>
      </c>
      <c r="H1314" s="2" t="s">
        <v>61</v>
      </c>
      <c r="I1314" s="2" t="s">
        <v>62</v>
      </c>
      <c r="J1314" s="2" t="s">
        <v>36</v>
      </c>
      <c r="K1314" s="2" t="s">
        <v>2940</v>
      </c>
      <c r="L1314" s="2" t="s">
        <v>3</v>
      </c>
      <c r="M1314" s="2" t="s">
        <v>65</v>
      </c>
      <c r="N1314" s="2" t="s">
        <v>3109</v>
      </c>
      <c r="O1314" s="2" t="s">
        <v>3110</v>
      </c>
      <c r="P1314">
        <v>1</v>
      </c>
      <c r="Q1314" s="2" t="s">
        <v>35</v>
      </c>
      <c r="R1314">
        <v>75</v>
      </c>
      <c r="S1314">
        <v>75</v>
      </c>
      <c r="T1314">
        <v>1</v>
      </c>
      <c r="U1314">
        <v>0</v>
      </c>
    </row>
    <row r="1315" spans="1:21" x14ac:dyDescent="0.35">
      <c r="A1315" s="2" t="s">
        <v>1</v>
      </c>
      <c r="B1315">
        <v>431</v>
      </c>
      <c r="C1315" t="s">
        <v>3937</v>
      </c>
      <c r="D1315" s="1">
        <v>43481</v>
      </c>
      <c r="E1315" s="1">
        <v>43481</v>
      </c>
      <c r="F1315" s="2" t="s">
        <v>23</v>
      </c>
      <c r="G1315">
        <v>33.599998474121094</v>
      </c>
      <c r="H1315" s="2" t="s">
        <v>61</v>
      </c>
      <c r="I1315" s="2" t="s">
        <v>62</v>
      </c>
      <c r="J1315" s="2" t="s">
        <v>36</v>
      </c>
      <c r="K1315" s="2" t="s">
        <v>2940</v>
      </c>
      <c r="L1315" s="2" t="s">
        <v>3</v>
      </c>
      <c r="M1315" s="2" t="s">
        <v>65</v>
      </c>
      <c r="N1315" s="2" t="s">
        <v>1474</v>
      </c>
      <c r="O1315" s="2" t="s">
        <v>1475</v>
      </c>
      <c r="P1315">
        <v>2</v>
      </c>
      <c r="Q1315" s="2" t="s">
        <v>35</v>
      </c>
      <c r="R1315">
        <v>15</v>
      </c>
      <c r="S1315">
        <v>30</v>
      </c>
      <c r="T1315">
        <v>2</v>
      </c>
      <c r="U1315">
        <v>0</v>
      </c>
    </row>
    <row r="1316" spans="1:21" x14ac:dyDescent="0.35">
      <c r="A1316" s="2" t="s">
        <v>1</v>
      </c>
      <c r="B1316">
        <v>1040</v>
      </c>
      <c r="C1316" t="s">
        <v>4430</v>
      </c>
      <c r="D1316" s="1">
        <v>43511</v>
      </c>
      <c r="E1316" s="1">
        <v>43511</v>
      </c>
      <c r="F1316" s="2" t="s">
        <v>23</v>
      </c>
      <c r="G1316">
        <v>33.599998474121094</v>
      </c>
      <c r="H1316" s="2" t="s">
        <v>61</v>
      </c>
      <c r="I1316" s="2" t="s">
        <v>62</v>
      </c>
      <c r="J1316" s="2" t="s">
        <v>36</v>
      </c>
      <c r="K1316" s="2" t="s">
        <v>2940</v>
      </c>
      <c r="L1316" s="2" t="s">
        <v>3</v>
      </c>
      <c r="M1316" s="2" t="s">
        <v>65</v>
      </c>
      <c r="N1316" s="2" t="s">
        <v>1474</v>
      </c>
      <c r="O1316" s="2" t="s">
        <v>1475</v>
      </c>
      <c r="P1316">
        <v>2</v>
      </c>
      <c r="Q1316" s="2" t="s">
        <v>35</v>
      </c>
      <c r="R1316">
        <v>15</v>
      </c>
      <c r="S1316">
        <v>30</v>
      </c>
      <c r="T1316">
        <v>2</v>
      </c>
      <c r="U1316">
        <v>0</v>
      </c>
    </row>
    <row r="1317" spans="1:21" x14ac:dyDescent="0.35">
      <c r="A1317" s="2" t="s">
        <v>1</v>
      </c>
      <c r="B1317">
        <v>1938</v>
      </c>
      <c r="C1317" t="s">
        <v>5206</v>
      </c>
      <c r="D1317" s="1">
        <v>43585</v>
      </c>
      <c r="E1317" s="1">
        <v>43585</v>
      </c>
      <c r="F1317" s="2" t="s">
        <v>23</v>
      </c>
      <c r="G1317">
        <v>33.599998474121094</v>
      </c>
      <c r="H1317" s="2" t="s">
        <v>61</v>
      </c>
      <c r="I1317" s="2" t="s">
        <v>62</v>
      </c>
      <c r="J1317" s="2" t="s">
        <v>36</v>
      </c>
      <c r="K1317" s="2" t="s">
        <v>2940</v>
      </c>
      <c r="L1317" s="2" t="s">
        <v>3</v>
      </c>
      <c r="M1317" s="2" t="s">
        <v>65</v>
      </c>
      <c r="N1317" s="2" t="s">
        <v>1474</v>
      </c>
      <c r="O1317" s="2" t="s">
        <v>1475</v>
      </c>
      <c r="P1317">
        <v>2</v>
      </c>
      <c r="Q1317" s="2" t="s">
        <v>35</v>
      </c>
      <c r="R1317">
        <v>15</v>
      </c>
      <c r="S1317">
        <v>30</v>
      </c>
      <c r="T1317">
        <v>2</v>
      </c>
      <c r="U1317">
        <v>0</v>
      </c>
    </row>
    <row r="1318" spans="1:21" x14ac:dyDescent="0.35">
      <c r="A1318" s="2" t="s">
        <v>1</v>
      </c>
      <c r="B1318">
        <v>1132</v>
      </c>
      <c r="C1318" t="s">
        <v>4512</v>
      </c>
      <c r="D1318" s="1">
        <v>43537</v>
      </c>
      <c r="E1318" s="1">
        <v>43537</v>
      </c>
      <c r="F1318" s="2" t="s">
        <v>23</v>
      </c>
      <c r="G1318">
        <v>33.599998474121094</v>
      </c>
      <c r="H1318" s="2" t="s">
        <v>61</v>
      </c>
      <c r="I1318" s="2" t="s">
        <v>62</v>
      </c>
      <c r="J1318" s="2" t="s">
        <v>36</v>
      </c>
      <c r="K1318" s="2" t="s">
        <v>2940</v>
      </c>
      <c r="L1318" s="2" t="s">
        <v>3</v>
      </c>
      <c r="M1318" s="2" t="s">
        <v>65</v>
      </c>
      <c r="N1318" s="2" t="s">
        <v>1474</v>
      </c>
      <c r="O1318" s="2" t="s">
        <v>1475</v>
      </c>
      <c r="P1318">
        <v>2</v>
      </c>
      <c r="Q1318" s="2" t="s">
        <v>35</v>
      </c>
      <c r="R1318">
        <v>15</v>
      </c>
      <c r="S1318">
        <v>30</v>
      </c>
      <c r="T1318">
        <v>2</v>
      </c>
      <c r="U1318">
        <v>0</v>
      </c>
    </row>
    <row r="1319" spans="1:21" x14ac:dyDescent="0.35">
      <c r="A1319" s="2" t="s">
        <v>1</v>
      </c>
      <c r="B1319">
        <v>246</v>
      </c>
      <c r="C1319" t="s">
        <v>3808</v>
      </c>
      <c r="D1319" s="1">
        <v>43475</v>
      </c>
      <c r="E1319" s="1">
        <v>43475</v>
      </c>
      <c r="F1319" s="2" t="s">
        <v>24</v>
      </c>
      <c r="G1319">
        <v>66.25</v>
      </c>
      <c r="H1319" s="2" t="s">
        <v>61</v>
      </c>
      <c r="I1319" s="2" t="s">
        <v>62</v>
      </c>
      <c r="J1319" s="2" t="s">
        <v>36</v>
      </c>
      <c r="K1319" s="2" t="s">
        <v>2940</v>
      </c>
      <c r="L1319" s="2" t="s">
        <v>178</v>
      </c>
      <c r="M1319" s="2" t="s">
        <v>65</v>
      </c>
      <c r="N1319" s="2" t="s">
        <v>726</v>
      </c>
      <c r="O1319" s="2" t="s">
        <v>727</v>
      </c>
      <c r="P1319">
        <v>100</v>
      </c>
      <c r="Q1319" s="2" t="s">
        <v>35</v>
      </c>
      <c r="R1319">
        <v>0.60000002384185791</v>
      </c>
      <c r="S1319">
        <v>60</v>
      </c>
      <c r="T1319">
        <v>100</v>
      </c>
      <c r="U1319">
        <v>0</v>
      </c>
    </row>
    <row r="1320" spans="1:21" x14ac:dyDescent="0.35">
      <c r="A1320" s="2" t="s">
        <v>1</v>
      </c>
      <c r="B1320">
        <v>246</v>
      </c>
      <c r="C1320" t="s">
        <v>3808</v>
      </c>
      <c r="D1320" s="1">
        <v>43475</v>
      </c>
      <c r="E1320" s="1">
        <v>43475</v>
      </c>
      <c r="F1320" s="2" t="s">
        <v>24</v>
      </c>
      <c r="G1320">
        <v>66.25</v>
      </c>
      <c r="H1320" s="2" t="s">
        <v>61</v>
      </c>
      <c r="I1320" s="2" t="s">
        <v>62</v>
      </c>
      <c r="J1320" s="2" t="s">
        <v>36</v>
      </c>
      <c r="K1320" s="2" t="s">
        <v>2940</v>
      </c>
      <c r="L1320" s="2" t="s">
        <v>178</v>
      </c>
      <c r="M1320" s="2" t="s">
        <v>65</v>
      </c>
      <c r="N1320" s="2" t="s">
        <v>728</v>
      </c>
      <c r="O1320" s="2" t="s">
        <v>729</v>
      </c>
      <c r="P1320">
        <v>200</v>
      </c>
      <c r="Q1320" s="2" t="s">
        <v>35</v>
      </c>
      <c r="R1320">
        <v>0.1550000011920929</v>
      </c>
      <c r="S1320">
        <v>31</v>
      </c>
      <c r="T1320">
        <v>200</v>
      </c>
      <c r="U1320">
        <v>0</v>
      </c>
    </row>
    <row r="1321" spans="1:21" x14ac:dyDescent="0.35">
      <c r="A1321" s="2" t="s">
        <v>1</v>
      </c>
      <c r="B1321">
        <v>311</v>
      </c>
      <c r="C1321" t="s">
        <v>3850</v>
      </c>
      <c r="D1321" s="1">
        <v>43488</v>
      </c>
      <c r="E1321" s="1">
        <v>43488</v>
      </c>
      <c r="F1321" s="2" t="s">
        <v>24</v>
      </c>
      <c r="G1321">
        <v>128.5</v>
      </c>
      <c r="H1321" s="2" t="s">
        <v>61</v>
      </c>
      <c r="I1321" s="2" t="s">
        <v>62</v>
      </c>
      <c r="J1321" s="2" t="s">
        <v>36</v>
      </c>
      <c r="K1321" s="2" t="s">
        <v>2940</v>
      </c>
      <c r="L1321" s="2" t="s">
        <v>3</v>
      </c>
      <c r="M1321" s="2" t="s">
        <v>65</v>
      </c>
      <c r="N1321" s="2" t="s">
        <v>1042</v>
      </c>
      <c r="O1321" s="2" t="s">
        <v>1043</v>
      </c>
      <c r="P1321">
        <v>6</v>
      </c>
      <c r="Q1321" s="2" t="s">
        <v>35</v>
      </c>
      <c r="R1321">
        <v>32.950000762939453</v>
      </c>
      <c r="S1321">
        <v>197.69999694824219</v>
      </c>
      <c r="T1321">
        <v>6</v>
      </c>
      <c r="U1321">
        <v>0</v>
      </c>
    </row>
    <row r="1322" spans="1:21" x14ac:dyDescent="0.35">
      <c r="A1322" s="2" t="s">
        <v>1</v>
      </c>
      <c r="B1322">
        <v>423</v>
      </c>
      <c r="C1322" t="s">
        <v>3929</v>
      </c>
      <c r="D1322" s="1">
        <v>43494</v>
      </c>
      <c r="E1322" s="1">
        <v>43494</v>
      </c>
      <c r="F1322" s="2" t="s">
        <v>24</v>
      </c>
      <c r="G1322">
        <v>1665.43994140625</v>
      </c>
      <c r="H1322" s="2" t="s">
        <v>61</v>
      </c>
      <c r="I1322" s="2" t="s">
        <v>62</v>
      </c>
      <c r="J1322" s="2" t="s">
        <v>36</v>
      </c>
      <c r="K1322" s="2" t="s">
        <v>2940</v>
      </c>
      <c r="L1322" s="2" t="s">
        <v>3</v>
      </c>
      <c r="M1322" s="2" t="s">
        <v>65</v>
      </c>
      <c r="N1322" s="2" t="s">
        <v>1390</v>
      </c>
      <c r="O1322" s="2" t="s">
        <v>1391</v>
      </c>
      <c r="P1322">
        <v>10</v>
      </c>
      <c r="Q1322" s="2" t="s">
        <v>35</v>
      </c>
      <c r="R1322">
        <v>4.9289999008178711</v>
      </c>
      <c r="S1322">
        <v>49.290000915527344</v>
      </c>
      <c r="T1322">
        <v>10</v>
      </c>
      <c r="U1322">
        <v>0</v>
      </c>
    </row>
    <row r="1323" spans="1:21" x14ac:dyDescent="0.35">
      <c r="A1323" s="2" t="s">
        <v>1</v>
      </c>
      <c r="B1323">
        <v>423</v>
      </c>
      <c r="C1323" t="s">
        <v>3929</v>
      </c>
      <c r="D1323" s="1">
        <v>43494</v>
      </c>
      <c r="E1323" s="1">
        <v>43494</v>
      </c>
      <c r="F1323" s="2" t="s">
        <v>24</v>
      </c>
      <c r="G1323">
        <v>1665.43994140625</v>
      </c>
      <c r="H1323" s="2" t="s">
        <v>61</v>
      </c>
      <c r="I1323" s="2" t="s">
        <v>62</v>
      </c>
      <c r="J1323" s="2" t="s">
        <v>36</v>
      </c>
      <c r="K1323" s="2" t="s">
        <v>2940</v>
      </c>
      <c r="L1323" s="2" t="s">
        <v>3</v>
      </c>
      <c r="M1323" s="2" t="s">
        <v>65</v>
      </c>
      <c r="N1323" s="2" t="s">
        <v>1392</v>
      </c>
      <c r="O1323" s="2" t="s">
        <v>1393</v>
      </c>
      <c r="P1323">
        <v>200</v>
      </c>
      <c r="Q1323" s="2" t="s">
        <v>35</v>
      </c>
      <c r="R1323">
        <v>0.89999997615814209</v>
      </c>
      <c r="S1323">
        <v>180</v>
      </c>
      <c r="T1323">
        <v>200</v>
      </c>
      <c r="U1323">
        <v>0</v>
      </c>
    </row>
    <row r="1324" spans="1:21" x14ac:dyDescent="0.35">
      <c r="A1324" s="2" t="s">
        <v>1</v>
      </c>
      <c r="B1324">
        <v>423</v>
      </c>
      <c r="C1324" t="s">
        <v>3929</v>
      </c>
      <c r="D1324" s="1">
        <v>43494</v>
      </c>
      <c r="E1324" s="1">
        <v>43494</v>
      </c>
      <c r="F1324" s="2" t="s">
        <v>24</v>
      </c>
      <c r="G1324">
        <v>1665.43994140625</v>
      </c>
      <c r="H1324" s="2" t="s">
        <v>61</v>
      </c>
      <c r="I1324" s="2" t="s">
        <v>62</v>
      </c>
      <c r="J1324" s="2" t="s">
        <v>36</v>
      </c>
      <c r="K1324" s="2" t="s">
        <v>2940</v>
      </c>
      <c r="L1324" s="2" t="s">
        <v>3</v>
      </c>
      <c r="M1324" s="2" t="s">
        <v>65</v>
      </c>
      <c r="N1324" s="2" t="s">
        <v>1394</v>
      </c>
      <c r="O1324" s="2" t="s">
        <v>1395</v>
      </c>
      <c r="P1324">
        <v>200</v>
      </c>
      <c r="Q1324" s="2" t="s">
        <v>35</v>
      </c>
      <c r="R1324">
        <v>0.56499999761581421</v>
      </c>
      <c r="S1324">
        <v>113</v>
      </c>
      <c r="T1324">
        <v>200</v>
      </c>
      <c r="U1324">
        <v>0</v>
      </c>
    </row>
    <row r="1325" spans="1:21" x14ac:dyDescent="0.35">
      <c r="A1325" s="2" t="s">
        <v>1</v>
      </c>
      <c r="B1325">
        <v>423</v>
      </c>
      <c r="C1325" t="s">
        <v>3929</v>
      </c>
      <c r="D1325" s="1">
        <v>43494</v>
      </c>
      <c r="E1325" s="1">
        <v>43494</v>
      </c>
      <c r="F1325" s="2" t="s">
        <v>24</v>
      </c>
      <c r="G1325">
        <v>1665.43994140625</v>
      </c>
      <c r="H1325" s="2" t="s">
        <v>61</v>
      </c>
      <c r="I1325" s="2" t="s">
        <v>62</v>
      </c>
      <c r="J1325" s="2" t="s">
        <v>36</v>
      </c>
      <c r="K1325" s="2" t="s">
        <v>2940</v>
      </c>
      <c r="L1325" s="2" t="s">
        <v>3</v>
      </c>
      <c r="M1325" s="2" t="s">
        <v>65</v>
      </c>
      <c r="N1325" s="2" t="s">
        <v>1396</v>
      </c>
      <c r="O1325" s="2" t="s">
        <v>1397</v>
      </c>
      <c r="P1325">
        <v>40</v>
      </c>
      <c r="Q1325" s="2" t="s">
        <v>35</v>
      </c>
      <c r="R1325">
        <v>4.1399998664855957</v>
      </c>
      <c r="S1325">
        <v>165.60000610351563</v>
      </c>
      <c r="T1325">
        <v>40</v>
      </c>
      <c r="U1325">
        <v>0</v>
      </c>
    </row>
    <row r="1326" spans="1:21" x14ac:dyDescent="0.35">
      <c r="A1326" s="2" t="s">
        <v>1</v>
      </c>
      <c r="B1326">
        <v>423</v>
      </c>
      <c r="C1326" t="s">
        <v>3929</v>
      </c>
      <c r="D1326" s="1">
        <v>43494</v>
      </c>
      <c r="E1326" s="1">
        <v>43494</v>
      </c>
      <c r="F1326" s="2" t="s">
        <v>24</v>
      </c>
      <c r="G1326">
        <v>1665.43994140625</v>
      </c>
      <c r="H1326" s="2" t="s">
        <v>61</v>
      </c>
      <c r="I1326" s="2" t="s">
        <v>62</v>
      </c>
      <c r="J1326" s="2" t="s">
        <v>36</v>
      </c>
      <c r="K1326" s="2" t="s">
        <v>2940</v>
      </c>
      <c r="L1326" s="2" t="s">
        <v>3</v>
      </c>
      <c r="M1326" s="2" t="s">
        <v>65</v>
      </c>
      <c r="N1326" s="2" t="s">
        <v>1398</v>
      </c>
      <c r="O1326" s="2" t="s">
        <v>1399</v>
      </c>
      <c r="P1326">
        <v>130</v>
      </c>
      <c r="Q1326" s="2" t="s">
        <v>35</v>
      </c>
      <c r="R1326">
        <v>12.351300239562988</v>
      </c>
      <c r="S1326">
        <v>1605.6700439453125</v>
      </c>
      <c r="T1326">
        <v>130</v>
      </c>
      <c r="U1326">
        <v>0</v>
      </c>
    </row>
    <row r="1327" spans="1:21" x14ac:dyDescent="0.35">
      <c r="A1327" s="2" t="s">
        <v>1</v>
      </c>
      <c r="B1327">
        <v>423</v>
      </c>
      <c r="C1327" t="s">
        <v>3929</v>
      </c>
      <c r="D1327" s="1">
        <v>43494</v>
      </c>
      <c r="E1327" s="1">
        <v>43494</v>
      </c>
      <c r="F1327" s="2" t="s">
        <v>24</v>
      </c>
      <c r="G1327">
        <v>1665.43994140625</v>
      </c>
      <c r="H1327" s="2" t="s">
        <v>61</v>
      </c>
      <c r="I1327" s="2" t="s">
        <v>62</v>
      </c>
      <c r="J1327" s="2" t="s">
        <v>36</v>
      </c>
      <c r="K1327" s="2" t="s">
        <v>2940</v>
      </c>
      <c r="L1327" s="2" t="s">
        <v>3</v>
      </c>
      <c r="M1327" s="2" t="s">
        <v>65</v>
      </c>
      <c r="N1327" s="2" t="s">
        <v>1410</v>
      </c>
      <c r="O1327" s="2" t="s">
        <v>1411</v>
      </c>
      <c r="P1327">
        <v>1</v>
      </c>
      <c r="Q1327" s="2" t="s">
        <v>35</v>
      </c>
      <c r="R1327">
        <v>10.649999618530273</v>
      </c>
      <c r="S1327">
        <v>10.649999618530273</v>
      </c>
      <c r="T1327">
        <v>1</v>
      </c>
      <c r="U1327">
        <v>0</v>
      </c>
    </row>
    <row r="1328" spans="1:21" x14ac:dyDescent="0.35">
      <c r="A1328" s="2" t="s">
        <v>1</v>
      </c>
      <c r="B1328">
        <v>423</v>
      </c>
      <c r="C1328" t="s">
        <v>3929</v>
      </c>
      <c r="D1328" s="1">
        <v>43494</v>
      </c>
      <c r="E1328" s="1">
        <v>43494</v>
      </c>
      <c r="F1328" s="2" t="s">
        <v>24</v>
      </c>
      <c r="G1328">
        <v>1665.43994140625</v>
      </c>
      <c r="H1328" s="2" t="s">
        <v>61</v>
      </c>
      <c r="I1328" s="2" t="s">
        <v>62</v>
      </c>
      <c r="J1328" s="2" t="s">
        <v>36</v>
      </c>
      <c r="K1328" s="2" t="s">
        <v>2940</v>
      </c>
      <c r="L1328" s="2" t="s">
        <v>3</v>
      </c>
      <c r="M1328" s="2" t="s">
        <v>65</v>
      </c>
      <c r="N1328" s="2" t="s">
        <v>1412</v>
      </c>
      <c r="O1328" s="2" t="s">
        <v>1413</v>
      </c>
      <c r="P1328">
        <v>2</v>
      </c>
      <c r="Q1328" s="2" t="s">
        <v>35</v>
      </c>
      <c r="R1328">
        <v>124.05000305175781</v>
      </c>
      <c r="S1328">
        <v>248.10000610351563</v>
      </c>
      <c r="T1328">
        <v>2</v>
      </c>
      <c r="U1328">
        <v>0</v>
      </c>
    </row>
    <row r="1329" spans="1:21" x14ac:dyDescent="0.35">
      <c r="A1329" s="2" t="s">
        <v>1</v>
      </c>
      <c r="B1329">
        <v>423</v>
      </c>
      <c r="C1329" t="s">
        <v>3929</v>
      </c>
      <c r="D1329" s="1">
        <v>43494</v>
      </c>
      <c r="E1329" s="1">
        <v>43494</v>
      </c>
      <c r="F1329" s="2" t="s">
        <v>24</v>
      </c>
      <c r="G1329">
        <v>1665.43994140625</v>
      </c>
      <c r="H1329" s="2" t="s">
        <v>61</v>
      </c>
      <c r="I1329" s="2" t="s">
        <v>62</v>
      </c>
      <c r="J1329" s="2" t="s">
        <v>36</v>
      </c>
      <c r="K1329" s="2" t="s">
        <v>2940</v>
      </c>
      <c r="L1329" s="2" t="s">
        <v>3</v>
      </c>
      <c r="M1329" s="2" t="s">
        <v>65</v>
      </c>
      <c r="N1329" s="2" t="s">
        <v>1414</v>
      </c>
      <c r="O1329" s="2" t="s">
        <v>1415</v>
      </c>
      <c r="P1329">
        <v>10</v>
      </c>
      <c r="Q1329" s="2" t="s">
        <v>35</v>
      </c>
      <c r="R1329">
        <v>1.25</v>
      </c>
      <c r="S1329">
        <v>12.5</v>
      </c>
      <c r="T1329">
        <v>10</v>
      </c>
      <c r="U1329">
        <v>0</v>
      </c>
    </row>
    <row r="1330" spans="1:21" x14ac:dyDescent="0.35">
      <c r="A1330" s="2" t="s">
        <v>1</v>
      </c>
      <c r="B1330">
        <v>423</v>
      </c>
      <c r="C1330" t="s">
        <v>3929</v>
      </c>
      <c r="D1330" s="1">
        <v>43494</v>
      </c>
      <c r="E1330" s="1">
        <v>43494</v>
      </c>
      <c r="F1330" s="2" t="s">
        <v>24</v>
      </c>
      <c r="G1330">
        <v>1665.43994140625</v>
      </c>
      <c r="H1330" s="2" t="s">
        <v>61</v>
      </c>
      <c r="I1330" s="2" t="s">
        <v>62</v>
      </c>
      <c r="J1330" s="2" t="s">
        <v>36</v>
      </c>
      <c r="K1330" s="2" t="s">
        <v>2940</v>
      </c>
      <c r="L1330" s="2" t="s">
        <v>3</v>
      </c>
      <c r="M1330" s="2" t="s">
        <v>65</v>
      </c>
      <c r="N1330" s="2" t="s">
        <v>1416</v>
      </c>
      <c r="O1330" s="2" t="s">
        <v>1417</v>
      </c>
      <c r="P1330">
        <v>1</v>
      </c>
      <c r="Q1330" s="2" t="s">
        <v>35</v>
      </c>
      <c r="R1330">
        <v>19.649999618530273</v>
      </c>
      <c r="S1330">
        <v>19.649999618530273</v>
      </c>
      <c r="T1330">
        <v>1</v>
      </c>
      <c r="U1330">
        <v>0</v>
      </c>
    </row>
    <row r="1331" spans="1:21" x14ac:dyDescent="0.35">
      <c r="A1331" s="2" t="s">
        <v>1</v>
      </c>
      <c r="B1331">
        <v>423</v>
      </c>
      <c r="C1331" t="s">
        <v>3929</v>
      </c>
      <c r="D1331" s="1">
        <v>43494</v>
      </c>
      <c r="E1331" s="1">
        <v>43494</v>
      </c>
      <c r="F1331" s="2" t="s">
        <v>24</v>
      </c>
      <c r="G1331">
        <v>1665.43994140625</v>
      </c>
      <c r="H1331" s="2" t="s">
        <v>61</v>
      </c>
      <c r="I1331" s="2" t="s">
        <v>62</v>
      </c>
      <c r="J1331" s="2" t="s">
        <v>36</v>
      </c>
      <c r="K1331" s="2" t="s">
        <v>2940</v>
      </c>
      <c r="L1331" s="2" t="s">
        <v>3</v>
      </c>
      <c r="M1331" s="2" t="s">
        <v>65</v>
      </c>
      <c r="N1331" s="2" t="s">
        <v>1418</v>
      </c>
      <c r="O1331" s="2" t="s">
        <v>1419</v>
      </c>
      <c r="P1331">
        <v>12</v>
      </c>
      <c r="Q1331" s="2" t="s">
        <v>35</v>
      </c>
      <c r="R1331">
        <v>0.48330000042915344</v>
      </c>
      <c r="S1331">
        <v>5.8000001907348633</v>
      </c>
      <c r="T1331">
        <v>12</v>
      </c>
      <c r="U1331">
        <v>0</v>
      </c>
    </row>
    <row r="1332" spans="1:21" x14ac:dyDescent="0.35">
      <c r="A1332" s="2" t="s">
        <v>1</v>
      </c>
      <c r="B1332">
        <v>423</v>
      </c>
      <c r="C1332" t="s">
        <v>3929</v>
      </c>
      <c r="D1332" s="1">
        <v>43494</v>
      </c>
      <c r="E1332" s="1">
        <v>43494</v>
      </c>
      <c r="F1332" s="2" t="s">
        <v>24</v>
      </c>
      <c r="G1332">
        <v>1665.43994140625</v>
      </c>
      <c r="H1332" s="2" t="s">
        <v>61</v>
      </c>
      <c r="I1332" s="2" t="s">
        <v>62</v>
      </c>
      <c r="J1332" s="2" t="s">
        <v>36</v>
      </c>
      <c r="K1332" s="2" t="s">
        <v>2940</v>
      </c>
      <c r="L1332" s="2" t="s">
        <v>3</v>
      </c>
      <c r="M1332" s="2" t="s">
        <v>65</v>
      </c>
      <c r="N1332" s="2" t="s">
        <v>1420</v>
      </c>
      <c r="O1332" s="2" t="s">
        <v>1421</v>
      </c>
      <c r="P1332">
        <v>24</v>
      </c>
      <c r="Q1332" s="2" t="s">
        <v>35</v>
      </c>
      <c r="R1332">
        <v>0.57999998331069946</v>
      </c>
      <c r="S1332">
        <v>13.920000076293945</v>
      </c>
      <c r="T1332">
        <v>24</v>
      </c>
      <c r="U1332">
        <v>0</v>
      </c>
    </row>
    <row r="1333" spans="1:21" x14ac:dyDescent="0.35">
      <c r="A1333" s="2" t="s">
        <v>1</v>
      </c>
      <c r="B1333">
        <v>423</v>
      </c>
      <c r="C1333" t="s">
        <v>3929</v>
      </c>
      <c r="D1333" s="1">
        <v>43494</v>
      </c>
      <c r="E1333" s="1">
        <v>43494</v>
      </c>
      <c r="F1333" s="2" t="s">
        <v>24</v>
      </c>
      <c r="G1333">
        <v>1665.43994140625</v>
      </c>
      <c r="H1333" s="2" t="s">
        <v>61</v>
      </c>
      <c r="I1333" s="2" t="s">
        <v>62</v>
      </c>
      <c r="J1333" s="2" t="s">
        <v>36</v>
      </c>
      <c r="K1333" s="2" t="s">
        <v>2940</v>
      </c>
      <c r="L1333" s="2" t="s">
        <v>3</v>
      </c>
      <c r="M1333" s="2" t="s">
        <v>65</v>
      </c>
      <c r="N1333" s="2" t="s">
        <v>728</v>
      </c>
      <c r="O1333" s="2" t="s">
        <v>729</v>
      </c>
      <c r="P1333">
        <v>24</v>
      </c>
      <c r="Q1333" s="2" t="s">
        <v>35</v>
      </c>
      <c r="R1333">
        <v>0.1550000011920929</v>
      </c>
      <c r="S1333">
        <v>3.7200000286102295</v>
      </c>
      <c r="T1333">
        <v>24</v>
      </c>
      <c r="U1333">
        <v>0</v>
      </c>
    </row>
    <row r="1334" spans="1:21" x14ac:dyDescent="0.35">
      <c r="A1334" s="2" t="s">
        <v>1</v>
      </c>
      <c r="B1334">
        <v>423</v>
      </c>
      <c r="C1334" t="s">
        <v>3929</v>
      </c>
      <c r="D1334" s="1">
        <v>43494</v>
      </c>
      <c r="E1334" s="1">
        <v>43494</v>
      </c>
      <c r="F1334" s="2" t="s">
        <v>24</v>
      </c>
      <c r="G1334">
        <v>1665.43994140625</v>
      </c>
      <c r="H1334" s="2" t="s">
        <v>61</v>
      </c>
      <c r="I1334" s="2" t="s">
        <v>62</v>
      </c>
      <c r="J1334" s="2" t="s">
        <v>36</v>
      </c>
      <c r="K1334" s="2" t="s">
        <v>2940</v>
      </c>
      <c r="L1334" s="2" t="s">
        <v>3</v>
      </c>
      <c r="M1334" s="2" t="s">
        <v>65</v>
      </c>
      <c r="N1334" s="2" t="s">
        <v>1422</v>
      </c>
      <c r="O1334" s="2" t="s">
        <v>1423</v>
      </c>
      <c r="P1334">
        <v>2</v>
      </c>
      <c r="Q1334" s="2" t="s">
        <v>35</v>
      </c>
      <c r="R1334">
        <v>18.299999237060547</v>
      </c>
      <c r="S1334">
        <v>36.599998474121094</v>
      </c>
      <c r="T1334">
        <v>2</v>
      </c>
      <c r="U1334">
        <v>0</v>
      </c>
    </row>
    <row r="1335" spans="1:21" x14ac:dyDescent="0.35">
      <c r="A1335" s="2" t="s">
        <v>1</v>
      </c>
      <c r="B1335">
        <v>423</v>
      </c>
      <c r="C1335" t="s">
        <v>3929</v>
      </c>
      <c r="D1335" s="1">
        <v>43494</v>
      </c>
      <c r="E1335" s="1">
        <v>43494</v>
      </c>
      <c r="F1335" s="2" t="s">
        <v>24</v>
      </c>
      <c r="G1335">
        <v>1665.43994140625</v>
      </c>
      <c r="H1335" s="2" t="s">
        <v>61</v>
      </c>
      <c r="I1335" s="2" t="s">
        <v>62</v>
      </c>
      <c r="J1335" s="2" t="s">
        <v>36</v>
      </c>
      <c r="K1335" s="2" t="s">
        <v>2940</v>
      </c>
      <c r="L1335" s="2" t="s">
        <v>3</v>
      </c>
      <c r="M1335" s="2" t="s">
        <v>65</v>
      </c>
      <c r="N1335" s="2" t="s">
        <v>1424</v>
      </c>
      <c r="O1335" s="2" t="s">
        <v>1425</v>
      </c>
      <c r="P1335">
        <v>2</v>
      </c>
      <c r="Q1335" s="2" t="s">
        <v>35</v>
      </c>
      <c r="R1335">
        <v>6.9200000762939453</v>
      </c>
      <c r="S1335">
        <v>13.840000152587891</v>
      </c>
      <c r="T1335">
        <v>2</v>
      </c>
      <c r="U1335">
        <v>0</v>
      </c>
    </row>
    <row r="1336" spans="1:21" x14ac:dyDescent="0.35">
      <c r="A1336" s="2" t="s">
        <v>1</v>
      </c>
      <c r="B1336">
        <v>424</v>
      </c>
      <c r="C1336" t="s">
        <v>3930</v>
      </c>
      <c r="D1336" s="1">
        <v>43494</v>
      </c>
      <c r="E1336" s="1">
        <v>43494</v>
      </c>
      <c r="F1336" s="2" t="s">
        <v>24</v>
      </c>
      <c r="G1336">
        <v>5.5399999618530273</v>
      </c>
      <c r="H1336" s="2" t="s">
        <v>61</v>
      </c>
      <c r="I1336" s="2" t="s">
        <v>62</v>
      </c>
      <c r="J1336" s="2" t="s">
        <v>36</v>
      </c>
      <c r="K1336" s="2" t="s">
        <v>2940</v>
      </c>
      <c r="L1336" s="2" t="s">
        <v>3</v>
      </c>
      <c r="M1336" s="2" t="s">
        <v>65</v>
      </c>
      <c r="N1336" s="2" t="s">
        <v>1426</v>
      </c>
      <c r="O1336" s="2" t="s">
        <v>1427</v>
      </c>
      <c r="P1336">
        <v>3</v>
      </c>
      <c r="Q1336" s="2" t="s">
        <v>35</v>
      </c>
      <c r="R1336">
        <v>2.75</v>
      </c>
      <c r="S1336">
        <v>8.25</v>
      </c>
      <c r="T1336">
        <v>3</v>
      </c>
      <c r="U1336">
        <v>0</v>
      </c>
    </row>
    <row r="1337" spans="1:21" x14ac:dyDescent="0.35">
      <c r="A1337" s="2" t="s">
        <v>1</v>
      </c>
      <c r="B1337">
        <v>425</v>
      </c>
      <c r="C1337" t="s">
        <v>3931</v>
      </c>
      <c r="D1337" s="1">
        <v>43486</v>
      </c>
      <c r="E1337" s="1">
        <v>43486</v>
      </c>
      <c r="F1337" s="2" t="s">
        <v>24</v>
      </c>
      <c r="G1337">
        <v>220.32000732421875</v>
      </c>
      <c r="H1337" s="2" t="s">
        <v>61</v>
      </c>
      <c r="I1337" s="2" t="s">
        <v>62</v>
      </c>
      <c r="J1337" s="2" t="s">
        <v>36</v>
      </c>
      <c r="K1337" s="2" t="s">
        <v>2940</v>
      </c>
      <c r="L1337" s="2" t="s">
        <v>3</v>
      </c>
      <c r="M1337" s="2" t="s">
        <v>65</v>
      </c>
      <c r="N1337" s="2" t="s">
        <v>1428</v>
      </c>
      <c r="O1337" s="2" t="s">
        <v>1429</v>
      </c>
      <c r="P1337">
        <v>5</v>
      </c>
      <c r="Q1337" s="2" t="s">
        <v>35</v>
      </c>
      <c r="R1337">
        <v>1.6000000238418579</v>
      </c>
      <c r="S1337">
        <v>8</v>
      </c>
      <c r="T1337">
        <v>5</v>
      </c>
      <c r="U1337">
        <v>0</v>
      </c>
    </row>
    <row r="1338" spans="1:21" x14ac:dyDescent="0.35">
      <c r="A1338" s="2" t="s">
        <v>1</v>
      </c>
      <c r="B1338">
        <v>425</v>
      </c>
      <c r="C1338" t="s">
        <v>3931</v>
      </c>
      <c r="D1338" s="1">
        <v>43486</v>
      </c>
      <c r="E1338" s="1">
        <v>43486</v>
      </c>
      <c r="F1338" s="2" t="s">
        <v>24</v>
      </c>
      <c r="G1338">
        <v>220.32000732421875</v>
      </c>
      <c r="H1338" s="2" t="s">
        <v>61</v>
      </c>
      <c r="I1338" s="2" t="s">
        <v>62</v>
      </c>
      <c r="J1338" s="2" t="s">
        <v>36</v>
      </c>
      <c r="K1338" s="2" t="s">
        <v>2940</v>
      </c>
      <c r="L1338" s="2" t="s">
        <v>3</v>
      </c>
      <c r="M1338" s="2" t="s">
        <v>65</v>
      </c>
      <c r="N1338" s="2" t="s">
        <v>1430</v>
      </c>
      <c r="O1338" s="2" t="s">
        <v>1431</v>
      </c>
      <c r="P1338">
        <v>5</v>
      </c>
      <c r="Q1338" s="2" t="s">
        <v>35</v>
      </c>
      <c r="R1338">
        <v>0.61000001430511475</v>
      </c>
      <c r="S1338">
        <v>3.0499999523162842</v>
      </c>
      <c r="T1338">
        <v>5</v>
      </c>
      <c r="U1338">
        <v>0</v>
      </c>
    </row>
    <row r="1339" spans="1:21" x14ac:dyDescent="0.35">
      <c r="A1339" s="2" t="s">
        <v>1</v>
      </c>
      <c r="B1339">
        <v>425</v>
      </c>
      <c r="C1339" t="s">
        <v>3931</v>
      </c>
      <c r="D1339" s="1">
        <v>43486</v>
      </c>
      <c r="E1339" s="1">
        <v>43486</v>
      </c>
      <c r="F1339" s="2" t="s">
        <v>24</v>
      </c>
      <c r="G1339">
        <v>220.32000732421875</v>
      </c>
      <c r="H1339" s="2" t="s">
        <v>61</v>
      </c>
      <c r="I1339" s="2" t="s">
        <v>62</v>
      </c>
      <c r="J1339" s="2" t="s">
        <v>36</v>
      </c>
      <c r="K1339" s="2" t="s">
        <v>2940</v>
      </c>
      <c r="L1339" s="2" t="s">
        <v>3</v>
      </c>
      <c r="M1339" s="2" t="s">
        <v>65</v>
      </c>
      <c r="N1339" s="2" t="s">
        <v>1432</v>
      </c>
      <c r="O1339" s="2" t="s">
        <v>1433</v>
      </c>
      <c r="P1339">
        <v>4</v>
      </c>
      <c r="Q1339" s="2" t="s">
        <v>35</v>
      </c>
      <c r="R1339">
        <v>2.1500000953674316</v>
      </c>
      <c r="S1339">
        <v>8.6000003814697266</v>
      </c>
      <c r="T1339">
        <v>4</v>
      </c>
      <c r="U1339">
        <v>0</v>
      </c>
    </row>
    <row r="1340" spans="1:21" x14ac:dyDescent="0.35">
      <c r="A1340" s="2" t="s">
        <v>1</v>
      </c>
      <c r="B1340">
        <v>425</v>
      </c>
      <c r="C1340" t="s">
        <v>3931</v>
      </c>
      <c r="D1340" s="1">
        <v>43486</v>
      </c>
      <c r="E1340" s="1">
        <v>43486</v>
      </c>
      <c r="F1340" s="2" t="s">
        <v>24</v>
      </c>
      <c r="G1340">
        <v>220.32000732421875</v>
      </c>
      <c r="H1340" s="2" t="s">
        <v>61</v>
      </c>
      <c r="I1340" s="2" t="s">
        <v>62</v>
      </c>
      <c r="J1340" s="2" t="s">
        <v>36</v>
      </c>
      <c r="K1340" s="2" t="s">
        <v>2940</v>
      </c>
      <c r="L1340" s="2" t="s">
        <v>3</v>
      </c>
      <c r="M1340" s="2" t="s">
        <v>65</v>
      </c>
      <c r="N1340" s="2" t="s">
        <v>1434</v>
      </c>
      <c r="O1340" s="2" t="s">
        <v>1435</v>
      </c>
      <c r="P1340">
        <v>4</v>
      </c>
      <c r="Q1340" s="2" t="s">
        <v>35</v>
      </c>
      <c r="R1340">
        <v>41.38330078125</v>
      </c>
      <c r="S1340">
        <v>165.52999877929688</v>
      </c>
      <c r="T1340">
        <v>4</v>
      </c>
      <c r="U1340">
        <v>0</v>
      </c>
    </row>
    <row r="1341" spans="1:21" x14ac:dyDescent="0.35">
      <c r="A1341" s="2" t="s">
        <v>1</v>
      </c>
      <c r="B1341">
        <v>425</v>
      </c>
      <c r="C1341" t="s">
        <v>3931</v>
      </c>
      <c r="D1341" s="1">
        <v>43486</v>
      </c>
      <c r="E1341" s="1">
        <v>43486</v>
      </c>
      <c r="F1341" s="2" t="s">
        <v>24</v>
      </c>
      <c r="G1341">
        <v>220.32000732421875</v>
      </c>
      <c r="H1341" s="2" t="s">
        <v>61</v>
      </c>
      <c r="I1341" s="2" t="s">
        <v>62</v>
      </c>
      <c r="J1341" s="2" t="s">
        <v>36</v>
      </c>
      <c r="K1341" s="2" t="s">
        <v>2940</v>
      </c>
      <c r="L1341" s="2" t="s">
        <v>3</v>
      </c>
      <c r="M1341" s="2" t="s">
        <v>65</v>
      </c>
      <c r="N1341" s="2" t="s">
        <v>1436</v>
      </c>
      <c r="O1341" s="2" t="s">
        <v>1437</v>
      </c>
      <c r="P1341">
        <v>2</v>
      </c>
      <c r="Q1341" s="2" t="s">
        <v>35</v>
      </c>
      <c r="R1341">
        <v>17.5</v>
      </c>
      <c r="S1341">
        <v>35</v>
      </c>
      <c r="T1341">
        <v>2</v>
      </c>
      <c r="U1341">
        <v>0</v>
      </c>
    </row>
    <row r="1342" spans="1:21" x14ac:dyDescent="0.35">
      <c r="A1342" s="2" t="s">
        <v>1</v>
      </c>
      <c r="B1342">
        <v>425</v>
      </c>
      <c r="C1342" t="s">
        <v>3931</v>
      </c>
      <c r="D1342" s="1">
        <v>43486</v>
      </c>
      <c r="E1342" s="1">
        <v>43486</v>
      </c>
      <c r="F1342" s="2" t="s">
        <v>24</v>
      </c>
      <c r="G1342">
        <v>220.32000732421875</v>
      </c>
      <c r="H1342" s="2" t="s">
        <v>61</v>
      </c>
      <c r="I1342" s="2" t="s">
        <v>62</v>
      </c>
      <c r="J1342" s="2" t="s">
        <v>36</v>
      </c>
      <c r="K1342" s="2" t="s">
        <v>2940</v>
      </c>
      <c r="L1342" s="2" t="s">
        <v>3</v>
      </c>
      <c r="M1342" s="2" t="s">
        <v>65</v>
      </c>
      <c r="N1342" s="2" t="s">
        <v>1438</v>
      </c>
      <c r="O1342" s="2" t="s">
        <v>1439</v>
      </c>
      <c r="P1342">
        <v>2</v>
      </c>
      <c r="Q1342" s="2" t="s">
        <v>35</v>
      </c>
      <c r="R1342">
        <v>20.326000213623047</v>
      </c>
      <c r="S1342">
        <v>40.650001525878906</v>
      </c>
      <c r="T1342">
        <v>2</v>
      </c>
      <c r="U1342">
        <v>0</v>
      </c>
    </row>
    <row r="1343" spans="1:21" x14ac:dyDescent="0.35">
      <c r="A1343" s="2" t="s">
        <v>1</v>
      </c>
      <c r="B1343">
        <v>425</v>
      </c>
      <c r="C1343" t="s">
        <v>3931</v>
      </c>
      <c r="D1343" s="1">
        <v>43486</v>
      </c>
      <c r="E1343" s="1">
        <v>43486</v>
      </c>
      <c r="F1343" s="2" t="s">
        <v>24</v>
      </c>
      <c r="G1343">
        <v>220.32000732421875</v>
      </c>
      <c r="H1343" s="2" t="s">
        <v>61</v>
      </c>
      <c r="I1343" s="2" t="s">
        <v>62</v>
      </c>
      <c r="J1343" s="2" t="s">
        <v>36</v>
      </c>
      <c r="K1343" s="2" t="s">
        <v>2940</v>
      </c>
      <c r="L1343" s="2" t="s">
        <v>3</v>
      </c>
      <c r="M1343" s="2" t="s">
        <v>65</v>
      </c>
      <c r="N1343" s="2" t="s">
        <v>1440</v>
      </c>
      <c r="O1343" s="2" t="s">
        <v>1441</v>
      </c>
      <c r="P1343">
        <v>5</v>
      </c>
      <c r="Q1343" s="2" t="s">
        <v>35</v>
      </c>
      <c r="R1343">
        <v>8.8599996566772461</v>
      </c>
      <c r="S1343">
        <v>44.299999237060547</v>
      </c>
      <c r="T1343">
        <v>5</v>
      </c>
      <c r="U1343">
        <v>0</v>
      </c>
    </row>
    <row r="1344" spans="1:21" x14ac:dyDescent="0.35">
      <c r="A1344" s="2" t="s">
        <v>1</v>
      </c>
      <c r="B1344">
        <v>425</v>
      </c>
      <c r="C1344" t="s">
        <v>3931</v>
      </c>
      <c r="D1344" s="1">
        <v>43486</v>
      </c>
      <c r="E1344" s="1">
        <v>43486</v>
      </c>
      <c r="F1344" s="2" t="s">
        <v>24</v>
      </c>
      <c r="G1344">
        <v>220.32000732421875</v>
      </c>
      <c r="H1344" s="2" t="s">
        <v>61</v>
      </c>
      <c r="I1344" s="2" t="s">
        <v>62</v>
      </c>
      <c r="J1344" s="2" t="s">
        <v>36</v>
      </c>
      <c r="K1344" s="2" t="s">
        <v>2940</v>
      </c>
      <c r="L1344" s="2" t="s">
        <v>3</v>
      </c>
      <c r="M1344" s="2" t="s">
        <v>65</v>
      </c>
      <c r="N1344" s="2" t="s">
        <v>1422</v>
      </c>
      <c r="O1344" s="2" t="s">
        <v>1423</v>
      </c>
      <c r="P1344">
        <v>1</v>
      </c>
      <c r="Q1344" s="2" t="s">
        <v>35</v>
      </c>
      <c r="R1344">
        <v>18.299999237060547</v>
      </c>
      <c r="S1344">
        <v>18.299999237060547</v>
      </c>
      <c r="T1344">
        <v>1</v>
      </c>
      <c r="U1344">
        <v>0</v>
      </c>
    </row>
    <row r="1345" spans="1:21" x14ac:dyDescent="0.35">
      <c r="A1345" s="2" t="s">
        <v>1</v>
      </c>
      <c r="B1345">
        <v>425</v>
      </c>
      <c r="C1345" t="s">
        <v>3931</v>
      </c>
      <c r="D1345" s="1">
        <v>43486</v>
      </c>
      <c r="E1345" s="1">
        <v>43486</v>
      </c>
      <c r="F1345" s="2" t="s">
        <v>24</v>
      </c>
      <c r="G1345">
        <v>220.32000732421875</v>
      </c>
      <c r="H1345" s="2" t="s">
        <v>61</v>
      </c>
      <c r="I1345" s="2" t="s">
        <v>62</v>
      </c>
      <c r="J1345" s="2" t="s">
        <v>36</v>
      </c>
      <c r="K1345" s="2" t="s">
        <v>2940</v>
      </c>
      <c r="L1345" s="2" t="s">
        <v>3</v>
      </c>
      <c r="M1345" s="2" t="s">
        <v>65</v>
      </c>
      <c r="N1345" s="2" t="s">
        <v>1442</v>
      </c>
      <c r="O1345" s="2" t="s">
        <v>1443</v>
      </c>
      <c r="P1345">
        <v>8</v>
      </c>
      <c r="Q1345" s="2" t="s">
        <v>35</v>
      </c>
      <c r="R1345">
        <v>0.55199998617172241</v>
      </c>
      <c r="S1345">
        <v>4.4200000762939453</v>
      </c>
      <c r="T1345">
        <v>8</v>
      </c>
      <c r="U1345">
        <v>0</v>
      </c>
    </row>
    <row r="1346" spans="1:21" x14ac:dyDescent="0.35">
      <c r="A1346" s="2" t="s">
        <v>1</v>
      </c>
      <c r="B1346">
        <v>427</v>
      </c>
      <c r="C1346" t="s">
        <v>3934</v>
      </c>
      <c r="D1346" s="1">
        <v>43519</v>
      </c>
      <c r="E1346" s="1">
        <v>43519</v>
      </c>
      <c r="F1346" s="2" t="s">
        <v>24</v>
      </c>
      <c r="G1346">
        <v>38.330001831054688</v>
      </c>
      <c r="H1346" s="2" t="s">
        <v>61</v>
      </c>
      <c r="I1346" s="2" t="s">
        <v>62</v>
      </c>
      <c r="J1346" s="2" t="s">
        <v>36</v>
      </c>
      <c r="K1346" s="2" t="s">
        <v>2940</v>
      </c>
      <c r="L1346" s="2" t="s">
        <v>3</v>
      </c>
      <c r="M1346" s="2" t="s">
        <v>65</v>
      </c>
      <c r="N1346" s="2" t="s">
        <v>1465</v>
      </c>
      <c r="O1346" s="2" t="s">
        <v>1466</v>
      </c>
      <c r="P1346">
        <v>1</v>
      </c>
      <c r="Q1346" s="2" t="s">
        <v>35</v>
      </c>
      <c r="R1346">
        <v>4.8000001907348633</v>
      </c>
      <c r="S1346">
        <v>4.8000001907348633</v>
      </c>
      <c r="T1346">
        <v>1</v>
      </c>
      <c r="U1346">
        <v>0</v>
      </c>
    </row>
    <row r="1347" spans="1:21" x14ac:dyDescent="0.35">
      <c r="A1347" s="2" t="s">
        <v>1</v>
      </c>
      <c r="B1347">
        <v>427</v>
      </c>
      <c r="C1347" t="s">
        <v>3934</v>
      </c>
      <c r="D1347" s="1">
        <v>43519</v>
      </c>
      <c r="E1347" s="1">
        <v>43519</v>
      </c>
      <c r="F1347" s="2" t="s">
        <v>24</v>
      </c>
      <c r="G1347">
        <v>38.330001831054688</v>
      </c>
      <c r="H1347" s="2" t="s">
        <v>61</v>
      </c>
      <c r="I1347" s="2" t="s">
        <v>62</v>
      </c>
      <c r="J1347" s="2" t="s">
        <v>36</v>
      </c>
      <c r="K1347" s="2" t="s">
        <v>2940</v>
      </c>
      <c r="L1347" s="2" t="s">
        <v>3</v>
      </c>
      <c r="M1347" s="2" t="s">
        <v>65</v>
      </c>
      <c r="N1347" s="2" t="s">
        <v>1467</v>
      </c>
      <c r="O1347" s="2" t="s">
        <v>1468</v>
      </c>
      <c r="P1347">
        <v>2</v>
      </c>
      <c r="Q1347" s="2" t="s">
        <v>35</v>
      </c>
      <c r="R1347">
        <v>3.5999999046325684</v>
      </c>
      <c r="S1347">
        <v>7.1999998092651367</v>
      </c>
      <c r="T1347">
        <v>2</v>
      </c>
      <c r="U1347">
        <v>0</v>
      </c>
    </row>
    <row r="1348" spans="1:21" x14ac:dyDescent="0.35">
      <c r="A1348" s="2" t="s">
        <v>1</v>
      </c>
      <c r="B1348">
        <v>427</v>
      </c>
      <c r="C1348" t="s">
        <v>3934</v>
      </c>
      <c r="D1348" s="1">
        <v>43519</v>
      </c>
      <c r="E1348" s="1">
        <v>43519</v>
      </c>
      <c r="F1348" s="2" t="s">
        <v>24</v>
      </c>
      <c r="G1348">
        <v>38.330001831054688</v>
      </c>
      <c r="H1348" s="2" t="s">
        <v>61</v>
      </c>
      <c r="I1348" s="2" t="s">
        <v>62</v>
      </c>
      <c r="J1348" s="2" t="s">
        <v>36</v>
      </c>
      <c r="K1348" s="2" t="s">
        <v>2940</v>
      </c>
      <c r="L1348" s="2" t="s">
        <v>3</v>
      </c>
      <c r="M1348" s="2" t="s">
        <v>65</v>
      </c>
      <c r="N1348" s="2" t="s">
        <v>1469</v>
      </c>
      <c r="O1348" s="2" t="s">
        <v>1470</v>
      </c>
      <c r="P1348">
        <v>1</v>
      </c>
      <c r="Q1348" s="2" t="s">
        <v>35</v>
      </c>
      <c r="R1348">
        <v>40.650001525878906</v>
      </c>
      <c r="S1348">
        <v>40.650001525878906</v>
      </c>
      <c r="T1348">
        <v>1</v>
      </c>
      <c r="U1348">
        <v>0</v>
      </c>
    </row>
    <row r="1349" spans="1:21" x14ac:dyDescent="0.35">
      <c r="A1349" s="2" t="s">
        <v>1</v>
      </c>
      <c r="B1349">
        <v>733</v>
      </c>
      <c r="C1349" t="s">
        <v>4187</v>
      </c>
      <c r="D1349" s="1">
        <v>43511</v>
      </c>
      <c r="E1349" s="1">
        <v>43511</v>
      </c>
      <c r="F1349" s="2" t="s">
        <v>24</v>
      </c>
      <c r="G1349">
        <v>3390.840087890625</v>
      </c>
      <c r="H1349" s="2" t="s">
        <v>61</v>
      </c>
      <c r="I1349" s="2" t="s">
        <v>62</v>
      </c>
      <c r="J1349" s="2" t="s">
        <v>36</v>
      </c>
      <c r="K1349" s="2" t="s">
        <v>2940</v>
      </c>
      <c r="L1349" s="2" t="s">
        <v>178</v>
      </c>
      <c r="M1349" s="2" t="s">
        <v>65</v>
      </c>
      <c r="N1349" s="2" t="s">
        <v>1879</v>
      </c>
      <c r="O1349" s="2" t="s">
        <v>1880</v>
      </c>
      <c r="P1349">
        <v>7</v>
      </c>
      <c r="Q1349" s="2" t="s">
        <v>35</v>
      </c>
      <c r="R1349">
        <v>2.5</v>
      </c>
      <c r="S1349">
        <v>17.5</v>
      </c>
      <c r="T1349">
        <v>7</v>
      </c>
      <c r="U1349">
        <v>0</v>
      </c>
    </row>
    <row r="1350" spans="1:21" x14ac:dyDescent="0.35">
      <c r="A1350" s="2" t="s">
        <v>1</v>
      </c>
      <c r="B1350">
        <v>733</v>
      </c>
      <c r="C1350" t="s">
        <v>4187</v>
      </c>
      <c r="D1350" s="1">
        <v>43511</v>
      </c>
      <c r="E1350" s="1">
        <v>43511</v>
      </c>
      <c r="F1350" s="2" t="s">
        <v>24</v>
      </c>
      <c r="G1350">
        <v>3390.840087890625</v>
      </c>
      <c r="H1350" s="2" t="s">
        <v>61</v>
      </c>
      <c r="I1350" s="2" t="s">
        <v>62</v>
      </c>
      <c r="J1350" s="2" t="s">
        <v>36</v>
      </c>
      <c r="K1350" s="2" t="s">
        <v>2940</v>
      </c>
      <c r="L1350" s="2" t="s">
        <v>178</v>
      </c>
      <c r="M1350" s="2" t="s">
        <v>65</v>
      </c>
      <c r="N1350" s="2" t="s">
        <v>1881</v>
      </c>
      <c r="O1350" s="2" t="s">
        <v>1882</v>
      </c>
      <c r="P1350">
        <v>1</v>
      </c>
      <c r="Q1350" s="2" t="s">
        <v>35</v>
      </c>
      <c r="R1350">
        <v>2994.89990234375</v>
      </c>
      <c r="S1350">
        <v>2994.89990234375</v>
      </c>
      <c r="T1350">
        <v>1</v>
      </c>
      <c r="U1350">
        <v>0</v>
      </c>
    </row>
    <row r="1351" spans="1:21" x14ac:dyDescent="0.35">
      <c r="A1351" s="2" t="s">
        <v>1</v>
      </c>
      <c r="B1351">
        <v>733</v>
      </c>
      <c r="C1351" t="s">
        <v>4187</v>
      </c>
      <c r="D1351" s="1">
        <v>43511</v>
      </c>
      <c r="E1351" s="1">
        <v>43511</v>
      </c>
      <c r="F1351" s="2" t="s">
        <v>24</v>
      </c>
      <c r="G1351">
        <v>3390.840087890625</v>
      </c>
      <c r="H1351" s="2" t="s">
        <v>61</v>
      </c>
      <c r="I1351" s="2" t="s">
        <v>62</v>
      </c>
      <c r="J1351" s="2" t="s">
        <v>36</v>
      </c>
      <c r="K1351" s="2" t="s">
        <v>2940</v>
      </c>
      <c r="L1351" s="2" t="s">
        <v>178</v>
      </c>
      <c r="M1351" s="2" t="s">
        <v>65</v>
      </c>
      <c r="N1351" s="2" t="s">
        <v>1883</v>
      </c>
      <c r="O1351" s="2" t="s">
        <v>1884</v>
      </c>
      <c r="P1351">
        <v>4</v>
      </c>
      <c r="Q1351" s="2" t="s">
        <v>35</v>
      </c>
      <c r="R1351">
        <v>217.10000610351563</v>
      </c>
      <c r="S1351">
        <v>868.4000244140625</v>
      </c>
      <c r="T1351">
        <v>4</v>
      </c>
      <c r="U1351">
        <v>0</v>
      </c>
    </row>
    <row r="1352" spans="1:21" x14ac:dyDescent="0.35">
      <c r="A1352" s="2" t="s">
        <v>1</v>
      </c>
      <c r="B1352">
        <v>733</v>
      </c>
      <c r="C1352" t="s">
        <v>4187</v>
      </c>
      <c r="D1352" s="1">
        <v>43511</v>
      </c>
      <c r="E1352" s="1">
        <v>43511</v>
      </c>
      <c r="F1352" s="2" t="s">
        <v>24</v>
      </c>
      <c r="G1352">
        <v>3390.840087890625</v>
      </c>
      <c r="H1352" s="2" t="s">
        <v>61</v>
      </c>
      <c r="I1352" s="2" t="s">
        <v>62</v>
      </c>
      <c r="J1352" s="2" t="s">
        <v>36</v>
      </c>
      <c r="K1352" s="2" t="s">
        <v>2940</v>
      </c>
      <c r="L1352" s="2" t="s">
        <v>178</v>
      </c>
      <c r="M1352" s="2" t="s">
        <v>65</v>
      </c>
      <c r="N1352" s="2" t="s">
        <v>1885</v>
      </c>
      <c r="O1352" s="2" t="s">
        <v>1886</v>
      </c>
      <c r="P1352">
        <v>1</v>
      </c>
      <c r="Q1352" s="2" t="s">
        <v>35</v>
      </c>
      <c r="R1352">
        <v>493.10000610351563</v>
      </c>
      <c r="S1352">
        <v>493.10000610351563</v>
      </c>
      <c r="T1352">
        <v>1</v>
      </c>
      <c r="U1352">
        <v>0</v>
      </c>
    </row>
    <row r="1353" spans="1:21" x14ac:dyDescent="0.35">
      <c r="A1353" s="2" t="s">
        <v>1</v>
      </c>
      <c r="B1353">
        <v>733</v>
      </c>
      <c r="C1353" t="s">
        <v>4187</v>
      </c>
      <c r="D1353" s="1">
        <v>43511</v>
      </c>
      <c r="E1353" s="1">
        <v>43511</v>
      </c>
      <c r="F1353" s="2" t="s">
        <v>24</v>
      </c>
      <c r="G1353">
        <v>3390.840087890625</v>
      </c>
      <c r="H1353" s="2" t="s">
        <v>61</v>
      </c>
      <c r="I1353" s="2" t="s">
        <v>62</v>
      </c>
      <c r="J1353" s="2" t="s">
        <v>36</v>
      </c>
      <c r="K1353" s="2" t="s">
        <v>2940</v>
      </c>
      <c r="L1353" s="2" t="s">
        <v>178</v>
      </c>
      <c r="M1353" s="2" t="s">
        <v>65</v>
      </c>
      <c r="N1353" s="2" t="s">
        <v>1887</v>
      </c>
      <c r="O1353" s="2" t="s">
        <v>1888</v>
      </c>
      <c r="P1353">
        <v>10</v>
      </c>
      <c r="Q1353" s="2" t="s">
        <v>35</v>
      </c>
      <c r="R1353">
        <v>48.599998474121094</v>
      </c>
      <c r="S1353">
        <v>486</v>
      </c>
      <c r="T1353">
        <v>10</v>
      </c>
      <c r="U1353">
        <v>0</v>
      </c>
    </row>
    <row r="1354" spans="1:21" x14ac:dyDescent="0.35">
      <c r="A1354" s="2" t="s">
        <v>1</v>
      </c>
      <c r="B1354">
        <v>733</v>
      </c>
      <c r="C1354" t="s">
        <v>4187</v>
      </c>
      <c r="D1354" s="1">
        <v>43511</v>
      </c>
      <c r="E1354" s="1">
        <v>43511</v>
      </c>
      <c r="F1354" s="2" t="s">
        <v>24</v>
      </c>
      <c r="G1354">
        <v>3390.840087890625</v>
      </c>
      <c r="H1354" s="2" t="s">
        <v>61</v>
      </c>
      <c r="I1354" s="2" t="s">
        <v>62</v>
      </c>
      <c r="J1354" s="2" t="s">
        <v>36</v>
      </c>
      <c r="K1354" s="2" t="s">
        <v>2940</v>
      </c>
      <c r="L1354" s="2" t="s">
        <v>178</v>
      </c>
      <c r="M1354" s="2" t="s">
        <v>65</v>
      </c>
      <c r="N1354" s="2" t="s">
        <v>1889</v>
      </c>
      <c r="O1354" s="2" t="s">
        <v>1890</v>
      </c>
      <c r="P1354">
        <v>2</v>
      </c>
      <c r="Q1354" s="2" t="s">
        <v>35</v>
      </c>
      <c r="R1354">
        <v>93</v>
      </c>
      <c r="S1354">
        <v>186</v>
      </c>
      <c r="T1354">
        <v>2</v>
      </c>
      <c r="U1354">
        <v>0</v>
      </c>
    </row>
    <row r="1355" spans="1:21" x14ac:dyDescent="0.35">
      <c r="A1355" s="2" t="s">
        <v>1</v>
      </c>
      <c r="B1355">
        <v>734</v>
      </c>
      <c r="C1355" t="s">
        <v>4188</v>
      </c>
      <c r="D1355" s="1">
        <v>43510</v>
      </c>
      <c r="E1355" s="1">
        <v>43510</v>
      </c>
      <c r="F1355" s="2" t="s">
        <v>24</v>
      </c>
      <c r="G1355">
        <v>122.51000213623047</v>
      </c>
      <c r="H1355" s="2" t="s">
        <v>61</v>
      </c>
      <c r="I1355" s="2" t="s">
        <v>62</v>
      </c>
      <c r="J1355" s="2" t="s">
        <v>36</v>
      </c>
      <c r="K1355" s="2" t="s">
        <v>2940</v>
      </c>
      <c r="L1355" s="2" t="s">
        <v>178</v>
      </c>
      <c r="M1355" s="2" t="s">
        <v>65</v>
      </c>
      <c r="N1355" s="2" t="s">
        <v>1394</v>
      </c>
      <c r="O1355" s="2" t="s">
        <v>1395</v>
      </c>
      <c r="P1355">
        <v>100</v>
      </c>
      <c r="Q1355" s="2" t="s">
        <v>35</v>
      </c>
      <c r="R1355">
        <v>0.56499999761581421</v>
      </c>
      <c r="S1355">
        <v>56.5</v>
      </c>
      <c r="T1355">
        <v>100</v>
      </c>
      <c r="U1355">
        <v>0</v>
      </c>
    </row>
    <row r="1356" spans="1:21" x14ac:dyDescent="0.35">
      <c r="A1356" s="2" t="s">
        <v>1</v>
      </c>
      <c r="B1356">
        <v>734</v>
      </c>
      <c r="C1356" t="s">
        <v>4188</v>
      </c>
      <c r="D1356" s="1">
        <v>43510</v>
      </c>
      <c r="E1356" s="1">
        <v>43510</v>
      </c>
      <c r="F1356" s="2" t="s">
        <v>24</v>
      </c>
      <c r="G1356">
        <v>122.51000213623047</v>
      </c>
      <c r="H1356" s="2" t="s">
        <v>61</v>
      </c>
      <c r="I1356" s="2" t="s">
        <v>62</v>
      </c>
      <c r="J1356" s="2" t="s">
        <v>36</v>
      </c>
      <c r="K1356" s="2" t="s">
        <v>2940</v>
      </c>
      <c r="L1356" s="2" t="s">
        <v>178</v>
      </c>
      <c r="M1356" s="2" t="s">
        <v>65</v>
      </c>
      <c r="N1356" s="2" t="s">
        <v>1891</v>
      </c>
      <c r="O1356" s="2" t="s">
        <v>1892</v>
      </c>
      <c r="P1356">
        <v>200</v>
      </c>
      <c r="Q1356" s="2" t="s">
        <v>35</v>
      </c>
      <c r="R1356">
        <v>0.37000000476837158</v>
      </c>
      <c r="S1356">
        <v>74</v>
      </c>
      <c r="T1356">
        <v>200</v>
      </c>
      <c r="U1356">
        <v>0</v>
      </c>
    </row>
    <row r="1357" spans="1:21" x14ac:dyDescent="0.35">
      <c r="A1357" s="2" t="s">
        <v>1</v>
      </c>
      <c r="B1357">
        <v>734</v>
      </c>
      <c r="C1357" t="s">
        <v>4188</v>
      </c>
      <c r="D1357" s="1">
        <v>43510</v>
      </c>
      <c r="E1357" s="1">
        <v>43510</v>
      </c>
      <c r="F1357" s="2" t="s">
        <v>24</v>
      </c>
      <c r="G1357">
        <v>122.51000213623047</v>
      </c>
      <c r="H1357" s="2" t="s">
        <v>61</v>
      </c>
      <c r="I1357" s="2" t="s">
        <v>62</v>
      </c>
      <c r="J1357" s="2" t="s">
        <v>36</v>
      </c>
      <c r="K1357" s="2" t="s">
        <v>2940</v>
      </c>
      <c r="L1357" s="2" t="s">
        <v>178</v>
      </c>
      <c r="M1357" s="2" t="s">
        <v>65</v>
      </c>
      <c r="N1357" s="2" t="s">
        <v>1414</v>
      </c>
      <c r="O1357" s="2" t="s">
        <v>1415</v>
      </c>
      <c r="P1357">
        <v>3</v>
      </c>
      <c r="Q1357" s="2" t="s">
        <v>35</v>
      </c>
      <c r="R1357">
        <v>1.25</v>
      </c>
      <c r="S1357">
        <v>3.75</v>
      </c>
      <c r="T1357">
        <v>3</v>
      </c>
      <c r="U1357">
        <v>0</v>
      </c>
    </row>
    <row r="1358" spans="1:21" x14ac:dyDescent="0.35">
      <c r="A1358" s="2" t="s">
        <v>1</v>
      </c>
      <c r="B1358">
        <v>734</v>
      </c>
      <c r="C1358" t="s">
        <v>4188</v>
      </c>
      <c r="D1358" s="1">
        <v>43510</v>
      </c>
      <c r="E1358" s="1">
        <v>43510</v>
      </c>
      <c r="F1358" s="2" t="s">
        <v>24</v>
      </c>
      <c r="G1358">
        <v>122.51000213623047</v>
      </c>
      <c r="H1358" s="2" t="s">
        <v>61</v>
      </c>
      <c r="I1358" s="2" t="s">
        <v>62</v>
      </c>
      <c r="J1358" s="2" t="s">
        <v>36</v>
      </c>
      <c r="K1358" s="2" t="s">
        <v>2940</v>
      </c>
      <c r="L1358" s="2" t="s">
        <v>178</v>
      </c>
      <c r="M1358" s="2" t="s">
        <v>65</v>
      </c>
      <c r="N1358" s="2" t="s">
        <v>1904</v>
      </c>
      <c r="O1358" s="2" t="s">
        <v>1905</v>
      </c>
      <c r="P1358">
        <v>50</v>
      </c>
      <c r="Q1358" s="2" t="s">
        <v>35</v>
      </c>
      <c r="R1358">
        <v>7.0000000298023224E-2</v>
      </c>
      <c r="S1358">
        <v>3.5</v>
      </c>
      <c r="T1358">
        <v>50</v>
      </c>
      <c r="U1358">
        <v>0</v>
      </c>
    </row>
    <row r="1359" spans="1:21" x14ac:dyDescent="0.35">
      <c r="A1359" s="2" t="s">
        <v>1</v>
      </c>
      <c r="B1359">
        <v>734</v>
      </c>
      <c r="C1359" t="s">
        <v>4188</v>
      </c>
      <c r="D1359" s="1">
        <v>43510</v>
      </c>
      <c r="E1359" s="1">
        <v>43510</v>
      </c>
      <c r="F1359" s="2" t="s">
        <v>24</v>
      </c>
      <c r="G1359">
        <v>122.51000213623047</v>
      </c>
      <c r="H1359" s="2" t="s">
        <v>61</v>
      </c>
      <c r="I1359" s="2" t="s">
        <v>62</v>
      </c>
      <c r="J1359" s="2" t="s">
        <v>36</v>
      </c>
      <c r="K1359" s="2" t="s">
        <v>2940</v>
      </c>
      <c r="L1359" s="2" t="s">
        <v>178</v>
      </c>
      <c r="M1359" s="2" t="s">
        <v>65</v>
      </c>
      <c r="N1359" s="2" t="s">
        <v>1906</v>
      </c>
      <c r="O1359" s="2" t="s">
        <v>1907</v>
      </c>
      <c r="P1359">
        <v>25</v>
      </c>
      <c r="Q1359" s="2" t="s">
        <v>35</v>
      </c>
      <c r="R1359">
        <v>1.2209999561309814</v>
      </c>
      <c r="S1359">
        <v>30.530000686645508</v>
      </c>
      <c r="T1359">
        <v>25</v>
      </c>
      <c r="U1359">
        <v>0</v>
      </c>
    </row>
    <row r="1360" spans="1:21" x14ac:dyDescent="0.35">
      <c r="A1360" s="2" t="s">
        <v>1</v>
      </c>
      <c r="B1360">
        <v>873</v>
      </c>
      <c r="C1360" t="s">
        <v>4298</v>
      </c>
      <c r="D1360" s="1">
        <v>43521</v>
      </c>
      <c r="E1360" s="1">
        <v>43521</v>
      </c>
      <c r="F1360" s="2" t="s">
        <v>24</v>
      </c>
      <c r="G1360">
        <v>171.47999572753906</v>
      </c>
      <c r="H1360" s="2" t="s">
        <v>61</v>
      </c>
      <c r="I1360" s="2" t="s">
        <v>62</v>
      </c>
      <c r="J1360" s="2" t="s">
        <v>36</v>
      </c>
      <c r="K1360" s="2" t="s">
        <v>2940</v>
      </c>
      <c r="L1360" s="2" t="s">
        <v>178</v>
      </c>
      <c r="M1360" s="2" t="s">
        <v>65</v>
      </c>
      <c r="N1360" s="2" t="s">
        <v>1422</v>
      </c>
      <c r="O1360" s="2" t="s">
        <v>1423</v>
      </c>
      <c r="P1360">
        <v>50</v>
      </c>
      <c r="Q1360" s="2" t="s">
        <v>35</v>
      </c>
      <c r="R1360">
        <v>0.62999999523162842</v>
      </c>
      <c r="S1360">
        <v>31.5</v>
      </c>
      <c r="T1360">
        <v>50</v>
      </c>
      <c r="U1360">
        <v>0</v>
      </c>
    </row>
    <row r="1361" spans="1:21" x14ac:dyDescent="0.35">
      <c r="A1361" s="2" t="s">
        <v>1</v>
      </c>
      <c r="B1361">
        <v>873</v>
      </c>
      <c r="C1361" t="s">
        <v>4298</v>
      </c>
      <c r="D1361" s="1">
        <v>43521</v>
      </c>
      <c r="E1361" s="1">
        <v>43521</v>
      </c>
      <c r="F1361" s="2" t="s">
        <v>24</v>
      </c>
      <c r="G1361">
        <v>171.47999572753906</v>
      </c>
      <c r="H1361" s="2" t="s">
        <v>61</v>
      </c>
      <c r="I1361" s="2" t="s">
        <v>62</v>
      </c>
      <c r="J1361" s="2" t="s">
        <v>36</v>
      </c>
      <c r="K1361" s="2" t="s">
        <v>2940</v>
      </c>
      <c r="L1361" s="2" t="s">
        <v>178</v>
      </c>
      <c r="M1361" s="2" t="s">
        <v>65</v>
      </c>
      <c r="N1361" s="2" t="s">
        <v>2088</v>
      </c>
      <c r="O1361" s="2" t="s">
        <v>2089</v>
      </c>
      <c r="P1361">
        <v>10</v>
      </c>
      <c r="Q1361" s="2" t="s">
        <v>35</v>
      </c>
      <c r="R1361">
        <v>0.21774999797344208</v>
      </c>
      <c r="S1361">
        <v>2.1800000667572021</v>
      </c>
      <c r="T1361">
        <v>10</v>
      </c>
      <c r="U1361">
        <v>0</v>
      </c>
    </row>
    <row r="1362" spans="1:21" x14ac:dyDescent="0.35">
      <c r="A1362" s="2" t="s">
        <v>1</v>
      </c>
      <c r="B1362">
        <v>873</v>
      </c>
      <c r="C1362" t="s">
        <v>4298</v>
      </c>
      <c r="D1362" s="1">
        <v>43521</v>
      </c>
      <c r="E1362" s="1">
        <v>43521</v>
      </c>
      <c r="F1362" s="2" t="s">
        <v>24</v>
      </c>
      <c r="G1362">
        <v>171.47999572753906</v>
      </c>
      <c r="H1362" s="2" t="s">
        <v>61</v>
      </c>
      <c r="I1362" s="2" t="s">
        <v>62</v>
      </c>
      <c r="J1362" s="2" t="s">
        <v>36</v>
      </c>
      <c r="K1362" s="2" t="s">
        <v>2940</v>
      </c>
      <c r="L1362" s="2" t="s">
        <v>178</v>
      </c>
      <c r="M1362" s="2" t="s">
        <v>65</v>
      </c>
      <c r="N1362" s="2" t="s">
        <v>1555</v>
      </c>
      <c r="O1362" s="2" t="s">
        <v>1556</v>
      </c>
      <c r="P1362">
        <v>10</v>
      </c>
      <c r="Q1362" s="2" t="s">
        <v>35</v>
      </c>
      <c r="R1362">
        <v>9.7499996423721313E-2</v>
      </c>
      <c r="S1362">
        <v>0.98000001907348633</v>
      </c>
      <c r="T1362">
        <v>10</v>
      </c>
      <c r="U1362">
        <v>0</v>
      </c>
    </row>
    <row r="1363" spans="1:21" x14ac:dyDescent="0.35">
      <c r="A1363" s="2" t="s">
        <v>1</v>
      </c>
      <c r="B1363">
        <v>873</v>
      </c>
      <c r="C1363" t="s">
        <v>4298</v>
      </c>
      <c r="D1363" s="1">
        <v>43521</v>
      </c>
      <c r="E1363" s="1">
        <v>43521</v>
      </c>
      <c r="F1363" s="2" t="s">
        <v>24</v>
      </c>
      <c r="G1363">
        <v>171.47999572753906</v>
      </c>
      <c r="H1363" s="2" t="s">
        <v>61</v>
      </c>
      <c r="I1363" s="2" t="s">
        <v>62</v>
      </c>
      <c r="J1363" s="2" t="s">
        <v>36</v>
      </c>
      <c r="K1363" s="2" t="s">
        <v>2940</v>
      </c>
      <c r="L1363" s="2" t="s">
        <v>178</v>
      </c>
      <c r="M1363" s="2" t="s">
        <v>65</v>
      </c>
      <c r="N1363" s="2" t="s">
        <v>1904</v>
      </c>
      <c r="O1363" s="2" t="s">
        <v>1905</v>
      </c>
      <c r="P1363">
        <v>50</v>
      </c>
      <c r="Q1363" s="2" t="s">
        <v>35</v>
      </c>
      <c r="R1363">
        <v>4.5499999076128006E-2</v>
      </c>
      <c r="S1363">
        <v>2.2799999713897705</v>
      </c>
      <c r="T1363">
        <v>50</v>
      </c>
      <c r="U1363">
        <v>0</v>
      </c>
    </row>
    <row r="1364" spans="1:21" x14ac:dyDescent="0.35">
      <c r="A1364" s="2" t="s">
        <v>1</v>
      </c>
      <c r="B1364">
        <v>873</v>
      </c>
      <c r="C1364" t="s">
        <v>4298</v>
      </c>
      <c r="D1364" s="1">
        <v>43521</v>
      </c>
      <c r="E1364" s="1">
        <v>43521</v>
      </c>
      <c r="F1364" s="2" t="s">
        <v>24</v>
      </c>
      <c r="G1364">
        <v>171.47999572753906</v>
      </c>
      <c r="H1364" s="2" t="s">
        <v>61</v>
      </c>
      <c r="I1364" s="2" t="s">
        <v>62</v>
      </c>
      <c r="J1364" s="2" t="s">
        <v>36</v>
      </c>
      <c r="K1364" s="2" t="s">
        <v>2940</v>
      </c>
      <c r="L1364" s="2" t="s">
        <v>178</v>
      </c>
      <c r="M1364" s="2" t="s">
        <v>65</v>
      </c>
      <c r="N1364" s="2" t="s">
        <v>2090</v>
      </c>
      <c r="O1364" s="2" t="s">
        <v>2091</v>
      </c>
      <c r="P1364">
        <v>50</v>
      </c>
      <c r="Q1364" s="2" t="s">
        <v>35</v>
      </c>
      <c r="R1364">
        <v>0.15469999611377716</v>
      </c>
      <c r="S1364">
        <v>7.7399997711181641</v>
      </c>
      <c r="T1364">
        <v>50</v>
      </c>
      <c r="U1364">
        <v>0</v>
      </c>
    </row>
    <row r="1365" spans="1:21" x14ac:dyDescent="0.35">
      <c r="A1365" s="2" t="s">
        <v>1</v>
      </c>
      <c r="B1365">
        <v>873</v>
      </c>
      <c r="C1365" t="s">
        <v>4298</v>
      </c>
      <c r="D1365" s="1">
        <v>43521</v>
      </c>
      <c r="E1365" s="1">
        <v>43521</v>
      </c>
      <c r="F1365" s="2" t="s">
        <v>24</v>
      </c>
      <c r="G1365">
        <v>171.47999572753906</v>
      </c>
      <c r="H1365" s="2" t="s">
        <v>61</v>
      </c>
      <c r="I1365" s="2" t="s">
        <v>62</v>
      </c>
      <c r="J1365" s="2" t="s">
        <v>36</v>
      </c>
      <c r="K1365" s="2" t="s">
        <v>2940</v>
      </c>
      <c r="L1365" s="2" t="s">
        <v>178</v>
      </c>
      <c r="M1365" s="2" t="s">
        <v>65</v>
      </c>
      <c r="N1365" s="2" t="s">
        <v>2092</v>
      </c>
      <c r="O1365" s="2" t="s">
        <v>2093</v>
      </c>
      <c r="P1365">
        <v>30</v>
      </c>
      <c r="Q1365" s="2" t="s">
        <v>35</v>
      </c>
      <c r="R1365">
        <v>0.78649997711181641</v>
      </c>
      <c r="S1365">
        <v>23.600000381469727</v>
      </c>
      <c r="T1365">
        <v>30</v>
      </c>
      <c r="U1365">
        <v>0</v>
      </c>
    </row>
    <row r="1366" spans="1:21" x14ac:dyDescent="0.35">
      <c r="A1366" s="2" t="s">
        <v>1</v>
      </c>
      <c r="B1366">
        <v>873</v>
      </c>
      <c r="C1366" t="s">
        <v>4298</v>
      </c>
      <c r="D1366" s="1">
        <v>43521</v>
      </c>
      <c r="E1366" s="1">
        <v>43521</v>
      </c>
      <c r="F1366" s="2" t="s">
        <v>24</v>
      </c>
      <c r="G1366">
        <v>171.47999572753906</v>
      </c>
      <c r="H1366" s="2" t="s">
        <v>61</v>
      </c>
      <c r="I1366" s="2" t="s">
        <v>62</v>
      </c>
      <c r="J1366" s="2" t="s">
        <v>36</v>
      </c>
      <c r="K1366" s="2" t="s">
        <v>2940</v>
      </c>
      <c r="L1366" s="2" t="s">
        <v>178</v>
      </c>
      <c r="M1366" s="2" t="s">
        <v>65</v>
      </c>
      <c r="N1366" s="2" t="s">
        <v>1394</v>
      </c>
      <c r="O1366" s="2" t="s">
        <v>1395</v>
      </c>
      <c r="P1366">
        <v>200</v>
      </c>
      <c r="Q1366" s="2" t="s">
        <v>35</v>
      </c>
      <c r="R1366">
        <v>0.24050000309944153</v>
      </c>
      <c r="S1366">
        <v>48.099998474121094</v>
      </c>
      <c r="T1366">
        <v>200</v>
      </c>
      <c r="U1366">
        <v>0</v>
      </c>
    </row>
    <row r="1367" spans="1:21" x14ac:dyDescent="0.35">
      <c r="A1367" s="2" t="s">
        <v>1</v>
      </c>
      <c r="B1367">
        <v>873</v>
      </c>
      <c r="C1367" t="s">
        <v>4298</v>
      </c>
      <c r="D1367" s="1">
        <v>43521</v>
      </c>
      <c r="E1367" s="1">
        <v>43521</v>
      </c>
      <c r="F1367" s="2" t="s">
        <v>24</v>
      </c>
      <c r="G1367">
        <v>171.47999572753906</v>
      </c>
      <c r="H1367" s="2" t="s">
        <v>61</v>
      </c>
      <c r="I1367" s="2" t="s">
        <v>62</v>
      </c>
      <c r="J1367" s="2" t="s">
        <v>36</v>
      </c>
      <c r="K1367" s="2" t="s">
        <v>2940</v>
      </c>
      <c r="L1367" s="2" t="s">
        <v>178</v>
      </c>
      <c r="M1367" s="2" t="s">
        <v>65</v>
      </c>
      <c r="N1367" s="2" t="s">
        <v>2094</v>
      </c>
      <c r="O1367" s="2" t="s">
        <v>2095</v>
      </c>
      <c r="P1367">
        <v>100</v>
      </c>
      <c r="Q1367" s="2" t="s">
        <v>35</v>
      </c>
      <c r="R1367">
        <v>0.367249995470047</v>
      </c>
      <c r="S1367">
        <v>36.729999542236328</v>
      </c>
      <c r="T1367">
        <v>100</v>
      </c>
      <c r="U1367">
        <v>0</v>
      </c>
    </row>
    <row r="1368" spans="1:21" x14ac:dyDescent="0.35">
      <c r="A1368" s="2" t="s">
        <v>1</v>
      </c>
      <c r="B1368">
        <v>1025</v>
      </c>
      <c r="C1368" t="s">
        <v>4418</v>
      </c>
      <c r="D1368" s="1">
        <v>43524</v>
      </c>
      <c r="E1368" s="1">
        <v>43524</v>
      </c>
      <c r="F1368" s="2" t="s">
        <v>24</v>
      </c>
      <c r="G1368">
        <v>901.0999755859375</v>
      </c>
      <c r="H1368" s="2" t="s">
        <v>61</v>
      </c>
      <c r="I1368" s="2" t="s">
        <v>62</v>
      </c>
      <c r="J1368" s="2" t="s">
        <v>36</v>
      </c>
      <c r="K1368" s="2" t="s">
        <v>2940</v>
      </c>
      <c r="L1368" s="2" t="s">
        <v>3</v>
      </c>
      <c r="M1368" s="2" t="s">
        <v>65</v>
      </c>
      <c r="N1368" s="2" t="s">
        <v>2251</v>
      </c>
      <c r="O1368" s="2" t="s">
        <v>2252</v>
      </c>
      <c r="P1368">
        <v>3</v>
      </c>
      <c r="Q1368" s="2" t="s">
        <v>35</v>
      </c>
      <c r="R1368">
        <v>4.9289999008178711</v>
      </c>
      <c r="S1368">
        <v>14.789999961853027</v>
      </c>
      <c r="T1368">
        <v>3</v>
      </c>
      <c r="U1368">
        <v>0</v>
      </c>
    </row>
    <row r="1369" spans="1:21" x14ac:dyDescent="0.35">
      <c r="A1369" s="2" t="s">
        <v>1</v>
      </c>
      <c r="B1369">
        <v>1025</v>
      </c>
      <c r="C1369" t="s">
        <v>4418</v>
      </c>
      <c r="D1369" s="1">
        <v>43524</v>
      </c>
      <c r="E1369" s="1">
        <v>43524</v>
      </c>
      <c r="F1369" s="2" t="s">
        <v>24</v>
      </c>
      <c r="G1369">
        <v>901.0999755859375</v>
      </c>
      <c r="H1369" s="2" t="s">
        <v>61</v>
      </c>
      <c r="I1369" s="2" t="s">
        <v>62</v>
      </c>
      <c r="J1369" s="2" t="s">
        <v>36</v>
      </c>
      <c r="K1369" s="2" t="s">
        <v>2940</v>
      </c>
      <c r="L1369" s="2" t="s">
        <v>3</v>
      </c>
      <c r="M1369" s="2" t="s">
        <v>65</v>
      </c>
      <c r="N1369" s="2" t="s">
        <v>2253</v>
      </c>
      <c r="O1369" s="2" t="s">
        <v>2254</v>
      </c>
      <c r="P1369">
        <v>1</v>
      </c>
      <c r="Q1369" s="2" t="s">
        <v>35</v>
      </c>
      <c r="R1369">
        <v>230.19999694824219</v>
      </c>
      <c r="S1369">
        <v>230.19999694824219</v>
      </c>
      <c r="T1369">
        <v>1</v>
      </c>
      <c r="U1369">
        <v>0</v>
      </c>
    </row>
    <row r="1370" spans="1:21" x14ac:dyDescent="0.35">
      <c r="A1370" s="2" t="s">
        <v>1</v>
      </c>
      <c r="B1370">
        <v>1025</v>
      </c>
      <c r="C1370" t="s">
        <v>4418</v>
      </c>
      <c r="D1370" s="1">
        <v>43524</v>
      </c>
      <c r="E1370" s="1">
        <v>43524</v>
      </c>
      <c r="F1370" s="2" t="s">
        <v>24</v>
      </c>
      <c r="G1370">
        <v>901.0999755859375</v>
      </c>
      <c r="H1370" s="2" t="s">
        <v>61</v>
      </c>
      <c r="I1370" s="2" t="s">
        <v>62</v>
      </c>
      <c r="J1370" s="2" t="s">
        <v>36</v>
      </c>
      <c r="K1370" s="2" t="s">
        <v>2940</v>
      </c>
      <c r="L1370" s="2" t="s">
        <v>3</v>
      </c>
      <c r="M1370" s="2" t="s">
        <v>65</v>
      </c>
      <c r="N1370" s="2" t="s">
        <v>1398</v>
      </c>
      <c r="O1370" s="2" t="s">
        <v>1399</v>
      </c>
      <c r="P1370">
        <v>140</v>
      </c>
      <c r="Q1370" s="2" t="s">
        <v>35</v>
      </c>
      <c r="R1370">
        <v>6.4060001373291016</v>
      </c>
      <c r="S1370">
        <v>896.84002685546875</v>
      </c>
      <c r="T1370">
        <v>140</v>
      </c>
      <c r="U1370">
        <v>0</v>
      </c>
    </row>
    <row r="1371" spans="1:21" x14ac:dyDescent="0.35">
      <c r="A1371" s="2" t="s">
        <v>1</v>
      </c>
      <c r="B1371">
        <v>1025</v>
      </c>
      <c r="C1371" t="s">
        <v>4418</v>
      </c>
      <c r="D1371" s="1">
        <v>43524</v>
      </c>
      <c r="E1371" s="1">
        <v>43524</v>
      </c>
      <c r="F1371" s="2" t="s">
        <v>24</v>
      </c>
      <c r="G1371">
        <v>901.0999755859375</v>
      </c>
      <c r="H1371" s="2" t="s">
        <v>61</v>
      </c>
      <c r="I1371" s="2" t="s">
        <v>62</v>
      </c>
      <c r="J1371" s="2" t="s">
        <v>36</v>
      </c>
      <c r="K1371" s="2" t="s">
        <v>2940</v>
      </c>
      <c r="L1371" s="2" t="s">
        <v>3</v>
      </c>
      <c r="M1371" s="2" t="s">
        <v>65</v>
      </c>
      <c r="N1371" s="2" t="s">
        <v>2261</v>
      </c>
      <c r="O1371" s="2" t="s">
        <v>2262</v>
      </c>
      <c r="P1371">
        <v>1</v>
      </c>
      <c r="Q1371" s="2" t="s">
        <v>35</v>
      </c>
      <c r="R1371">
        <v>6.2300000190734863</v>
      </c>
      <c r="S1371">
        <v>6.2300000190734863</v>
      </c>
      <c r="T1371">
        <v>1</v>
      </c>
      <c r="U1371">
        <v>0</v>
      </c>
    </row>
    <row r="1372" spans="1:21" x14ac:dyDescent="0.35">
      <c r="A1372" s="2" t="s">
        <v>1</v>
      </c>
      <c r="B1372">
        <v>1025</v>
      </c>
      <c r="C1372" t="s">
        <v>4418</v>
      </c>
      <c r="D1372" s="1">
        <v>43524</v>
      </c>
      <c r="E1372" s="1">
        <v>43524</v>
      </c>
      <c r="F1372" s="2" t="s">
        <v>24</v>
      </c>
      <c r="G1372">
        <v>901.0999755859375</v>
      </c>
      <c r="H1372" s="2" t="s">
        <v>61</v>
      </c>
      <c r="I1372" s="2" t="s">
        <v>62</v>
      </c>
      <c r="J1372" s="2" t="s">
        <v>36</v>
      </c>
      <c r="K1372" s="2" t="s">
        <v>2940</v>
      </c>
      <c r="L1372" s="2" t="s">
        <v>3</v>
      </c>
      <c r="M1372" s="2" t="s">
        <v>65</v>
      </c>
      <c r="N1372" s="2" t="s">
        <v>2263</v>
      </c>
      <c r="O1372" s="2" t="s">
        <v>2264</v>
      </c>
      <c r="P1372">
        <v>1</v>
      </c>
      <c r="Q1372" s="2" t="s">
        <v>35</v>
      </c>
      <c r="R1372">
        <v>13.140000343322754</v>
      </c>
      <c r="S1372">
        <v>13.140000343322754</v>
      </c>
      <c r="T1372">
        <v>1</v>
      </c>
      <c r="U1372">
        <v>0</v>
      </c>
    </row>
    <row r="1373" spans="1:21" x14ac:dyDescent="0.35">
      <c r="A1373" s="2" t="s">
        <v>1</v>
      </c>
      <c r="B1373">
        <v>1025</v>
      </c>
      <c r="C1373" t="s">
        <v>4418</v>
      </c>
      <c r="D1373" s="1">
        <v>43524</v>
      </c>
      <c r="E1373" s="1">
        <v>43524</v>
      </c>
      <c r="F1373" s="2" t="s">
        <v>24</v>
      </c>
      <c r="G1373">
        <v>901.0999755859375</v>
      </c>
      <c r="H1373" s="2" t="s">
        <v>61</v>
      </c>
      <c r="I1373" s="2" t="s">
        <v>62</v>
      </c>
      <c r="J1373" s="2" t="s">
        <v>36</v>
      </c>
      <c r="K1373" s="2" t="s">
        <v>2940</v>
      </c>
      <c r="L1373" s="2" t="s">
        <v>3</v>
      </c>
      <c r="M1373" s="2" t="s">
        <v>65</v>
      </c>
      <c r="N1373" s="2" t="s">
        <v>1432</v>
      </c>
      <c r="O1373" s="2" t="s">
        <v>1433</v>
      </c>
      <c r="P1373">
        <v>2</v>
      </c>
      <c r="Q1373" s="2" t="s">
        <v>35</v>
      </c>
      <c r="R1373">
        <v>2.1500000953674316</v>
      </c>
      <c r="S1373">
        <v>4.3000001907348633</v>
      </c>
      <c r="T1373">
        <v>2</v>
      </c>
      <c r="U1373">
        <v>0</v>
      </c>
    </row>
    <row r="1374" spans="1:21" x14ac:dyDescent="0.35">
      <c r="A1374" s="2" t="s">
        <v>1</v>
      </c>
      <c r="B1374">
        <v>1025</v>
      </c>
      <c r="C1374" t="s">
        <v>4418</v>
      </c>
      <c r="D1374" s="1">
        <v>43524</v>
      </c>
      <c r="E1374" s="1">
        <v>43524</v>
      </c>
      <c r="F1374" s="2" t="s">
        <v>24</v>
      </c>
      <c r="G1374">
        <v>901.0999755859375</v>
      </c>
      <c r="H1374" s="2" t="s">
        <v>61</v>
      </c>
      <c r="I1374" s="2" t="s">
        <v>62</v>
      </c>
      <c r="J1374" s="2" t="s">
        <v>36</v>
      </c>
      <c r="K1374" s="2" t="s">
        <v>2940</v>
      </c>
      <c r="L1374" s="2" t="s">
        <v>3</v>
      </c>
      <c r="M1374" s="2" t="s">
        <v>65</v>
      </c>
      <c r="N1374" s="2" t="s">
        <v>2265</v>
      </c>
      <c r="O1374" s="2" t="s">
        <v>2266</v>
      </c>
      <c r="P1374">
        <v>12</v>
      </c>
      <c r="Q1374" s="2" t="s">
        <v>35</v>
      </c>
      <c r="R1374">
        <v>0.53920000791549683</v>
      </c>
      <c r="S1374">
        <v>6.4699997901916504</v>
      </c>
      <c r="T1374">
        <v>12</v>
      </c>
      <c r="U1374">
        <v>0</v>
      </c>
    </row>
    <row r="1375" spans="1:21" x14ac:dyDescent="0.35">
      <c r="A1375" s="2" t="s">
        <v>1</v>
      </c>
      <c r="B1375">
        <v>1025</v>
      </c>
      <c r="C1375" t="s">
        <v>4418</v>
      </c>
      <c r="D1375" s="1">
        <v>43524</v>
      </c>
      <c r="E1375" s="1">
        <v>43524</v>
      </c>
      <c r="F1375" s="2" t="s">
        <v>24</v>
      </c>
      <c r="G1375">
        <v>901.0999755859375</v>
      </c>
      <c r="H1375" s="2" t="s">
        <v>61</v>
      </c>
      <c r="I1375" s="2" t="s">
        <v>62</v>
      </c>
      <c r="J1375" s="2" t="s">
        <v>36</v>
      </c>
      <c r="K1375" s="2" t="s">
        <v>2940</v>
      </c>
      <c r="L1375" s="2" t="s">
        <v>3</v>
      </c>
      <c r="M1375" s="2" t="s">
        <v>65</v>
      </c>
      <c r="N1375" s="2" t="s">
        <v>1430</v>
      </c>
      <c r="O1375" s="2" t="s">
        <v>1431</v>
      </c>
      <c r="P1375">
        <v>12</v>
      </c>
      <c r="Q1375" s="2" t="s">
        <v>35</v>
      </c>
      <c r="R1375">
        <v>1.0460000038146973</v>
      </c>
      <c r="S1375">
        <v>12.550000190734863</v>
      </c>
      <c r="T1375">
        <v>12</v>
      </c>
      <c r="U1375">
        <v>0</v>
      </c>
    </row>
    <row r="1376" spans="1:21" x14ac:dyDescent="0.35">
      <c r="A1376" s="2" t="s">
        <v>1</v>
      </c>
      <c r="B1376">
        <v>1025</v>
      </c>
      <c r="C1376" t="s">
        <v>4418</v>
      </c>
      <c r="D1376" s="1">
        <v>43524</v>
      </c>
      <c r="E1376" s="1">
        <v>43524</v>
      </c>
      <c r="F1376" s="2" t="s">
        <v>24</v>
      </c>
      <c r="G1376">
        <v>901.0999755859375</v>
      </c>
      <c r="H1376" s="2" t="s">
        <v>61</v>
      </c>
      <c r="I1376" s="2" t="s">
        <v>62</v>
      </c>
      <c r="J1376" s="2" t="s">
        <v>36</v>
      </c>
      <c r="K1376" s="2" t="s">
        <v>2940</v>
      </c>
      <c r="L1376" s="2" t="s">
        <v>3</v>
      </c>
      <c r="M1376" s="2" t="s">
        <v>65</v>
      </c>
      <c r="N1376" s="2" t="s">
        <v>1414</v>
      </c>
      <c r="O1376" s="2" t="s">
        <v>1415</v>
      </c>
      <c r="P1376">
        <v>6</v>
      </c>
      <c r="Q1376" s="2" t="s">
        <v>35</v>
      </c>
      <c r="R1376">
        <v>1.25</v>
      </c>
      <c r="S1376">
        <v>7.5</v>
      </c>
      <c r="T1376">
        <v>6</v>
      </c>
      <c r="U1376">
        <v>0</v>
      </c>
    </row>
    <row r="1377" spans="1:21" x14ac:dyDescent="0.35">
      <c r="A1377" s="2" t="s">
        <v>1</v>
      </c>
      <c r="B1377">
        <v>1025</v>
      </c>
      <c r="C1377" t="s">
        <v>4418</v>
      </c>
      <c r="D1377" s="1">
        <v>43524</v>
      </c>
      <c r="E1377" s="1">
        <v>43524</v>
      </c>
      <c r="F1377" s="2" t="s">
        <v>24</v>
      </c>
      <c r="G1377">
        <v>901.0999755859375</v>
      </c>
      <c r="H1377" s="2" t="s">
        <v>61</v>
      </c>
      <c r="I1377" s="2" t="s">
        <v>62</v>
      </c>
      <c r="J1377" s="2" t="s">
        <v>36</v>
      </c>
      <c r="K1377" s="2" t="s">
        <v>2940</v>
      </c>
      <c r="L1377" s="2" t="s">
        <v>3</v>
      </c>
      <c r="M1377" s="2" t="s">
        <v>65</v>
      </c>
      <c r="N1377" s="2" t="s">
        <v>2267</v>
      </c>
      <c r="O1377" s="2" t="s">
        <v>2268</v>
      </c>
      <c r="P1377">
        <v>25</v>
      </c>
      <c r="Q1377" s="2" t="s">
        <v>35</v>
      </c>
      <c r="R1377">
        <v>1.2000000476837158</v>
      </c>
      <c r="S1377">
        <v>30</v>
      </c>
      <c r="T1377">
        <v>25</v>
      </c>
      <c r="U1377">
        <v>0</v>
      </c>
    </row>
    <row r="1378" spans="1:21" x14ac:dyDescent="0.35">
      <c r="A1378" s="2" t="s">
        <v>1</v>
      </c>
      <c r="B1378">
        <v>1025</v>
      </c>
      <c r="C1378" t="s">
        <v>4418</v>
      </c>
      <c r="D1378" s="1">
        <v>43524</v>
      </c>
      <c r="E1378" s="1">
        <v>43524</v>
      </c>
      <c r="F1378" s="2" t="s">
        <v>24</v>
      </c>
      <c r="G1378">
        <v>901.0999755859375</v>
      </c>
      <c r="H1378" s="2" t="s">
        <v>61</v>
      </c>
      <c r="I1378" s="2" t="s">
        <v>62</v>
      </c>
      <c r="J1378" s="2" t="s">
        <v>36</v>
      </c>
      <c r="K1378" s="2" t="s">
        <v>2940</v>
      </c>
      <c r="L1378" s="2" t="s">
        <v>3</v>
      </c>
      <c r="M1378" s="2" t="s">
        <v>65</v>
      </c>
      <c r="N1378" s="2" t="s">
        <v>2269</v>
      </c>
      <c r="O1378" s="2" t="s">
        <v>2270</v>
      </c>
      <c r="P1378">
        <v>1</v>
      </c>
      <c r="Q1378" s="2" t="s">
        <v>35</v>
      </c>
      <c r="R1378">
        <v>6.4800000190734863</v>
      </c>
      <c r="S1378">
        <v>6.4800000190734863</v>
      </c>
      <c r="T1378">
        <v>1</v>
      </c>
      <c r="U1378">
        <v>0</v>
      </c>
    </row>
    <row r="1379" spans="1:21" x14ac:dyDescent="0.35">
      <c r="A1379" s="2" t="s">
        <v>1</v>
      </c>
      <c r="B1379">
        <v>1025</v>
      </c>
      <c r="C1379" t="s">
        <v>4418</v>
      </c>
      <c r="D1379" s="1">
        <v>43524</v>
      </c>
      <c r="E1379" s="1">
        <v>43524</v>
      </c>
      <c r="F1379" s="2" t="s">
        <v>24</v>
      </c>
      <c r="G1379">
        <v>901.0999755859375</v>
      </c>
      <c r="H1379" s="2" t="s">
        <v>61</v>
      </c>
      <c r="I1379" s="2" t="s">
        <v>62</v>
      </c>
      <c r="J1379" s="2" t="s">
        <v>36</v>
      </c>
      <c r="K1379" s="2" t="s">
        <v>2940</v>
      </c>
      <c r="L1379" s="2" t="s">
        <v>3</v>
      </c>
      <c r="M1379" s="2" t="s">
        <v>65</v>
      </c>
      <c r="N1379" s="2" t="s">
        <v>2271</v>
      </c>
      <c r="O1379" s="2" t="s">
        <v>2272</v>
      </c>
      <c r="P1379">
        <v>1</v>
      </c>
      <c r="Q1379" s="2" t="s">
        <v>35</v>
      </c>
      <c r="R1379">
        <v>18.399999618530273</v>
      </c>
      <c r="S1379">
        <v>18.399999618530273</v>
      </c>
      <c r="T1379">
        <v>1</v>
      </c>
      <c r="U1379">
        <v>0</v>
      </c>
    </row>
    <row r="1380" spans="1:21" x14ac:dyDescent="0.35">
      <c r="A1380" s="2" t="s">
        <v>1</v>
      </c>
      <c r="B1380">
        <v>1025</v>
      </c>
      <c r="C1380" t="s">
        <v>4418</v>
      </c>
      <c r="D1380" s="1">
        <v>43524</v>
      </c>
      <c r="E1380" s="1">
        <v>43524</v>
      </c>
      <c r="F1380" s="2" t="s">
        <v>24</v>
      </c>
      <c r="G1380">
        <v>901.0999755859375</v>
      </c>
      <c r="H1380" s="2" t="s">
        <v>61</v>
      </c>
      <c r="I1380" s="2" t="s">
        <v>62</v>
      </c>
      <c r="J1380" s="2" t="s">
        <v>36</v>
      </c>
      <c r="K1380" s="2" t="s">
        <v>2940</v>
      </c>
      <c r="L1380" s="2" t="s">
        <v>3</v>
      </c>
      <c r="M1380" s="2" t="s">
        <v>65</v>
      </c>
      <c r="N1380" s="2" t="s">
        <v>2273</v>
      </c>
      <c r="O1380" s="2" t="s">
        <v>2274</v>
      </c>
      <c r="P1380">
        <v>1</v>
      </c>
      <c r="Q1380" s="2" t="s">
        <v>35</v>
      </c>
      <c r="R1380">
        <v>6.5500001907348633</v>
      </c>
      <c r="S1380">
        <v>6.5500001907348633</v>
      </c>
      <c r="T1380">
        <v>1</v>
      </c>
      <c r="U1380">
        <v>0</v>
      </c>
    </row>
    <row r="1381" spans="1:21" x14ac:dyDescent="0.35">
      <c r="A1381" s="2" t="s">
        <v>1</v>
      </c>
      <c r="B1381">
        <v>1025</v>
      </c>
      <c r="C1381" t="s">
        <v>4418</v>
      </c>
      <c r="D1381" s="1">
        <v>43524</v>
      </c>
      <c r="E1381" s="1">
        <v>43524</v>
      </c>
      <c r="F1381" s="2" t="s">
        <v>24</v>
      </c>
      <c r="G1381">
        <v>901.0999755859375</v>
      </c>
      <c r="H1381" s="2" t="s">
        <v>61</v>
      </c>
      <c r="I1381" s="2" t="s">
        <v>62</v>
      </c>
      <c r="J1381" s="2" t="s">
        <v>36</v>
      </c>
      <c r="K1381" s="2" t="s">
        <v>2940</v>
      </c>
      <c r="L1381" s="2" t="s">
        <v>3</v>
      </c>
      <c r="M1381" s="2" t="s">
        <v>65</v>
      </c>
      <c r="N1381" s="2" t="s">
        <v>1438</v>
      </c>
      <c r="O1381" s="2" t="s">
        <v>1439</v>
      </c>
      <c r="P1381">
        <v>2</v>
      </c>
      <c r="Q1381" s="2" t="s">
        <v>35</v>
      </c>
      <c r="R1381">
        <v>20.326000213623047</v>
      </c>
      <c r="S1381">
        <v>40.650001525878906</v>
      </c>
      <c r="T1381">
        <v>2</v>
      </c>
      <c r="U1381">
        <v>0</v>
      </c>
    </row>
    <row r="1382" spans="1:21" x14ac:dyDescent="0.35">
      <c r="A1382" s="2" t="s">
        <v>1</v>
      </c>
      <c r="B1382">
        <v>1025</v>
      </c>
      <c r="C1382" t="s">
        <v>4418</v>
      </c>
      <c r="D1382" s="1">
        <v>43524</v>
      </c>
      <c r="E1382" s="1">
        <v>43524</v>
      </c>
      <c r="F1382" s="2" t="s">
        <v>24</v>
      </c>
      <c r="G1382">
        <v>901.0999755859375</v>
      </c>
      <c r="H1382" s="2" t="s">
        <v>61</v>
      </c>
      <c r="I1382" s="2" t="s">
        <v>62</v>
      </c>
      <c r="J1382" s="2" t="s">
        <v>36</v>
      </c>
      <c r="K1382" s="2" t="s">
        <v>2940</v>
      </c>
      <c r="L1382" s="2" t="s">
        <v>3</v>
      </c>
      <c r="M1382" s="2" t="s">
        <v>65</v>
      </c>
      <c r="N1382" s="2" t="s">
        <v>2275</v>
      </c>
      <c r="O1382" s="2" t="s">
        <v>2276</v>
      </c>
      <c r="P1382">
        <v>2</v>
      </c>
      <c r="Q1382" s="2" t="s">
        <v>35</v>
      </c>
      <c r="R1382">
        <v>1.7799999713897705</v>
      </c>
      <c r="S1382">
        <v>3.559999942779541</v>
      </c>
      <c r="T1382">
        <v>2</v>
      </c>
      <c r="U1382">
        <v>0</v>
      </c>
    </row>
    <row r="1383" spans="1:21" x14ac:dyDescent="0.35">
      <c r="A1383" s="2" t="s">
        <v>1</v>
      </c>
      <c r="B1383">
        <v>1359</v>
      </c>
      <c r="C1383" t="s">
        <v>4704</v>
      </c>
      <c r="D1383" s="1">
        <v>43550</v>
      </c>
      <c r="E1383" s="1">
        <v>43550</v>
      </c>
      <c r="F1383" s="2" t="s">
        <v>24</v>
      </c>
      <c r="G1383">
        <v>110.05999755859375</v>
      </c>
      <c r="H1383" s="2" t="s">
        <v>61</v>
      </c>
      <c r="I1383" s="2" t="s">
        <v>62</v>
      </c>
      <c r="J1383" s="2" t="s">
        <v>36</v>
      </c>
      <c r="K1383" s="2" t="s">
        <v>2940</v>
      </c>
      <c r="L1383" s="2" t="s">
        <v>3</v>
      </c>
      <c r="M1383" s="2" t="s">
        <v>65</v>
      </c>
      <c r="N1383" s="2" t="s">
        <v>2749</v>
      </c>
      <c r="O1383" s="2" t="s">
        <v>2750</v>
      </c>
      <c r="P1383">
        <v>5</v>
      </c>
      <c r="Q1383" s="2" t="s">
        <v>35</v>
      </c>
      <c r="R1383">
        <v>1.8200000524520874</v>
      </c>
      <c r="S1383">
        <v>9.1000003814697266</v>
      </c>
      <c r="T1383">
        <v>5</v>
      </c>
      <c r="U1383">
        <v>0</v>
      </c>
    </row>
    <row r="1384" spans="1:21" x14ac:dyDescent="0.35">
      <c r="A1384" s="2" t="s">
        <v>1</v>
      </c>
      <c r="B1384">
        <v>1359</v>
      </c>
      <c r="C1384" t="s">
        <v>4704</v>
      </c>
      <c r="D1384" s="1">
        <v>43550</v>
      </c>
      <c r="E1384" s="1">
        <v>43550</v>
      </c>
      <c r="F1384" s="2" t="s">
        <v>24</v>
      </c>
      <c r="G1384">
        <v>110.05999755859375</v>
      </c>
      <c r="H1384" s="2" t="s">
        <v>61</v>
      </c>
      <c r="I1384" s="2" t="s">
        <v>62</v>
      </c>
      <c r="J1384" s="2" t="s">
        <v>36</v>
      </c>
      <c r="K1384" s="2" t="s">
        <v>2940</v>
      </c>
      <c r="L1384" s="2" t="s">
        <v>3</v>
      </c>
      <c r="M1384" s="2" t="s">
        <v>65</v>
      </c>
      <c r="N1384" s="2" t="s">
        <v>1891</v>
      </c>
      <c r="O1384" s="2" t="s">
        <v>1892</v>
      </c>
      <c r="P1384">
        <v>200</v>
      </c>
      <c r="Q1384" s="2" t="s">
        <v>35</v>
      </c>
      <c r="R1384">
        <v>0.4253000020980835</v>
      </c>
      <c r="S1384">
        <v>85.05999755859375</v>
      </c>
      <c r="T1384">
        <v>200</v>
      </c>
      <c r="U1384">
        <v>0</v>
      </c>
    </row>
    <row r="1385" spans="1:21" x14ac:dyDescent="0.35">
      <c r="A1385" s="2" t="s">
        <v>1</v>
      </c>
      <c r="B1385">
        <v>1359</v>
      </c>
      <c r="C1385" t="s">
        <v>4704</v>
      </c>
      <c r="D1385" s="1">
        <v>43550</v>
      </c>
      <c r="E1385" s="1">
        <v>43550</v>
      </c>
      <c r="F1385" s="2" t="s">
        <v>24</v>
      </c>
      <c r="G1385">
        <v>110.05999755859375</v>
      </c>
      <c r="H1385" s="2" t="s">
        <v>61</v>
      </c>
      <c r="I1385" s="2" t="s">
        <v>62</v>
      </c>
      <c r="J1385" s="2" t="s">
        <v>36</v>
      </c>
      <c r="K1385" s="2" t="s">
        <v>2940</v>
      </c>
      <c r="L1385" s="2" t="s">
        <v>3</v>
      </c>
      <c r="M1385" s="2" t="s">
        <v>65</v>
      </c>
      <c r="N1385" s="2" t="s">
        <v>2751</v>
      </c>
      <c r="O1385" s="2" t="s">
        <v>2752</v>
      </c>
      <c r="P1385">
        <v>1</v>
      </c>
      <c r="Q1385" s="2" t="s">
        <v>35</v>
      </c>
      <c r="R1385">
        <v>1.2200000286102295</v>
      </c>
      <c r="S1385">
        <v>1.2200000286102295</v>
      </c>
      <c r="T1385">
        <v>1</v>
      </c>
      <c r="U1385">
        <v>0</v>
      </c>
    </row>
    <row r="1386" spans="1:21" x14ac:dyDescent="0.35">
      <c r="A1386" s="2" t="s">
        <v>1</v>
      </c>
      <c r="B1386">
        <v>1359</v>
      </c>
      <c r="C1386" t="s">
        <v>4704</v>
      </c>
      <c r="D1386" s="1">
        <v>43550</v>
      </c>
      <c r="E1386" s="1">
        <v>43550</v>
      </c>
      <c r="F1386" s="2" t="s">
        <v>24</v>
      </c>
      <c r="G1386">
        <v>110.05999755859375</v>
      </c>
      <c r="H1386" s="2" t="s">
        <v>61</v>
      </c>
      <c r="I1386" s="2" t="s">
        <v>62</v>
      </c>
      <c r="J1386" s="2" t="s">
        <v>36</v>
      </c>
      <c r="K1386" s="2" t="s">
        <v>2940</v>
      </c>
      <c r="L1386" s="2" t="s">
        <v>3</v>
      </c>
      <c r="M1386" s="2" t="s">
        <v>65</v>
      </c>
      <c r="N1386" s="2" t="s">
        <v>2755</v>
      </c>
      <c r="O1386" s="2" t="s">
        <v>2756</v>
      </c>
      <c r="P1386">
        <v>5</v>
      </c>
      <c r="Q1386" s="2" t="s">
        <v>35</v>
      </c>
      <c r="R1386">
        <v>1.75</v>
      </c>
      <c r="S1386">
        <v>8.75</v>
      </c>
      <c r="T1386">
        <v>5</v>
      </c>
      <c r="U1386">
        <v>0</v>
      </c>
    </row>
    <row r="1387" spans="1:21" x14ac:dyDescent="0.35">
      <c r="A1387" s="2" t="s">
        <v>1</v>
      </c>
      <c r="B1387">
        <v>1359</v>
      </c>
      <c r="C1387" t="s">
        <v>4704</v>
      </c>
      <c r="D1387" s="1">
        <v>43550</v>
      </c>
      <c r="E1387" s="1">
        <v>43550</v>
      </c>
      <c r="F1387" s="2" t="s">
        <v>24</v>
      </c>
      <c r="G1387">
        <v>110.05999755859375</v>
      </c>
      <c r="H1387" s="2" t="s">
        <v>61</v>
      </c>
      <c r="I1387" s="2" t="s">
        <v>62</v>
      </c>
      <c r="J1387" s="2" t="s">
        <v>36</v>
      </c>
      <c r="K1387" s="2" t="s">
        <v>2940</v>
      </c>
      <c r="L1387" s="2" t="s">
        <v>3</v>
      </c>
      <c r="M1387" s="2" t="s">
        <v>65</v>
      </c>
      <c r="N1387" s="2" t="s">
        <v>2759</v>
      </c>
      <c r="O1387" s="2" t="s">
        <v>2760</v>
      </c>
      <c r="P1387">
        <v>2</v>
      </c>
      <c r="Q1387" s="2" t="s">
        <v>35</v>
      </c>
      <c r="R1387">
        <v>3.5999999046325684</v>
      </c>
      <c r="S1387">
        <v>7.1999998092651367</v>
      </c>
      <c r="T1387">
        <v>2</v>
      </c>
      <c r="U1387">
        <v>0</v>
      </c>
    </row>
    <row r="1388" spans="1:21" x14ac:dyDescent="0.35">
      <c r="A1388" s="2" t="s">
        <v>1</v>
      </c>
      <c r="B1388">
        <v>1359</v>
      </c>
      <c r="C1388" t="s">
        <v>4704</v>
      </c>
      <c r="D1388" s="1">
        <v>43550</v>
      </c>
      <c r="E1388" s="1">
        <v>43550</v>
      </c>
      <c r="F1388" s="2" t="s">
        <v>24</v>
      </c>
      <c r="G1388">
        <v>110.05999755859375</v>
      </c>
      <c r="H1388" s="2" t="s">
        <v>61</v>
      </c>
      <c r="I1388" s="2" t="s">
        <v>62</v>
      </c>
      <c r="J1388" s="2" t="s">
        <v>36</v>
      </c>
      <c r="K1388" s="2" t="s">
        <v>2940</v>
      </c>
      <c r="L1388" s="2" t="s">
        <v>3</v>
      </c>
      <c r="M1388" s="2" t="s">
        <v>65</v>
      </c>
      <c r="N1388" s="2" t="s">
        <v>2761</v>
      </c>
      <c r="O1388" s="2" t="s">
        <v>2762</v>
      </c>
      <c r="P1388">
        <v>1</v>
      </c>
      <c r="Q1388" s="2" t="s">
        <v>35</v>
      </c>
      <c r="R1388">
        <v>2.4000000953674316</v>
      </c>
      <c r="S1388">
        <v>2.4000000953674316</v>
      </c>
      <c r="T1388">
        <v>1</v>
      </c>
      <c r="U1388">
        <v>0</v>
      </c>
    </row>
    <row r="1389" spans="1:21" x14ac:dyDescent="0.35">
      <c r="A1389" s="2" t="s">
        <v>1</v>
      </c>
      <c r="B1389">
        <v>1359</v>
      </c>
      <c r="C1389" t="s">
        <v>4704</v>
      </c>
      <c r="D1389" s="1">
        <v>43550</v>
      </c>
      <c r="E1389" s="1">
        <v>43550</v>
      </c>
      <c r="F1389" s="2" t="s">
        <v>24</v>
      </c>
      <c r="G1389">
        <v>110.05999755859375</v>
      </c>
      <c r="H1389" s="2" t="s">
        <v>61</v>
      </c>
      <c r="I1389" s="2" t="s">
        <v>62</v>
      </c>
      <c r="J1389" s="2" t="s">
        <v>36</v>
      </c>
      <c r="K1389" s="2" t="s">
        <v>2940</v>
      </c>
      <c r="L1389" s="2" t="s">
        <v>3</v>
      </c>
      <c r="M1389" s="2" t="s">
        <v>65</v>
      </c>
      <c r="N1389" s="2" t="s">
        <v>2763</v>
      </c>
      <c r="O1389" s="2" t="s">
        <v>2764</v>
      </c>
      <c r="P1389">
        <v>10</v>
      </c>
      <c r="Q1389" s="2" t="s">
        <v>35</v>
      </c>
      <c r="R1389">
        <v>0.15000000596046448</v>
      </c>
      <c r="S1389">
        <v>1.5</v>
      </c>
      <c r="T1389">
        <v>10</v>
      </c>
      <c r="U1389">
        <v>0</v>
      </c>
    </row>
    <row r="1390" spans="1:21" x14ac:dyDescent="0.35">
      <c r="A1390" s="2" t="s">
        <v>1</v>
      </c>
      <c r="B1390">
        <v>1359</v>
      </c>
      <c r="C1390" t="s">
        <v>4704</v>
      </c>
      <c r="D1390" s="1">
        <v>43550</v>
      </c>
      <c r="E1390" s="1">
        <v>43550</v>
      </c>
      <c r="F1390" s="2" t="s">
        <v>24</v>
      </c>
      <c r="G1390">
        <v>110.05999755859375</v>
      </c>
      <c r="H1390" s="2" t="s">
        <v>61</v>
      </c>
      <c r="I1390" s="2" t="s">
        <v>62</v>
      </c>
      <c r="J1390" s="2" t="s">
        <v>36</v>
      </c>
      <c r="K1390" s="2" t="s">
        <v>2940</v>
      </c>
      <c r="L1390" s="2" t="s">
        <v>3</v>
      </c>
      <c r="M1390" s="2" t="s">
        <v>65</v>
      </c>
      <c r="N1390" s="2" t="s">
        <v>2088</v>
      </c>
      <c r="O1390" s="2" t="s">
        <v>2089</v>
      </c>
      <c r="P1390">
        <v>10</v>
      </c>
      <c r="Q1390" s="2" t="s">
        <v>35</v>
      </c>
      <c r="R1390">
        <v>0.33500000834465027</v>
      </c>
      <c r="S1390">
        <v>3.3499999046325684</v>
      </c>
      <c r="T1390">
        <v>10</v>
      </c>
      <c r="U1390">
        <v>0</v>
      </c>
    </row>
    <row r="1391" spans="1:21" x14ac:dyDescent="0.35">
      <c r="A1391" s="2" t="s">
        <v>1</v>
      </c>
      <c r="B1391">
        <v>1359</v>
      </c>
      <c r="C1391" t="s">
        <v>4704</v>
      </c>
      <c r="D1391" s="1">
        <v>43550</v>
      </c>
      <c r="E1391" s="1">
        <v>43550</v>
      </c>
      <c r="F1391" s="2" t="s">
        <v>24</v>
      </c>
      <c r="G1391">
        <v>110.05999755859375</v>
      </c>
      <c r="H1391" s="2" t="s">
        <v>61</v>
      </c>
      <c r="I1391" s="2" t="s">
        <v>62</v>
      </c>
      <c r="J1391" s="2" t="s">
        <v>36</v>
      </c>
      <c r="K1391" s="2" t="s">
        <v>2940</v>
      </c>
      <c r="L1391" s="2" t="s">
        <v>3</v>
      </c>
      <c r="M1391" s="2" t="s">
        <v>65</v>
      </c>
      <c r="N1391" s="2" t="s">
        <v>2765</v>
      </c>
      <c r="O1391" s="2" t="s">
        <v>2766</v>
      </c>
      <c r="P1391">
        <v>40</v>
      </c>
      <c r="Q1391" s="2" t="s">
        <v>35</v>
      </c>
      <c r="R1391">
        <v>0.81499999761581421</v>
      </c>
      <c r="S1391">
        <v>32.599998474121094</v>
      </c>
      <c r="T1391">
        <v>40</v>
      </c>
      <c r="U1391">
        <v>0</v>
      </c>
    </row>
    <row r="1392" spans="1:21" x14ac:dyDescent="0.35">
      <c r="A1392" s="2" t="s">
        <v>1</v>
      </c>
      <c r="B1392">
        <v>1505</v>
      </c>
      <c r="C1392" t="s">
        <v>4843</v>
      </c>
      <c r="D1392" s="1">
        <v>43558</v>
      </c>
      <c r="E1392" s="1">
        <v>43558</v>
      </c>
      <c r="F1392" s="2" t="s">
        <v>24</v>
      </c>
      <c r="G1392">
        <v>251.32000732421875</v>
      </c>
      <c r="H1392" s="2" t="s">
        <v>61</v>
      </c>
      <c r="I1392" s="2" t="s">
        <v>62</v>
      </c>
      <c r="J1392" s="2" t="s">
        <v>36</v>
      </c>
      <c r="K1392" s="2" t="s">
        <v>2940</v>
      </c>
      <c r="L1392" s="2" t="s">
        <v>3</v>
      </c>
      <c r="M1392" s="2" t="s">
        <v>65</v>
      </c>
      <c r="N1392" s="2" t="s">
        <v>2903</v>
      </c>
      <c r="O1392" s="2" t="s">
        <v>2904</v>
      </c>
      <c r="P1392">
        <v>20</v>
      </c>
      <c r="Q1392" s="2" t="s">
        <v>35</v>
      </c>
      <c r="R1392">
        <v>0.78649997711181641</v>
      </c>
      <c r="S1392">
        <v>15.729999542236328</v>
      </c>
      <c r="T1392">
        <v>20</v>
      </c>
      <c r="U1392">
        <v>0</v>
      </c>
    </row>
    <row r="1393" spans="1:21" x14ac:dyDescent="0.35">
      <c r="A1393" s="2" t="s">
        <v>1</v>
      </c>
      <c r="B1393">
        <v>1505</v>
      </c>
      <c r="C1393" t="s">
        <v>4843</v>
      </c>
      <c r="D1393" s="1">
        <v>43558</v>
      </c>
      <c r="E1393" s="1">
        <v>43558</v>
      </c>
      <c r="F1393" s="2" t="s">
        <v>24</v>
      </c>
      <c r="G1393">
        <v>251.32000732421875</v>
      </c>
      <c r="H1393" s="2" t="s">
        <v>61</v>
      </c>
      <c r="I1393" s="2" t="s">
        <v>62</v>
      </c>
      <c r="J1393" s="2" t="s">
        <v>36</v>
      </c>
      <c r="K1393" s="2" t="s">
        <v>2940</v>
      </c>
      <c r="L1393" s="2" t="s">
        <v>3</v>
      </c>
      <c r="M1393" s="2" t="s">
        <v>65</v>
      </c>
      <c r="N1393" s="2" t="s">
        <v>2751</v>
      </c>
      <c r="O1393" s="2" t="s">
        <v>2752</v>
      </c>
      <c r="P1393">
        <v>20</v>
      </c>
      <c r="Q1393" s="2" t="s">
        <v>35</v>
      </c>
      <c r="R1393">
        <v>0.7929999828338623</v>
      </c>
      <c r="S1393">
        <v>15.859999656677246</v>
      </c>
      <c r="T1393">
        <v>20</v>
      </c>
      <c r="U1393">
        <v>0</v>
      </c>
    </row>
    <row r="1394" spans="1:21" x14ac:dyDescent="0.35">
      <c r="A1394" s="2" t="s">
        <v>1</v>
      </c>
      <c r="B1394">
        <v>1505</v>
      </c>
      <c r="C1394" t="s">
        <v>4843</v>
      </c>
      <c r="D1394" s="1">
        <v>43558</v>
      </c>
      <c r="E1394" s="1">
        <v>43558</v>
      </c>
      <c r="F1394" s="2" t="s">
        <v>24</v>
      </c>
      <c r="G1394">
        <v>251.32000732421875</v>
      </c>
      <c r="H1394" s="2" t="s">
        <v>61</v>
      </c>
      <c r="I1394" s="2" t="s">
        <v>62</v>
      </c>
      <c r="J1394" s="2" t="s">
        <v>36</v>
      </c>
      <c r="K1394" s="2" t="s">
        <v>2940</v>
      </c>
      <c r="L1394" s="2" t="s">
        <v>3</v>
      </c>
      <c r="M1394" s="2" t="s">
        <v>65</v>
      </c>
      <c r="N1394" s="2" t="s">
        <v>1394</v>
      </c>
      <c r="O1394" s="2" t="s">
        <v>1395</v>
      </c>
      <c r="P1394">
        <v>1</v>
      </c>
      <c r="Q1394" s="2" t="s">
        <v>35</v>
      </c>
      <c r="R1394">
        <v>43.549999237060547</v>
      </c>
      <c r="S1394">
        <v>43.549999237060547</v>
      </c>
      <c r="T1394">
        <v>1</v>
      </c>
      <c r="U1394">
        <v>0</v>
      </c>
    </row>
    <row r="1395" spans="1:21" x14ac:dyDescent="0.35">
      <c r="A1395" s="2" t="s">
        <v>1</v>
      </c>
      <c r="B1395">
        <v>1505</v>
      </c>
      <c r="C1395" t="s">
        <v>4843</v>
      </c>
      <c r="D1395" s="1">
        <v>43558</v>
      </c>
      <c r="E1395" s="1">
        <v>43558</v>
      </c>
      <c r="F1395" s="2" t="s">
        <v>24</v>
      </c>
      <c r="G1395">
        <v>251.32000732421875</v>
      </c>
      <c r="H1395" s="2" t="s">
        <v>61</v>
      </c>
      <c r="I1395" s="2" t="s">
        <v>62</v>
      </c>
      <c r="J1395" s="2" t="s">
        <v>36</v>
      </c>
      <c r="K1395" s="2" t="s">
        <v>2940</v>
      </c>
      <c r="L1395" s="2" t="s">
        <v>3</v>
      </c>
      <c r="M1395" s="2" t="s">
        <v>65</v>
      </c>
      <c r="N1395" s="2" t="s">
        <v>2094</v>
      </c>
      <c r="O1395" s="2" t="s">
        <v>2095</v>
      </c>
      <c r="P1395">
        <v>1</v>
      </c>
      <c r="Q1395" s="2" t="s">
        <v>35</v>
      </c>
      <c r="R1395">
        <v>29.444999694824219</v>
      </c>
      <c r="S1395">
        <v>29.450000762939453</v>
      </c>
      <c r="T1395">
        <v>1</v>
      </c>
      <c r="U1395">
        <v>0</v>
      </c>
    </row>
    <row r="1396" spans="1:21" x14ac:dyDescent="0.35">
      <c r="A1396" s="2" t="s">
        <v>1</v>
      </c>
      <c r="B1396">
        <v>1505</v>
      </c>
      <c r="C1396" t="s">
        <v>4843</v>
      </c>
      <c r="D1396" s="1">
        <v>43558</v>
      </c>
      <c r="E1396" s="1">
        <v>43558</v>
      </c>
      <c r="F1396" s="2" t="s">
        <v>24</v>
      </c>
      <c r="G1396">
        <v>251.32000732421875</v>
      </c>
      <c r="H1396" s="2" t="s">
        <v>61</v>
      </c>
      <c r="I1396" s="2" t="s">
        <v>62</v>
      </c>
      <c r="J1396" s="2" t="s">
        <v>36</v>
      </c>
      <c r="K1396" s="2" t="s">
        <v>2940</v>
      </c>
      <c r="L1396" s="2" t="s">
        <v>3</v>
      </c>
      <c r="M1396" s="2" t="s">
        <v>65</v>
      </c>
      <c r="N1396" s="2" t="s">
        <v>1891</v>
      </c>
      <c r="O1396" s="2" t="s">
        <v>1892</v>
      </c>
      <c r="P1396">
        <v>1</v>
      </c>
      <c r="Q1396" s="2" t="s">
        <v>35</v>
      </c>
      <c r="R1396">
        <v>29.444999694824219</v>
      </c>
      <c r="S1396">
        <v>29.450000762939453</v>
      </c>
      <c r="T1396">
        <v>1</v>
      </c>
      <c r="U1396">
        <v>0</v>
      </c>
    </row>
    <row r="1397" spans="1:21" x14ac:dyDescent="0.35">
      <c r="A1397" s="2" t="s">
        <v>1</v>
      </c>
      <c r="B1397">
        <v>1505</v>
      </c>
      <c r="C1397" t="s">
        <v>4843</v>
      </c>
      <c r="D1397" s="1">
        <v>43558</v>
      </c>
      <c r="E1397" s="1">
        <v>43558</v>
      </c>
      <c r="F1397" s="2" t="s">
        <v>24</v>
      </c>
      <c r="G1397">
        <v>251.32000732421875</v>
      </c>
      <c r="H1397" s="2" t="s">
        <v>61</v>
      </c>
      <c r="I1397" s="2" t="s">
        <v>62</v>
      </c>
      <c r="J1397" s="2" t="s">
        <v>36</v>
      </c>
      <c r="K1397" s="2" t="s">
        <v>2940</v>
      </c>
      <c r="L1397" s="2" t="s">
        <v>3</v>
      </c>
      <c r="M1397" s="2" t="s">
        <v>65</v>
      </c>
      <c r="N1397" s="2" t="s">
        <v>2905</v>
      </c>
      <c r="O1397" s="2" t="s">
        <v>2906</v>
      </c>
      <c r="P1397">
        <v>20</v>
      </c>
      <c r="Q1397" s="2" t="s">
        <v>35</v>
      </c>
      <c r="R1397">
        <v>4.5174999237060547</v>
      </c>
      <c r="S1397">
        <v>90.349998474121094</v>
      </c>
      <c r="T1397">
        <v>20</v>
      </c>
      <c r="U1397">
        <v>0</v>
      </c>
    </row>
    <row r="1398" spans="1:21" x14ac:dyDescent="0.35">
      <c r="A1398" s="2" t="s">
        <v>1</v>
      </c>
      <c r="B1398">
        <v>1574</v>
      </c>
      <c r="C1398" t="s">
        <v>4907</v>
      </c>
      <c r="D1398" s="1">
        <v>43563</v>
      </c>
      <c r="E1398" s="1">
        <v>43563</v>
      </c>
      <c r="F1398" s="2" t="s">
        <v>24</v>
      </c>
      <c r="G1398">
        <v>180.36000061035156</v>
      </c>
      <c r="H1398" s="2" t="s">
        <v>61</v>
      </c>
      <c r="I1398" s="2" t="s">
        <v>62</v>
      </c>
      <c r="J1398" s="2" t="s">
        <v>36</v>
      </c>
      <c r="K1398" s="2" t="s">
        <v>2940</v>
      </c>
      <c r="L1398" s="2" t="s">
        <v>3</v>
      </c>
      <c r="M1398" s="2" t="s">
        <v>65</v>
      </c>
      <c r="N1398" s="2" t="s">
        <v>3111</v>
      </c>
      <c r="O1398" s="2" t="s">
        <v>3112</v>
      </c>
      <c r="P1398">
        <v>1</v>
      </c>
      <c r="Q1398" s="2" t="s">
        <v>35</v>
      </c>
      <c r="R1398">
        <v>1.2024999856948853</v>
      </c>
      <c r="S1398">
        <v>1.2000000476837158</v>
      </c>
      <c r="T1398">
        <v>1</v>
      </c>
      <c r="U1398">
        <v>0</v>
      </c>
    </row>
    <row r="1399" spans="1:21" x14ac:dyDescent="0.35">
      <c r="A1399" s="2" t="s">
        <v>1</v>
      </c>
      <c r="B1399">
        <v>1574</v>
      </c>
      <c r="C1399" t="s">
        <v>4907</v>
      </c>
      <c r="D1399" s="1">
        <v>43563</v>
      </c>
      <c r="E1399" s="1">
        <v>43563</v>
      </c>
      <c r="F1399" s="2" t="s">
        <v>24</v>
      </c>
      <c r="G1399">
        <v>180.36000061035156</v>
      </c>
      <c r="H1399" s="2" t="s">
        <v>61</v>
      </c>
      <c r="I1399" s="2" t="s">
        <v>62</v>
      </c>
      <c r="J1399" s="2" t="s">
        <v>36</v>
      </c>
      <c r="K1399" s="2" t="s">
        <v>2940</v>
      </c>
      <c r="L1399" s="2" t="s">
        <v>3</v>
      </c>
      <c r="M1399" s="2" t="s">
        <v>65</v>
      </c>
      <c r="N1399" s="2" t="s">
        <v>3113</v>
      </c>
      <c r="O1399" s="2" t="s">
        <v>372</v>
      </c>
      <c r="P1399">
        <v>1</v>
      </c>
      <c r="Q1399" s="2" t="s">
        <v>35</v>
      </c>
      <c r="R1399">
        <v>17.127500534057617</v>
      </c>
      <c r="S1399">
        <v>17.129999160766602</v>
      </c>
      <c r="T1399">
        <v>1</v>
      </c>
      <c r="U1399">
        <v>0</v>
      </c>
    </row>
    <row r="1400" spans="1:21" x14ac:dyDescent="0.35">
      <c r="A1400" s="2" t="s">
        <v>1</v>
      </c>
      <c r="B1400">
        <v>1574</v>
      </c>
      <c r="C1400" t="s">
        <v>4907</v>
      </c>
      <c r="D1400" s="1">
        <v>43563</v>
      </c>
      <c r="E1400" s="1">
        <v>43563</v>
      </c>
      <c r="F1400" s="2" t="s">
        <v>24</v>
      </c>
      <c r="G1400">
        <v>180.36000061035156</v>
      </c>
      <c r="H1400" s="2" t="s">
        <v>61</v>
      </c>
      <c r="I1400" s="2" t="s">
        <v>62</v>
      </c>
      <c r="J1400" s="2" t="s">
        <v>36</v>
      </c>
      <c r="K1400" s="2" t="s">
        <v>2940</v>
      </c>
      <c r="L1400" s="2" t="s">
        <v>3</v>
      </c>
      <c r="M1400" s="2" t="s">
        <v>65</v>
      </c>
      <c r="N1400" s="2" t="s">
        <v>3114</v>
      </c>
      <c r="O1400" s="2" t="s">
        <v>3115</v>
      </c>
      <c r="P1400">
        <v>35</v>
      </c>
      <c r="Q1400" s="2" t="s">
        <v>35</v>
      </c>
      <c r="R1400">
        <v>2.5232999324798584</v>
      </c>
      <c r="S1400">
        <v>88.319999694824219</v>
      </c>
      <c r="T1400">
        <v>35</v>
      </c>
      <c r="U1400">
        <v>0</v>
      </c>
    </row>
    <row r="1401" spans="1:21" x14ac:dyDescent="0.35">
      <c r="A1401" s="2" t="s">
        <v>1</v>
      </c>
      <c r="B1401">
        <v>1574</v>
      </c>
      <c r="C1401" t="s">
        <v>4907</v>
      </c>
      <c r="D1401" s="1">
        <v>43563</v>
      </c>
      <c r="E1401" s="1">
        <v>43563</v>
      </c>
      <c r="F1401" s="2" t="s">
        <v>24</v>
      </c>
      <c r="G1401">
        <v>180.36000061035156</v>
      </c>
      <c r="H1401" s="2" t="s">
        <v>61</v>
      </c>
      <c r="I1401" s="2" t="s">
        <v>62</v>
      </c>
      <c r="J1401" s="2" t="s">
        <v>36</v>
      </c>
      <c r="K1401" s="2" t="s">
        <v>2940</v>
      </c>
      <c r="L1401" s="2" t="s">
        <v>3</v>
      </c>
      <c r="M1401" s="2" t="s">
        <v>65</v>
      </c>
      <c r="N1401" s="2" t="s">
        <v>2261</v>
      </c>
      <c r="O1401" s="2" t="s">
        <v>2262</v>
      </c>
      <c r="P1401">
        <v>1</v>
      </c>
      <c r="Q1401" s="2" t="s">
        <v>35</v>
      </c>
      <c r="R1401">
        <v>4.0494999885559082</v>
      </c>
      <c r="S1401">
        <v>4.0500001907348633</v>
      </c>
      <c r="T1401">
        <v>1</v>
      </c>
      <c r="U1401">
        <v>0</v>
      </c>
    </row>
    <row r="1402" spans="1:21" x14ac:dyDescent="0.35">
      <c r="A1402" s="2" t="s">
        <v>1</v>
      </c>
      <c r="B1402">
        <v>1574</v>
      </c>
      <c r="C1402" t="s">
        <v>4907</v>
      </c>
      <c r="D1402" s="1">
        <v>43563</v>
      </c>
      <c r="E1402" s="1">
        <v>43563</v>
      </c>
      <c r="F1402" s="2" t="s">
        <v>24</v>
      </c>
      <c r="G1402">
        <v>180.36000061035156</v>
      </c>
      <c r="H1402" s="2" t="s">
        <v>61</v>
      </c>
      <c r="I1402" s="2" t="s">
        <v>62</v>
      </c>
      <c r="J1402" s="2" t="s">
        <v>36</v>
      </c>
      <c r="K1402" s="2" t="s">
        <v>2940</v>
      </c>
      <c r="L1402" s="2" t="s">
        <v>3</v>
      </c>
      <c r="M1402" s="2" t="s">
        <v>65</v>
      </c>
      <c r="N1402" s="2" t="s">
        <v>3116</v>
      </c>
      <c r="O1402" s="2" t="s">
        <v>3117</v>
      </c>
      <c r="P1402">
        <v>12</v>
      </c>
      <c r="Q1402" s="2" t="s">
        <v>35</v>
      </c>
      <c r="R1402">
        <v>0.77999997138977051</v>
      </c>
      <c r="S1402">
        <v>9.3599996566772461</v>
      </c>
      <c r="T1402">
        <v>12</v>
      </c>
      <c r="U1402">
        <v>0</v>
      </c>
    </row>
    <row r="1403" spans="1:21" x14ac:dyDescent="0.35">
      <c r="A1403" s="2" t="s">
        <v>1</v>
      </c>
      <c r="B1403">
        <v>1574</v>
      </c>
      <c r="C1403" t="s">
        <v>4907</v>
      </c>
      <c r="D1403" s="1">
        <v>43563</v>
      </c>
      <c r="E1403" s="1">
        <v>43563</v>
      </c>
      <c r="F1403" s="2" t="s">
        <v>24</v>
      </c>
      <c r="G1403">
        <v>180.36000061035156</v>
      </c>
      <c r="H1403" s="2" t="s">
        <v>61</v>
      </c>
      <c r="I1403" s="2" t="s">
        <v>62</v>
      </c>
      <c r="J1403" s="2" t="s">
        <v>36</v>
      </c>
      <c r="K1403" s="2" t="s">
        <v>2940</v>
      </c>
      <c r="L1403" s="2" t="s">
        <v>3</v>
      </c>
      <c r="M1403" s="2" t="s">
        <v>65</v>
      </c>
      <c r="N1403" s="2" t="s">
        <v>3118</v>
      </c>
      <c r="O1403" s="2" t="s">
        <v>3119</v>
      </c>
      <c r="P1403">
        <v>3</v>
      </c>
      <c r="Q1403" s="2" t="s">
        <v>35</v>
      </c>
      <c r="R1403">
        <v>0.44850000739097595</v>
      </c>
      <c r="S1403">
        <v>1.3500000238418579</v>
      </c>
      <c r="T1403">
        <v>3</v>
      </c>
      <c r="U1403">
        <v>0</v>
      </c>
    </row>
    <row r="1404" spans="1:21" x14ac:dyDescent="0.35">
      <c r="A1404" s="2" t="s">
        <v>1</v>
      </c>
      <c r="B1404">
        <v>1574</v>
      </c>
      <c r="C1404" t="s">
        <v>4907</v>
      </c>
      <c r="D1404" s="1">
        <v>43563</v>
      </c>
      <c r="E1404" s="1">
        <v>43563</v>
      </c>
      <c r="F1404" s="2" t="s">
        <v>24</v>
      </c>
      <c r="G1404">
        <v>180.36000061035156</v>
      </c>
      <c r="H1404" s="2" t="s">
        <v>61</v>
      </c>
      <c r="I1404" s="2" t="s">
        <v>62</v>
      </c>
      <c r="J1404" s="2" t="s">
        <v>36</v>
      </c>
      <c r="K1404" s="2" t="s">
        <v>2940</v>
      </c>
      <c r="L1404" s="2" t="s">
        <v>3</v>
      </c>
      <c r="M1404" s="2" t="s">
        <v>65</v>
      </c>
      <c r="N1404" s="2" t="s">
        <v>1438</v>
      </c>
      <c r="O1404" s="2" t="s">
        <v>1439</v>
      </c>
      <c r="P1404">
        <v>3</v>
      </c>
      <c r="Q1404" s="2" t="s">
        <v>35</v>
      </c>
      <c r="R1404">
        <v>13.210000038146973</v>
      </c>
      <c r="S1404">
        <v>39.630001068115234</v>
      </c>
      <c r="T1404">
        <v>3</v>
      </c>
      <c r="U1404">
        <v>0</v>
      </c>
    </row>
    <row r="1405" spans="1:21" x14ac:dyDescent="0.35">
      <c r="A1405" s="2" t="s">
        <v>1</v>
      </c>
      <c r="B1405">
        <v>1616</v>
      </c>
      <c r="C1405" t="s">
        <v>4946</v>
      </c>
      <c r="D1405" s="1">
        <v>43565</v>
      </c>
      <c r="E1405" s="1">
        <v>43565</v>
      </c>
      <c r="F1405" s="2" t="s">
        <v>24</v>
      </c>
      <c r="G1405">
        <v>327.07000732421875</v>
      </c>
      <c r="H1405" s="2" t="s">
        <v>61</v>
      </c>
      <c r="I1405" s="2" t="s">
        <v>62</v>
      </c>
      <c r="J1405" s="2" t="s">
        <v>36</v>
      </c>
      <c r="K1405" s="2" t="s">
        <v>2940</v>
      </c>
      <c r="L1405" s="2" t="s">
        <v>3</v>
      </c>
      <c r="M1405" s="2" t="s">
        <v>65</v>
      </c>
      <c r="N1405" s="2" t="s">
        <v>3120</v>
      </c>
      <c r="O1405" s="2" t="s">
        <v>3121</v>
      </c>
      <c r="P1405">
        <v>2</v>
      </c>
      <c r="Q1405" s="2" t="s">
        <v>35</v>
      </c>
      <c r="R1405">
        <v>3.2037999629974365</v>
      </c>
      <c r="S1405">
        <v>6.4099998474121094</v>
      </c>
      <c r="T1405">
        <v>2</v>
      </c>
      <c r="U1405">
        <v>0</v>
      </c>
    </row>
    <row r="1406" spans="1:21" x14ac:dyDescent="0.35">
      <c r="A1406" s="2" t="s">
        <v>1</v>
      </c>
      <c r="B1406">
        <v>1616</v>
      </c>
      <c r="C1406" t="s">
        <v>4946</v>
      </c>
      <c r="D1406" s="1">
        <v>43565</v>
      </c>
      <c r="E1406" s="1">
        <v>43565</v>
      </c>
      <c r="F1406" s="2" t="s">
        <v>24</v>
      </c>
      <c r="G1406">
        <v>327.07000732421875</v>
      </c>
      <c r="H1406" s="2" t="s">
        <v>61</v>
      </c>
      <c r="I1406" s="2" t="s">
        <v>62</v>
      </c>
      <c r="J1406" s="2" t="s">
        <v>36</v>
      </c>
      <c r="K1406" s="2" t="s">
        <v>2940</v>
      </c>
      <c r="L1406" s="2" t="s">
        <v>3</v>
      </c>
      <c r="M1406" s="2" t="s">
        <v>65</v>
      </c>
      <c r="N1406" s="2" t="s">
        <v>1390</v>
      </c>
      <c r="O1406" s="2" t="s">
        <v>1391</v>
      </c>
      <c r="P1406">
        <v>2</v>
      </c>
      <c r="Q1406" s="2" t="s">
        <v>35</v>
      </c>
      <c r="R1406">
        <v>2.7690000534057617</v>
      </c>
      <c r="S1406">
        <v>5.5399999618530273</v>
      </c>
      <c r="T1406">
        <v>2</v>
      </c>
      <c r="U1406">
        <v>0</v>
      </c>
    </row>
    <row r="1407" spans="1:21" x14ac:dyDescent="0.35">
      <c r="A1407" s="2" t="s">
        <v>1</v>
      </c>
      <c r="B1407">
        <v>1616</v>
      </c>
      <c r="C1407" t="s">
        <v>4946</v>
      </c>
      <c r="D1407" s="1">
        <v>43565</v>
      </c>
      <c r="E1407" s="1">
        <v>43565</v>
      </c>
      <c r="F1407" s="2" t="s">
        <v>24</v>
      </c>
      <c r="G1407">
        <v>327.07000732421875</v>
      </c>
      <c r="H1407" s="2" t="s">
        <v>61</v>
      </c>
      <c r="I1407" s="2" t="s">
        <v>62</v>
      </c>
      <c r="J1407" s="2" t="s">
        <v>36</v>
      </c>
      <c r="K1407" s="2" t="s">
        <v>2940</v>
      </c>
      <c r="L1407" s="2" t="s">
        <v>3</v>
      </c>
      <c r="M1407" s="2" t="s">
        <v>65</v>
      </c>
      <c r="N1407" s="2" t="s">
        <v>3122</v>
      </c>
      <c r="O1407" s="2" t="s">
        <v>3123</v>
      </c>
      <c r="P1407">
        <v>1</v>
      </c>
      <c r="Q1407" s="2" t="s">
        <v>35</v>
      </c>
      <c r="R1407">
        <v>22.587499618530273</v>
      </c>
      <c r="S1407">
        <v>22.590000152587891</v>
      </c>
      <c r="T1407">
        <v>1</v>
      </c>
      <c r="U1407">
        <v>0</v>
      </c>
    </row>
    <row r="1408" spans="1:21" x14ac:dyDescent="0.35">
      <c r="A1408" s="2" t="s">
        <v>1</v>
      </c>
      <c r="B1408">
        <v>1616</v>
      </c>
      <c r="C1408" t="s">
        <v>4946</v>
      </c>
      <c r="D1408" s="1">
        <v>43565</v>
      </c>
      <c r="E1408" s="1">
        <v>43565</v>
      </c>
      <c r="F1408" s="2" t="s">
        <v>24</v>
      </c>
      <c r="G1408">
        <v>327.07000732421875</v>
      </c>
      <c r="H1408" s="2" t="s">
        <v>61</v>
      </c>
      <c r="I1408" s="2" t="s">
        <v>62</v>
      </c>
      <c r="J1408" s="2" t="s">
        <v>36</v>
      </c>
      <c r="K1408" s="2" t="s">
        <v>2940</v>
      </c>
      <c r="L1408" s="2" t="s">
        <v>3</v>
      </c>
      <c r="M1408" s="2" t="s">
        <v>65</v>
      </c>
      <c r="N1408" s="2" t="s">
        <v>3004</v>
      </c>
      <c r="O1408" s="2" t="s">
        <v>3005</v>
      </c>
      <c r="P1408">
        <v>2</v>
      </c>
      <c r="Q1408" s="2" t="s">
        <v>35</v>
      </c>
      <c r="R1408">
        <v>0.18199999630451202</v>
      </c>
      <c r="S1408">
        <v>0.36000001430511475</v>
      </c>
      <c r="T1408">
        <v>2</v>
      </c>
      <c r="U1408">
        <v>0</v>
      </c>
    </row>
    <row r="1409" spans="1:21" x14ac:dyDescent="0.35">
      <c r="A1409" s="2" t="s">
        <v>1</v>
      </c>
      <c r="B1409">
        <v>1616</v>
      </c>
      <c r="C1409" t="s">
        <v>4946</v>
      </c>
      <c r="D1409" s="1">
        <v>43565</v>
      </c>
      <c r="E1409" s="1">
        <v>43565</v>
      </c>
      <c r="F1409" s="2" t="s">
        <v>24</v>
      </c>
      <c r="G1409">
        <v>327.07000732421875</v>
      </c>
      <c r="H1409" s="2" t="s">
        <v>61</v>
      </c>
      <c r="I1409" s="2" t="s">
        <v>62</v>
      </c>
      <c r="J1409" s="2" t="s">
        <v>36</v>
      </c>
      <c r="K1409" s="2" t="s">
        <v>2940</v>
      </c>
      <c r="L1409" s="2" t="s">
        <v>3</v>
      </c>
      <c r="M1409" s="2" t="s">
        <v>65</v>
      </c>
      <c r="N1409" s="2" t="s">
        <v>1392</v>
      </c>
      <c r="O1409" s="2" t="s">
        <v>1393</v>
      </c>
      <c r="P1409">
        <v>100</v>
      </c>
      <c r="Q1409" s="2" t="s">
        <v>35</v>
      </c>
      <c r="R1409">
        <v>0.69550001621246338</v>
      </c>
      <c r="S1409">
        <v>69.550003051757813</v>
      </c>
      <c r="T1409">
        <v>100</v>
      </c>
      <c r="U1409">
        <v>0</v>
      </c>
    </row>
    <row r="1410" spans="1:21" x14ac:dyDescent="0.35">
      <c r="A1410" s="2" t="s">
        <v>1</v>
      </c>
      <c r="B1410">
        <v>1616</v>
      </c>
      <c r="C1410" t="s">
        <v>4946</v>
      </c>
      <c r="D1410" s="1">
        <v>43565</v>
      </c>
      <c r="E1410" s="1">
        <v>43565</v>
      </c>
      <c r="F1410" s="2" t="s">
        <v>24</v>
      </c>
      <c r="G1410">
        <v>327.07000732421875</v>
      </c>
      <c r="H1410" s="2" t="s">
        <v>61</v>
      </c>
      <c r="I1410" s="2" t="s">
        <v>62</v>
      </c>
      <c r="J1410" s="2" t="s">
        <v>36</v>
      </c>
      <c r="K1410" s="2" t="s">
        <v>2940</v>
      </c>
      <c r="L1410" s="2" t="s">
        <v>3</v>
      </c>
      <c r="M1410" s="2" t="s">
        <v>65</v>
      </c>
      <c r="N1410" s="2" t="s">
        <v>3124</v>
      </c>
      <c r="O1410" s="2" t="s">
        <v>3125</v>
      </c>
      <c r="P1410">
        <v>140</v>
      </c>
      <c r="Q1410" s="2" t="s">
        <v>35</v>
      </c>
      <c r="R1410">
        <v>1.0341500043869019</v>
      </c>
      <c r="S1410">
        <v>144.77999877929688</v>
      </c>
      <c r="T1410">
        <v>140</v>
      </c>
      <c r="U1410">
        <v>0</v>
      </c>
    </row>
    <row r="1411" spans="1:21" x14ac:dyDescent="0.35">
      <c r="A1411" s="2" t="s">
        <v>1</v>
      </c>
      <c r="B1411">
        <v>1616</v>
      </c>
      <c r="C1411" t="s">
        <v>4946</v>
      </c>
      <c r="D1411" s="1">
        <v>43565</v>
      </c>
      <c r="E1411" s="1">
        <v>43565</v>
      </c>
      <c r="F1411" s="2" t="s">
        <v>24</v>
      </c>
      <c r="G1411">
        <v>327.07000732421875</v>
      </c>
      <c r="H1411" s="2" t="s">
        <v>61</v>
      </c>
      <c r="I1411" s="2" t="s">
        <v>62</v>
      </c>
      <c r="J1411" s="2" t="s">
        <v>36</v>
      </c>
      <c r="K1411" s="2" t="s">
        <v>2940</v>
      </c>
      <c r="L1411" s="2" t="s">
        <v>3</v>
      </c>
      <c r="M1411" s="2" t="s">
        <v>65</v>
      </c>
      <c r="N1411" s="2" t="s">
        <v>2998</v>
      </c>
      <c r="O1411" s="2" t="s">
        <v>2999</v>
      </c>
      <c r="P1411">
        <v>2</v>
      </c>
      <c r="Q1411" s="2" t="s">
        <v>35</v>
      </c>
      <c r="R1411">
        <v>7.7480001449584961</v>
      </c>
      <c r="S1411">
        <v>15.5</v>
      </c>
      <c r="T1411">
        <v>2</v>
      </c>
      <c r="U1411">
        <v>0</v>
      </c>
    </row>
    <row r="1412" spans="1:21" x14ac:dyDescent="0.35">
      <c r="A1412" s="2" t="s">
        <v>1</v>
      </c>
      <c r="B1412">
        <v>1616</v>
      </c>
      <c r="C1412" t="s">
        <v>4946</v>
      </c>
      <c r="D1412" s="1">
        <v>43565</v>
      </c>
      <c r="E1412" s="1">
        <v>43565</v>
      </c>
      <c r="F1412" s="2" t="s">
        <v>24</v>
      </c>
      <c r="G1412">
        <v>327.07000732421875</v>
      </c>
      <c r="H1412" s="2" t="s">
        <v>61</v>
      </c>
      <c r="I1412" s="2" t="s">
        <v>62</v>
      </c>
      <c r="J1412" s="2" t="s">
        <v>36</v>
      </c>
      <c r="K1412" s="2" t="s">
        <v>2940</v>
      </c>
      <c r="L1412" s="2" t="s">
        <v>3</v>
      </c>
      <c r="M1412" s="2" t="s">
        <v>65</v>
      </c>
      <c r="N1412" s="2" t="s">
        <v>1436</v>
      </c>
      <c r="O1412" s="2" t="s">
        <v>1437</v>
      </c>
      <c r="P1412">
        <v>2</v>
      </c>
      <c r="Q1412" s="2" t="s">
        <v>35</v>
      </c>
      <c r="R1412">
        <v>13.649999618530273</v>
      </c>
      <c r="S1412">
        <v>27.299999237060547</v>
      </c>
      <c r="T1412">
        <v>2</v>
      </c>
      <c r="U1412">
        <v>0</v>
      </c>
    </row>
    <row r="1413" spans="1:21" x14ac:dyDescent="0.35">
      <c r="A1413" s="2" t="s">
        <v>1</v>
      </c>
      <c r="B1413">
        <v>2118</v>
      </c>
      <c r="C1413" t="s">
        <v>5392</v>
      </c>
      <c r="D1413" s="1">
        <v>43599</v>
      </c>
      <c r="E1413" s="1">
        <v>43599</v>
      </c>
      <c r="F1413" s="2" t="s">
        <v>24</v>
      </c>
      <c r="G1413">
        <v>1260.8299560546875</v>
      </c>
      <c r="H1413" s="2" t="s">
        <v>61</v>
      </c>
      <c r="I1413" s="2" t="s">
        <v>62</v>
      </c>
      <c r="J1413" s="2" t="s">
        <v>36</v>
      </c>
      <c r="K1413" s="2" t="s">
        <v>2940</v>
      </c>
      <c r="L1413" s="2" t="s">
        <v>3</v>
      </c>
      <c r="M1413" s="2" t="s">
        <v>65</v>
      </c>
      <c r="N1413" s="2" t="s">
        <v>1398</v>
      </c>
      <c r="O1413" s="2" t="s">
        <v>1399</v>
      </c>
      <c r="P1413">
        <v>150</v>
      </c>
      <c r="Q1413" s="2" t="s">
        <v>35</v>
      </c>
      <c r="R1413">
        <v>11.86400032043457</v>
      </c>
      <c r="S1413">
        <v>1779.5999755859375</v>
      </c>
      <c r="T1413">
        <v>150</v>
      </c>
      <c r="U1413">
        <v>0</v>
      </c>
    </row>
    <row r="1414" spans="1:21" x14ac:dyDescent="0.35">
      <c r="A1414" s="2" t="s">
        <v>1</v>
      </c>
      <c r="B1414">
        <v>2118</v>
      </c>
      <c r="C1414" t="s">
        <v>5392</v>
      </c>
      <c r="D1414" s="1">
        <v>43599</v>
      </c>
      <c r="E1414" s="1">
        <v>43599</v>
      </c>
      <c r="F1414" s="2" t="s">
        <v>24</v>
      </c>
      <c r="G1414">
        <v>1260.8299560546875</v>
      </c>
      <c r="H1414" s="2" t="s">
        <v>61</v>
      </c>
      <c r="I1414" s="2" t="s">
        <v>62</v>
      </c>
      <c r="J1414" s="2" t="s">
        <v>36</v>
      </c>
      <c r="K1414" s="2" t="s">
        <v>2940</v>
      </c>
      <c r="L1414" s="2" t="s">
        <v>3</v>
      </c>
      <c r="M1414" s="2" t="s">
        <v>65</v>
      </c>
      <c r="N1414" s="2" t="s">
        <v>1416</v>
      </c>
      <c r="O1414" s="2" t="s">
        <v>1417</v>
      </c>
      <c r="P1414">
        <v>3</v>
      </c>
      <c r="Q1414" s="2" t="s">
        <v>35</v>
      </c>
      <c r="R1414">
        <v>19.649999618530273</v>
      </c>
      <c r="S1414">
        <v>58.950000762939453</v>
      </c>
      <c r="T1414">
        <v>3</v>
      </c>
      <c r="U1414">
        <v>0</v>
      </c>
    </row>
    <row r="1415" spans="1:21" x14ac:dyDescent="0.35">
      <c r="A1415" s="2" t="s">
        <v>1</v>
      </c>
      <c r="B1415">
        <v>2118</v>
      </c>
      <c r="C1415" t="s">
        <v>5392</v>
      </c>
      <c r="D1415" s="1">
        <v>43599</v>
      </c>
      <c r="E1415" s="1">
        <v>43599</v>
      </c>
      <c r="F1415" s="2" t="s">
        <v>24</v>
      </c>
      <c r="G1415">
        <v>1260.8299560546875</v>
      </c>
      <c r="H1415" s="2" t="s">
        <v>61</v>
      </c>
      <c r="I1415" s="2" t="s">
        <v>62</v>
      </c>
      <c r="J1415" s="2" t="s">
        <v>36</v>
      </c>
      <c r="K1415" s="2" t="s">
        <v>2940</v>
      </c>
      <c r="L1415" s="2" t="s">
        <v>3</v>
      </c>
      <c r="M1415" s="2" t="s">
        <v>65</v>
      </c>
      <c r="N1415" s="2" t="s">
        <v>2755</v>
      </c>
      <c r="O1415" s="2" t="s">
        <v>2756</v>
      </c>
      <c r="P1415">
        <v>5</v>
      </c>
      <c r="Q1415" s="2" t="s">
        <v>35</v>
      </c>
      <c r="R1415">
        <v>1.75</v>
      </c>
      <c r="S1415">
        <v>8.75</v>
      </c>
      <c r="T1415">
        <v>5</v>
      </c>
      <c r="U1415">
        <v>0</v>
      </c>
    </row>
    <row r="1416" spans="1:21" x14ac:dyDescent="0.35">
      <c r="A1416" s="2" t="s">
        <v>1</v>
      </c>
      <c r="B1416">
        <v>2118</v>
      </c>
      <c r="C1416" t="s">
        <v>5392</v>
      </c>
      <c r="D1416" s="1">
        <v>43599</v>
      </c>
      <c r="E1416" s="1">
        <v>43599</v>
      </c>
      <c r="F1416" s="2" t="s">
        <v>24</v>
      </c>
      <c r="G1416">
        <v>1260.8299560546875</v>
      </c>
      <c r="H1416" s="2" t="s">
        <v>61</v>
      </c>
      <c r="I1416" s="2" t="s">
        <v>62</v>
      </c>
      <c r="J1416" s="2" t="s">
        <v>36</v>
      </c>
      <c r="K1416" s="2" t="s">
        <v>2940</v>
      </c>
      <c r="L1416" s="2" t="s">
        <v>3</v>
      </c>
      <c r="M1416" s="2" t="s">
        <v>65</v>
      </c>
      <c r="N1416" s="2" t="s">
        <v>1426</v>
      </c>
      <c r="O1416" s="2" t="s">
        <v>1427</v>
      </c>
      <c r="P1416">
        <v>10</v>
      </c>
      <c r="Q1416" s="2" t="s">
        <v>35</v>
      </c>
      <c r="R1416">
        <v>2.1500000953674316</v>
      </c>
      <c r="S1416">
        <v>21.5</v>
      </c>
      <c r="T1416">
        <v>10</v>
      </c>
      <c r="U1416">
        <v>0</v>
      </c>
    </row>
    <row r="1417" spans="1:21" x14ac:dyDescent="0.35">
      <c r="A1417" s="2" t="s">
        <v>1</v>
      </c>
      <c r="B1417">
        <v>2189</v>
      </c>
      <c r="C1417" t="s">
        <v>5460</v>
      </c>
      <c r="D1417" s="1">
        <v>43602</v>
      </c>
      <c r="E1417" s="1">
        <v>43602</v>
      </c>
      <c r="F1417" s="2" t="s">
        <v>24</v>
      </c>
      <c r="G1417">
        <v>113.08999633789063</v>
      </c>
      <c r="H1417" s="2" t="s">
        <v>61</v>
      </c>
      <c r="I1417" s="2" t="s">
        <v>62</v>
      </c>
      <c r="J1417" s="2" t="s">
        <v>36</v>
      </c>
      <c r="K1417" s="2" t="s">
        <v>2940</v>
      </c>
      <c r="L1417" s="2" t="s">
        <v>3</v>
      </c>
      <c r="M1417" s="2" t="s">
        <v>65</v>
      </c>
      <c r="N1417" s="2" t="s">
        <v>3126</v>
      </c>
      <c r="O1417" s="2" t="s">
        <v>3127</v>
      </c>
      <c r="P1417">
        <v>1</v>
      </c>
      <c r="Q1417" s="2" t="s">
        <v>35</v>
      </c>
      <c r="R1417">
        <v>45.090000152587891</v>
      </c>
      <c r="S1417">
        <v>45.090000152587891</v>
      </c>
      <c r="T1417">
        <v>1</v>
      </c>
      <c r="U1417">
        <v>0</v>
      </c>
    </row>
    <row r="1418" spans="1:21" x14ac:dyDescent="0.35">
      <c r="A1418" s="2" t="s">
        <v>1</v>
      </c>
      <c r="B1418">
        <v>2189</v>
      </c>
      <c r="C1418" t="s">
        <v>5460</v>
      </c>
      <c r="D1418" s="1">
        <v>43602</v>
      </c>
      <c r="E1418" s="1">
        <v>43602</v>
      </c>
      <c r="F1418" s="2" t="s">
        <v>24</v>
      </c>
      <c r="G1418">
        <v>113.08999633789063</v>
      </c>
      <c r="H1418" s="2" t="s">
        <v>61</v>
      </c>
      <c r="I1418" s="2" t="s">
        <v>62</v>
      </c>
      <c r="J1418" s="2" t="s">
        <v>36</v>
      </c>
      <c r="K1418" s="2" t="s">
        <v>2940</v>
      </c>
      <c r="L1418" s="2" t="s">
        <v>3</v>
      </c>
      <c r="M1418" s="2" t="s">
        <v>65</v>
      </c>
      <c r="N1418" s="2" t="s">
        <v>1394</v>
      </c>
      <c r="O1418" s="2" t="s">
        <v>1395</v>
      </c>
      <c r="P1418">
        <v>100</v>
      </c>
      <c r="Q1418" s="2" t="s">
        <v>35</v>
      </c>
      <c r="R1418">
        <v>0.59200000762939453</v>
      </c>
      <c r="S1418">
        <v>59.200000762939453</v>
      </c>
      <c r="T1418">
        <v>100</v>
      </c>
      <c r="U1418">
        <v>0</v>
      </c>
    </row>
    <row r="1419" spans="1:21" x14ac:dyDescent="0.35">
      <c r="A1419" s="2" t="s">
        <v>1</v>
      </c>
      <c r="B1419">
        <v>2189</v>
      </c>
      <c r="C1419" t="s">
        <v>5460</v>
      </c>
      <c r="D1419" s="1">
        <v>43602</v>
      </c>
      <c r="E1419" s="1">
        <v>43602</v>
      </c>
      <c r="F1419" s="2" t="s">
        <v>24</v>
      </c>
      <c r="G1419">
        <v>113.08999633789063</v>
      </c>
      <c r="H1419" s="2" t="s">
        <v>61</v>
      </c>
      <c r="I1419" s="2" t="s">
        <v>62</v>
      </c>
      <c r="J1419" s="2" t="s">
        <v>36</v>
      </c>
      <c r="K1419" s="2" t="s">
        <v>2940</v>
      </c>
      <c r="L1419" s="2" t="s">
        <v>3</v>
      </c>
      <c r="M1419" s="2" t="s">
        <v>65</v>
      </c>
      <c r="N1419" s="2" t="s">
        <v>2751</v>
      </c>
      <c r="O1419" s="2" t="s">
        <v>2752</v>
      </c>
      <c r="P1419">
        <v>1</v>
      </c>
      <c r="Q1419" s="2" t="s">
        <v>35</v>
      </c>
      <c r="R1419">
        <v>42.400001525878906</v>
      </c>
      <c r="S1419">
        <v>42.400001525878906</v>
      </c>
      <c r="T1419">
        <v>1</v>
      </c>
      <c r="U1419">
        <v>0</v>
      </c>
    </row>
    <row r="1420" spans="1:21" x14ac:dyDescent="0.35">
      <c r="A1420" s="2" t="s">
        <v>1</v>
      </c>
      <c r="B1420">
        <v>2189</v>
      </c>
      <c r="C1420" t="s">
        <v>5460</v>
      </c>
      <c r="D1420" s="1">
        <v>43602</v>
      </c>
      <c r="E1420" s="1">
        <v>43602</v>
      </c>
      <c r="F1420" s="2" t="s">
        <v>24</v>
      </c>
      <c r="G1420">
        <v>113.08999633789063</v>
      </c>
      <c r="H1420" s="2" t="s">
        <v>61</v>
      </c>
      <c r="I1420" s="2" t="s">
        <v>62</v>
      </c>
      <c r="J1420" s="2" t="s">
        <v>36</v>
      </c>
      <c r="K1420" s="2" t="s">
        <v>2940</v>
      </c>
      <c r="L1420" s="2" t="s">
        <v>3</v>
      </c>
      <c r="M1420" s="2" t="s">
        <v>65</v>
      </c>
      <c r="N1420" s="2" t="s">
        <v>3128</v>
      </c>
      <c r="O1420" s="2" t="s">
        <v>3129</v>
      </c>
      <c r="P1420">
        <v>3</v>
      </c>
      <c r="Q1420" s="2" t="s">
        <v>35</v>
      </c>
      <c r="R1420">
        <v>0.28349998593330383</v>
      </c>
      <c r="S1420">
        <v>0.85000002384185791</v>
      </c>
      <c r="T1420">
        <v>3</v>
      </c>
      <c r="U1420">
        <v>0</v>
      </c>
    </row>
    <row r="1421" spans="1:21" x14ac:dyDescent="0.35">
      <c r="A1421" s="2" t="s">
        <v>1</v>
      </c>
      <c r="B1421">
        <v>2189</v>
      </c>
      <c r="C1421" t="s">
        <v>5460</v>
      </c>
      <c r="D1421" s="1">
        <v>43602</v>
      </c>
      <c r="E1421" s="1">
        <v>43602</v>
      </c>
      <c r="F1421" s="2" t="s">
        <v>24</v>
      </c>
      <c r="G1421">
        <v>113.08999633789063</v>
      </c>
      <c r="H1421" s="2" t="s">
        <v>61</v>
      </c>
      <c r="I1421" s="2" t="s">
        <v>62</v>
      </c>
      <c r="J1421" s="2" t="s">
        <v>36</v>
      </c>
      <c r="K1421" s="2" t="s">
        <v>2940</v>
      </c>
      <c r="L1421" s="2" t="s">
        <v>3</v>
      </c>
      <c r="M1421" s="2" t="s">
        <v>65</v>
      </c>
      <c r="N1421" s="2" t="s">
        <v>3130</v>
      </c>
      <c r="O1421" s="2" t="s">
        <v>3131</v>
      </c>
      <c r="P1421">
        <v>1</v>
      </c>
      <c r="Q1421" s="2" t="s">
        <v>35</v>
      </c>
      <c r="R1421">
        <v>2.9800000190734863</v>
      </c>
      <c r="S1421">
        <v>2.9800000190734863</v>
      </c>
      <c r="T1421">
        <v>1</v>
      </c>
      <c r="U1421">
        <v>0</v>
      </c>
    </row>
    <row r="1422" spans="1:21" x14ac:dyDescent="0.35">
      <c r="A1422" s="2" t="s">
        <v>1</v>
      </c>
      <c r="B1422">
        <v>2189</v>
      </c>
      <c r="C1422" t="s">
        <v>5460</v>
      </c>
      <c r="D1422" s="1">
        <v>43602</v>
      </c>
      <c r="E1422" s="1">
        <v>43602</v>
      </c>
      <c r="F1422" s="2" t="s">
        <v>24</v>
      </c>
      <c r="G1422">
        <v>113.08999633789063</v>
      </c>
      <c r="H1422" s="2" t="s">
        <v>61</v>
      </c>
      <c r="I1422" s="2" t="s">
        <v>62</v>
      </c>
      <c r="J1422" s="2" t="s">
        <v>36</v>
      </c>
      <c r="K1422" s="2" t="s">
        <v>2940</v>
      </c>
      <c r="L1422" s="2" t="s">
        <v>3</v>
      </c>
      <c r="M1422" s="2" t="s">
        <v>65</v>
      </c>
      <c r="N1422" s="2" t="s">
        <v>2267</v>
      </c>
      <c r="O1422" s="2" t="s">
        <v>2268</v>
      </c>
      <c r="P1422">
        <v>3</v>
      </c>
      <c r="Q1422" s="2" t="s">
        <v>35</v>
      </c>
      <c r="R1422">
        <v>1.6050000190734863</v>
      </c>
      <c r="S1422">
        <v>4.820000171661377</v>
      </c>
      <c r="T1422">
        <v>3</v>
      </c>
      <c r="U1422">
        <v>0</v>
      </c>
    </row>
    <row r="1423" spans="1:21" x14ac:dyDescent="0.35">
      <c r="A1423" s="2" t="s">
        <v>1</v>
      </c>
      <c r="B1423">
        <v>2253</v>
      </c>
      <c r="C1423" t="s">
        <v>5525</v>
      </c>
      <c r="D1423" s="1">
        <v>43607</v>
      </c>
      <c r="E1423" s="1">
        <v>43607</v>
      </c>
      <c r="F1423" s="2" t="s">
        <v>24</v>
      </c>
      <c r="G1423">
        <v>198.6300048828125</v>
      </c>
      <c r="H1423" s="2" t="s">
        <v>61</v>
      </c>
      <c r="I1423" s="2" t="s">
        <v>62</v>
      </c>
      <c r="J1423" s="2" t="s">
        <v>36</v>
      </c>
      <c r="K1423" s="2" t="s">
        <v>2940</v>
      </c>
      <c r="L1423" s="2" t="s">
        <v>3</v>
      </c>
      <c r="M1423" s="2" t="s">
        <v>65</v>
      </c>
      <c r="N1423" s="2" t="s">
        <v>3122</v>
      </c>
      <c r="O1423" s="2" t="s">
        <v>3123</v>
      </c>
      <c r="P1423">
        <v>1</v>
      </c>
      <c r="Q1423" s="2" t="s">
        <v>35</v>
      </c>
      <c r="R1423">
        <v>20.71150016784668</v>
      </c>
      <c r="S1423">
        <v>20.709999084472656</v>
      </c>
      <c r="T1423">
        <v>1</v>
      </c>
      <c r="U1423">
        <v>0</v>
      </c>
    </row>
    <row r="1424" spans="1:21" x14ac:dyDescent="0.35">
      <c r="A1424" s="2" t="s">
        <v>1</v>
      </c>
      <c r="B1424">
        <v>2253</v>
      </c>
      <c r="C1424" t="s">
        <v>5525</v>
      </c>
      <c r="D1424" s="1">
        <v>43607</v>
      </c>
      <c r="E1424" s="1">
        <v>43607</v>
      </c>
      <c r="F1424" s="2" t="s">
        <v>24</v>
      </c>
      <c r="G1424">
        <v>198.6300048828125</v>
      </c>
      <c r="H1424" s="2" t="s">
        <v>61</v>
      </c>
      <c r="I1424" s="2" t="s">
        <v>62</v>
      </c>
      <c r="J1424" s="2" t="s">
        <v>36</v>
      </c>
      <c r="K1424" s="2" t="s">
        <v>2940</v>
      </c>
      <c r="L1424" s="2" t="s">
        <v>3</v>
      </c>
      <c r="M1424" s="2" t="s">
        <v>65</v>
      </c>
      <c r="N1424" s="2" t="s">
        <v>5526</v>
      </c>
      <c r="O1424" s="2" t="s">
        <v>5527</v>
      </c>
      <c r="P1424">
        <v>1</v>
      </c>
      <c r="Q1424" s="2" t="s">
        <v>35</v>
      </c>
      <c r="R1424">
        <v>65.384597778320313</v>
      </c>
      <c r="S1424">
        <v>65.379997253417969</v>
      </c>
      <c r="T1424">
        <v>1</v>
      </c>
      <c r="U1424">
        <v>0</v>
      </c>
    </row>
    <row r="1425" spans="1:21" x14ac:dyDescent="0.35">
      <c r="A1425" s="2" t="s">
        <v>1</v>
      </c>
      <c r="B1425">
        <v>2253</v>
      </c>
      <c r="C1425" t="s">
        <v>5525</v>
      </c>
      <c r="D1425" s="1">
        <v>43607</v>
      </c>
      <c r="E1425" s="1">
        <v>43607</v>
      </c>
      <c r="F1425" s="2" t="s">
        <v>24</v>
      </c>
      <c r="G1425">
        <v>198.6300048828125</v>
      </c>
      <c r="H1425" s="2" t="s">
        <v>61</v>
      </c>
      <c r="I1425" s="2" t="s">
        <v>62</v>
      </c>
      <c r="J1425" s="2" t="s">
        <v>36</v>
      </c>
      <c r="K1425" s="2" t="s">
        <v>2940</v>
      </c>
      <c r="L1425" s="2" t="s">
        <v>3</v>
      </c>
      <c r="M1425" s="2" t="s">
        <v>65</v>
      </c>
      <c r="N1425" s="2" t="s">
        <v>5528</v>
      </c>
      <c r="O1425" s="2" t="s">
        <v>5529</v>
      </c>
      <c r="P1425">
        <v>2</v>
      </c>
      <c r="Q1425" s="2" t="s">
        <v>35</v>
      </c>
      <c r="R1425">
        <v>20</v>
      </c>
      <c r="S1425">
        <v>40</v>
      </c>
      <c r="T1425">
        <v>2</v>
      </c>
      <c r="U1425">
        <v>0</v>
      </c>
    </row>
    <row r="1426" spans="1:21" x14ac:dyDescent="0.35">
      <c r="A1426" s="2" t="s">
        <v>1</v>
      </c>
      <c r="B1426">
        <v>2253</v>
      </c>
      <c r="C1426" t="s">
        <v>5525</v>
      </c>
      <c r="D1426" s="1">
        <v>43607</v>
      </c>
      <c r="E1426" s="1">
        <v>43607</v>
      </c>
      <c r="F1426" s="2" t="s">
        <v>24</v>
      </c>
      <c r="G1426">
        <v>198.6300048828125</v>
      </c>
      <c r="H1426" s="2" t="s">
        <v>61</v>
      </c>
      <c r="I1426" s="2" t="s">
        <v>62</v>
      </c>
      <c r="J1426" s="2" t="s">
        <v>36</v>
      </c>
      <c r="K1426" s="2" t="s">
        <v>2940</v>
      </c>
      <c r="L1426" s="2" t="s">
        <v>3</v>
      </c>
      <c r="M1426" s="2" t="s">
        <v>65</v>
      </c>
      <c r="N1426" s="2" t="s">
        <v>5530</v>
      </c>
      <c r="O1426" s="2" t="s">
        <v>5531</v>
      </c>
      <c r="P1426">
        <v>35</v>
      </c>
      <c r="Q1426" s="2" t="s">
        <v>35</v>
      </c>
      <c r="R1426">
        <v>4.1929998397827148</v>
      </c>
      <c r="S1426">
        <v>146.75999450683594</v>
      </c>
      <c r="T1426">
        <v>35</v>
      </c>
      <c r="U1426">
        <v>0</v>
      </c>
    </row>
    <row r="1427" spans="1:21" x14ac:dyDescent="0.35">
      <c r="A1427" s="2" t="s">
        <v>1</v>
      </c>
      <c r="B1427">
        <v>2474</v>
      </c>
      <c r="C1427" t="s">
        <v>6019</v>
      </c>
      <c r="D1427" s="1">
        <v>43627</v>
      </c>
      <c r="E1427" s="1">
        <v>43627</v>
      </c>
      <c r="F1427" s="2" t="s">
        <v>24</v>
      </c>
      <c r="G1427">
        <v>1140.4300537109375</v>
      </c>
      <c r="H1427" s="2" t="s">
        <v>61</v>
      </c>
      <c r="I1427" s="2" t="s">
        <v>62</v>
      </c>
      <c r="J1427" s="2" t="s">
        <v>36</v>
      </c>
      <c r="K1427" s="2" t="s">
        <v>2940</v>
      </c>
      <c r="L1427" s="2" t="s">
        <v>3</v>
      </c>
      <c r="M1427" s="2" t="s">
        <v>65</v>
      </c>
      <c r="N1427" s="2" t="s">
        <v>1396</v>
      </c>
      <c r="O1427" s="2" t="s">
        <v>1397</v>
      </c>
      <c r="P1427">
        <v>60</v>
      </c>
      <c r="Q1427" s="2" t="s">
        <v>35</v>
      </c>
      <c r="R1427">
        <v>3.812999963760376</v>
      </c>
      <c r="S1427">
        <v>228.77999877929688</v>
      </c>
      <c r="T1427">
        <v>60</v>
      </c>
      <c r="U1427">
        <v>0</v>
      </c>
    </row>
    <row r="1428" spans="1:21" x14ac:dyDescent="0.35">
      <c r="A1428" s="2" t="s">
        <v>1</v>
      </c>
      <c r="B1428">
        <v>2474</v>
      </c>
      <c r="C1428" t="s">
        <v>6019</v>
      </c>
      <c r="D1428" s="1">
        <v>43627</v>
      </c>
      <c r="E1428" s="1">
        <v>43627</v>
      </c>
      <c r="F1428" s="2" t="s">
        <v>24</v>
      </c>
      <c r="G1428">
        <v>1140.4300537109375</v>
      </c>
      <c r="H1428" s="2" t="s">
        <v>61</v>
      </c>
      <c r="I1428" s="2" t="s">
        <v>62</v>
      </c>
      <c r="J1428" s="2" t="s">
        <v>36</v>
      </c>
      <c r="K1428" s="2" t="s">
        <v>2940</v>
      </c>
      <c r="L1428" s="2" t="s">
        <v>3</v>
      </c>
      <c r="M1428" s="2" t="s">
        <v>65</v>
      </c>
      <c r="N1428" s="2" t="s">
        <v>1398</v>
      </c>
      <c r="O1428" s="2" t="s">
        <v>1399</v>
      </c>
      <c r="P1428">
        <v>200</v>
      </c>
      <c r="Q1428" s="2" t="s">
        <v>35</v>
      </c>
      <c r="R1428">
        <v>6.1230001449584961</v>
      </c>
      <c r="S1428">
        <v>1224.5999755859375</v>
      </c>
      <c r="T1428">
        <v>200</v>
      </c>
      <c r="U1428">
        <v>0</v>
      </c>
    </row>
    <row r="1429" spans="1:21" x14ac:dyDescent="0.35">
      <c r="A1429" s="2" t="s">
        <v>1</v>
      </c>
      <c r="B1429">
        <v>2474</v>
      </c>
      <c r="C1429" t="s">
        <v>6019</v>
      </c>
      <c r="D1429" s="1">
        <v>43627</v>
      </c>
      <c r="E1429" s="1">
        <v>43627</v>
      </c>
      <c r="F1429" s="2" t="s">
        <v>24</v>
      </c>
      <c r="G1429">
        <v>1140.4300537109375</v>
      </c>
      <c r="H1429" s="2" t="s">
        <v>61</v>
      </c>
      <c r="I1429" s="2" t="s">
        <v>62</v>
      </c>
      <c r="J1429" s="2" t="s">
        <v>36</v>
      </c>
      <c r="K1429" s="2" t="s">
        <v>2940</v>
      </c>
      <c r="L1429" s="2" t="s">
        <v>3</v>
      </c>
      <c r="M1429" s="2" t="s">
        <v>65</v>
      </c>
      <c r="N1429" s="2" t="s">
        <v>1972</v>
      </c>
      <c r="O1429" s="2" t="s">
        <v>1973</v>
      </c>
      <c r="P1429">
        <v>4</v>
      </c>
      <c r="Q1429" s="2" t="s">
        <v>35</v>
      </c>
      <c r="R1429">
        <v>11.920000076293945</v>
      </c>
      <c r="S1429">
        <v>47.680000305175781</v>
      </c>
      <c r="T1429">
        <v>4</v>
      </c>
      <c r="U1429">
        <v>0</v>
      </c>
    </row>
    <row r="1430" spans="1:21" x14ac:dyDescent="0.35">
      <c r="A1430" s="2" t="s">
        <v>1</v>
      </c>
      <c r="B1430">
        <v>2474</v>
      </c>
      <c r="C1430" t="s">
        <v>6019</v>
      </c>
      <c r="D1430" s="1">
        <v>43627</v>
      </c>
      <c r="E1430" s="1">
        <v>43627</v>
      </c>
      <c r="F1430" s="2" t="s">
        <v>24</v>
      </c>
      <c r="G1430">
        <v>1140.4300537109375</v>
      </c>
      <c r="H1430" s="2" t="s">
        <v>61</v>
      </c>
      <c r="I1430" s="2" t="s">
        <v>62</v>
      </c>
      <c r="J1430" s="2" t="s">
        <v>36</v>
      </c>
      <c r="K1430" s="2" t="s">
        <v>2940</v>
      </c>
      <c r="L1430" s="2" t="s">
        <v>3</v>
      </c>
      <c r="M1430" s="2" t="s">
        <v>65</v>
      </c>
      <c r="N1430" s="2" t="s">
        <v>2761</v>
      </c>
      <c r="O1430" s="2" t="s">
        <v>2762</v>
      </c>
      <c r="P1430">
        <v>2</v>
      </c>
      <c r="Q1430" s="2" t="s">
        <v>35</v>
      </c>
      <c r="R1430">
        <v>3.5999999046325684</v>
      </c>
      <c r="S1430">
        <v>7.1999998092651367</v>
      </c>
      <c r="T1430">
        <v>2</v>
      </c>
      <c r="U1430">
        <v>0</v>
      </c>
    </row>
    <row r="1431" spans="1:21" x14ac:dyDescent="0.35">
      <c r="A1431" s="2" t="s">
        <v>1</v>
      </c>
      <c r="B1431">
        <v>2474</v>
      </c>
      <c r="C1431" t="s">
        <v>6019</v>
      </c>
      <c r="D1431" s="1">
        <v>43627</v>
      </c>
      <c r="E1431" s="1">
        <v>43627</v>
      </c>
      <c r="F1431" s="2" t="s">
        <v>24</v>
      </c>
      <c r="G1431">
        <v>1140.4300537109375</v>
      </c>
      <c r="H1431" s="2" t="s">
        <v>61</v>
      </c>
      <c r="I1431" s="2" t="s">
        <v>62</v>
      </c>
      <c r="J1431" s="2" t="s">
        <v>36</v>
      </c>
      <c r="K1431" s="2" t="s">
        <v>2940</v>
      </c>
      <c r="L1431" s="2" t="s">
        <v>3</v>
      </c>
      <c r="M1431" s="2" t="s">
        <v>65</v>
      </c>
      <c r="N1431" s="2" t="s">
        <v>6020</v>
      </c>
      <c r="O1431" s="2" t="s">
        <v>6021</v>
      </c>
      <c r="P1431">
        <v>12</v>
      </c>
      <c r="Q1431" s="2" t="s">
        <v>35</v>
      </c>
      <c r="R1431">
        <v>2.4000000953674316</v>
      </c>
      <c r="S1431">
        <v>28.799999237060547</v>
      </c>
      <c r="T1431">
        <v>12</v>
      </c>
      <c r="U1431">
        <v>0</v>
      </c>
    </row>
    <row r="1432" spans="1:21" x14ac:dyDescent="0.35">
      <c r="A1432" s="2" t="s">
        <v>1</v>
      </c>
      <c r="B1432">
        <v>2474</v>
      </c>
      <c r="C1432" t="s">
        <v>6019</v>
      </c>
      <c r="D1432" s="1">
        <v>43627</v>
      </c>
      <c r="E1432" s="1">
        <v>43627</v>
      </c>
      <c r="F1432" s="2" t="s">
        <v>24</v>
      </c>
      <c r="G1432">
        <v>1140.4300537109375</v>
      </c>
      <c r="H1432" s="2" t="s">
        <v>61</v>
      </c>
      <c r="I1432" s="2" t="s">
        <v>62</v>
      </c>
      <c r="J1432" s="2" t="s">
        <v>36</v>
      </c>
      <c r="K1432" s="2" t="s">
        <v>2940</v>
      </c>
      <c r="L1432" s="2" t="s">
        <v>3</v>
      </c>
      <c r="M1432" s="2" t="s">
        <v>65</v>
      </c>
      <c r="N1432" s="2" t="s">
        <v>6022</v>
      </c>
      <c r="O1432" s="2" t="s">
        <v>6023</v>
      </c>
      <c r="P1432">
        <v>24</v>
      </c>
      <c r="Q1432" s="2" t="s">
        <v>35</v>
      </c>
      <c r="R1432">
        <v>0.75</v>
      </c>
      <c r="S1432">
        <v>18</v>
      </c>
      <c r="T1432">
        <v>24</v>
      </c>
      <c r="U1432">
        <v>0</v>
      </c>
    </row>
    <row r="1433" spans="1:21" x14ac:dyDescent="0.35">
      <c r="A1433" s="2" t="s">
        <v>1</v>
      </c>
      <c r="B1433">
        <v>2558</v>
      </c>
      <c r="C1433" t="s">
        <v>6024</v>
      </c>
      <c r="D1433" s="1">
        <v>43633</v>
      </c>
      <c r="E1433" s="1">
        <v>43633</v>
      </c>
      <c r="F1433" s="2" t="s">
        <v>24</v>
      </c>
      <c r="G1433">
        <v>463.80999755859375</v>
      </c>
      <c r="H1433" s="2" t="s">
        <v>61</v>
      </c>
      <c r="I1433" s="2" t="s">
        <v>62</v>
      </c>
      <c r="J1433" s="2" t="s">
        <v>36</v>
      </c>
      <c r="K1433" s="2" t="s">
        <v>2940</v>
      </c>
      <c r="L1433" s="2" t="s">
        <v>3</v>
      </c>
      <c r="M1433" s="2" t="s">
        <v>53</v>
      </c>
      <c r="N1433" s="2" t="s">
        <v>6025</v>
      </c>
      <c r="O1433" s="2" t="s">
        <v>6026</v>
      </c>
      <c r="P1433">
        <v>2</v>
      </c>
      <c r="Q1433" s="2" t="s">
        <v>35</v>
      </c>
      <c r="R1433">
        <v>35.25</v>
      </c>
      <c r="S1433">
        <v>70.5</v>
      </c>
      <c r="T1433">
        <v>0</v>
      </c>
      <c r="U1433">
        <v>0</v>
      </c>
    </row>
    <row r="1434" spans="1:21" x14ac:dyDescent="0.35">
      <c r="A1434" s="2" t="s">
        <v>1</v>
      </c>
      <c r="B1434">
        <v>2558</v>
      </c>
      <c r="C1434" t="s">
        <v>6024</v>
      </c>
      <c r="D1434" s="1">
        <v>43633</v>
      </c>
      <c r="E1434" s="1">
        <v>43633</v>
      </c>
      <c r="F1434" s="2" t="s">
        <v>24</v>
      </c>
      <c r="G1434">
        <v>463.80999755859375</v>
      </c>
      <c r="H1434" s="2" t="s">
        <v>61</v>
      </c>
      <c r="I1434" s="2" t="s">
        <v>62</v>
      </c>
      <c r="J1434" s="2" t="s">
        <v>36</v>
      </c>
      <c r="K1434" s="2" t="s">
        <v>2940</v>
      </c>
      <c r="L1434" s="2" t="s">
        <v>3</v>
      </c>
      <c r="M1434" s="2" t="s">
        <v>53</v>
      </c>
      <c r="N1434" s="2" t="s">
        <v>6027</v>
      </c>
      <c r="O1434" s="2" t="s">
        <v>6028</v>
      </c>
      <c r="P1434">
        <v>2</v>
      </c>
      <c r="Q1434" s="2" t="s">
        <v>35</v>
      </c>
      <c r="R1434">
        <v>16.739999771118164</v>
      </c>
      <c r="S1434">
        <v>33.479999542236328</v>
      </c>
      <c r="T1434">
        <v>0</v>
      </c>
      <c r="U1434">
        <v>0</v>
      </c>
    </row>
    <row r="1435" spans="1:21" x14ac:dyDescent="0.35">
      <c r="A1435" s="2" t="s">
        <v>1</v>
      </c>
      <c r="B1435">
        <v>2474</v>
      </c>
      <c r="C1435" t="s">
        <v>6019</v>
      </c>
      <c r="D1435" s="1">
        <v>43627</v>
      </c>
      <c r="E1435" s="1">
        <v>43627</v>
      </c>
      <c r="F1435" s="2" t="s">
        <v>24</v>
      </c>
      <c r="G1435">
        <v>1140.4300537109375</v>
      </c>
      <c r="H1435" s="2" t="s">
        <v>61</v>
      </c>
      <c r="I1435" s="2" t="s">
        <v>62</v>
      </c>
      <c r="J1435" s="2" t="s">
        <v>36</v>
      </c>
      <c r="K1435" s="2" t="s">
        <v>2940</v>
      </c>
      <c r="L1435" s="2" t="s">
        <v>3</v>
      </c>
      <c r="M1435" s="2" t="s">
        <v>65</v>
      </c>
      <c r="N1435" s="2" t="s">
        <v>6029</v>
      </c>
      <c r="O1435" s="2" t="s">
        <v>6030</v>
      </c>
      <c r="P1435">
        <v>18</v>
      </c>
      <c r="Q1435" s="2" t="s">
        <v>35</v>
      </c>
      <c r="R1435">
        <v>1.3999999761581421</v>
      </c>
      <c r="S1435">
        <v>25.200000762939453</v>
      </c>
      <c r="T1435">
        <v>18</v>
      </c>
      <c r="U1435">
        <v>0</v>
      </c>
    </row>
    <row r="1436" spans="1:21" x14ac:dyDescent="0.35">
      <c r="A1436" s="2" t="s">
        <v>1</v>
      </c>
      <c r="B1436">
        <v>2474</v>
      </c>
      <c r="C1436" t="s">
        <v>6019</v>
      </c>
      <c r="D1436" s="1">
        <v>43627</v>
      </c>
      <c r="E1436" s="1">
        <v>43627</v>
      </c>
      <c r="F1436" s="2" t="s">
        <v>24</v>
      </c>
      <c r="G1436">
        <v>1140.4300537109375</v>
      </c>
      <c r="H1436" s="2" t="s">
        <v>61</v>
      </c>
      <c r="I1436" s="2" t="s">
        <v>62</v>
      </c>
      <c r="J1436" s="2" t="s">
        <v>36</v>
      </c>
      <c r="K1436" s="2" t="s">
        <v>2940</v>
      </c>
      <c r="L1436" s="2" t="s">
        <v>3</v>
      </c>
      <c r="M1436" s="2" t="s">
        <v>65</v>
      </c>
      <c r="N1436" s="2" t="s">
        <v>1436</v>
      </c>
      <c r="O1436" s="2" t="s">
        <v>1437</v>
      </c>
      <c r="P1436">
        <v>4</v>
      </c>
      <c r="Q1436" s="2" t="s">
        <v>35</v>
      </c>
      <c r="R1436">
        <v>17.5</v>
      </c>
      <c r="S1436">
        <v>70</v>
      </c>
      <c r="T1436">
        <v>4</v>
      </c>
      <c r="U1436">
        <v>0</v>
      </c>
    </row>
    <row r="1437" spans="1:21" x14ac:dyDescent="0.35">
      <c r="A1437" s="2" t="s">
        <v>1</v>
      </c>
      <c r="B1437">
        <v>2474</v>
      </c>
      <c r="C1437" t="s">
        <v>6019</v>
      </c>
      <c r="D1437" s="1">
        <v>43627</v>
      </c>
      <c r="E1437" s="1">
        <v>43627</v>
      </c>
      <c r="F1437" s="2" t="s">
        <v>24</v>
      </c>
      <c r="G1437">
        <v>1140.4300537109375</v>
      </c>
      <c r="H1437" s="2" t="s">
        <v>61</v>
      </c>
      <c r="I1437" s="2" t="s">
        <v>62</v>
      </c>
      <c r="J1437" s="2" t="s">
        <v>36</v>
      </c>
      <c r="K1437" s="2" t="s">
        <v>2940</v>
      </c>
      <c r="L1437" s="2" t="s">
        <v>3</v>
      </c>
      <c r="M1437" s="2" t="s">
        <v>65</v>
      </c>
      <c r="N1437" s="2" t="s">
        <v>6031</v>
      </c>
      <c r="O1437" s="2" t="s">
        <v>6032</v>
      </c>
      <c r="P1437">
        <v>24</v>
      </c>
      <c r="Q1437" s="2" t="s">
        <v>35</v>
      </c>
      <c r="R1437">
        <v>1.9500000476837158</v>
      </c>
      <c r="S1437">
        <v>46.799999237060547</v>
      </c>
      <c r="T1437">
        <v>24</v>
      </c>
      <c r="U1437">
        <v>0</v>
      </c>
    </row>
    <row r="1438" spans="1:21" x14ac:dyDescent="0.35">
      <c r="A1438" s="2" t="s">
        <v>1</v>
      </c>
      <c r="B1438">
        <v>2558</v>
      </c>
      <c r="C1438" t="s">
        <v>6024</v>
      </c>
      <c r="D1438" s="1">
        <v>43633</v>
      </c>
      <c r="E1438" s="1">
        <v>43633</v>
      </c>
      <c r="F1438" s="2" t="s">
        <v>24</v>
      </c>
      <c r="G1438">
        <v>463.80999755859375</v>
      </c>
      <c r="H1438" s="2" t="s">
        <v>61</v>
      </c>
      <c r="I1438" s="2" t="s">
        <v>62</v>
      </c>
      <c r="J1438" s="2" t="s">
        <v>36</v>
      </c>
      <c r="K1438" s="2" t="s">
        <v>2940</v>
      </c>
      <c r="L1438" s="2" t="s">
        <v>3</v>
      </c>
      <c r="M1438" s="2" t="s">
        <v>53</v>
      </c>
      <c r="N1438" s="2" t="s">
        <v>6033</v>
      </c>
      <c r="O1438" s="2" t="s">
        <v>6034</v>
      </c>
      <c r="P1438">
        <v>24</v>
      </c>
      <c r="Q1438" s="2" t="s">
        <v>35</v>
      </c>
      <c r="R1438">
        <v>2.9999999329447746E-2</v>
      </c>
      <c r="S1438">
        <v>0.72000002861022949</v>
      </c>
      <c r="T1438">
        <v>0</v>
      </c>
      <c r="U1438">
        <v>0</v>
      </c>
    </row>
    <row r="1439" spans="1:21" x14ac:dyDescent="0.35">
      <c r="A1439" s="2" t="s">
        <v>1</v>
      </c>
      <c r="B1439">
        <v>2558</v>
      </c>
      <c r="C1439" t="s">
        <v>6024</v>
      </c>
      <c r="D1439" s="1">
        <v>43633</v>
      </c>
      <c r="E1439" s="1">
        <v>43633</v>
      </c>
      <c r="F1439" s="2" t="s">
        <v>24</v>
      </c>
      <c r="G1439">
        <v>463.80999755859375</v>
      </c>
      <c r="H1439" s="2" t="s">
        <v>61</v>
      </c>
      <c r="I1439" s="2" t="s">
        <v>62</v>
      </c>
      <c r="J1439" s="2" t="s">
        <v>36</v>
      </c>
      <c r="K1439" s="2" t="s">
        <v>2940</v>
      </c>
      <c r="L1439" s="2" t="s">
        <v>3</v>
      </c>
      <c r="M1439" s="2" t="s">
        <v>53</v>
      </c>
      <c r="N1439" s="2" t="s">
        <v>6035</v>
      </c>
      <c r="O1439" s="2" t="s">
        <v>6036</v>
      </c>
      <c r="P1439">
        <v>2</v>
      </c>
      <c r="Q1439" s="2" t="s">
        <v>35</v>
      </c>
      <c r="R1439">
        <v>2.9800000190734863</v>
      </c>
      <c r="S1439">
        <v>5.9600000381469727</v>
      </c>
      <c r="T1439">
        <v>0</v>
      </c>
      <c r="U1439">
        <v>0</v>
      </c>
    </row>
    <row r="1440" spans="1:21" x14ac:dyDescent="0.35">
      <c r="A1440" s="2" t="s">
        <v>1</v>
      </c>
      <c r="B1440">
        <v>2558</v>
      </c>
      <c r="C1440" t="s">
        <v>6024</v>
      </c>
      <c r="D1440" s="1">
        <v>43633</v>
      </c>
      <c r="E1440" s="1">
        <v>43633</v>
      </c>
      <c r="F1440" s="2" t="s">
        <v>24</v>
      </c>
      <c r="G1440">
        <v>463.80999755859375</v>
      </c>
      <c r="H1440" s="2" t="s">
        <v>61</v>
      </c>
      <c r="I1440" s="2" t="s">
        <v>62</v>
      </c>
      <c r="J1440" s="2" t="s">
        <v>36</v>
      </c>
      <c r="K1440" s="2" t="s">
        <v>2940</v>
      </c>
      <c r="L1440" s="2" t="s">
        <v>3</v>
      </c>
      <c r="M1440" s="2" t="s">
        <v>53</v>
      </c>
      <c r="N1440" s="2" t="s">
        <v>6037</v>
      </c>
      <c r="O1440" s="2" t="s">
        <v>6038</v>
      </c>
      <c r="P1440">
        <v>1</v>
      </c>
      <c r="Q1440" s="2" t="s">
        <v>35</v>
      </c>
      <c r="R1440">
        <v>33.560001373291016</v>
      </c>
      <c r="S1440">
        <v>33.560001373291016</v>
      </c>
      <c r="T1440">
        <v>0</v>
      </c>
      <c r="U1440">
        <v>0</v>
      </c>
    </row>
    <row r="1441" spans="1:21" x14ac:dyDescent="0.35">
      <c r="A1441" s="2" t="s">
        <v>1</v>
      </c>
      <c r="B1441">
        <v>2558</v>
      </c>
      <c r="C1441" t="s">
        <v>6024</v>
      </c>
      <c r="D1441" s="1">
        <v>43633</v>
      </c>
      <c r="E1441" s="1">
        <v>43633</v>
      </c>
      <c r="F1441" s="2" t="s">
        <v>24</v>
      </c>
      <c r="G1441">
        <v>463.80999755859375</v>
      </c>
      <c r="H1441" s="2" t="s">
        <v>61</v>
      </c>
      <c r="I1441" s="2" t="s">
        <v>62</v>
      </c>
      <c r="J1441" s="2" t="s">
        <v>36</v>
      </c>
      <c r="K1441" s="2" t="s">
        <v>2940</v>
      </c>
      <c r="L1441" s="2" t="s">
        <v>3</v>
      </c>
      <c r="M1441" s="2" t="s">
        <v>53</v>
      </c>
      <c r="N1441" s="2" t="s">
        <v>6039</v>
      </c>
      <c r="O1441" s="2" t="s">
        <v>6040</v>
      </c>
      <c r="P1441">
        <v>1</v>
      </c>
      <c r="Q1441" s="2" t="s">
        <v>35</v>
      </c>
      <c r="R1441">
        <v>26.469999313354492</v>
      </c>
      <c r="S1441">
        <v>26.469999313354492</v>
      </c>
      <c r="T1441">
        <v>0</v>
      </c>
      <c r="U1441">
        <v>0</v>
      </c>
    </row>
    <row r="1442" spans="1:21" x14ac:dyDescent="0.35">
      <c r="A1442" s="2" t="s">
        <v>1</v>
      </c>
      <c r="B1442">
        <v>2558</v>
      </c>
      <c r="C1442" t="s">
        <v>6024</v>
      </c>
      <c r="D1442" s="1">
        <v>43633</v>
      </c>
      <c r="E1442" s="1">
        <v>43633</v>
      </c>
      <c r="F1442" s="2" t="s">
        <v>24</v>
      </c>
      <c r="G1442">
        <v>463.80999755859375</v>
      </c>
      <c r="H1442" s="2" t="s">
        <v>61</v>
      </c>
      <c r="I1442" s="2" t="s">
        <v>62</v>
      </c>
      <c r="J1442" s="2" t="s">
        <v>36</v>
      </c>
      <c r="K1442" s="2" t="s">
        <v>2940</v>
      </c>
      <c r="L1442" s="2" t="s">
        <v>3</v>
      </c>
      <c r="M1442" s="2" t="s">
        <v>53</v>
      </c>
      <c r="N1442" s="2" t="s">
        <v>6041</v>
      </c>
      <c r="O1442" s="2" t="s">
        <v>6042</v>
      </c>
      <c r="P1442">
        <v>1</v>
      </c>
      <c r="Q1442" s="2" t="s">
        <v>35</v>
      </c>
      <c r="R1442">
        <v>44.220001220703125</v>
      </c>
      <c r="S1442">
        <v>44.220001220703125</v>
      </c>
      <c r="T1442">
        <v>0</v>
      </c>
      <c r="U1442">
        <v>0</v>
      </c>
    </row>
    <row r="1443" spans="1:21" x14ac:dyDescent="0.35">
      <c r="A1443" s="2" t="s">
        <v>1</v>
      </c>
      <c r="B1443">
        <v>2558</v>
      </c>
      <c r="C1443" t="s">
        <v>6024</v>
      </c>
      <c r="D1443" s="1">
        <v>43633</v>
      </c>
      <c r="E1443" s="1">
        <v>43633</v>
      </c>
      <c r="F1443" s="2" t="s">
        <v>24</v>
      </c>
      <c r="G1443">
        <v>463.80999755859375</v>
      </c>
      <c r="H1443" s="2" t="s">
        <v>61</v>
      </c>
      <c r="I1443" s="2" t="s">
        <v>62</v>
      </c>
      <c r="J1443" s="2" t="s">
        <v>36</v>
      </c>
      <c r="K1443" s="2" t="s">
        <v>2940</v>
      </c>
      <c r="L1443" s="2" t="s">
        <v>3</v>
      </c>
      <c r="M1443" s="2" t="s">
        <v>53</v>
      </c>
      <c r="N1443" s="2" t="s">
        <v>6043</v>
      </c>
      <c r="O1443" s="2" t="s">
        <v>6044</v>
      </c>
      <c r="P1443">
        <v>2</v>
      </c>
      <c r="Q1443" s="2" t="s">
        <v>35</v>
      </c>
      <c r="R1443">
        <v>37.200000762939453</v>
      </c>
      <c r="S1443">
        <v>74.400001525878906</v>
      </c>
      <c r="T1443">
        <v>0</v>
      </c>
      <c r="U1443">
        <v>0</v>
      </c>
    </row>
    <row r="1444" spans="1:21" x14ac:dyDescent="0.35">
      <c r="A1444" s="2" t="s">
        <v>1</v>
      </c>
      <c r="B1444">
        <v>2558</v>
      </c>
      <c r="C1444" t="s">
        <v>6024</v>
      </c>
      <c r="D1444" s="1">
        <v>43633</v>
      </c>
      <c r="E1444" s="1">
        <v>43633</v>
      </c>
      <c r="F1444" s="2" t="s">
        <v>24</v>
      </c>
      <c r="G1444">
        <v>463.80999755859375</v>
      </c>
      <c r="H1444" s="2" t="s">
        <v>61</v>
      </c>
      <c r="I1444" s="2" t="s">
        <v>62</v>
      </c>
      <c r="J1444" s="2" t="s">
        <v>36</v>
      </c>
      <c r="K1444" s="2" t="s">
        <v>2940</v>
      </c>
      <c r="L1444" s="2" t="s">
        <v>3</v>
      </c>
      <c r="M1444" s="2" t="s">
        <v>53</v>
      </c>
      <c r="N1444" s="2" t="s">
        <v>6045</v>
      </c>
      <c r="O1444" s="2" t="s">
        <v>6046</v>
      </c>
      <c r="P1444">
        <v>2</v>
      </c>
      <c r="Q1444" s="2" t="s">
        <v>35</v>
      </c>
      <c r="R1444">
        <v>12.829999923706055</v>
      </c>
      <c r="S1444">
        <v>25.659999847412109</v>
      </c>
      <c r="T1444">
        <v>0</v>
      </c>
      <c r="U1444">
        <v>0</v>
      </c>
    </row>
    <row r="1445" spans="1:21" x14ac:dyDescent="0.35">
      <c r="A1445" s="2" t="s">
        <v>1</v>
      </c>
      <c r="B1445">
        <v>2558</v>
      </c>
      <c r="C1445" t="s">
        <v>6024</v>
      </c>
      <c r="D1445" s="1">
        <v>43633</v>
      </c>
      <c r="E1445" s="1">
        <v>43633</v>
      </c>
      <c r="F1445" s="2" t="s">
        <v>24</v>
      </c>
      <c r="G1445">
        <v>463.80999755859375</v>
      </c>
      <c r="H1445" s="2" t="s">
        <v>61</v>
      </c>
      <c r="I1445" s="2" t="s">
        <v>62</v>
      </c>
      <c r="J1445" s="2" t="s">
        <v>36</v>
      </c>
      <c r="K1445" s="2" t="s">
        <v>2940</v>
      </c>
      <c r="L1445" s="2" t="s">
        <v>3</v>
      </c>
      <c r="M1445" s="2" t="s">
        <v>53</v>
      </c>
      <c r="N1445" s="2" t="s">
        <v>2751</v>
      </c>
      <c r="O1445" s="2" t="s">
        <v>2752</v>
      </c>
      <c r="P1445">
        <v>1</v>
      </c>
      <c r="Q1445" s="2" t="s">
        <v>35</v>
      </c>
      <c r="R1445">
        <v>65.629997253417969</v>
      </c>
      <c r="S1445">
        <v>65.629997253417969</v>
      </c>
      <c r="T1445">
        <v>0</v>
      </c>
      <c r="U1445">
        <v>0</v>
      </c>
    </row>
    <row r="1446" spans="1:21" x14ac:dyDescent="0.35">
      <c r="A1446" s="2" t="s">
        <v>1</v>
      </c>
      <c r="B1446">
        <v>2558</v>
      </c>
      <c r="C1446" t="s">
        <v>6024</v>
      </c>
      <c r="D1446" s="1">
        <v>43633</v>
      </c>
      <c r="E1446" s="1">
        <v>43633</v>
      </c>
      <c r="F1446" s="2" t="s">
        <v>24</v>
      </c>
      <c r="G1446">
        <v>463.80999755859375</v>
      </c>
      <c r="H1446" s="2" t="s">
        <v>61</v>
      </c>
      <c r="I1446" s="2" t="s">
        <v>62</v>
      </c>
      <c r="J1446" s="2" t="s">
        <v>36</v>
      </c>
      <c r="K1446" s="2" t="s">
        <v>2940</v>
      </c>
      <c r="L1446" s="2" t="s">
        <v>3</v>
      </c>
      <c r="M1446" s="2" t="s">
        <v>53</v>
      </c>
      <c r="N1446" s="2" t="s">
        <v>1881</v>
      </c>
      <c r="O1446" s="2" t="s">
        <v>1882</v>
      </c>
      <c r="P1446">
        <v>1</v>
      </c>
      <c r="Q1446" s="2" t="s">
        <v>35</v>
      </c>
      <c r="R1446">
        <v>225.77999877929688</v>
      </c>
      <c r="S1446">
        <v>225.77999877929688</v>
      </c>
      <c r="T1446">
        <v>0</v>
      </c>
      <c r="U1446">
        <v>0</v>
      </c>
    </row>
    <row r="1447" spans="1:21" x14ac:dyDescent="0.35">
      <c r="A1447" s="2" t="s">
        <v>1</v>
      </c>
      <c r="B1447">
        <v>2558</v>
      </c>
      <c r="C1447" t="s">
        <v>6024</v>
      </c>
      <c r="D1447" s="1">
        <v>43633</v>
      </c>
      <c r="E1447" s="1">
        <v>43633</v>
      </c>
      <c r="F1447" s="2" t="s">
        <v>24</v>
      </c>
      <c r="G1447">
        <v>463.80999755859375</v>
      </c>
      <c r="H1447" s="2" t="s">
        <v>61</v>
      </c>
      <c r="I1447" s="2" t="s">
        <v>62</v>
      </c>
      <c r="J1447" s="2" t="s">
        <v>36</v>
      </c>
      <c r="K1447" s="2" t="s">
        <v>2940</v>
      </c>
      <c r="L1447" s="2" t="s">
        <v>3</v>
      </c>
      <c r="M1447" s="2" t="s">
        <v>53</v>
      </c>
      <c r="N1447" s="2" t="s">
        <v>1883</v>
      </c>
      <c r="O1447" s="2" t="s">
        <v>1884</v>
      </c>
      <c r="P1447">
        <v>1</v>
      </c>
      <c r="Q1447" s="2" t="s">
        <v>35</v>
      </c>
      <c r="R1447">
        <v>83.819999694824219</v>
      </c>
      <c r="S1447">
        <v>83.819999694824219</v>
      </c>
      <c r="T1447">
        <v>0</v>
      </c>
      <c r="U1447">
        <v>0</v>
      </c>
    </row>
    <row r="1448" spans="1:21" x14ac:dyDescent="0.35">
      <c r="A1448" s="2" t="s">
        <v>1</v>
      </c>
      <c r="B1448">
        <v>2561</v>
      </c>
      <c r="C1448" t="s">
        <v>6047</v>
      </c>
      <c r="D1448" s="1">
        <v>43633</v>
      </c>
      <c r="E1448" s="1">
        <v>43633</v>
      </c>
      <c r="F1448" s="2" t="s">
        <v>24</v>
      </c>
      <c r="G1448">
        <v>117.26000213623047</v>
      </c>
      <c r="H1448" s="2" t="s">
        <v>61</v>
      </c>
      <c r="I1448" s="2" t="s">
        <v>62</v>
      </c>
      <c r="J1448" s="2" t="s">
        <v>36</v>
      </c>
      <c r="K1448" s="2" t="s">
        <v>2940</v>
      </c>
      <c r="L1448" s="2" t="s">
        <v>3</v>
      </c>
      <c r="M1448" s="2" t="s">
        <v>53</v>
      </c>
      <c r="N1448" s="2" t="s">
        <v>1392</v>
      </c>
      <c r="O1448" s="2" t="s">
        <v>1393</v>
      </c>
      <c r="P1448">
        <v>100</v>
      </c>
      <c r="Q1448" s="2" t="s">
        <v>35</v>
      </c>
      <c r="R1448">
        <v>0.45300000905990601</v>
      </c>
      <c r="S1448">
        <v>45.299999237060547</v>
      </c>
      <c r="T1448">
        <v>0</v>
      </c>
      <c r="U1448">
        <v>0</v>
      </c>
    </row>
    <row r="1449" spans="1:21" x14ac:dyDescent="0.35">
      <c r="A1449" s="2" t="s">
        <v>1</v>
      </c>
      <c r="B1449">
        <v>2561</v>
      </c>
      <c r="C1449" t="s">
        <v>6047</v>
      </c>
      <c r="D1449" s="1">
        <v>43633</v>
      </c>
      <c r="E1449" s="1">
        <v>43633</v>
      </c>
      <c r="F1449" s="2" t="s">
        <v>24</v>
      </c>
      <c r="G1449">
        <v>117.26000213623047</v>
      </c>
      <c r="H1449" s="2" t="s">
        <v>61</v>
      </c>
      <c r="I1449" s="2" t="s">
        <v>62</v>
      </c>
      <c r="J1449" s="2" t="s">
        <v>36</v>
      </c>
      <c r="K1449" s="2" t="s">
        <v>2940</v>
      </c>
      <c r="L1449" s="2" t="s">
        <v>3</v>
      </c>
      <c r="M1449" s="2" t="s">
        <v>53</v>
      </c>
      <c r="N1449" s="2" t="s">
        <v>1891</v>
      </c>
      <c r="O1449" s="2" t="s">
        <v>1892</v>
      </c>
      <c r="P1449">
        <v>100</v>
      </c>
      <c r="Q1449" s="2" t="s">
        <v>35</v>
      </c>
      <c r="R1449">
        <v>0.4253000020980835</v>
      </c>
      <c r="S1449">
        <v>42.529998779296875</v>
      </c>
      <c r="T1449">
        <v>0</v>
      </c>
      <c r="U1449">
        <v>0</v>
      </c>
    </row>
    <row r="1450" spans="1:21" x14ac:dyDescent="0.35">
      <c r="A1450" s="2" t="s">
        <v>1</v>
      </c>
      <c r="B1450">
        <v>2561</v>
      </c>
      <c r="C1450" t="s">
        <v>6047</v>
      </c>
      <c r="D1450" s="1">
        <v>43633</v>
      </c>
      <c r="E1450" s="1">
        <v>43633</v>
      </c>
      <c r="F1450" s="2" t="s">
        <v>24</v>
      </c>
      <c r="G1450">
        <v>117.26000213623047</v>
      </c>
      <c r="H1450" s="2" t="s">
        <v>61</v>
      </c>
      <c r="I1450" s="2" t="s">
        <v>62</v>
      </c>
      <c r="J1450" s="2" t="s">
        <v>36</v>
      </c>
      <c r="K1450" s="2" t="s">
        <v>2940</v>
      </c>
      <c r="L1450" s="2" t="s">
        <v>3</v>
      </c>
      <c r="M1450" s="2" t="s">
        <v>53</v>
      </c>
      <c r="N1450" s="2" t="s">
        <v>1394</v>
      </c>
      <c r="O1450" s="2" t="s">
        <v>1395</v>
      </c>
      <c r="P1450">
        <v>100</v>
      </c>
      <c r="Q1450" s="2" t="s">
        <v>35</v>
      </c>
      <c r="R1450">
        <v>0.67000001668930054</v>
      </c>
      <c r="S1450">
        <v>67</v>
      </c>
      <c r="T1450">
        <v>0</v>
      </c>
      <c r="U1450">
        <v>0</v>
      </c>
    </row>
    <row r="1451" spans="1:21" x14ac:dyDescent="0.35">
      <c r="A1451" s="2" t="s">
        <v>1</v>
      </c>
      <c r="B1451">
        <v>2561</v>
      </c>
      <c r="C1451" t="s">
        <v>6047</v>
      </c>
      <c r="D1451" s="1">
        <v>43633</v>
      </c>
      <c r="E1451" s="1">
        <v>43633</v>
      </c>
      <c r="F1451" s="2" t="s">
        <v>24</v>
      </c>
      <c r="G1451">
        <v>117.26000213623047</v>
      </c>
      <c r="H1451" s="2" t="s">
        <v>61</v>
      </c>
      <c r="I1451" s="2" t="s">
        <v>62</v>
      </c>
      <c r="J1451" s="2" t="s">
        <v>36</v>
      </c>
      <c r="K1451" s="2" t="s">
        <v>2940</v>
      </c>
      <c r="L1451" s="2" t="s">
        <v>3</v>
      </c>
      <c r="M1451" s="2" t="s">
        <v>53</v>
      </c>
      <c r="N1451" s="2" t="s">
        <v>1414</v>
      </c>
      <c r="O1451" s="2" t="s">
        <v>1415</v>
      </c>
      <c r="P1451">
        <v>5</v>
      </c>
      <c r="Q1451" s="2" t="s">
        <v>35</v>
      </c>
      <c r="R1451">
        <v>1.25</v>
      </c>
      <c r="S1451">
        <v>6.25</v>
      </c>
      <c r="T1451">
        <v>0</v>
      </c>
      <c r="U1451">
        <v>0</v>
      </c>
    </row>
    <row r="1452" spans="1:21" x14ac:dyDescent="0.35">
      <c r="A1452" s="2" t="s">
        <v>1</v>
      </c>
      <c r="B1452">
        <v>2599</v>
      </c>
      <c r="C1452" t="s">
        <v>6238</v>
      </c>
      <c r="D1452" s="1">
        <v>43635</v>
      </c>
      <c r="E1452" s="1">
        <v>43635</v>
      </c>
      <c r="F1452" s="2" t="s">
        <v>24</v>
      </c>
      <c r="G1452">
        <v>330.23001098632813</v>
      </c>
      <c r="H1452" s="2" t="s">
        <v>61</v>
      </c>
      <c r="I1452" s="2" t="s">
        <v>62</v>
      </c>
      <c r="J1452" s="2" t="s">
        <v>36</v>
      </c>
      <c r="K1452" s="2" t="s">
        <v>2940</v>
      </c>
      <c r="L1452" s="2" t="s">
        <v>178</v>
      </c>
      <c r="M1452" s="2" t="s">
        <v>53</v>
      </c>
      <c r="N1452" s="2" t="s">
        <v>6239</v>
      </c>
      <c r="O1452" s="2" t="s">
        <v>6240</v>
      </c>
      <c r="P1452">
        <v>90</v>
      </c>
      <c r="Q1452" s="2" t="s">
        <v>35</v>
      </c>
      <c r="R1452">
        <v>1.2450000047683716</v>
      </c>
      <c r="S1452">
        <v>112.05000305175781</v>
      </c>
      <c r="T1452">
        <v>0</v>
      </c>
      <c r="U1452">
        <v>0</v>
      </c>
    </row>
    <row r="1453" spans="1:21" x14ac:dyDescent="0.35">
      <c r="A1453" s="2" t="s">
        <v>1</v>
      </c>
      <c r="B1453">
        <v>2599</v>
      </c>
      <c r="C1453" t="s">
        <v>6238</v>
      </c>
      <c r="D1453" s="1">
        <v>43635</v>
      </c>
      <c r="E1453" s="1">
        <v>43635</v>
      </c>
      <c r="F1453" s="2" t="s">
        <v>24</v>
      </c>
      <c r="G1453">
        <v>330.23001098632813</v>
      </c>
      <c r="H1453" s="2" t="s">
        <v>61</v>
      </c>
      <c r="I1453" s="2" t="s">
        <v>62</v>
      </c>
      <c r="J1453" s="2" t="s">
        <v>36</v>
      </c>
      <c r="K1453" s="2" t="s">
        <v>2940</v>
      </c>
      <c r="L1453" s="2" t="s">
        <v>178</v>
      </c>
      <c r="M1453" s="2" t="s">
        <v>53</v>
      </c>
      <c r="N1453" s="2" t="s">
        <v>6241</v>
      </c>
      <c r="O1453" s="2" t="s">
        <v>6242</v>
      </c>
      <c r="P1453">
        <v>5</v>
      </c>
      <c r="Q1453" s="2" t="s">
        <v>35</v>
      </c>
      <c r="R1453">
        <v>22.120000839233398</v>
      </c>
      <c r="S1453">
        <v>110.59999847412109</v>
      </c>
      <c r="T1453">
        <v>0</v>
      </c>
      <c r="U1453">
        <v>0</v>
      </c>
    </row>
    <row r="1454" spans="1:21" x14ac:dyDescent="0.35">
      <c r="A1454" s="2" t="s">
        <v>1</v>
      </c>
      <c r="B1454">
        <v>2599</v>
      </c>
      <c r="C1454" t="s">
        <v>6238</v>
      </c>
      <c r="D1454" s="1">
        <v>43635</v>
      </c>
      <c r="E1454" s="1">
        <v>43635</v>
      </c>
      <c r="F1454" s="2" t="s">
        <v>24</v>
      </c>
      <c r="G1454">
        <v>330.23001098632813</v>
      </c>
      <c r="H1454" s="2" t="s">
        <v>61</v>
      </c>
      <c r="I1454" s="2" t="s">
        <v>62</v>
      </c>
      <c r="J1454" s="2" t="s">
        <v>36</v>
      </c>
      <c r="K1454" s="2" t="s">
        <v>2940</v>
      </c>
      <c r="L1454" s="2" t="s">
        <v>178</v>
      </c>
      <c r="M1454" s="2" t="s">
        <v>53</v>
      </c>
      <c r="N1454" s="2" t="s">
        <v>5528</v>
      </c>
      <c r="O1454" s="2" t="s">
        <v>5529</v>
      </c>
      <c r="P1454">
        <v>5</v>
      </c>
      <c r="Q1454" s="2" t="s">
        <v>35</v>
      </c>
      <c r="R1454">
        <v>7.4899997711181641</v>
      </c>
      <c r="S1454">
        <v>37.450000762939453</v>
      </c>
      <c r="T1454">
        <v>0</v>
      </c>
      <c r="U1454">
        <v>0</v>
      </c>
    </row>
    <row r="1455" spans="1:21" x14ac:dyDescent="0.35">
      <c r="A1455" s="2" t="s">
        <v>1</v>
      </c>
      <c r="B1455">
        <v>2599</v>
      </c>
      <c r="C1455" t="s">
        <v>6238</v>
      </c>
      <c r="D1455" s="1">
        <v>43635</v>
      </c>
      <c r="E1455" s="1">
        <v>43635</v>
      </c>
      <c r="F1455" s="2" t="s">
        <v>24</v>
      </c>
      <c r="G1455">
        <v>330.23001098632813</v>
      </c>
      <c r="H1455" s="2" t="s">
        <v>61</v>
      </c>
      <c r="I1455" s="2" t="s">
        <v>62</v>
      </c>
      <c r="J1455" s="2" t="s">
        <v>36</v>
      </c>
      <c r="K1455" s="2" t="s">
        <v>2940</v>
      </c>
      <c r="L1455" s="2" t="s">
        <v>178</v>
      </c>
      <c r="M1455" s="2" t="s">
        <v>53</v>
      </c>
      <c r="N1455" s="2" t="s">
        <v>1891</v>
      </c>
      <c r="O1455" s="2" t="s">
        <v>1892</v>
      </c>
      <c r="P1455">
        <v>100</v>
      </c>
      <c r="Q1455" s="2" t="s">
        <v>35</v>
      </c>
      <c r="R1455">
        <v>0.45300000905990601</v>
      </c>
      <c r="S1455">
        <v>45.299999237060547</v>
      </c>
      <c r="T1455">
        <v>0</v>
      </c>
      <c r="U1455">
        <v>0</v>
      </c>
    </row>
    <row r="1456" spans="1:21" x14ac:dyDescent="0.35">
      <c r="A1456" s="2" t="s">
        <v>1</v>
      </c>
      <c r="B1456">
        <v>2599</v>
      </c>
      <c r="C1456" t="s">
        <v>6238</v>
      </c>
      <c r="D1456" s="1">
        <v>43635</v>
      </c>
      <c r="E1456" s="1">
        <v>43635</v>
      </c>
      <c r="F1456" s="2" t="s">
        <v>24</v>
      </c>
      <c r="G1456">
        <v>330.23001098632813</v>
      </c>
      <c r="H1456" s="2" t="s">
        <v>61</v>
      </c>
      <c r="I1456" s="2" t="s">
        <v>62</v>
      </c>
      <c r="J1456" s="2" t="s">
        <v>36</v>
      </c>
      <c r="K1456" s="2" t="s">
        <v>2940</v>
      </c>
      <c r="L1456" s="2" t="s">
        <v>178</v>
      </c>
      <c r="M1456" s="2" t="s">
        <v>53</v>
      </c>
      <c r="N1456" s="2" t="s">
        <v>2094</v>
      </c>
      <c r="O1456" s="2" t="s">
        <v>2095</v>
      </c>
      <c r="P1456">
        <v>100</v>
      </c>
      <c r="Q1456" s="2" t="s">
        <v>35</v>
      </c>
      <c r="R1456">
        <v>0.4253000020980835</v>
      </c>
      <c r="S1456">
        <v>42.529998779296875</v>
      </c>
      <c r="T1456">
        <v>0</v>
      </c>
      <c r="U1456">
        <v>0</v>
      </c>
    </row>
    <row r="1457" spans="1:21" x14ac:dyDescent="0.35">
      <c r="A1457" s="2" t="s">
        <v>1</v>
      </c>
      <c r="B1457">
        <v>2599</v>
      </c>
      <c r="C1457" t="s">
        <v>6238</v>
      </c>
      <c r="D1457" s="1">
        <v>43635</v>
      </c>
      <c r="E1457" s="1">
        <v>43635</v>
      </c>
      <c r="F1457" s="2" t="s">
        <v>24</v>
      </c>
      <c r="G1457">
        <v>330.23001098632813</v>
      </c>
      <c r="H1457" s="2" t="s">
        <v>61</v>
      </c>
      <c r="I1457" s="2" t="s">
        <v>62</v>
      </c>
      <c r="J1457" s="2" t="s">
        <v>36</v>
      </c>
      <c r="K1457" s="2" t="s">
        <v>2940</v>
      </c>
      <c r="L1457" s="2" t="s">
        <v>178</v>
      </c>
      <c r="M1457" s="2" t="s">
        <v>53</v>
      </c>
      <c r="N1457" s="2" t="s">
        <v>1394</v>
      </c>
      <c r="O1457" s="2" t="s">
        <v>1395</v>
      </c>
      <c r="P1457">
        <v>100</v>
      </c>
      <c r="Q1457" s="2" t="s">
        <v>35</v>
      </c>
      <c r="R1457">
        <v>0.67000001668930054</v>
      </c>
      <c r="S1457">
        <v>67</v>
      </c>
      <c r="T1457">
        <v>0</v>
      </c>
      <c r="U1457">
        <v>0</v>
      </c>
    </row>
    <row r="1458" spans="1:21" x14ac:dyDescent="0.35">
      <c r="A1458" s="2" t="s">
        <v>1</v>
      </c>
      <c r="B1458">
        <v>2599</v>
      </c>
      <c r="C1458" t="s">
        <v>6238</v>
      </c>
      <c r="D1458" s="1">
        <v>43635</v>
      </c>
      <c r="E1458" s="1">
        <v>43635</v>
      </c>
      <c r="F1458" s="2" t="s">
        <v>24</v>
      </c>
      <c r="G1458">
        <v>330.23001098632813</v>
      </c>
      <c r="H1458" s="2" t="s">
        <v>61</v>
      </c>
      <c r="I1458" s="2" t="s">
        <v>62</v>
      </c>
      <c r="J1458" s="2" t="s">
        <v>36</v>
      </c>
      <c r="K1458" s="2" t="s">
        <v>2940</v>
      </c>
      <c r="L1458" s="2" t="s">
        <v>178</v>
      </c>
      <c r="M1458" s="2" t="s">
        <v>53</v>
      </c>
      <c r="N1458" s="2" t="s">
        <v>1414</v>
      </c>
      <c r="O1458" s="2" t="s">
        <v>1415</v>
      </c>
      <c r="P1458">
        <v>5</v>
      </c>
      <c r="Q1458" s="2" t="s">
        <v>35</v>
      </c>
      <c r="R1458">
        <v>1.25</v>
      </c>
      <c r="S1458">
        <v>6.25</v>
      </c>
      <c r="T1458">
        <v>0</v>
      </c>
      <c r="U1458">
        <v>0</v>
      </c>
    </row>
    <row r="1459" spans="1:21" x14ac:dyDescent="0.35">
      <c r="A1459" s="2" t="s">
        <v>1</v>
      </c>
      <c r="B1459">
        <v>2599</v>
      </c>
      <c r="C1459" t="s">
        <v>6238</v>
      </c>
      <c r="D1459" s="1">
        <v>43635</v>
      </c>
      <c r="E1459" s="1">
        <v>43635</v>
      </c>
      <c r="F1459" s="2" t="s">
        <v>24</v>
      </c>
      <c r="G1459">
        <v>330.23001098632813</v>
      </c>
      <c r="H1459" s="2" t="s">
        <v>61</v>
      </c>
      <c r="I1459" s="2" t="s">
        <v>62</v>
      </c>
      <c r="J1459" s="2" t="s">
        <v>36</v>
      </c>
      <c r="K1459" s="2" t="s">
        <v>2940</v>
      </c>
      <c r="L1459" s="2" t="s">
        <v>178</v>
      </c>
      <c r="M1459" s="2" t="s">
        <v>53</v>
      </c>
      <c r="N1459" s="2" t="s">
        <v>1390</v>
      </c>
      <c r="O1459" s="2" t="s">
        <v>1391</v>
      </c>
      <c r="P1459">
        <v>1</v>
      </c>
      <c r="Q1459" s="2" t="s">
        <v>35</v>
      </c>
      <c r="R1459">
        <v>4.2600002288818359</v>
      </c>
      <c r="S1459">
        <v>4.2600002288818359</v>
      </c>
      <c r="T1459">
        <v>0</v>
      </c>
      <c r="U1459">
        <v>0</v>
      </c>
    </row>
    <row r="1460" spans="1:21" x14ac:dyDescent="0.35">
      <c r="A1460" s="2" t="s">
        <v>1</v>
      </c>
      <c r="B1460">
        <v>2599</v>
      </c>
      <c r="C1460" t="s">
        <v>6238</v>
      </c>
      <c r="D1460" s="1">
        <v>43635</v>
      </c>
      <c r="E1460" s="1">
        <v>43635</v>
      </c>
      <c r="F1460" s="2" t="s">
        <v>24</v>
      </c>
      <c r="G1460">
        <v>330.23001098632813</v>
      </c>
      <c r="H1460" s="2" t="s">
        <v>61</v>
      </c>
      <c r="I1460" s="2" t="s">
        <v>62</v>
      </c>
      <c r="J1460" s="2" t="s">
        <v>36</v>
      </c>
      <c r="K1460" s="2" t="s">
        <v>2940</v>
      </c>
      <c r="L1460" s="2" t="s">
        <v>178</v>
      </c>
      <c r="M1460" s="2" t="s">
        <v>53</v>
      </c>
      <c r="N1460" s="2" t="s">
        <v>6243</v>
      </c>
      <c r="O1460" s="2" t="s">
        <v>6244</v>
      </c>
      <c r="P1460">
        <v>1</v>
      </c>
      <c r="Q1460" s="2" t="s">
        <v>35</v>
      </c>
      <c r="R1460">
        <v>28.170000076293945</v>
      </c>
      <c r="S1460">
        <v>28.170000076293945</v>
      </c>
      <c r="T1460">
        <v>0</v>
      </c>
      <c r="U1460">
        <v>0</v>
      </c>
    </row>
    <row r="1461" spans="1:21" x14ac:dyDescent="0.35">
      <c r="A1461" s="2" t="s">
        <v>1</v>
      </c>
      <c r="B1461">
        <v>2622</v>
      </c>
      <c r="C1461" t="s">
        <v>6245</v>
      </c>
      <c r="D1461" s="1">
        <v>43636</v>
      </c>
      <c r="E1461" s="1">
        <v>43636</v>
      </c>
      <c r="F1461" s="2" t="s">
        <v>24</v>
      </c>
      <c r="G1461">
        <v>375.1099853515625</v>
      </c>
      <c r="H1461" s="2" t="s">
        <v>61</v>
      </c>
      <c r="I1461" s="2" t="s">
        <v>62</v>
      </c>
      <c r="J1461" s="2" t="s">
        <v>36</v>
      </c>
      <c r="K1461" s="2" t="s">
        <v>2940</v>
      </c>
      <c r="L1461" s="2" t="s">
        <v>3</v>
      </c>
      <c r="M1461" s="2" t="s">
        <v>53</v>
      </c>
      <c r="N1461" s="2" t="s">
        <v>3002</v>
      </c>
      <c r="O1461" s="2" t="s">
        <v>3003</v>
      </c>
      <c r="P1461">
        <v>25</v>
      </c>
      <c r="Q1461" s="2" t="s">
        <v>35</v>
      </c>
      <c r="R1461">
        <v>3.2950000762939453</v>
      </c>
      <c r="S1461">
        <v>82.379997253417969</v>
      </c>
      <c r="T1461">
        <v>0</v>
      </c>
      <c r="U1461">
        <v>0</v>
      </c>
    </row>
    <row r="1462" spans="1:21" x14ac:dyDescent="0.35">
      <c r="A1462" s="2" t="s">
        <v>1</v>
      </c>
      <c r="B1462">
        <v>2622</v>
      </c>
      <c r="C1462" t="s">
        <v>6245</v>
      </c>
      <c r="D1462" s="1">
        <v>43636</v>
      </c>
      <c r="E1462" s="1">
        <v>43636</v>
      </c>
      <c r="F1462" s="2" t="s">
        <v>24</v>
      </c>
      <c r="G1462">
        <v>375.1099853515625</v>
      </c>
      <c r="H1462" s="2" t="s">
        <v>61</v>
      </c>
      <c r="I1462" s="2" t="s">
        <v>62</v>
      </c>
      <c r="J1462" s="2" t="s">
        <v>36</v>
      </c>
      <c r="K1462" s="2" t="s">
        <v>2940</v>
      </c>
      <c r="L1462" s="2" t="s">
        <v>3</v>
      </c>
      <c r="M1462" s="2" t="s">
        <v>53</v>
      </c>
      <c r="N1462" s="2" t="s">
        <v>2905</v>
      </c>
      <c r="O1462" s="2" t="s">
        <v>2906</v>
      </c>
      <c r="P1462">
        <v>1</v>
      </c>
      <c r="Q1462" s="2" t="s">
        <v>35</v>
      </c>
      <c r="R1462">
        <v>5.8000001907348633</v>
      </c>
      <c r="S1462">
        <v>5.8000001907348633</v>
      </c>
      <c r="T1462">
        <v>0</v>
      </c>
      <c r="U1462">
        <v>0</v>
      </c>
    </row>
    <row r="1463" spans="1:21" x14ac:dyDescent="0.35">
      <c r="A1463" s="2" t="s">
        <v>1</v>
      </c>
      <c r="B1463">
        <v>2622</v>
      </c>
      <c r="C1463" t="s">
        <v>6245</v>
      </c>
      <c r="D1463" s="1">
        <v>43636</v>
      </c>
      <c r="E1463" s="1">
        <v>43636</v>
      </c>
      <c r="F1463" s="2" t="s">
        <v>24</v>
      </c>
      <c r="G1463">
        <v>375.1099853515625</v>
      </c>
      <c r="H1463" s="2" t="s">
        <v>61</v>
      </c>
      <c r="I1463" s="2" t="s">
        <v>62</v>
      </c>
      <c r="J1463" s="2" t="s">
        <v>36</v>
      </c>
      <c r="K1463" s="2" t="s">
        <v>2940</v>
      </c>
      <c r="L1463" s="2" t="s">
        <v>3</v>
      </c>
      <c r="M1463" s="2" t="s">
        <v>53</v>
      </c>
      <c r="N1463" s="2" t="s">
        <v>6246</v>
      </c>
      <c r="O1463" s="2" t="s">
        <v>6247</v>
      </c>
      <c r="P1463">
        <v>5</v>
      </c>
      <c r="Q1463" s="2" t="s">
        <v>35</v>
      </c>
      <c r="R1463">
        <v>5.8000001907348633</v>
      </c>
      <c r="S1463">
        <v>29</v>
      </c>
      <c r="T1463">
        <v>0</v>
      </c>
      <c r="U1463">
        <v>0</v>
      </c>
    </row>
    <row r="1464" spans="1:21" x14ac:dyDescent="0.35">
      <c r="A1464" s="2" t="s">
        <v>1</v>
      </c>
      <c r="B1464">
        <v>2622</v>
      </c>
      <c r="C1464" t="s">
        <v>6245</v>
      </c>
      <c r="D1464" s="1">
        <v>43636</v>
      </c>
      <c r="E1464" s="1">
        <v>43636</v>
      </c>
      <c r="F1464" s="2" t="s">
        <v>24</v>
      </c>
      <c r="G1464">
        <v>375.1099853515625</v>
      </c>
      <c r="H1464" s="2" t="s">
        <v>61</v>
      </c>
      <c r="I1464" s="2" t="s">
        <v>62</v>
      </c>
      <c r="J1464" s="2" t="s">
        <v>36</v>
      </c>
      <c r="K1464" s="2" t="s">
        <v>2940</v>
      </c>
      <c r="L1464" s="2" t="s">
        <v>3</v>
      </c>
      <c r="M1464" s="2" t="s">
        <v>53</v>
      </c>
      <c r="N1464" s="2" t="s">
        <v>1883</v>
      </c>
      <c r="O1464" s="2" t="s">
        <v>1884</v>
      </c>
      <c r="P1464">
        <v>1</v>
      </c>
      <c r="Q1464" s="2" t="s">
        <v>35</v>
      </c>
      <c r="R1464">
        <v>5.8000001907348633</v>
      </c>
      <c r="S1464">
        <v>5.8000001907348633</v>
      </c>
      <c r="T1464">
        <v>0</v>
      </c>
      <c r="U1464">
        <v>0</v>
      </c>
    </row>
    <row r="1465" spans="1:21" x14ac:dyDescent="0.35">
      <c r="A1465" s="2" t="s">
        <v>1</v>
      </c>
      <c r="B1465">
        <v>2622</v>
      </c>
      <c r="C1465" t="s">
        <v>6245</v>
      </c>
      <c r="D1465" s="1">
        <v>43636</v>
      </c>
      <c r="E1465" s="1">
        <v>43636</v>
      </c>
      <c r="F1465" s="2" t="s">
        <v>24</v>
      </c>
      <c r="G1465">
        <v>375.1099853515625</v>
      </c>
      <c r="H1465" s="2" t="s">
        <v>61</v>
      </c>
      <c r="I1465" s="2" t="s">
        <v>62</v>
      </c>
      <c r="J1465" s="2" t="s">
        <v>36</v>
      </c>
      <c r="K1465" s="2" t="s">
        <v>2940</v>
      </c>
      <c r="L1465" s="2" t="s">
        <v>3</v>
      </c>
      <c r="M1465" s="2" t="s">
        <v>53</v>
      </c>
      <c r="N1465" s="2" t="s">
        <v>6248</v>
      </c>
      <c r="O1465" s="2" t="s">
        <v>6151</v>
      </c>
      <c r="P1465">
        <v>20</v>
      </c>
      <c r="Q1465" s="2" t="s">
        <v>35</v>
      </c>
      <c r="R1465">
        <v>7.0000000298023224E-2</v>
      </c>
      <c r="S1465">
        <v>1.3999999761581421</v>
      </c>
      <c r="T1465">
        <v>0</v>
      </c>
      <c r="U1465">
        <v>0</v>
      </c>
    </row>
    <row r="1466" spans="1:21" x14ac:dyDescent="0.35">
      <c r="A1466" s="2" t="s">
        <v>1</v>
      </c>
      <c r="B1466">
        <v>2622</v>
      </c>
      <c r="C1466" t="s">
        <v>6245</v>
      </c>
      <c r="D1466" s="1">
        <v>43636</v>
      </c>
      <c r="E1466" s="1">
        <v>43636</v>
      </c>
      <c r="F1466" s="2" t="s">
        <v>24</v>
      </c>
      <c r="G1466">
        <v>375.1099853515625</v>
      </c>
      <c r="H1466" s="2" t="s">
        <v>61</v>
      </c>
      <c r="I1466" s="2" t="s">
        <v>62</v>
      </c>
      <c r="J1466" s="2" t="s">
        <v>36</v>
      </c>
      <c r="K1466" s="2" t="s">
        <v>2940</v>
      </c>
      <c r="L1466" s="2" t="s">
        <v>3</v>
      </c>
      <c r="M1466" s="2" t="s">
        <v>53</v>
      </c>
      <c r="N1466" s="2" t="s">
        <v>2761</v>
      </c>
      <c r="O1466" s="2" t="s">
        <v>2762</v>
      </c>
      <c r="P1466">
        <v>1</v>
      </c>
      <c r="Q1466" s="2" t="s">
        <v>35</v>
      </c>
      <c r="R1466">
        <v>3.5999999046325684</v>
      </c>
      <c r="S1466">
        <v>3.5999999046325684</v>
      </c>
      <c r="T1466">
        <v>0</v>
      </c>
      <c r="U1466">
        <v>0</v>
      </c>
    </row>
    <row r="1467" spans="1:21" x14ac:dyDescent="0.35">
      <c r="A1467" s="2" t="s">
        <v>1</v>
      </c>
      <c r="B1467">
        <v>2622</v>
      </c>
      <c r="C1467" t="s">
        <v>6245</v>
      </c>
      <c r="D1467" s="1">
        <v>43636</v>
      </c>
      <c r="E1467" s="1">
        <v>43636</v>
      </c>
      <c r="F1467" s="2" t="s">
        <v>24</v>
      </c>
      <c r="G1467">
        <v>375.1099853515625</v>
      </c>
      <c r="H1467" s="2" t="s">
        <v>61</v>
      </c>
      <c r="I1467" s="2" t="s">
        <v>62</v>
      </c>
      <c r="J1467" s="2" t="s">
        <v>36</v>
      </c>
      <c r="K1467" s="2" t="s">
        <v>2940</v>
      </c>
      <c r="L1467" s="2" t="s">
        <v>3</v>
      </c>
      <c r="M1467" s="2" t="s">
        <v>53</v>
      </c>
      <c r="N1467" s="2" t="s">
        <v>6249</v>
      </c>
      <c r="O1467" s="2" t="s">
        <v>6250</v>
      </c>
      <c r="P1467">
        <v>1</v>
      </c>
      <c r="Q1467" s="2" t="s">
        <v>35</v>
      </c>
      <c r="R1467">
        <v>2.4000000953674316</v>
      </c>
      <c r="S1467">
        <v>2.4000000953674316</v>
      </c>
      <c r="T1467">
        <v>0</v>
      </c>
      <c r="U1467">
        <v>0</v>
      </c>
    </row>
    <row r="1468" spans="1:21" x14ac:dyDescent="0.35">
      <c r="A1468" s="2" t="s">
        <v>1</v>
      </c>
      <c r="B1468">
        <v>2622</v>
      </c>
      <c r="C1468" t="s">
        <v>6245</v>
      </c>
      <c r="D1468" s="1">
        <v>43636</v>
      </c>
      <c r="E1468" s="1">
        <v>43636</v>
      </c>
      <c r="F1468" s="2" t="s">
        <v>24</v>
      </c>
      <c r="G1468">
        <v>375.1099853515625</v>
      </c>
      <c r="H1468" s="2" t="s">
        <v>61</v>
      </c>
      <c r="I1468" s="2" t="s">
        <v>62</v>
      </c>
      <c r="J1468" s="2" t="s">
        <v>36</v>
      </c>
      <c r="K1468" s="2" t="s">
        <v>2940</v>
      </c>
      <c r="L1468" s="2" t="s">
        <v>3</v>
      </c>
      <c r="M1468" s="2" t="s">
        <v>53</v>
      </c>
      <c r="N1468" s="2" t="s">
        <v>1469</v>
      </c>
      <c r="O1468" s="2" t="s">
        <v>1470</v>
      </c>
      <c r="P1468">
        <v>3</v>
      </c>
      <c r="Q1468" s="2" t="s">
        <v>35</v>
      </c>
      <c r="R1468">
        <v>52.849998474121094</v>
      </c>
      <c r="S1468">
        <v>158.55000305175781</v>
      </c>
      <c r="T1468">
        <v>0</v>
      </c>
      <c r="U1468">
        <v>0</v>
      </c>
    </row>
    <row r="1469" spans="1:21" x14ac:dyDescent="0.35">
      <c r="A1469" s="2" t="s">
        <v>1</v>
      </c>
      <c r="B1469">
        <v>2622</v>
      </c>
      <c r="C1469" t="s">
        <v>6245</v>
      </c>
      <c r="D1469" s="1">
        <v>43636</v>
      </c>
      <c r="E1469" s="1">
        <v>43636</v>
      </c>
      <c r="F1469" s="2" t="s">
        <v>24</v>
      </c>
      <c r="G1469">
        <v>375.1099853515625</v>
      </c>
      <c r="H1469" s="2" t="s">
        <v>61</v>
      </c>
      <c r="I1469" s="2" t="s">
        <v>62</v>
      </c>
      <c r="J1469" s="2" t="s">
        <v>36</v>
      </c>
      <c r="K1469" s="2" t="s">
        <v>2940</v>
      </c>
      <c r="L1469" s="2" t="s">
        <v>3</v>
      </c>
      <c r="M1469" s="2" t="s">
        <v>53</v>
      </c>
      <c r="N1469" s="2" t="s">
        <v>2903</v>
      </c>
      <c r="O1469" s="2" t="s">
        <v>2904</v>
      </c>
      <c r="P1469">
        <v>6</v>
      </c>
      <c r="Q1469" s="2" t="s">
        <v>35</v>
      </c>
      <c r="R1469">
        <v>0.5</v>
      </c>
      <c r="S1469">
        <v>3</v>
      </c>
      <c r="T1469">
        <v>0</v>
      </c>
      <c r="U1469">
        <v>0</v>
      </c>
    </row>
    <row r="1470" spans="1:21" x14ac:dyDescent="0.35">
      <c r="A1470" s="2" t="s">
        <v>1</v>
      </c>
      <c r="B1470">
        <v>2622</v>
      </c>
      <c r="C1470" t="s">
        <v>6245</v>
      </c>
      <c r="D1470" s="1">
        <v>43636</v>
      </c>
      <c r="E1470" s="1">
        <v>43636</v>
      </c>
      <c r="F1470" s="2" t="s">
        <v>24</v>
      </c>
      <c r="G1470">
        <v>375.1099853515625</v>
      </c>
      <c r="H1470" s="2" t="s">
        <v>61</v>
      </c>
      <c r="I1470" s="2" t="s">
        <v>62</v>
      </c>
      <c r="J1470" s="2" t="s">
        <v>36</v>
      </c>
      <c r="K1470" s="2" t="s">
        <v>2940</v>
      </c>
      <c r="L1470" s="2" t="s">
        <v>3</v>
      </c>
      <c r="M1470" s="2" t="s">
        <v>53</v>
      </c>
      <c r="N1470" s="2" t="s">
        <v>2090</v>
      </c>
      <c r="O1470" s="2" t="s">
        <v>2091</v>
      </c>
      <c r="P1470">
        <v>10</v>
      </c>
      <c r="Q1470" s="2" t="s">
        <v>35</v>
      </c>
      <c r="R1470">
        <v>0.23800000548362732</v>
      </c>
      <c r="S1470">
        <v>2.380000114440918</v>
      </c>
      <c r="T1470">
        <v>0</v>
      </c>
      <c r="U1470">
        <v>0</v>
      </c>
    </row>
    <row r="1471" spans="1:21" x14ac:dyDescent="0.35">
      <c r="A1471" s="2" t="s">
        <v>1</v>
      </c>
      <c r="B1471">
        <v>2622</v>
      </c>
      <c r="C1471" t="s">
        <v>6245</v>
      </c>
      <c r="D1471" s="1">
        <v>43636</v>
      </c>
      <c r="E1471" s="1">
        <v>43636</v>
      </c>
      <c r="F1471" s="2" t="s">
        <v>24</v>
      </c>
      <c r="G1471">
        <v>375.1099853515625</v>
      </c>
      <c r="H1471" s="2" t="s">
        <v>61</v>
      </c>
      <c r="I1471" s="2" t="s">
        <v>62</v>
      </c>
      <c r="J1471" s="2" t="s">
        <v>36</v>
      </c>
      <c r="K1471" s="2" t="s">
        <v>2940</v>
      </c>
      <c r="L1471" s="2" t="s">
        <v>3</v>
      </c>
      <c r="M1471" s="2" t="s">
        <v>53</v>
      </c>
      <c r="N1471" s="2" t="s">
        <v>6251</v>
      </c>
      <c r="O1471" s="2" t="s">
        <v>6252</v>
      </c>
      <c r="P1471">
        <v>6</v>
      </c>
      <c r="Q1471" s="2" t="s">
        <v>35</v>
      </c>
      <c r="R1471">
        <v>3.8199999332427979</v>
      </c>
      <c r="S1471">
        <v>22.920000076293945</v>
      </c>
      <c r="T1471">
        <v>0</v>
      </c>
      <c r="U1471">
        <v>0</v>
      </c>
    </row>
    <row r="1472" spans="1:21" x14ac:dyDescent="0.35">
      <c r="A1472" s="2" t="s">
        <v>1</v>
      </c>
      <c r="B1472">
        <v>2622</v>
      </c>
      <c r="C1472" t="s">
        <v>6245</v>
      </c>
      <c r="D1472" s="1">
        <v>43636</v>
      </c>
      <c r="E1472" s="1">
        <v>43636</v>
      </c>
      <c r="F1472" s="2" t="s">
        <v>24</v>
      </c>
      <c r="G1472">
        <v>375.1099853515625</v>
      </c>
      <c r="H1472" s="2" t="s">
        <v>61</v>
      </c>
      <c r="I1472" s="2" t="s">
        <v>62</v>
      </c>
      <c r="J1472" s="2" t="s">
        <v>36</v>
      </c>
      <c r="K1472" s="2" t="s">
        <v>2940</v>
      </c>
      <c r="L1472" s="2" t="s">
        <v>3</v>
      </c>
      <c r="M1472" s="2" t="s">
        <v>53</v>
      </c>
      <c r="N1472" s="2" t="s">
        <v>6253</v>
      </c>
      <c r="O1472" s="2" t="s">
        <v>6254</v>
      </c>
      <c r="P1472">
        <v>10</v>
      </c>
      <c r="Q1472" s="2" t="s">
        <v>35</v>
      </c>
      <c r="R1472">
        <v>0.23800000548362732</v>
      </c>
      <c r="S1472">
        <v>2.380000114440918</v>
      </c>
      <c r="T1472">
        <v>0</v>
      </c>
      <c r="U1472">
        <v>0</v>
      </c>
    </row>
    <row r="1473" spans="1:21" x14ac:dyDescent="0.35">
      <c r="A1473" s="2" t="s">
        <v>1</v>
      </c>
      <c r="B1473">
        <v>2622</v>
      </c>
      <c r="C1473" t="s">
        <v>6245</v>
      </c>
      <c r="D1473" s="1">
        <v>43636</v>
      </c>
      <c r="E1473" s="1">
        <v>43636</v>
      </c>
      <c r="F1473" s="2" t="s">
        <v>24</v>
      </c>
      <c r="G1473">
        <v>375.1099853515625</v>
      </c>
      <c r="H1473" s="2" t="s">
        <v>61</v>
      </c>
      <c r="I1473" s="2" t="s">
        <v>62</v>
      </c>
      <c r="J1473" s="2" t="s">
        <v>36</v>
      </c>
      <c r="K1473" s="2" t="s">
        <v>2940</v>
      </c>
      <c r="L1473" s="2" t="s">
        <v>3</v>
      </c>
      <c r="M1473" s="2" t="s">
        <v>53</v>
      </c>
      <c r="N1473" s="2" t="s">
        <v>6255</v>
      </c>
      <c r="O1473" s="2" t="s">
        <v>6256</v>
      </c>
      <c r="P1473">
        <v>1</v>
      </c>
      <c r="Q1473" s="2" t="s">
        <v>35</v>
      </c>
      <c r="R1473">
        <v>42.400001525878906</v>
      </c>
      <c r="S1473">
        <v>42.400001525878906</v>
      </c>
      <c r="T1473">
        <v>0</v>
      </c>
      <c r="U1473">
        <v>0</v>
      </c>
    </row>
    <row r="1474" spans="1:21" x14ac:dyDescent="0.35">
      <c r="A1474" s="2" t="s">
        <v>1</v>
      </c>
      <c r="B1474">
        <v>2622</v>
      </c>
      <c r="C1474" t="s">
        <v>6245</v>
      </c>
      <c r="D1474" s="1">
        <v>43636</v>
      </c>
      <c r="E1474" s="1">
        <v>43636</v>
      </c>
      <c r="F1474" s="2" t="s">
        <v>24</v>
      </c>
      <c r="G1474">
        <v>375.1099853515625</v>
      </c>
      <c r="H1474" s="2" t="s">
        <v>61</v>
      </c>
      <c r="I1474" s="2" t="s">
        <v>62</v>
      </c>
      <c r="J1474" s="2" t="s">
        <v>36</v>
      </c>
      <c r="K1474" s="2" t="s">
        <v>2940</v>
      </c>
      <c r="L1474" s="2" t="s">
        <v>3</v>
      </c>
      <c r="M1474" s="2" t="s">
        <v>53</v>
      </c>
      <c r="N1474" s="2" t="s">
        <v>6257</v>
      </c>
      <c r="O1474" s="2" t="s">
        <v>6258</v>
      </c>
      <c r="P1474">
        <v>2</v>
      </c>
      <c r="Q1474" s="2" t="s">
        <v>35</v>
      </c>
      <c r="R1474">
        <v>2</v>
      </c>
      <c r="S1474">
        <v>4</v>
      </c>
      <c r="T1474">
        <v>0</v>
      </c>
      <c r="U1474">
        <v>0</v>
      </c>
    </row>
    <row r="1475" spans="1:21" x14ac:dyDescent="0.35">
      <c r="A1475" s="2" t="s">
        <v>1</v>
      </c>
      <c r="B1475">
        <v>2622</v>
      </c>
      <c r="C1475" t="s">
        <v>6245</v>
      </c>
      <c r="D1475" s="1">
        <v>43636</v>
      </c>
      <c r="E1475" s="1">
        <v>43636</v>
      </c>
      <c r="F1475" s="2" t="s">
        <v>24</v>
      </c>
      <c r="G1475">
        <v>375.1099853515625</v>
      </c>
      <c r="H1475" s="2" t="s">
        <v>61</v>
      </c>
      <c r="I1475" s="2" t="s">
        <v>62</v>
      </c>
      <c r="J1475" s="2" t="s">
        <v>36</v>
      </c>
      <c r="K1475" s="2" t="s">
        <v>2940</v>
      </c>
      <c r="L1475" s="2" t="s">
        <v>3</v>
      </c>
      <c r="M1475" s="2" t="s">
        <v>53</v>
      </c>
      <c r="N1475" s="2" t="s">
        <v>1891</v>
      </c>
      <c r="O1475" s="2" t="s">
        <v>1892</v>
      </c>
      <c r="P1475">
        <v>100</v>
      </c>
      <c r="Q1475" s="2" t="s">
        <v>35</v>
      </c>
      <c r="R1475">
        <v>0.45300000905990601</v>
      </c>
      <c r="S1475">
        <v>45.299999237060547</v>
      </c>
      <c r="T1475">
        <v>0</v>
      </c>
      <c r="U1475">
        <v>0</v>
      </c>
    </row>
    <row r="1476" spans="1:21" x14ac:dyDescent="0.35">
      <c r="A1476" s="2" t="s">
        <v>1</v>
      </c>
      <c r="B1476">
        <v>2622</v>
      </c>
      <c r="C1476" t="s">
        <v>6245</v>
      </c>
      <c r="D1476" s="1">
        <v>43636</v>
      </c>
      <c r="E1476" s="1">
        <v>43636</v>
      </c>
      <c r="F1476" s="2" t="s">
        <v>24</v>
      </c>
      <c r="G1476">
        <v>375.1099853515625</v>
      </c>
      <c r="H1476" s="2" t="s">
        <v>61</v>
      </c>
      <c r="I1476" s="2" t="s">
        <v>62</v>
      </c>
      <c r="J1476" s="2" t="s">
        <v>36</v>
      </c>
      <c r="K1476" s="2" t="s">
        <v>2940</v>
      </c>
      <c r="L1476" s="2" t="s">
        <v>3</v>
      </c>
      <c r="M1476" s="2" t="s">
        <v>53</v>
      </c>
      <c r="N1476" s="2" t="s">
        <v>1394</v>
      </c>
      <c r="O1476" s="2" t="s">
        <v>1395</v>
      </c>
      <c r="P1476">
        <v>100</v>
      </c>
      <c r="Q1476" s="2" t="s">
        <v>35</v>
      </c>
      <c r="R1476">
        <v>0.67000001668930054</v>
      </c>
      <c r="S1476">
        <v>67</v>
      </c>
      <c r="T1476">
        <v>0</v>
      </c>
      <c r="U1476">
        <v>0</v>
      </c>
    </row>
    <row r="1477" spans="1:21" x14ac:dyDescent="0.35">
      <c r="A1477" s="2" t="s">
        <v>1</v>
      </c>
      <c r="B1477">
        <v>2622</v>
      </c>
      <c r="C1477" t="s">
        <v>6245</v>
      </c>
      <c r="D1477" s="1">
        <v>43636</v>
      </c>
      <c r="E1477" s="1">
        <v>43636</v>
      </c>
      <c r="F1477" s="2" t="s">
        <v>24</v>
      </c>
      <c r="G1477">
        <v>375.1099853515625</v>
      </c>
      <c r="H1477" s="2" t="s">
        <v>61</v>
      </c>
      <c r="I1477" s="2" t="s">
        <v>62</v>
      </c>
      <c r="J1477" s="2" t="s">
        <v>36</v>
      </c>
      <c r="K1477" s="2" t="s">
        <v>2940</v>
      </c>
      <c r="L1477" s="2" t="s">
        <v>3</v>
      </c>
      <c r="M1477" s="2" t="s">
        <v>53</v>
      </c>
      <c r="N1477" s="2" t="s">
        <v>2751</v>
      </c>
      <c r="O1477" s="2" t="s">
        <v>2752</v>
      </c>
      <c r="P1477">
        <v>1</v>
      </c>
      <c r="Q1477" s="2" t="s">
        <v>35</v>
      </c>
      <c r="R1477">
        <v>0.92000001668930054</v>
      </c>
      <c r="S1477">
        <v>0.92000001668930054</v>
      </c>
      <c r="T1477">
        <v>0</v>
      </c>
      <c r="U1477">
        <v>0</v>
      </c>
    </row>
    <row r="1478" spans="1:21" x14ac:dyDescent="0.35">
      <c r="A1478" s="2" t="s">
        <v>1</v>
      </c>
      <c r="B1478">
        <v>2622</v>
      </c>
      <c r="C1478" t="s">
        <v>6245</v>
      </c>
      <c r="D1478" s="1">
        <v>43636</v>
      </c>
      <c r="E1478" s="1">
        <v>43636</v>
      </c>
      <c r="F1478" s="2" t="s">
        <v>24</v>
      </c>
      <c r="G1478">
        <v>375.1099853515625</v>
      </c>
      <c r="H1478" s="2" t="s">
        <v>61</v>
      </c>
      <c r="I1478" s="2" t="s">
        <v>62</v>
      </c>
      <c r="J1478" s="2" t="s">
        <v>36</v>
      </c>
      <c r="K1478" s="2" t="s">
        <v>2940</v>
      </c>
      <c r="L1478" s="2" t="s">
        <v>3</v>
      </c>
      <c r="M1478" s="2" t="s">
        <v>53</v>
      </c>
      <c r="N1478" s="2" t="s">
        <v>6259</v>
      </c>
      <c r="O1478" s="2" t="s">
        <v>6260</v>
      </c>
      <c r="P1478">
        <v>10</v>
      </c>
      <c r="Q1478" s="2" t="s">
        <v>35</v>
      </c>
      <c r="R1478">
        <v>5.059999942779541</v>
      </c>
      <c r="S1478">
        <v>50.599998474121094</v>
      </c>
      <c r="T1478">
        <v>0</v>
      </c>
      <c r="U1478">
        <v>0</v>
      </c>
    </row>
    <row r="1479" spans="1:21" x14ac:dyDescent="0.35">
      <c r="A1479" s="2" t="s">
        <v>1</v>
      </c>
      <c r="B1479">
        <v>2622</v>
      </c>
      <c r="C1479" t="s">
        <v>6245</v>
      </c>
      <c r="D1479" s="1">
        <v>43636</v>
      </c>
      <c r="E1479" s="1">
        <v>43636</v>
      </c>
      <c r="F1479" s="2" t="s">
        <v>24</v>
      </c>
      <c r="G1479">
        <v>375.1099853515625</v>
      </c>
      <c r="H1479" s="2" t="s">
        <v>61</v>
      </c>
      <c r="I1479" s="2" t="s">
        <v>62</v>
      </c>
      <c r="J1479" s="2" t="s">
        <v>36</v>
      </c>
      <c r="K1479" s="2" t="s">
        <v>2940</v>
      </c>
      <c r="L1479" s="2" t="s">
        <v>3</v>
      </c>
      <c r="M1479" s="2" t="s">
        <v>53</v>
      </c>
      <c r="N1479" s="2" t="s">
        <v>2763</v>
      </c>
      <c r="O1479" s="2" t="s">
        <v>2764</v>
      </c>
      <c r="P1479">
        <v>5</v>
      </c>
      <c r="Q1479" s="2" t="s">
        <v>35</v>
      </c>
      <c r="R1479">
        <v>0.15000000596046448</v>
      </c>
      <c r="S1479">
        <v>0.75</v>
      </c>
      <c r="T1479">
        <v>0</v>
      </c>
      <c r="U1479">
        <v>0</v>
      </c>
    </row>
    <row r="1480" spans="1:21" x14ac:dyDescent="0.35">
      <c r="A1480" s="2" t="s">
        <v>1</v>
      </c>
      <c r="B1480">
        <v>2622</v>
      </c>
      <c r="C1480" t="s">
        <v>6245</v>
      </c>
      <c r="D1480" s="1">
        <v>43636</v>
      </c>
      <c r="E1480" s="1">
        <v>43636</v>
      </c>
      <c r="F1480" s="2" t="s">
        <v>24</v>
      </c>
      <c r="G1480">
        <v>375.1099853515625</v>
      </c>
      <c r="H1480" s="2" t="s">
        <v>61</v>
      </c>
      <c r="I1480" s="2" t="s">
        <v>62</v>
      </c>
      <c r="J1480" s="2" t="s">
        <v>36</v>
      </c>
      <c r="K1480" s="2" t="s">
        <v>2940</v>
      </c>
      <c r="L1480" s="2" t="s">
        <v>3</v>
      </c>
      <c r="M1480" s="2" t="s">
        <v>53</v>
      </c>
      <c r="N1480" s="2" t="s">
        <v>2088</v>
      </c>
      <c r="O1480" s="2" t="s">
        <v>2089</v>
      </c>
      <c r="P1480">
        <v>5</v>
      </c>
      <c r="Q1480" s="2" t="s">
        <v>35</v>
      </c>
      <c r="R1480">
        <v>0.33500000834465027</v>
      </c>
      <c r="S1480">
        <v>1.6799999475479126</v>
      </c>
      <c r="T1480">
        <v>0</v>
      </c>
      <c r="U1480">
        <v>0</v>
      </c>
    </row>
    <row r="1481" spans="1:21" x14ac:dyDescent="0.35">
      <c r="A1481" s="2" t="s">
        <v>1</v>
      </c>
      <c r="B1481">
        <v>2638</v>
      </c>
      <c r="C1481" t="s">
        <v>6261</v>
      </c>
      <c r="D1481" s="1">
        <v>43637</v>
      </c>
      <c r="E1481" s="1">
        <v>43637</v>
      </c>
      <c r="F1481" s="2" t="s">
        <v>24</v>
      </c>
      <c r="G1481">
        <v>3</v>
      </c>
      <c r="H1481" s="2" t="s">
        <v>61</v>
      </c>
      <c r="I1481" s="2" t="s">
        <v>62</v>
      </c>
      <c r="J1481" s="2" t="s">
        <v>36</v>
      </c>
      <c r="K1481" s="2" t="s">
        <v>2940</v>
      </c>
      <c r="L1481" s="2" t="s">
        <v>3</v>
      </c>
      <c r="M1481" s="2" t="s">
        <v>53</v>
      </c>
      <c r="N1481" s="2" t="s">
        <v>6262</v>
      </c>
      <c r="O1481" s="2" t="s">
        <v>6263</v>
      </c>
      <c r="P1481">
        <v>2</v>
      </c>
      <c r="Q1481" s="2" t="s">
        <v>35</v>
      </c>
      <c r="R1481">
        <v>2.059999942779541</v>
      </c>
      <c r="S1481">
        <v>4.119999885559082</v>
      </c>
      <c r="T1481">
        <v>0</v>
      </c>
      <c r="U1481">
        <v>0</v>
      </c>
    </row>
    <row r="1482" spans="1:21" x14ac:dyDescent="0.35">
      <c r="A1482" s="2" t="s">
        <v>1</v>
      </c>
      <c r="B1482">
        <v>186</v>
      </c>
      <c r="C1482" t="s">
        <v>3760</v>
      </c>
      <c r="D1482" s="1">
        <v>43481</v>
      </c>
      <c r="E1482" s="1">
        <v>43481</v>
      </c>
      <c r="F1482" s="2" t="s">
        <v>25</v>
      </c>
      <c r="G1482">
        <v>57.580001831054688</v>
      </c>
      <c r="H1482" s="2" t="s">
        <v>61</v>
      </c>
      <c r="I1482" s="2" t="s">
        <v>62</v>
      </c>
      <c r="J1482" s="2" t="s">
        <v>36</v>
      </c>
      <c r="K1482" s="2" t="s">
        <v>2940</v>
      </c>
      <c r="L1482" s="2" t="s">
        <v>3</v>
      </c>
      <c r="M1482" s="2" t="s">
        <v>65</v>
      </c>
      <c r="N1482" s="2" t="s">
        <v>448</v>
      </c>
      <c r="O1482" s="2" t="s">
        <v>449</v>
      </c>
      <c r="P1482">
        <v>1</v>
      </c>
      <c r="Q1482" s="2" t="s">
        <v>35</v>
      </c>
      <c r="R1482">
        <v>13.850000381469727</v>
      </c>
      <c r="S1482">
        <v>13.850000381469727</v>
      </c>
      <c r="T1482">
        <v>1</v>
      </c>
      <c r="U1482">
        <v>0</v>
      </c>
    </row>
    <row r="1483" spans="1:21" x14ac:dyDescent="0.35">
      <c r="A1483" s="2" t="s">
        <v>1</v>
      </c>
      <c r="B1483">
        <v>186</v>
      </c>
      <c r="C1483" t="s">
        <v>3760</v>
      </c>
      <c r="D1483" s="1">
        <v>43481</v>
      </c>
      <c r="E1483" s="1">
        <v>43481</v>
      </c>
      <c r="F1483" s="2" t="s">
        <v>25</v>
      </c>
      <c r="G1483">
        <v>57.580001831054688</v>
      </c>
      <c r="H1483" s="2" t="s">
        <v>61</v>
      </c>
      <c r="I1483" s="2" t="s">
        <v>62</v>
      </c>
      <c r="J1483" s="2" t="s">
        <v>36</v>
      </c>
      <c r="K1483" s="2" t="s">
        <v>2940</v>
      </c>
      <c r="L1483" s="2" t="s">
        <v>3</v>
      </c>
      <c r="M1483" s="2" t="s">
        <v>65</v>
      </c>
      <c r="N1483" s="2" t="s">
        <v>450</v>
      </c>
      <c r="O1483" s="2" t="s">
        <v>451</v>
      </c>
      <c r="P1483">
        <v>10</v>
      </c>
      <c r="Q1483" s="2" t="s">
        <v>35</v>
      </c>
      <c r="R1483">
        <v>3.7558000087738037</v>
      </c>
      <c r="S1483">
        <v>37.560001373291016</v>
      </c>
      <c r="T1483">
        <v>10</v>
      </c>
      <c r="U1483">
        <v>0</v>
      </c>
    </row>
    <row r="1484" spans="1:21" x14ac:dyDescent="0.35">
      <c r="A1484" s="2" t="s">
        <v>1</v>
      </c>
      <c r="B1484">
        <v>211</v>
      </c>
      <c r="C1484" t="s">
        <v>3782</v>
      </c>
      <c r="D1484" s="1">
        <v>43482</v>
      </c>
      <c r="E1484" s="1">
        <v>43482</v>
      </c>
      <c r="F1484" s="2" t="s">
        <v>25</v>
      </c>
      <c r="G1484">
        <v>25.540000915527344</v>
      </c>
      <c r="H1484" s="2" t="s">
        <v>61</v>
      </c>
      <c r="I1484" s="2" t="s">
        <v>62</v>
      </c>
      <c r="J1484" s="2" t="s">
        <v>36</v>
      </c>
      <c r="K1484" s="2" t="s">
        <v>2940</v>
      </c>
      <c r="L1484" s="2" t="s">
        <v>3</v>
      </c>
      <c r="M1484" s="2" t="s">
        <v>53</v>
      </c>
      <c r="N1484" s="2" t="s">
        <v>591</v>
      </c>
      <c r="O1484" s="2" t="s">
        <v>592</v>
      </c>
      <c r="P1484">
        <v>1</v>
      </c>
      <c r="Q1484" s="2" t="s">
        <v>35</v>
      </c>
      <c r="R1484">
        <v>22.799999237060547</v>
      </c>
      <c r="S1484">
        <v>22.799999237060547</v>
      </c>
      <c r="T1484">
        <v>0</v>
      </c>
      <c r="U1484">
        <v>1</v>
      </c>
    </row>
    <row r="1485" spans="1:21" x14ac:dyDescent="0.35">
      <c r="A1485" s="2" t="s">
        <v>1</v>
      </c>
      <c r="B1485">
        <v>336</v>
      </c>
      <c r="C1485" t="s">
        <v>3868</v>
      </c>
      <c r="D1485" s="1">
        <v>43489</v>
      </c>
      <c r="E1485" s="1">
        <v>43489</v>
      </c>
      <c r="F1485" s="2" t="s">
        <v>25</v>
      </c>
      <c r="G1485">
        <v>887.19000244140625</v>
      </c>
      <c r="H1485" s="2" t="s">
        <v>61</v>
      </c>
      <c r="I1485" s="2" t="s">
        <v>62</v>
      </c>
      <c r="J1485" s="2" t="s">
        <v>36</v>
      </c>
      <c r="K1485" s="2" t="s">
        <v>2940</v>
      </c>
      <c r="L1485" s="2" t="s">
        <v>178</v>
      </c>
      <c r="M1485" s="2" t="s">
        <v>65</v>
      </c>
      <c r="N1485" s="2" t="s">
        <v>1147</v>
      </c>
      <c r="O1485" s="2" t="s">
        <v>1148</v>
      </c>
      <c r="P1485">
        <v>144</v>
      </c>
      <c r="Q1485" s="2" t="s">
        <v>35</v>
      </c>
      <c r="R1485">
        <v>2.9665999412536621</v>
      </c>
      <c r="S1485">
        <v>427.19000244140625</v>
      </c>
      <c r="T1485">
        <v>144</v>
      </c>
      <c r="U1485">
        <v>0</v>
      </c>
    </row>
    <row r="1486" spans="1:21" x14ac:dyDescent="0.35">
      <c r="A1486" s="2" t="s">
        <v>1</v>
      </c>
      <c r="B1486">
        <v>336</v>
      </c>
      <c r="C1486" t="s">
        <v>3868</v>
      </c>
      <c r="D1486" s="1">
        <v>43489</v>
      </c>
      <c r="E1486" s="1">
        <v>43489</v>
      </c>
      <c r="F1486" s="2" t="s">
        <v>25</v>
      </c>
      <c r="G1486">
        <v>887.19000244140625</v>
      </c>
      <c r="H1486" s="2" t="s">
        <v>61</v>
      </c>
      <c r="I1486" s="2" t="s">
        <v>62</v>
      </c>
      <c r="J1486" s="2" t="s">
        <v>36</v>
      </c>
      <c r="K1486" s="2" t="s">
        <v>2940</v>
      </c>
      <c r="L1486" s="2" t="s">
        <v>178</v>
      </c>
      <c r="M1486" s="2" t="s">
        <v>65</v>
      </c>
      <c r="N1486" s="2" t="s">
        <v>1149</v>
      </c>
      <c r="O1486" s="2" t="s">
        <v>1150</v>
      </c>
      <c r="P1486">
        <v>65</v>
      </c>
      <c r="Q1486" s="2" t="s">
        <v>35</v>
      </c>
      <c r="R1486">
        <v>0.68849998712539673</v>
      </c>
      <c r="S1486">
        <v>44.75</v>
      </c>
      <c r="T1486">
        <v>65</v>
      </c>
      <c r="U1486">
        <v>0</v>
      </c>
    </row>
    <row r="1487" spans="1:21" x14ac:dyDescent="0.35">
      <c r="A1487" s="2" t="s">
        <v>1</v>
      </c>
      <c r="B1487">
        <v>336</v>
      </c>
      <c r="C1487" t="s">
        <v>3868</v>
      </c>
      <c r="D1487" s="1">
        <v>43489</v>
      </c>
      <c r="E1487" s="1">
        <v>43489</v>
      </c>
      <c r="F1487" s="2" t="s">
        <v>25</v>
      </c>
      <c r="G1487">
        <v>887.19000244140625</v>
      </c>
      <c r="H1487" s="2" t="s">
        <v>61</v>
      </c>
      <c r="I1487" s="2" t="s">
        <v>62</v>
      </c>
      <c r="J1487" s="2" t="s">
        <v>36</v>
      </c>
      <c r="K1487" s="2" t="s">
        <v>2940</v>
      </c>
      <c r="L1487" s="2" t="s">
        <v>178</v>
      </c>
      <c r="M1487" s="2" t="s">
        <v>65</v>
      </c>
      <c r="N1487" s="2" t="s">
        <v>1151</v>
      </c>
      <c r="O1487" s="2" t="s">
        <v>1152</v>
      </c>
      <c r="P1487">
        <v>22</v>
      </c>
      <c r="Q1487" s="2" t="s">
        <v>35</v>
      </c>
      <c r="R1487">
        <v>1.8832000494003296</v>
      </c>
      <c r="S1487">
        <v>41.430000305175781</v>
      </c>
      <c r="T1487">
        <v>22</v>
      </c>
      <c r="U1487">
        <v>0</v>
      </c>
    </row>
    <row r="1488" spans="1:21" x14ac:dyDescent="0.35">
      <c r="A1488" s="2" t="s">
        <v>1</v>
      </c>
      <c r="B1488">
        <v>336</v>
      </c>
      <c r="C1488" t="s">
        <v>3868</v>
      </c>
      <c r="D1488" s="1">
        <v>43489</v>
      </c>
      <c r="E1488" s="1">
        <v>43489</v>
      </c>
      <c r="F1488" s="2" t="s">
        <v>25</v>
      </c>
      <c r="G1488">
        <v>887.19000244140625</v>
      </c>
      <c r="H1488" s="2" t="s">
        <v>61</v>
      </c>
      <c r="I1488" s="2" t="s">
        <v>62</v>
      </c>
      <c r="J1488" s="2" t="s">
        <v>36</v>
      </c>
      <c r="K1488" s="2" t="s">
        <v>2940</v>
      </c>
      <c r="L1488" s="2" t="s">
        <v>178</v>
      </c>
      <c r="M1488" s="2" t="s">
        <v>65</v>
      </c>
      <c r="N1488" s="2" t="s">
        <v>1153</v>
      </c>
      <c r="O1488" s="2" t="s">
        <v>1154</v>
      </c>
      <c r="P1488">
        <v>44</v>
      </c>
      <c r="Q1488" s="2" t="s">
        <v>35</v>
      </c>
      <c r="R1488">
        <v>1.0069999694824219</v>
      </c>
      <c r="S1488">
        <v>44.310001373291016</v>
      </c>
      <c r="T1488">
        <v>44</v>
      </c>
      <c r="U1488">
        <v>0</v>
      </c>
    </row>
    <row r="1489" spans="1:21" x14ac:dyDescent="0.35">
      <c r="A1489" s="2" t="s">
        <v>1</v>
      </c>
      <c r="B1489">
        <v>336</v>
      </c>
      <c r="C1489" t="s">
        <v>3868</v>
      </c>
      <c r="D1489" s="1">
        <v>43489</v>
      </c>
      <c r="E1489" s="1">
        <v>43489</v>
      </c>
      <c r="F1489" s="2" t="s">
        <v>25</v>
      </c>
      <c r="G1489">
        <v>887.19000244140625</v>
      </c>
      <c r="H1489" s="2" t="s">
        <v>61</v>
      </c>
      <c r="I1489" s="2" t="s">
        <v>62</v>
      </c>
      <c r="J1489" s="2" t="s">
        <v>36</v>
      </c>
      <c r="K1489" s="2" t="s">
        <v>2940</v>
      </c>
      <c r="L1489" s="2" t="s">
        <v>178</v>
      </c>
      <c r="M1489" s="2" t="s">
        <v>65</v>
      </c>
      <c r="N1489" s="2" t="s">
        <v>1155</v>
      </c>
      <c r="O1489" s="2" t="s">
        <v>1156</v>
      </c>
      <c r="P1489">
        <v>36</v>
      </c>
      <c r="Q1489" s="2" t="s">
        <v>35</v>
      </c>
      <c r="R1489">
        <v>2.6830999851226807</v>
      </c>
      <c r="S1489">
        <v>96.589996337890625</v>
      </c>
      <c r="T1489">
        <v>36</v>
      </c>
      <c r="U1489">
        <v>0</v>
      </c>
    </row>
    <row r="1490" spans="1:21" x14ac:dyDescent="0.35">
      <c r="A1490" s="2" t="s">
        <v>1</v>
      </c>
      <c r="B1490">
        <v>336</v>
      </c>
      <c r="C1490" t="s">
        <v>3868</v>
      </c>
      <c r="D1490" s="1">
        <v>43489</v>
      </c>
      <c r="E1490" s="1">
        <v>43489</v>
      </c>
      <c r="F1490" s="2" t="s">
        <v>25</v>
      </c>
      <c r="G1490">
        <v>887.19000244140625</v>
      </c>
      <c r="H1490" s="2" t="s">
        <v>61</v>
      </c>
      <c r="I1490" s="2" t="s">
        <v>62</v>
      </c>
      <c r="J1490" s="2" t="s">
        <v>36</v>
      </c>
      <c r="K1490" s="2" t="s">
        <v>2940</v>
      </c>
      <c r="L1490" s="2" t="s">
        <v>178</v>
      </c>
      <c r="M1490" s="2" t="s">
        <v>65</v>
      </c>
      <c r="N1490" s="2" t="s">
        <v>1157</v>
      </c>
      <c r="O1490" s="2" t="s">
        <v>1158</v>
      </c>
      <c r="P1490">
        <v>22</v>
      </c>
      <c r="Q1490" s="2" t="s">
        <v>35</v>
      </c>
      <c r="R1490">
        <v>0.43529999256134033</v>
      </c>
      <c r="S1490">
        <v>9.5799999237060547</v>
      </c>
      <c r="T1490">
        <v>22</v>
      </c>
      <c r="U1490">
        <v>0</v>
      </c>
    </row>
    <row r="1491" spans="1:21" x14ac:dyDescent="0.35">
      <c r="A1491" s="2" t="s">
        <v>1</v>
      </c>
      <c r="B1491">
        <v>336</v>
      </c>
      <c r="C1491" t="s">
        <v>3868</v>
      </c>
      <c r="D1491" s="1">
        <v>43489</v>
      </c>
      <c r="E1491" s="1">
        <v>43489</v>
      </c>
      <c r="F1491" s="2" t="s">
        <v>25</v>
      </c>
      <c r="G1491">
        <v>887.19000244140625</v>
      </c>
      <c r="H1491" s="2" t="s">
        <v>61</v>
      </c>
      <c r="I1491" s="2" t="s">
        <v>62</v>
      </c>
      <c r="J1491" s="2" t="s">
        <v>36</v>
      </c>
      <c r="K1491" s="2" t="s">
        <v>2940</v>
      </c>
      <c r="L1491" s="2" t="s">
        <v>178</v>
      </c>
      <c r="M1491" s="2" t="s">
        <v>65</v>
      </c>
      <c r="N1491" s="2" t="s">
        <v>1159</v>
      </c>
      <c r="O1491" s="2" t="s">
        <v>1160</v>
      </c>
      <c r="P1491">
        <v>30</v>
      </c>
      <c r="Q1491" s="2" t="s">
        <v>35</v>
      </c>
      <c r="R1491">
        <v>0.88080000877380371</v>
      </c>
      <c r="S1491">
        <v>26.420000076293945</v>
      </c>
      <c r="T1491">
        <v>30</v>
      </c>
      <c r="U1491">
        <v>0</v>
      </c>
    </row>
    <row r="1492" spans="1:21" x14ac:dyDescent="0.35">
      <c r="A1492" s="2" t="s">
        <v>1</v>
      </c>
      <c r="B1492">
        <v>336</v>
      </c>
      <c r="C1492" t="s">
        <v>3868</v>
      </c>
      <c r="D1492" s="1">
        <v>43489</v>
      </c>
      <c r="E1492" s="1">
        <v>43489</v>
      </c>
      <c r="F1492" s="2" t="s">
        <v>25</v>
      </c>
      <c r="G1492">
        <v>887.19000244140625</v>
      </c>
      <c r="H1492" s="2" t="s">
        <v>61</v>
      </c>
      <c r="I1492" s="2" t="s">
        <v>62</v>
      </c>
      <c r="J1492" s="2" t="s">
        <v>36</v>
      </c>
      <c r="K1492" s="2" t="s">
        <v>2940</v>
      </c>
      <c r="L1492" s="2" t="s">
        <v>178</v>
      </c>
      <c r="M1492" s="2" t="s">
        <v>65</v>
      </c>
      <c r="N1492" s="2" t="s">
        <v>1161</v>
      </c>
      <c r="O1492" s="2" t="s">
        <v>1162</v>
      </c>
      <c r="P1492">
        <v>30</v>
      </c>
      <c r="Q1492" s="2" t="s">
        <v>35</v>
      </c>
      <c r="R1492">
        <v>2.0250000953674316</v>
      </c>
      <c r="S1492">
        <v>60.75</v>
      </c>
      <c r="T1492">
        <v>30</v>
      </c>
      <c r="U1492">
        <v>0</v>
      </c>
    </row>
    <row r="1493" spans="1:21" x14ac:dyDescent="0.35">
      <c r="A1493" s="2" t="s">
        <v>1</v>
      </c>
      <c r="B1493">
        <v>336</v>
      </c>
      <c r="C1493" t="s">
        <v>3868</v>
      </c>
      <c r="D1493" s="1">
        <v>43489</v>
      </c>
      <c r="E1493" s="1">
        <v>43489</v>
      </c>
      <c r="F1493" s="2" t="s">
        <v>25</v>
      </c>
      <c r="G1493">
        <v>887.19000244140625</v>
      </c>
      <c r="H1493" s="2" t="s">
        <v>61</v>
      </c>
      <c r="I1493" s="2" t="s">
        <v>62</v>
      </c>
      <c r="J1493" s="2" t="s">
        <v>36</v>
      </c>
      <c r="K1493" s="2" t="s">
        <v>2940</v>
      </c>
      <c r="L1493" s="2" t="s">
        <v>178</v>
      </c>
      <c r="M1493" s="2" t="s">
        <v>65</v>
      </c>
      <c r="N1493" s="2" t="s">
        <v>1163</v>
      </c>
      <c r="O1493" s="2" t="s">
        <v>1164</v>
      </c>
      <c r="P1493">
        <v>24</v>
      </c>
      <c r="Q1493" s="2" t="s">
        <v>35</v>
      </c>
      <c r="R1493">
        <v>0.84280002117156982</v>
      </c>
      <c r="S1493">
        <v>20.229999542236328</v>
      </c>
      <c r="T1493">
        <v>24</v>
      </c>
      <c r="U1493">
        <v>0</v>
      </c>
    </row>
    <row r="1494" spans="1:21" x14ac:dyDescent="0.35">
      <c r="A1494" s="2" t="s">
        <v>1</v>
      </c>
      <c r="B1494">
        <v>336</v>
      </c>
      <c r="C1494" t="s">
        <v>3868</v>
      </c>
      <c r="D1494" s="1">
        <v>43489</v>
      </c>
      <c r="E1494" s="1">
        <v>43489</v>
      </c>
      <c r="F1494" s="2" t="s">
        <v>25</v>
      </c>
      <c r="G1494">
        <v>887.19000244140625</v>
      </c>
      <c r="H1494" s="2" t="s">
        <v>61</v>
      </c>
      <c r="I1494" s="2" t="s">
        <v>62</v>
      </c>
      <c r="J1494" s="2" t="s">
        <v>36</v>
      </c>
      <c r="K1494" s="2" t="s">
        <v>2940</v>
      </c>
      <c r="L1494" s="2" t="s">
        <v>178</v>
      </c>
      <c r="M1494" s="2" t="s">
        <v>65</v>
      </c>
      <c r="N1494" s="2" t="s">
        <v>1165</v>
      </c>
      <c r="O1494" s="2" t="s">
        <v>1166</v>
      </c>
      <c r="P1494">
        <v>12</v>
      </c>
      <c r="Q1494" s="2" t="s">
        <v>35</v>
      </c>
      <c r="R1494">
        <v>1.7400000095367432</v>
      </c>
      <c r="S1494">
        <v>20.879999160766602</v>
      </c>
      <c r="T1494">
        <v>12</v>
      </c>
      <c r="U1494">
        <v>0</v>
      </c>
    </row>
    <row r="1495" spans="1:21" x14ac:dyDescent="0.35">
      <c r="A1495" s="2" t="s">
        <v>1</v>
      </c>
      <c r="B1495">
        <v>469</v>
      </c>
      <c r="C1495" t="s">
        <v>3976</v>
      </c>
      <c r="D1495" s="1">
        <v>43496</v>
      </c>
      <c r="E1495" s="1">
        <v>43496</v>
      </c>
      <c r="F1495" s="2" t="s">
        <v>25</v>
      </c>
      <c r="G1495">
        <v>111.29000091552734</v>
      </c>
      <c r="H1495" s="2" t="s">
        <v>61</v>
      </c>
      <c r="I1495" s="2" t="s">
        <v>62</v>
      </c>
      <c r="J1495" s="2" t="s">
        <v>36</v>
      </c>
      <c r="K1495" s="2" t="s">
        <v>2940</v>
      </c>
      <c r="L1495" s="2" t="s">
        <v>178</v>
      </c>
      <c r="M1495" s="2" t="s">
        <v>65</v>
      </c>
      <c r="N1495" s="2" t="s">
        <v>1647</v>
      </c>
      <c r="O1495" s="2" t="s">
        <v>1648</v>
      </c>
      <c r="P1495">
        <v>8</v>
      </c>
      <c r="Q1495" s="2" t="s">
        <v>35</v>
      </c>
      <c r="R1495">
        <v>0.57910001277923584</v>
      </c>
      <c r="S1495">
        <v>4.630000114440918</v>
      </c>
      <c r="T1495">
        <v>8</v>
      </c>
      <c r="U1495">
        <v>0</v>
      </c>
    </row>
    <row r="1496" spans="1:21" x14ac:dyDescent="0.35">
      <c r="A1496" s="2" t="s">
        <v>1</v>
      </c>
      <c r="B1496">
        <v>469</v>
      </c>
      <c r="C1496" t="s">
        <v>3976</v>
      </c>
      <c r="D1496" s="1">
        <v>43496</v>
      </c>
      <c r="E1496" s="1">
        <v>43496</v>
      </c>
      <c r="F1496" s="2" t="s">
        <v>25</v>
      </c>
      <c r="G1496">
        <v>111.29000091552734</v>
      </c>
      <c r="H1496" s="2" t="s">
        <v>61</v>
      </c>
      <c r="I1496" s="2" t="s">
        <v>62</v>
      </c>
      <c r="J1496" s="2" t="s">
        <v>36</v>
      </c>
      <c r="K1496" s="2" t="s">
        <v>2940</v>
      </c>
      <c r="L1496" s="2" t="s">
        <v>178</v>
      </c>
      <c r="M1496" s="2" t="s">
        <v>65</v>
      </c>
      <c r="N1496" s="2" t="s">
        <v>1649</v>
      </c>
      <c r="O1496" s="2" t="s">
        <v>1650</v>
      </c>
      <c r="P1496">
        <v>10</v>
      </c>
      <c r="Q1496" s="2" t="s">
        <v>35</v>
      </c>
      <c r="R1496">
        <v>0.47470000386238098</v>
      </c>
      <c r="S1496">
        <v>4.75</v>
      </c>
      <c r="T1496">
        <v>10</v>
      </c>
      <c r="U1496">
        <v>0</v>
      </c>
    </row>
    <row r="1497" spans="1:21" x14ac:dyDescent="0.35">
      <c r="A1497" s="2" t="s">
        <v>1</v>
      </c>
      <c r="B1497">
        <v>469</v>
      </c>
      <c r="C1497" t="s">
        <v>3976</v>
      </c>
      <c r="D1497" s="1">
        <v>43496</v>
      </c>
      <c r="E1497" s="1">
        <v>43496</v>
      </c>
      <c r="F1497" s="2" t="s">
        <v>25</v>
      </c>
      <c r="G1497">
        <v>111.29000091552734</v>
      </c>
      <c r="H1497" s="2" t="s">
        <v>61</v>
      </c>
      <c r="I1497" s="2" t="s">
        <v>62</v>
      </c>
      <c r="J1497" s="2" t="s">
        <v>36</v>
      </c>
      <c r="K1497" s="2" t="s">
        <v>2940</v>
      </c>
      <c r="L1497" s="2" t="s">
        <v>178</v>
      </c>
      <c r="M1497" s="2" t="s">
        <v>65</v>
      </c>
      <c r="N1497" s="2" t="s">
        <v>1651</v>
      </c>
      <c r="O1497" s="2" t="s">
        <v>1652</v>
      </c>
      <c r="P1497">
        <v>12</v>
      </c>
      <c r="Q1497" s="2" t="s">
        <v>35</v>
      </c>
      <c r="R1497">
        <v>1.2109999656677246</v>
      </c>
      <c r="S1497">
        <v>14.529999732971191</v>
      </c>
      <c r="T1497">
        <v>12</v>
      </c>
      <c r="U1497">
        <v>0</v>
      </c>
    </row>
    <row r="1498" spans="1:21" x14ac:dyDescent="0.35">
      <c r="A1498" s="2" t="s">
        <v>1</v>
      </c>
      <c r="B1498">
        <v>469</v>
      </c>
      <c r="C1498" t="s">
        <v>3976</v>
      </c>
      <c r="D1498" s="1">
        <v>43496</v>
      </c>
      <c r="E1498" s="1">
        <v>43496</v>
      </c>
      <c r="F1498" s="2" t="s">
        <v>25</v>
      </c>
      <c r="G1498">
        <v>111.29000091552734</v>
      </c>
      <c r="H1498" s="2" t="s">
        <v>61</v>
      </c>
      <c r="I1498" s="2" t="s">
        <v>62</v>
      </c>
      <c r="J1498" s="2" t="s">
        <v>36</v>
      </c>
      <c r="K1498" s="2" t="s">
        <v>2940</v>
      </c>
      <c r="L1498" s="2" t="s">
        <v>178</v>
      </c>
      <c r="M1498" s="2" t="s">
        <v>65</v>
      </c>
      <c r="N1498" s="2" t="s">
        <v>1653</v>
      </c>
      <c r="O1498" s="2" t="s">
        <v>1654</v>
      </c>
      <c r="P1498">
        <v>2</v>
      </c>
      <c r="Q1498" s="2" t="s">
        <v>35</v>
      </c>
      <c r="R1498">
        <v>1.0453000068664551</v>
      </c>
      <c r="S1498">
        <v>2.0899999141693115</v>
      </c>
      <c r="T1498">
        <v>2</v>
      </c>
      <c r="U1498">
        <v>0</v>
      </c>
    </row>
    <row r="1499" spans="1:21" x14ac:dyDescent="0.35">
      <c r="A1499" s="2" t="s">
        <v>1</v>
      </c>
      <c r="B1499">
        <v>469</v>
      </c>
      <c r="C1499" t="s">
        <v>3976</v>
      </c>
      <c r="D1499" s="1">
        <v>43496</v>
      </c>
      <c r="E1499" s="1">
        <v>43496</v>
      </c>
      <c r="F1499" s="2" t="s">
        <v>25</v>
      </c>
      <c r="G1499">
        <v>111.29000091552734</v>
      </c>
      <c r="H1499" s="2" t="s">
        <v>61</v>
      </c>
      <c r="I1499" s="2" t="s">
        <v>62</v>
      </c>
      <c r="J1499" s="2" t="s">
        <v>36</v>
      </c>
      <c r="K1499" s="2" t="s">
        <v>2940</v>
      </c>
      <c r="L1499" s="2" t="s">
        <v>178</v>
      </c>
      <c r="M1499" s="2" t="s">
        <v>65</v>
      </c>
      <c r="N1499" s="2" t="s">
        <v>1655</v>
      </c>
      <c r="O1499" s="2" t="s">
        <v>1656</v>
      </c>
      <c r="P1499">
        <v>1</v>
      </c>
      <c r="Q1499" s="2" t="s">
        <v>35</v>
      </c>
      <c r="R1499">
        <v>5.0570001602172852</v>
      </c>
      <c r="S1499">
        <v>5.059999942779541</v>
      </c>
      <c r="T1499">
        <v>1</v>
      </c>
      <c r="U1499">
        <v>0</v>
      </c>
    </row>
    <row r="1500" spans="1:21" x14ac:dyDescent="0.35">
      <c r="A1500" s="2" t="s">
        <v>1</v>
      </c>
      <c r="B1500">
        <v>469</v>
      </c>
      <c r="C1500" t="s">
        <v>3976</v>
      </c>
      <c r="D1500" s="1">
        <v>43496</v>
      </c>
      <c r="E1500" s="1">
        <v>43496</v>
      </c>
      <c r="F1500" s="2" t="s">
        <v>25</v>
      </c>
      <c r="G1500">
        <v>111.29000091552734</v>
      </c>
      <c r="H1500" s="2" t="s">
        <v>61</v>
      </c>
      <c r="I1500" s="2" t="s">
        <v>62</v>
      </c>
      <c r="J1500" s="2" t="s">
        <v>36</v>
      </c>
      <c r="K1500" s="2" t="s">
        <v>2940</v>
      </c>
      <c r="L1500" s="2" t="s">
        <v>178</v>
      </c>
      <c r="M1500" s="2" t="s">
        <v>65</v>
      </c>
      <c r="N1500" s="2" t="s">
        <v>1657</v>
      </c>
      <c r="O1500" s="2" t="s">
        <v>374</v>
      </c>
      <c r="P1500">
        <v>1</v>
      </c>
      <c r="Q1500" s="2" t="s">
        <v>35</v>
      </c>
      <c r="R1500">
        <v>4</v>
      </c>
      <c r="S1500">
        <v>4</v>
      </c>
      <c r="T1500">
        <v>1</v>
      </c>
      <c r="U1500">
        <v>0</v>
      </c>
    </row>
    <row r="1501" spans="1:21" x14ac:dyDescent="0.35">
      <c r="A1501" s="2" t="s">
        <v>1</v>
      </c>
      <c r="B1501">
        <v>469</v>
      </c>
      <c r="C1501" t="s">
        <v>3976</v>
      </c>
      <c r="D1501" s="1">
        <v>43496</v>
      </c>
      <c r="E1501" s="1">
        <v>43496</v>
      </c>
      <c r="F1501" s="2" t="s">
        <v>25</v>
      </c>
      <c r="G1501">
        <v>111.29000091552734</v>
      </c>
      <c r="H1501" s="2" t="s">
        <v>61</v>
      </c>
      <c r="I1501" s="2" t="s">
        <v>62</v>
      </c>
      <c r="J1501" s="2" t="s">
        <v>36</v>
      </c>
      <c r="K1501" s="2" t="s">
        <v>2940</v>
      </c>
      <c r="L1501" s="2" t="s">
        <v>178</v>
      </c>
      <c r="M1501" s="2" t="s">
        <v>65</v>
      </c>
      <c r="N1501" s="2" t="s">
        <v>1658</v>
      </c>
      <c r="O1501" s="2" t="s">
        <v>1659</v>
      </c>
      <c r="P1501">
        <v>2</v>
      </c>
      <c r="Q1501" s="2" t="s">
        <v>35</v>
      </c>
      <c r="R1501">
        <v>2.1696000099182129</v>
      </c>
      <c r="S1501">
        <v>4.3400001525878906</v>
      </c>
      <c r="T1501">
        <v>2</v>
      </c>
      <c r="U1501">
        <v>0</v>
      </c>
    </row>
    <row r="1502" spans="1:21" x14ac:dyDescent="0.35">
      <c r="A1502" s="2" t="s">
        <v>1</v>
      </c>
      <c r="B1502">
        <v>469</v>
      </c>
      <c r="C1502" t="s">
        <v>3976</v>
      </c>
      <c r="D1502" s="1">
        <v>43496</v>
      </c>
      <c r="E1502" s="1">
        <v>43496</v>
      </c>
      <c r="F1502" s="2" t="s">
        <v>25</v>
      </c>
      <c r="G1502">
        <v>111.29000091552734</v>
      </c>
      <c r="H1502" s="2" t="s">
        <v>61</v>
      </c>
      <c r="I1502" s="2" t="s">
        <v>62</v>
      </c>
      <c r="J1502" s="2" t="s">
        <v>36</v>
      </c>
      <c r="K1502" s="2" t="s">
        <v>2940</v>
      </c>
      <c r="L1502" s="2" t="s">
        <v>178</v>
      </c>
      <c r="M1502" s="2" t="s">
        <v>65</v>
      </c>
      <c r="N1502" s="2" t="s">
        <v>1660</v>
      </c>
      <c r="O1502" s="2" t="s">
        <v>1661</v>
      </c>
      <c r="P1502">
        <v>2</v>
      </c>
      <c r="Q1502" s="2" t="s">
        <v>35</v>
      </c>
      <c r="R1502">
        <v>5.1999998092651367</v>
      </c>
      <c r="S1502">
        <v>10.399999618530273</v>
      </c>
      <c r="T1502">
        <v>2</v>
      </c>
      <c r="U1502">
        <v>0</v>
      </c>
    </row>
    <row r="1503" spans="1:21" x14ac:dyDescent="0.35">
      <c r="A1503" s="2" t="s">
        <v>1</v>
      </c>
      <c r="B1503">
        <v>469</v>
      </c>
      <c r="C1503" t="s">
        <v>3976</v>
      </c>
      <c r="D1503" s="1">
        <v>43496</v>
      </c>
      <c r="E1503" s="1">
        <v>43496</v>
      </c>
      <c r="F1503" s="2" t="s">
        <v>25</v>
      </c>
      <c r="G1503">
        <v>111.29000091552734</v>
      </c>
      <c r="H1503" s="2" t="s">
        <v>61</v>
      </c>
      <c r="I1503" s="2" t="s">
        <v>62</v>
      </c>
      <c r="J1503" s="2" t="s">
        <v>36</v>
      </c>
      <c r="K1503" s="2" t="s">
        <v>2940</v>
      </c>
      <c r="L1503" s="2" t="s">
        <v>178</v>
      </c>
      <c r="M1503" s="2" t="s">
        <v>65</v>
      </c>
      <c r="N1503" s="2" t="s">
        <v>1662</v>
      </c>
      <c r="O1503" s="2" t="s">
        <v>1663</v>
      </c>
      <c r="P1503">
        <v>4</v>
      </c>
      <c r="Q1503" s="2" t="s">
        <v>35</v>
      </c>
      <c r="R1503">
        <v>1.3464000225067139</v>
      </c>
      <c r="S1503">
        <v>5.3899998664855957</v>
      </c>
      <c r="T1503">
        <v>4</v>
      </c>
      <c r="U1503">
        <v>0</v>
      </c>
    </row>
    <row r="1504" spans="1:21" x14ac:dyDescent="0.35">
      <c r="A1504" s="2" t="s">
        <v>1</v>
      </c>
      <c r="B1504">
        <v>469</v>
      </c>
      <c r="C1504" t="s">
        <v>3976</v>
      </c>
      <c r="D1504" s="1">
        <v>43496</v>
      </c>
      <c r="E1504" s="1">
        <v>43496</v>
      </c>
      <c r="F1504" s="2" t="s">
        <v>25</v>
      </c>
      <c r="G1504">
        <v>111.29000091552734</v>
      </c>
      <c r="H1504" s="2" t="s">
        <v>61</v>
      </c>
      <c r="I1504" s="2" t="s">
        <v>62</v>
      </c>
      <c r="J1504" s="2" t="s">
        <v>36</v>
      </c>
      <c r="K1504" s="2" t="s">
        <v>2940</v>
      </c>
      <c r="L1504" s="2" t="s">
        <v>178</v>
      </c>
      <c r="M1504" s="2" t="s">
        <v>65</v>
      </c>
      <c r="N1504" s="2" t="s">
        <v>1664</v>
      </c>
      <c r="O1504" s="2" t="s">
        <v>1665</v>
      </c>
      <c r="P1504">
        <v>2</v>
      </c>
      <c r="Q1504" s="2" t="s">
        <v>35</v>
      </c>
      <c r="R1504">
        <v>18.336999893188477</v>
      </c>
      <c r="S1504">
        <v>36.669998168945313</v>
      </c>
      <c r="T1504">
        <v>2</v>
      </c>
      <c r="U1504">
        <v>0</v>
      </c>
    </row>
    <row r="1505" spans="1:21" x14ac:dyDescent="0.35">
      <c r="A1505" s="2" t="s">
        <v>1</v>
      </c>
      <c r="B1505">
        <v>469</v>
      </c>
      <c r="C1505" t="s">
        <v>3976</v>
      </c>
      <c r="D1505" s="1">
        <v>43496</v>
      </c>
      <c r="E1505" s="1">
        <v>43496</v>
      </c>
      <c r="F1505" s="2" t="s">
        <v>25</v>
      </c>
      <c r="G1505">
        <v>111.29000091552734</v>
      </c>
      <c r="H1505" s="2" t="s">
        <v>61</v>
      </c>
      <c r="I1505" s="2" t="s">
        <v>62</v>
      </c>
      <c r="J1505" s="2" t="s">
        <v>36</v>
      </c>
      <c r="K1505" s="2" t="s">
        <v>2940</v>
      </c>
      <c r="L1505" s="2" t="s">
        <v>178</v>
      </c>
      <c r="M1505" s="2" t="s">
        <v>65</v>
      </c>
      <c r="N1505" s="2" t="s">
        <v>1666</v>
      </c>
      <c r="O1505" s="2" t="s">
        <v>1667</v>
      </c>
      <c r="P1505">
        <v>1</v>
      </c>
      <c r="Q1505" s="2" t="s">
        <v>35</v>
      </c>
      <c r="R1505">
        <v>4.5500001907348633</v>
      </c>
      <c r="S1505">
        <v>4.5500001907348633</v>
      </c>
      <c r="T1505">
        <v>1</v>
      </c>
      <c r="U1505">
        <v>0</v>
      </c>
    </row>
    <row r="1506" spans="1:21" x14ac:dyDescent="0.35">
      <c r="A1506" s="2" t="s">
        <v>1</v>
      </c>
      <c r="B1506">
        <v>469</v>
      </c>
      <c r="C1506" t="s">
        <v>3976</v>
      </c>
      <c r="D1506" s="1">
        <v>43496</v>
      </c>
      <c r="E1506" s="1">
        <v>43496</v>
      </c>
      <c r="F1506" s="2" t="s">
        <v>25</v>
      </c>
      <c r="G1506">
        <v>111.29000091552734</v>
      </c>
      <c r="H1506" s="2" t="s">
        <v>61</v>
      </c>
      <c r="I1506" s="2" t="s">
        <v>62</v>
      </c>
      <c r="J1506" s="2" t="s">
        <v>36</v>
      </c>
      <c r="K1506" s="2" t="s">
        <v>2940</v>
      </c>
      <c r="L1506" s="2" t="s">
        <v>178</v>
      </c>
      <c r="M1506" s="2" t="s">
        <v>65</v>
      </c>
      <c r="N1506" s="2" t="s">
        <v>1668</v>
      </c>
      <c r="O1506" s="2" t="s">
        <v>1669</v>
      </c>
      <c r="P1506">
        <v>4</v>
      </c>
      <c r="Q1506" s="2" t="s">
        <v>35</v>
      </c>
      <c r="R1506">
        <v>0.39149999618530273</v>
      </c>
      <c r="S1506">
        <v>1.5700000524520874</v>
      </c>
      <c r="T1506">
        <v>4</v>
      </c>
      <c r="U1506">
        <v>0</v>
      </c>
    </row>
    <row r="1507" spans="1:21" x14ac:dyDescent="0.35">
      <c r="A1507" s="2" t="s">
        <v>1</v>
      </c>
      <c r="B1507">
        <v>469</v>
      </c>
      <c r="C1507" t="s">
        <v>3976</v>
      </c>
      <c r="D1507" s="1">
        <v>43496</v>
      </c>
      <c r="E1507" s="1">
        <v>43496</v>
      </c>
      <c r="F1507" s="2" t="s">
        <v>25</v>
      </c>
      <c r="G1507">
        <v>111.29000091552734</v>
      </c>
      <c r="H1507" s="2" t="s">
        <v>61</v>
      </c>
      <c r="I1507" s="2" t="s">
        <v>62</v>
      </c>
      <c r="J1507" s="2" t="s">
        <v>36</v>
      </c>
      <c r="K1507" s="2" t="s">
        <v>2940</v>
      </c>
      <c r="L1507" s="2" t="s">
        <v>178</v>
      </c>
      <c r="M1507" s="2" t="s">
        <v>65</v>
      </c>
      <c r="N1507" s="2" t="s">
        <v>1670</v>
      </c>
      <c r="O1507" s="2" t="s">
        <v>1671</v>
      </c>
      <c r="P1507">
        <v>4</v>
      </c>
      <c r="Q1507" s="2" t="s">
        <v>35</v>
      </c>
      <c r="R1507">
        <v>0.34860000014305115</v>
      </c>
      <c r="S1507">
        <v>1.3899999856948853</v>
      </c>
      <c r="T1507">
        <v>4</v>
      </c>
      <c r="U1507">
        <v>0</v>
      </c>
    </row>
    <row r="1508" spans="1:21" x14ac:dyDescent="0.35">
      <c r="A1508" s="2" t="s">
        <v>1</v>
      </c>
      <c r="B1508">
        <v>706</v>
      </c>
      <c r="C1508" t="s">
        <v>4162</v>
      </c>
      <c r="D1508" s="1">
        <v>43509</v>
      </c>
      <c r="E1508" s="1">
        <v>43509</v>
      </c>
      <c r="F1508" s="2" t="s">
        <v>25</v>
      </c>
      <c r="G1508">
        <v>88.379997253417969</v>
      </c>
      <c r="H1508" s="2" t="s">
        <v>61</v>
      </c>
      <c r="I1508" s="2" t="s">
        <v>62</v>
      </c>
      <c r="J1508" s="2" t="s">
        <v>36</v>
      </c>
      <c r="K1508" s="2" t="s">
        <v>2940</v>
      </c>
      <c r="L1508" s="2" t="s">
        <v>3</v>
      </c>
      <c r="M1508" s="2" t="s">
        <v>65</v>
      </c>
      <c r="N1508" s="2" t="s">
        <v>1801</v>
      </c>
      <c r="O1508" s="2" t="s">
        <v>1802</v>
      </c>
      <c r="P1508">
        <v>1</v>
      </c>
      <c r="Q1508" s="2" t="s">
        <v>35</v>
      </c>
      <c r="R1508">
        <v>0.5</v>
      </c>
      <c r="S1508">
        <v>0.5</v>
      </c>
      <c r="T1508">
        <v>1</v>
      </c>
      <c r="U1508">
        <v>0</v>
      </c>
    </row>
    <row r="1509" spans="1:21" x14ac:dyDescent="0.35">
      <c r="A1509" s="2" t="s">
        <v>1</v>
      </c>
      <c r="B1509">
        <v>706</v>
      </c>
      <c r="C1509" t="s">
        <v>4162</v>
      </c>
      <c r="D1509" s="1">
        <v>43509</v>
      </c>
      <c r="E1509" s="1">
        <v>43509</v>
      </c>
      <c r="F1509" s="2" t="s">
        <v>25</v>
      </c>
      <c r="G1509">
        <v>88.379997253417969</v>
      </c>
      <c r="H1509" s="2" t="s">
        <v>61</v>
      </c>
      <c r="I1509" s="2" t="s">
        <v>62</v>
      </c>
      <c r="J1509" s="2" t="s">
        <v>36</v>
      </c>
      <c r="K1509" s="2" t="s">
        <v>2940</v>
      </c>
      <c r="L1509" s="2" t="s">
        <v>3</v>
      </c>
      <c r="M1509" s="2" t="s">
        <v>65</v>
      </c>
      <c r="N1509" s="2" t="s">
        <v>1803</v>
      </c>
      <c r="O1509" s="2" t="s">
        <v>1804</v>
      </c>
      <c r="P1509">
        <v>2</v>
      </c>
      <c r="Q1509" s="2" t="s">
        <v>35</v>
      </c>
      <c r="R1509">
        <v>2.1500000953674316</v>
      </c>
      <c r="S1509">
        <v>4.3000001907348633</v>
      </c>
      <c r="T1509">
        <v>2</v>
      </c>
      <c r="U1509">
        <v>0</v>
      </c>
    </row>
    <row r="1510" spans="1:21" x14ac:dyDescent="0.35">
      <c r="A1510" s="2" t="s">
        <v>1</v>
      </c>
      <c r="B1510">
        <v>706</v>
      </c>
      <c r="C1510" t="s">
        <v>4162</v>
      </c>
      <c r="D1510" s="1">
        <v>43509</v>
      </c>
      <c r="E1510" s="1">
        <v>43509</v>
      </c>
      <c r="F1510" s="2" t="s">
        <v>25</v>
      </c>
      <c r="G1510">
        <v>88.379997253417969</v>
      </c>
      <c r="H1510" s="2" t="s">
        <v>61</v>
      </c>
      <c r="I1510" s="2" t="s">
        <v>62</v>
      </c>
      <c r="J1510" s="2" t="s">
        <v>36</v>
      </c>
      <c r="K1510" s="2" t="s">
        <v>2940</v>
      </c>
      <c r="L1510" s="2" t="s">
        <v>3</v>
      </c>
      <c r="M1510" s="2" t="s">
        <v>65</v>
      </c>
      <c r="N1510" s="2" t="s">
        <v>1805</v>
      </c>
      <c r="O1510" s="2" t="s">
        <v>1806</v>
      </c>
      <c r="P1510">
        <v>1</v>
      </c>
      <c r="Q1510" s="2" t="s">
        <v>35</v>
      </c>
      <c r="R1510">
        <v>0.59729999303817749</v>
      </c>
      <c r="S1510">
        <v>0.60000002384185791</v>
      </c>
      <c r="T1510">
        <v>1</v>
      </c>
      <c r="U1510">
        <v>0</v>
      </c>
    </row>
    <row r="1511" spans="1:21" x14ac:dyDescent="0.35">
      <c r="A1511" s="2" t="s">
        <v>1</v>
      </c>
      <c r="B1511">
        <v>706</v>
      </c>
      <c r="C1511" t="s">
        <v>4162</v>
      </c>
      <c r="D1511" s="1">
        <v>43509</v>
      </c>
      <c r="E1511" s="1">
        <v>43509</v>
      </c>
      <c r="F1511" s="2" t="s">
        <v>25</v>
      </c>
      <c r="G1511">
        <v>88.379997253417969</v>
      </c>
      <c r="H1511" s="2" t="s">
        <v>61</v>
      </c>
      <c r="I1511" s="2" t="s">
        <v>62</v>
      </c>
      <c r="J1511" s="2" t="s">
        <v>36</v>
      </c>
      <c r="K1511" s="2" t="s">
        <v>2940</v>
      </c>
      <c r="L1511" s="2" t="s">
        <v>3</v>
      </c>
      <c r="M1511" s="2" t="s">
        <v>65</v>
      </c>
      <c r="N1511" s="2" t="s">
        <v>1807</v>
      </c>
      <c r="O1511" s="2" t="s">
        <v>1808</v>
      </c>
      <c r="P1511">
        <v>3</v>
      </c>
      <c r="Q1511" s="2" t="s">
        <v>35</v>
      </c>
      <c r="R1511">
        <v>0.7896999716758728</v>
      </c>
      <c r="S1511">
        <v>2.369999885559082</v>
      </c>
      <c r="T1511">
        <v>3</v>
      </c>
      <c r="U1511">
        <v>0</v>
      </c>
    </row>
    <row r="1512" spans="1:21" x14ac:dyDescent="0.35">
      <c r="A1512" s="2" t="s">
        <v>1</v>
      </c>
      <c r="B1512">
        <v>706</v>
      </c>
      <c r="C1512" t="s">
        <v>4162</v>
      </c>
      <c r="D1512" s="1">
        <v>43509</v>
      </c>
      <c r="E1512" s="1">
        <v>43509</v>
      </c>
      <c r="F1512" s="2" t="s">
        <v>25</v>
      </c>
      <c r="G1512">
        <v>88.379997253417969</v>
      </c>
      <c r="H1512" s="2" t="s">
        <v>61</v>
      </c>
      <c r="I1512" s="2" t="s">
        <v>62</v>
      </c>
      <c r="J1512" s="2" t="s">
        <v>36</v>
      </c>
      <c r="K1512" s="2" t="s">
        <v>2940</v>
      </c>
      <c r="L1512" s="2" t="s">
        <v>3</v>
      </c>
      <c r="M1512" s="2" t="s">
        <v>65</v>
      </c>
      <c r="N1512" s="2" t="s">
        <v>1666</v>
      </c>
      <c r="O1512" s="2" t="s">
        <v>1667</v>
      </c>
      <c r="P1512">
        <v>1</v>
      </c>
      <c r="Q1512" s="2" t="s">
        <v>35</v>
      </c>
      <c r="R1512">
        <v>4.5500001907348633</v>
      </c>
      <c r="S1512">
        <v>4.5500001907348633</v>
      </c>
      <c r="T1512">
        <v>1</v>
      </c>
      <c r="U1512">
        <v>0</v>
      </c>
    </row>
    <row r="1513" spans="1:21" x14ac:dyDescent="0.35">
      <c r="A1513" s="2" t="s">
        <v>1</v>
      </c>
      <c r="B1513">
        <v>706</v>
      </c>
      <c r="C1513" t="s">
        <v>4162</v>
      </c>
      <c r="D1513" s="1">
        <v>43509</v>
      </c>
      <c r="E1513" s="1">
        <v>43509</v>
      </c>
      <c r="F1513" s="2" t="s">
        <v>25</v>
      </c>
      <c r="G1513">
        <v>88.379997253417969</v>
      </c>
      <c r="H1513" s="2" t="s">
        <v>61</v>
      </c>
      <c r="I1513" s="2" t="s">
        <v>62</v>
      </c>
      <c r="J1513" s="2" t="s">
        <v>36</v>
      </c>
      <c r="K1513" s="2" t="s">
        <v>2940</v>
      </c>
      <c r="L1513" s="2" t="s">
        <v>3</v>
      </c>
      <c r="M1513" s="2" t="s">
        <v>65</v>
      </c>
      <c r="N1513" s="2" t="s">
        <v>1809</v>
      </c>
      <c r="O1513" s="2" t="s">
        <v>1810</v>
      </c>
      <c r="P1513">
        <v>1</v>
      </c>
      <c r="Q1513" s="2" t="s">
        <v>35</v>
      </c>
      <c r="R1513">
        <v>61.838298797607422</v>
      </c>
      <c r="S1513">
        <v>61.840000152587891</v>
      </c>
      <c r="T1513">
        <v>1</v>
      </c>
      <c r="U1513">
        <v>0</v>
      </c>
    </row>
    <row r="1514" spans="1:21" x14ac:dyDescent="0.35">
      <c r="A1514" s="2" t="s">
        <v>1</v>
      </c>
      <c r="B1514">
        <v>706</v>
      </c>
      <c r="C1514" t="s">
        <v>4162</v>
      </c>
      <c r="D1514" s="1">
        <v>43509</v>
      </c>
      <c r="E1514" s="1">
        <v>43509</v>
      </c>
      <c r="F1514" s="2" t="s">
        <v>25</v>
      </c>
      <c r="G1514">
        <v>88.379997253417969</v>
      </c>
      <c r="H1514" s="2" t="s">
        <v>61</v>
      </c>
      <c r="I1514" s="2" t="s">
        <v>62</v>
      </c>
      <c r="J1514" s="2" t="s">
        <v>36</v>
      </c>
      <c r="K1514" s="2" t="s">
        <v>2940</v>
      </c>
      <c r="L1514" s="2" t="s">
        <v>3</v>
      </c>
      <c r="M1514" s="2" t="s">
        <v>65</v>
      </c>
      <c r="N1514" s="2" t="s">
        <v>1811</v>
      </c>
      <c r="O1514" s="2" t="s">
        <v>1812</v>
      </c>
      <c r="P1514">
        <v>0.89999997615814209</v>
      </c>
      <c r="Q1514" s="2" t="s">
        <v>35</v>
      </c>
      <c r="R1514">
        <v>2.3931000232696533</v>
      </c>
      <c r="S1514">
        <v>2.1500000953674316</v>
      </c>
      <c r="T1514">
        <v>0.89999997615814209</v>
      </c>
      <c r="U1514">
        <v>0</v>
      </c>
    </row>
    <row r="1515" spans="1:21" x14ac:dyDescent="0.35">
      <c r="A1515" s="2" t="s">
        <v>1</v>
      </c>
      <c r="B1515">
        <v>706</v>
      </c>
      <c r="C1515" t="s">
        <v>4162</v>
      </c>
      <c r="D1515" s="1">
        <v>43509</v>
      </c>
      <c r="E1515" s="1">
        <v>43509</v>
      </c>
      <c r="F1515" s="2" t="s">
        <v>25</v>
      </c>
      <c r="G1515">
        <v>88.379997253417969</v>
      </c>
      <c r="H1515" s="2" t="s">
        <v>61</v>
      </c>
      <c r="I1515" s="2" t="s">
        <v>62</v>
      </c>
      <c r="J1515" s="2" t="s">
        <v>36</v>
      </c>
      <c r="K1515" s="2" t="s">
        <v>2940</v>
      </c>
      <c r="L1515" s="2" t="s">
        <v>3</v>
      </c>
      <c r="M1515" s="2" t="s">
        <v>65</v>
      </c>
      <c r="N1515" s="2" t="s">
        <v>1813</v>
      </c>
      <c r="O1515" s="2" t="s">
        <v>1814</v>
      </c>
      <c r="P1515">
        <v>4</v>
      </c>
      <c r="Q1515" s="2" t="s">
        <v>35</v>
      </c>
      <c r="R1515">
        <v>0.64999997615814209</v>
      </c>
      <c r="S1515">
        <v>2.5999999046325684</v>
      </c>
      <c r="T1515">
        <v>4</v>
      </c>
      <c r="U1515">
        <v>0</v>
      </c>
    </row>
    <row r="1516" spans="1:21" x14ac:dyDescent="0.35">
      <c r="A1516" s="2" t="s">
        <v>1</v>
      </c>
      <c r="B1516">
        <v>729</v>
      </c>
      <c r="C1516" t="s">
        <v>4183</v>
      </c>
      <c r="D1516" s="1">
        <v>43510</v>
      </c>
      <c r="E1516" s="1">
        <v>43510</v>
      </c>
      <c r="F1516" s="2" t="s">
        <v>25</v>
      </c>
      <c r="G1516">
        <v>235.13999938964844</v>
      </c>
      <c r="H1516" s="2" t="s">
        <v>61</v>
      </c>
      <c r="I1516" s="2" t="s">
        <v>62</v>
      </c>
      <c r="J1516" s="2" t="s">
        <v>36</v>
      </c>
      <c r="K1516" s="2" t="s">
        <v>2940</v>
      </c>
      <c r="L1516" s="2" t="s">
        <v>3</v>
      </c>
      <c r="M1516" s="2" t="s">
        <v>65</v>
      </c>
      <c r="N1516" s="2" t="s">
        <v>1893</v>
      </c>
      <c r="O1516" s="2" t="s">
        <v>1894</v>
      </c>
      <c r="P1516">
        <v>24</v>
      </c>
      <c r="Q1516" s="2" t="s">
        <v>35</v>
      </c>
      <c r="R1516">
        <v>0.52499997615814209</v>
      </c>
      <c r="S1516">
        <v>12.600000381469727</v>
      </c>
      <c r="T1516">
        <v>24</v>
      </c>
      <c r="U1516">
        <v>0</v>
      </c>
    </row>
    <row r="1517" spans="1:21" x14ac:dyDescent="0.35">
      <c r="A1517" s="2" t="s">
        <v>1</v>
      </c>
      <c r="B1517">
        <v>729</v>
      </c>
      <c r="C1517" t="s">
        <v>4183</v>
      </c>
      <c r="D1517" s="1">
        <v>43510</v>
      </c>
      <c r="E1517" s="1">
        <v>43510</v>
      </c>
      <c r="F1517" s="2" t="s">
        <v>25</v>
      </c>
      <c r="G1517">
        <v>235.13999938964844</v>
      </c>
      <c r="H1517" s="2" t="s">
        <v>61</v>
      </c>
      <c r="I1517" s="2" t="s">
        <v>62</v>
      </c>
      <c r="J1517" s="2" t="s">
        <v>36</v>
      </c>
      <c r="K1517" s="2" t="s">
        <v>2940</v>
      </c>
      <c r="L1517" s="2" t="s">
        <v>3</v>
      </c>
      <c r="M1517" s="2" t="s">
        <v>65</v>
      </c>
      <c r="N1517" s="2" t="s">
        <v>1153</v>
      </c>
      <c r="O1517" s="2" t="s">
        <v>1154</v>
      </c>
      <c r="P1517">
        <v>24</v>
      </c>
      <c r="Q1517" s="2" t="s">
        <v>35</v>
      </c>
      <c r="R1517">
        <v>1.0199999809265137</v>
      </c>
      <c r="S1517">
        <v>24.479999542236328</v>
      </c>
      <c r="T1517">
        <v>24</v>
      </c>
      <c r="U1517">
        <v>0</v>
      </c>
    </row>
    <row r="1518" spans="1:21" x14ac:dyDescent="0.35">
      <c r="A1518" s="2" t="s">
        <v>1</v>
      </c>
      <c r="B1518">
        <v>729</v>
      </c>
      <c r="C1518" t="s">
        <v>4183</v>
      </c>
      <c r="D1518" s="1">
        <v>43510</v>
      </c>
      <c r="E1518" s="1">
        <v>43510</v>
      </c>
      <c r="F1518" s="2" t="s">
        <v>25</v>
      </c>
      <c r="G1518">
        <v>235.13999938964844</v>
      </c>
      <c r="H1518" s="2" t="s">
        <v>61</v>
      </c>
      <c r="I1518" s="2" t="s">
        <v>62</v>
      </c>
      <c r="J1518" s="2" t="s">
        <v>36</v>
      </c>
      <c r="K1518" s="2" t="s">
        <v>2940</v>
      </c>
      <c r="L1518" s="2" t="s">
        <v>3</v>
      </c>
      <c r="M1518" s="2" t="s">
        <v>65</v>
      </c>
      <c r="N1518" s="2" t="s">
        <v>1149</v>
      </c>
      <c r="O1518" s="2" t="s">
        <v>1150</v>
      </c>
      <c r="P1518">
        <v>24</v>
      </c>
      <c r="Q1518" s="2" t="s">
        <v>35</v>
      </c>
      <c r="R1518">
        <v>0.65810000896453857</v>
      </c>
      <c r="S1518">
        <v>15.789999961853027</v>
      </c>
      <c r="T1518">
        <v>24</v>
      </c>
      <c r="U1518">
        <v>0</v>
      </c>
    </row>
    <row r="1519" spans="1:21" x14ac:dyDescent="0.35">
      <c r="A1519" s="2" t="s">
        <v>1</v>
      </c>
      <c r="B1519">
        <v>729</v>
      </c>
      <c r="C1519" t="s">
        <v>4183</v>
      </c>
      <c r="D1519" s="1">
        <v>43510</v>
      </c>
      <c r="E1519" s="1">
        <v>43510</v>
      </c>
      <c r="F1519" s="2" t="s">
        <v>25</v>
      </c>
      <c r="G1519">
        <v>235.13999938964844</v>
      </c>
      <c r="H1519" s="2" t="s">
        <v>61</v>
      </c>
      <c r="I1519" s="2" t="s">
        <v>62</v>
      </c>
      <c r="J1519" s="2" t="s">
        <v>36</v>
      </c>
      <c r="K1519" s="2" t="s">
        <v>2940</v>
      </c>
      <c r="L1519" s="2" t="s">
        <v>3</v>
      </c>
      <c r="M1519" s="2" t="s">
        <v>65</v>
      </c>
      <c r="N1519" s="2" t="s">
        <v>1895</v>
      </c>
      <c r="O1519" s="2" t="s">
        <v>1896</v>
      </c>
      <c r="P1519">
        <v>150</v>
      </c>
      <c r="Q1519" s="2" t="s">
        <v>35</v>
      </c>
      <c r="R1519">
        <v>0.34999999403953552</v>
      </c>
      <c r="S1519">
        <v>52.5</v>
      </c>
      <c r="T1519">
        <v>150</v>
      </c>
      <c r="U1519">
        <v>0</v>
      </c>
    </row>
    <row r="1520" spans="1:21" x14ac:dyDescent="0.35">
      <c r="A1520" s="2" t="s">
        <v>1</v>
      </c>
      <c r="B1520">
        <v>729</v>
      </c>
      <c r="C1520" t="s">
        <v>4183</v>
      </c>
      <c r="D1520" s="1">
        <v>43510</v>
      </c>
      <c r="E1520" s="1">
        <v>43510</v>
      </c>
      <c r="F1520" s="2" t="s">
        <v>25</v>
      </c>
      <c r="G1520">
        <v>235.13999938964844</v>
      </c>
      <c r="H1520" s="2" t="s">
        <v>61</v>
      </c>
      <c r="I1520" s="2" t="s">
        <v>62</v>
      </c>
      <c r="J1520" s="2" t="s">
        <v>36</v>
      </c>
      <c r="K1520" s="2" t="s">
        <v>2940</v>
      </c>
      <c r="L1520" s="2" t="s">
        <v>3</v>
      </c>
      <c r="M1520" s="2" t="s">
        <v>65</v>
      </c>
      <c r="N1520" s="2" t="s">
        <v>1897</v>
      </c>
      <c r="O1520" s="2" t="s">
        <v>1898</v>
      </c>
      <c r="P1520">
        <v>6</v>
      </c>
      <c r="Q1520" s="2" t="s">
        <v>35</v>
      </c>
      <c r="R1520">
        <v>1.3500000238418579</v>
      </c>
      <c r="S1520">
        <v>8.1000003814697266</v>
      </c>
      <c r="T1520">
        <v>6</v>
      </c>
      <c r="U1520">
        <v>0</v>
      </c>
    </row>
    <row r="1521" spans="1:21" x14ac:dyDescent="0.35">
      <c r="A1521" s="2" t="s">
        <v>1</v>
      </c>
      <c r="B1521">
        <v>729</v>
      </c>
      <c r="C1521" t="s">
        <v>4183</v>
      </c>
      <c r="D1521" s="1">
        <v>43510</v>
      </c>
      <c r="E1521" s="1">
        <v>43510</v>
      </c>
      <c r="F1521" s="2" t="s">
        <v>25</v>
      </c>
      <c r="G1521">
        <v>235.13999938964844</v>
      </c>
      <c r="H1521" s="2" t="s">
        <v>61</v>
      </c>
      <c r="I1521" s="2" t="s">
        <v>62</v>
      </c>
      <c r="J1521" s="2" t="s">
        <v>36</v>
      </c>
      <c r="K1521" s="2" t="s">
        <v>2940</v>
      </c>
      <c r="L1521" s="2" t="s">
        <v>3</v>
      </c>
      <c r="M1521" s="2" t="s">
        <v>65</v>
      </c>
      <c r="N1521" s="2" t="s">
        <v>1899</v>
      </c>
      <c r="O1521" s="2" t="s">
        <v>378</v>
      </c>
      <c r="P1521">
        <v>25</v>
      </c>
      <c r="Q1521" s="2" t="s">
        <v>35</v>
      </c>
      <c r="R1521">
        <v>3.1979000568389893</v>
      </c>
      <c r="S1521">
        <v>79.949996948242188</v>
      </c>
      <c r="T1521">
        <v>25</v>
      </c>
      <c r="U1521">
        <v>0</v>
      </c>
    </row>
    <row r="1522" spans="1:21" x14ac:dyDescent="0.35">
      <c r="A1522" s="2" t="s">
        <v>1</v>
      </c>
      <c r="B1522">
        <v>729</v>
      </c>
      <c r="C1522" t="s">
        <v>4183</v>
      </c>
      <c r="D1522" s="1">
        <v>43510</v>
      </c>
      <c r="E1522" s="1">
        <v>43510</v>
      </c>
      <c r="F1522" s="2" t="s">
        <v>25</v>
      </c>
      <c r="G1522">
        <v>235.13999938964844</v>
      </c>
      <c r="H1522" s="2" t="s">
        <v>61</v>
      </c>
      <c r="I1522" s="2" t="s">
        <v>62</v>
      </c>
      <c r="J1522" s="2" t="s">
        <v>36</v>
      </c>
      <c r="K1522" s="2" t="s">
        <v>2940</v>
      </c>
      <c r="L1522" s="2" t="s">
        <v>3</v>
      </c>
      <c r="M1522" s="2" t="s">
        <v>65</v>
      </c>
      <c r="N1522" s="2" t="s">
        <v>1900</v>
      </c>
      <c r="O1522" s="2" t="s">
        <v>1901</v>
      </c>
      <c r="P1522">
        <v>6</v>
      </c>
      <c r="Q1522" s="2" t="s">
        <v>35</v>
      </c>
      <c r="R1522">
        <v>1.4542000293731689</v>
      </c>
      <c r="S1522">
        <v>8.7299995422363281</v>
      </c>
      <c r="T1522">
        <v>6</v>
      </c>
      <c r="U1522">
        <v>0</v>
      </c>
    </row>
    <row r="1523" spans="1:21" x14ac:dyDescent="0.35">
      <c r="A1523" s="2" t="s">
        <v>1</v>
      </c>
      <c r="B1523">
        <v>729</v>
      </c>
      <c r="C1523" t="s">
        <v>4183</v>
      </c>
      <c r="D1523" s="1">
        <v>43510</v>
      </c>
      <c r="E1523" s="1">
        <v>43510</v>
      </c>
      <c r="F1523" s="2" t="s">
        <v>25</v>
      </c>
      <c r="G1523">
        <v>235.13999938964844</v>
      </c>
      <c r="H1523" s="2" t="s">
        <v>61</v>
      </c>
      <c r="I1523" s="2" t="s">
        <v>62</v>
      </c>
      <c r="J1523" s="2" t="s">
        <v>36</v>
      </c>
      <c r="K1523" s="2" t="s">
        <v>2940</v>
      </c>
      <c r="L1523" s="2" t="s">
        <v>3</v>
      </c>
      <c r="M1523" s="2" t="s">
        <v>65</v>
      </c>
      <c r="N1523" s="2" t="s">
        <v>1902</v>
      </c>
      <c r="O1523" s="2" t="s">
        <v>1903</v>
      </c>
      <c r="P1523">
        <v>6</v>
      </c>
      <c r="Q1523" s="2" t="s">
        <v>35</v>
      </c>
      <c r="R1523">
        <v>1.2999999523162842</v>
      </c>
      <c r="S1523">
        <v>7.8000001907348633</v>
      </c>
      <c r="T1523">
        <v>6</v>
      </c>
      <c r="U1523">
        <v>0</v>
      </c>
    </row>
    <row r="1524" spans="1:21" x14ac:dyDescent="0.35">
      <c r="A1524" s="2" t="s">
        <v>1</v>
      </c>
      <c r="B1524">
        <v>876</v>
      </c>
      <c r="C1524" t="s">
        <v>4301</v>
      </c>
      <c r="D1524" s="1">
        <v>43521</v>
      </c>
      <c r="E1524" s="1">
        <v>43521</v>
      </c>
      <c r="F1524" s="2" t="s">
        <v>25</v>
      </c>
      <c r="G1524">
        <v>546.58001708984375</v>
      </c>
      <c r="H1524" s="2" t="s">
        <v>61</v>
      </c>
      <c r="I1524" s="2" t="s">
        <v>62</v>
      </c>
      <c r="J1524" s="2" t="s">
        <v>36</v>
      </c>
      <c r="K1524" s="2" t="s">
        <v>2940</v>
      </c>
      <c r="L1524" s="2" t="s">
        <v>178</v>
      </c>
      <c r="M1524" s="2" t="s">
        <v>65</v>
      </c>
      <c r="N1524" s="2" t="s">
        <v>2076</v>
      </c>
      <c r="O1524" s="2" t="s">
        <v>2077</v>
      </c>
      <c r="P1524">
        <v>10</v>
      </c>
      <c r="Q1524" s="2" t="s">
        <v>35</v>
      </c>
      <c r="R1524">
        <v>1.2259999513626099</v>
      </c>
      <c r="S1524">
        <v>12.260000228881836</v>
      </c>
      <c r="T1524">
        <v>10</v>
      </c>
      <c r="U1524">
        <v>0</v>
      </c>
    </row>
    <row r="1525" spans="1:21" x14ac:dyDescent="0.35">
      <c r="A1525" s="2" t="s">
        <v>1</v>
      </c>
      <c r="B1525">
        <v>876</v>
      </c>
      <c r="C1525" t="s">
        <v>4301</v>
      </c>
      <c r="D1525" s="1">
        <v>43521</v>
      </c>
      <c r="E1525" s="1">
        <v>43521</v>
      </c>
      <c r="F1525" s="2" t="s">
        <v>25</v>
      </c>
      <c r="G1525">
        <v>546.58001708984375</v>
      </c>
      <c r="H1525" s="2" t="s">
        <v>61</v>
      </c>
      <c r="I1525" s="2" t="s">
        <v>62</v>
      </c>
      <c r="J1525" s="2" t="s">
        <v>36</v>
      </c>
      <c r="K1525" s="2" t="s">
        <v>2940</v>
      </c>
      <c r="L1525" s="2" t="s">
        <v>178</v>
      </c>
      <c r="M1525" s="2" t="s">
        <v>65</v>
      </c>
      <c r="N1525" s="2" t="s">
        <v>1649</v>
      </c>
      <c r="O1525" s="2" t="s">
        <v>1650</v>
      </c>
      <c r="P1525">
        <v>6</v>
      </c>
      <c r="Q1525" s="2" t="s">
        <v>35</v>
      </c>
      <c r="R1525">
        <v>0.47470000386238098</v>
      </c>
      <c r="S1525">
        <v>2.8499999046325684</v>
      </c>
      <c r="T1525">
        <v>6</v>
      </c>
      <c r="U1525">
        <v>0</v>
      </c>
    </row>
    <row r="1526" spans="1:21" x14ac:dyDescent="0.35">
      <c r="A1526" s="2" t="s">
        <v>1</v>
      </c>
      <c r="B1526">
        <v>876</v>
      </c>
      <c r="C1526" t="s">
        <v>4301</v>
      </c>
      <c r="D1526" s="1">
        <v>43521</v>
      </c>
      <c r="E1526" s="1">
        <v>43521</v>
      </c>
      <c r="F1526" s="2" t="s">
        <v>25</v>
      </c>
      <c r="G1526">
        <v>546.58001708984375</v>
      </c>
      <c r="H1526" s="2" t="s">
        <v>61</v>
      </c>
      <c r="I1526" s="2" t="s">
        <v>62</v>
      </c>
      <c r="J1526" s="2" t="s">
        <v>36</v>
      </c>
      <c r="K1526" s="2" t="s">
        <v>2940</v>
      </c>
      <c r="L1526" s="2" t="s">
        <v>178</v>
      </c>
      <c r="M1526" s="2" t="s">
        <v>65</v>
      </c>
      <c r="N1526" s="2" t="s">
        <v>2078</v>
      </c>
      <c r="O1526" s="2" t="s">
        <v>2079</v>
      </c>
      <c r="P1526">
        <v>18</v>
      </c>
      <c r="Q1526" s="2" t="s">
        <v>35</v>
      </c>
      <c r="R1526">
        <v>0.71119999885559082</v>
      </c>
      <c r="S1526">
        <v>12.800000190734863</v>
      </c>
      <c r="T1526">
        <v>18</v>
      </c>
      <c r="U1526">
        <v>0</v>
      </c>
    </row>
    <row r="1527" spans="1:21" x14ac:dyDescent="0.35">
      <c r="A1527" s="2" t="s">
        <v>1</v>
      </c>
      <c r="B1527">
        <v>876</v>
      </c>
      <c r="C1527" t="s">
        <v>4301</v>
      </c>
      <c r="D1527" s="1">
        <v>43521</v>
      </c>
      <c r="E1527" s="1">
        <v>43521</v>
      </c>
      <c r="F1527" s="2" t="s">
        <v>25</v>
      </c>
      <c r="G1527">
        <v>546.58001708984375</v>
      </c>
      <c r="H1527" s="2" t="s">
        <v>61</v>
      </c>
      <c r="I1527" s="2" t="s">
        <v>62</v>
      </c>
      <c r="J1527" s="2" t="s">
        <v>36</v>
      </c>
      <c r="K1527" s="2" t="s">
        <v>2940</v>
      </c>
      <c r="L1527" s="2" t="s">
        <v>178</v>
      </c>
      <c r="M1527" s="2" t="s">
        <v>65</v>
      </c>
      <c r="N1527" s="2" t="s">
        <v>2080</v>
      </c>
      <c r="O1527" s="2" t="s">
        <v>2081</v>
      </c>
      <c r="P1527">
        <v>12</v>
      </c>
      <c r="Q1527" s="2" t="s">
        <v>35</v>
      </c>
      <c r="R1527">
        <v>0.22800000011920929</v>
      </c>
      <c r="S1527">
        <v>2.7400000095367432</v>
      </c>
      <c r="T1527">
        <v>12</v>
      </c>
      <c r="U1527">
        <v>0</v>
      </c>
    </row>
    <row r="1528" spans="1:21" x14ac:dyDescent="0.35">
      <c r="A1528" s="2" t="s">
        <v>1</v>
      </c>
      <c r="B1528">
        <v>876</v>
      </c>
      <c r="C1528" t="s">
        <v>4301</v>
      </c>
      <c r="D1528" s="1">
        <v>43521</v>
      </c>
      <c r="E1528" s="1">
        <v>43521</v>
      </c>
      <c r="F1528" s="2" t="s">
        <v>25</v>
      </c>
      <c r="G1528">
        <v>546.58001708984375</v>
      </c>
      <c r="H1528" s="2" t="s">
        <v>61</v>
      </c>
      <c r="I1528" s="2" t="s">
        <v>62</v>
      </c>
      <c r="J1528" s="2" t="s">
        <v>36</v>
      </c>
      <c r="K1528" s="2" t="s">
        <v>2940</v>
      </c>
      <c r="L1528" s="2" t="s">
        <v>178</v>
      </c>
      <c r="M1528" s="2" t="s">
        <v>65</v>
      </c>
      <c r="N1528" s="2" t="s">
        <v>2082</v>
      </c>
      <c r="O1528" s="2" t="s">
        <v>2083</v>
      </c>
      <c r="P1528">
        <v>6</v>
      </c>
      <c r="Q1528" s="2" t="s">
        <v>35</v>
      </c>
      <c r="R1528">
        <v>1.5961999893188477</v>
      </c>
      <c r="S1528">
        <v>9.5799999237060547</v>
      </c>
      <c r="T1528">
        <v>6</v>
      </c>
      <c r="U1528">
        <v>0</v>
      </c>
    </row>
    <row r="1529" spans="1:21" x14ac:dyDescent="0.35">
      <c r="A1529" s="2" t="s">
        <v>1</v>
      </c>
      <c r="B1529">
        <v>876</v>
      </c>
      <c r="C1529" t="s">
        <v>4301</v>
      </c>
      <c r="D1529" s="1">
        <v>43521</v>
      </c>
      <c r="E1529" s="1">
        <v>43521</v>
      </c>
      <c r="F1529" s="2" t="s">
        <v>25</v>
      </c>
      <c r="G1529">
        <v>546.58001708984375</v>
      </c>
      <c r="H1529" s="2" t="s">
        <v>61</v>
      </c>
      <c r="I1529" s="2" t="s">
        <v>62</v>
      </c>
      <c r="J1529" s="2" t="s">
        <v>36</v>
      </c>
      <c r="K1529" s="2" t="s">
        <v>2940</v>
      </c>
      <c r="L1529" s="2" t="s">
        <v>178</v>
      </c>
      <c r="M1529" s="2" t="s">
        <v>65</v>
      </c>
      <c r="N1529" s="2" t="s">
        <v>2084</v>
      </c>
      <c r="O1529" s="2" t="s">
        <v>2085</v>
      </c>
      <c r="P1529">
        <v>6</v>
      </c>
      <c r="Q1529" s="2" t="s">
        <v>35</v>
      </c>
      <c r="R1529">
        <v>1.9776999950408936</v>
      </c>
      <c r="S1529">
        <v>11.869999885559082</v>
      </c>
      <c r="T1529">
        <v>6</v>
      </c>
      <c r="U1529">
        <v>0</v>
      </c>
    </row>
    <row r="1530" spans="1:21" x14ac:dyDescent="0.35">
      <c r="A1530" s="2" t="s">
        <v>1</v>
      </c>
      <c r="B1530">
        <v>876</v>
      </c>
      <c r="C1530" t="s">
        <v>4301</v>
      </c>
      <c r="D1530" s="1">
        <v>43521</v>
      </c>
      <c r="E1530" s="1">
        <v>43521</v>
      </c>
      <c r="F1530" s="2" t="s">
        <v>25</v>
      </c>
      <c r="G1530">
        <v>546.58001708984375</v>
      </c>
      <c r="H1530" s="2" t="s">
        <v>61</v>
      </c>
      <c r="I1530" s="2" t="s">
        <v>62</v>
      </c>
      <c r="J1530" s="2" t="s">
        <v>36</v>
      </c>
      <c r="K1530" s="2" t="s">
        <v>2940</v>
      </c>
      <c r="L1530" s="2" t="s">
        <v>178</v>
      </c>
      <c r="M1530" s="2" t="s">
        <v>65</v>
      </c>
      <c r="N1530" s="2" t="s">
        <v>2086</v>
      </c>
      <c r="O1530" s="2" t="s">
        <v>2087</v>
      </c>
      <c r="P1530">
        <v>18</v>
      </c>
      <c r="Q1530" s="2" t="s">
        <v>35</v>
      </c>
      <c r="R1530">
        <v>1.0851999521255493</v>
      </c>
      <c r="S1530">
        <v>19.530000686645508</v>
      </c>
      <c r="T1530">
        <v>18</v>
      </c>
      <c r="U1530">
        <v>0</v>
      </c>
    </row>
    <row r="1531" spans="1:21" x14ac:dyDescent="0.35">
      <c r="A1531" s="2" t="s">
        <v>1</v>
      </c>
      <c r="B1531">
        <v>876</v>
      </c>
      <c r="C1531" t="s">
        <v>4301</v>
      </c>
      <c r="D1531" s="1">
        <v>43521</v>
      </c>
      <c r="E1531" s="1">
        <v>43521</v>
      </c>
      <c r="F1531" s="2" t="s">
        <v>25</v>
      </c>
      <c r="G1531">
        <v>546.58001708984375</v>
      </c>
      <c r="H1531" s="2" t="s">
        <v>61</v>
      </c>
      <c r="I1531" s="2" t="s">
        <v>62</v>
      </c>
      <c r="J1531" s="2" t="s">
        <v>36</v>
      </c>
      <c r="K1531" s="2" t="s">
        <v>2940</v>
      </c>
      <c r="L1531" s="2" t="s">
        <v>178</v>
      </c>
      <c r="M1531" s="2" t="s">
        <v>65</v>
      </c>
      <c r="N1531" s="2" t="s">
        <v>2096</v>
      </c>
      <c r="O1531" s="2" t="s">
        <v>2097</v>
      </c>
      <c r="P1531">
        <v>12</v>
      </c>
      <c r="Q1531" s="2" t="s">
        <v>35</v>
      </c>
      <c r="R1531">
        <v>1.9775999784469604</v>
      </c>
      <c r="S1531">
        <v>23.729999542236328</v>
      </c>
      <c r="T1531">
        <v>12</v>
      </c>
      <c r="U1531">
        <v>0</v>
      </c>
    </row>
    <row r="1532" spans="1:21" x14ac:dyDescent="0.35">
      <c r="A1532" s="2" t="s">
        <v>1</v>
      </c>
      <c r="B1532">
        <v>876</v>
      </c>
      <c r="C1532" t="s">
        <v>4301</v>
      </c>
      <c r="D1532" s="1">
        <v>43521</v>
      </c>
      <c r="E1532" s="1">
        <v>43521</v>
      </c>
      <c r="F1532" s="2" t="s">
        <v>25</v>
      </c>
      <c r="G1532">
        <v>546.58001708984375</v>
      </c>
      <c r="H1532" s="2" t="s">
        <v>61</v>
      </c>
      <c r="I1532" s="2" t="s">
        <v>62</v>
      </c>
      <c r="J1532" s="2" t="s">
        <v>36</v>
      </c>
      <c r="K1532" s="2" t="s">
        <v>2940</v>
      </c>
      <c r="L1532" s="2" t="s">
        <v>178</v>
      </c>
      <c r="M1532" s="2" t="s">
        <v>65</v>
      </c>
      <c r="N1532" s="2" t="s">
        <v>2098</v>
      </c>
      <c r="O1532" s="2" t="s">
        <v>2099</v>
      </c>
      <c r="P1532">
        <v>6</v>
      </c>
      <c r="Q1532" s="2" t="s">
        <v>35</v>
      </c>
      <c r="R1532">
        <v>1.0736000537872314</v>
      </c>
      <c r="S1532">
        <v>6.440000057220459</v>
      </c>
      <c r="T1532">
        <v>6</v>
      </c>
      <c r="U1532">
        <v>0</v>
      </c>
    </row>
    <row r="1533" spans="1:21" x14ac:dyDescent="0.35">
      <c r="A1533" s="2" t="s">
        <v>1</v>
      </c>
      <c r="B1533">
        <v>876</v>
      </c>
      <c r="C1533" t="s">
        <v>4301</v>
      </c>
      <c r="D1533" s="1">
        <v>43521</v>
      </c>
      <c r="E1533" s="1">
        <v>43521</v>
      </c>
      <c r="F1533" s="2" t="s">
        <v>25</v>
      </c>
      <c r="G1533">
        <v>546.58001708984375</v>
      </c>
      <c r="H1533" s="2" t="s">
        <v>61</v>
      </c>
      <c r="I1533" s="2" t="s">
        <v>62</v>
      </c>
      <c r="J1533" s="2" t="s">
        <v>36</v>
      </c>
      <c r="K1533" s="2" t="s">
        <v>2940</v>
      </c>
      <c r="L1533" s="2" t="s">
        <v>178</v>
      </c>
      <c r="M1533" s="2" t="s">
        <v>65</v>
      </c>
      <c r="N1533" s="2" t="s">
        <v>1893</v>
      </c>
      <c r="O1533" s="2" t="s">
        <v>1894</v>
      </c>
      <c r="P1533">
        <v>10</v>
      </c>
      <c r="Q1533" s="2" t="s">
        <v>35</v>
      </c>
      <c r="R1533">
        <v>0.40320000052452087</v>
      </c>
      <c r="S1533">
        <v>4.0300002098083496</v>
      </c>
      <c r="T1533">
        <v>10</v>
      </c>
      <c r="U1533">
        <v>0</v>
      </c>
    </row>
    <row r="1534" spans="1:21" x14ac:dyDescent="0.35">
      <c r="A1534" s="2" t="s">
        <v>1</v>
      </c>
      <c r="B1534">
        <v>876</v>
      </c>
      <c r="C1534" t="s">
        <v>4301</v>
      </c>
      <c r="D1534" s="1">
        <v>43521</v>
      </c>
      <c r="E1534" s="1">
        <v>43521</v>
      </c>
      <c r="F1534" s="2" t="s">
        <v>25</v>
      </c>
      <c r="G1534">
        <v>546.58001708984375</v>
      </c>
      <c r="H1534" s="2" t="s">
        <v>61</v>
      </c>
      <c r="I1534" s="2" t="s">
        <v>62</v>
      </c>
      <c r="J1534" s="2" t="s">
        <v>36</v>
      </c>
      <c r="K1534" s="2" t="s">
        <v>2940</v>
      </c>
      <c r="L1534" s="2" t="s">
        <v>178</v>
      </c>
      <c r="M1534" s="2" t="s">
        <v>65</v>
      </c>
      <c r="N1534" s="2" t="s">
        <v>2100</v>
      </c>
      <c r="O1534" s="2" t="s">
        <v>2101</v>
      </c>
      <c r="P1534">
        <v>12</v>
      </c>
      <c r="Q1534" s="2" t="s">
        <v>35</v>
      </c>
      <c r="R1534">
        <v>11.171999931335449</v>
      </c>
      <c r="S1534">
        <v>134.05999755859375</v>
      </c>
      <c r="T1534">
        <v>12</v>
      </c>
      <c r="U1534">
        <v>0</v>
      </c>
    </row>
    <row r="1535" spans="1:21" x14ac:dyDescent="0.35">
      <c r="A1535" s="2" t="s">
        <v>1</v>
      </c>
      <c r="B1535">
        <v>876</v>
      </c>
      <c r="C1535" t="s">
        <v>4301</v>
      </c>
      <c r="D1535" s="1">
        <v>43521</v>
      </c>
      <c r="E1535" s="1">
        <v>43521</v>
      </c>
      <c r="F1535" s="2" t="s">
        <v>25</v>
      </c>
      <c r="G1535">
        <v>546.58001708984375</v>
      </c>
      <c r="H1535" s="2" t="s">
        <v>61</v>
      </c>
      <c r="I1535" s="2" t="s">
        <v>62</v>
      </c>
      <c r="J1535" s="2" t="s">
        <v>36</v>
      </c>
      <c r="K1535" s="2" t="s">
        <v>2940</v>
      </c>
      <c r="L1535" s="2" t="s">
        <v>178</v>
      </c>
      <c r="M1535" s="2" t="s">
        <v>65</v>
      </c>
      <c r="N1535" s="2" t="s">
        <v>2102</v>
      </c>
      <c r="O1535" s="2" t="s">
        <v>2103</v>
      </c>
      <c r="P1535">
        <v>48</v>
      </c>
      <c r="Q1535" s="2" t="s">
        <v>35</v>
      </c>
      <c r="R1535">
        <v>1.892300009727478</v>
      </c>
      <c r="S1535">
        <v>90.830001831054688</v>
      </c>
      <c r="T1535">
        <v>48</v>
      </c>
      <c r="U1535">
        <v>0</v>
      </c>
    </row>
    <row r="1536" spans="1:21" x14ac:dyDescent="0.35">
      <c r="A1536" s="2" t="s">
        <v>1</v>
      </c>
      <c r="B1536">
        <v>876</v>
      </c>
      <c r="C1536" t="s">
        <v>4301</v>
      </c>
      <c r="D1536" s="1">
        <v>43521</v>
      </c>
      <c r="E1536" s="1">
        <v>43521</v>
      </c>
      <c r="F1536" s="2" t="s">
        <v>25</v>
      </c>
      <c r="G1536">
        <v>546.58001708984375</v>
      </c>
      <c r="H1536" s="2" t="s">
        <v>61</v>
      </c>
      <c r="I1536" s="2" t="s">
        <v>62</v>
      </c>
      <c r="J1536" s="2" t="s">
        <v>36</v>
      </c>
      <c r="K1536" s="2" t="s">
        <v>2940</v>
      </c>
      <c r="L1536" s="2" t="s">
        <v>178</v>
      </c>
      <c r="M1536" s="2" t="s">
        <v>65</v>
      </c>
      <c r="N1536" s="2" t="s">
        <v>2104</v>
      </c>
      <c r="O1536" s="2" t="s">
        <v>2105</v>
      </c>
      <c r="P1536">
        <v>36</v>
      </c>
      <c r="Q1536" s="2" t="s">
        <v>35</v>
      </c>
      <c r="R1536">
        <v>3.5676000118255615</v>
      </c>
      <c r="S1536">
        <v>128.42999267578125</v>
      </c>
      <c r="T1536">
        <v>36</v>
      </c>
      <c r="U1536">
        <v>0</v>
      </c>
    </row>
    <row r="1537" spans="1:21" x14ac:dyDescent="0.35">
      <c r="A1537" s="2" t="s">
        <v>1</v>
      </c>
      <c r="B1537">
        <v>876</v>
      </c>
      <c r="C1537" t="s">
        <v>4301</v>
      </c>
      <c r="D1537" s="1">
        <v>43521</v>
      </c>
      <c r="E1537" s="1">
        <v>43521</v>
      </c>
      <c r="F1537" s="2" t="s">
        <v>25</v>
      </c>
      <c r="G1537">
        <v>546.58001708984375</v>
      </c>
      <c r="H1537" s="2" t="s">
        <v>61</v>
      </c>
      <c r="I1537" s="2" t="s">
        <v>62</v>
      </c>
      <c r="J1537" s="2" t="s">
        <v>36</v>
      </c>
      <c r="K1537" s="2" t="s">
        <v>2940</v>
      </c>
      <c r="L1537" s="2" t="s">
        <v>178</v>
      </c>
      <c r="M1537" s="2" t="s">
        <v>65</v>
      </c>
      <c r="N1537" s="2" t="s">
        <v>2106</v>
      </c>
      <c r="O1537" s="2" t="s">
        <v>2107</v>
      </c>
      <c r="P1537">
        <v>2</v>
      </c>
      <c r="Q1537" s="2" t="s">
        <v>35</v>
      </c>
      <c r="R1537">
        <v>10.218999862670898</v>
      </c>
      <c r="S1537">
        <v>20.440000534057617</v>
      </c>
      <c r="T1537">
        <v>2</v>
      </c>
      <c r="U1537">
        <v>0</v>
      </c>
    </row>
    <row r="1538" spans="1:21" x14ac:dyDescent="0.35">
      <c r="A1538" s="2" t="s">
        <v>1</v>
      </c>
      <c r="B1538">
        <v>876</v>
      </c>
      <c r="C1538" t="s">
        <v>4301</v>
      </c>
      <c r="D1538" s="1">
        <v>43521</v>
      </c>
      <c r="E1538" s="1">
        <v>43521</v>
      </c>
      <c r="F1538" s="2" t="s">
        <v>25</v>
      </c>
      <c r="G1538">
        <v>546.58001708984375</v>
      </c>
      <c r="H1538" s="2" t="s">
        <v>61</v>
      </c>
      <c r="I1538" s="2" t="s">
        <v>62</v>
      </c>
      <c r="J1538" s="2" t="s">
        <v>36</v>
      </c>
      <c r="K1538" s="2" t="s">
        <v>2940</v>
      </c>
      <c r="L1538" s="2" t="s">
        <v>178</v>
      </c>
      <c r="M1538" s="2" t="s">
        <v>65</v>
      </c>
      <c r="N1538" s="2" t="s">
        <v>1163</v>
      </c>
      <c r="O1538" s="2" t="s">
        <v>1164</v>
      </c>
      <c r="P1538">
        <v>10</v>
      </c>
      <c r="Q1538" s="2" t="s">
        <v>35</v>
      </c>
      <c r="R1538">
        <v>0.84280002117156982</v>
      </c>
      <c r="S1538">
        <v>8.4300003051757813</v>
      </c>
      <c r="T1538">
        <v>10</v>
      </c>
      <c r="U1538">
        <v>0</v>
      </c>
    </row>
    <row r="1539" spans="1:21" x14ac:dyDescent="0.35">
      <c r="A1539" s="2" t="s">
        <v>1</v>
      </c>
      <c r="B1539">
        <v>1044</v>
      </c>
      <c r="C1539" t="s">
        <v>4432</v>
      </c>
      <c r="D1539" s="1">
        <v>43532</v>
      </c>
      <c r="E1539" s="1">
        <v>43532</v>
      </c>
      <c r="F1539" s="2" t="s">
        <v>25</v>
      </c>
      <c r="G1539">
        <v>336.89999389648438</v>
      </c>
      <c r="H1539" s="2" t="s">
        <v>61</v>
      </c>
      <c r="I1539" s="2" t="s">
        <v>62</v>
      </c>
      <c r="J1539" s="2" t="s">
        <v>36</v>
      </c>
      <c r="K1539" s="2" t="s">
        <v>2940</v>
      </c>
      <c r="L1539" s="2" t="s">
        <v>178</v>
      </c>
      <c r="M1539" s="2" t="s">
        <v>65</v>
      </c>
      <c r="N1539" s="2" t="s">
        <v>2104</v>
      </c>
      <c r="O1539" s="2" t="s">
        <v>2105</v>
      </c>
      <c r="P1539">
        <v>36</v>
      </c>
      <c r="Q1539" s="2" t="s">
        <v>35</v>
      </c>
      <c r="R1539">
        <v>3.5676000118255615</v>
      </c>
      <c r="S1539">
        <v>128.42999267578125</v>
      </c>
      <c r="T1539">
        <v>36</v>
      </c>
      <c r="U1539">
        <v>0</v>
      </c>
    </row>
    <row r="1540" spans="1:21" x14ac:dyDescent="0.35">
      <c r="A1540" s="2" t="s">
        <v>1</v>
      </c>
      <c r="B1540">
        <v>1044</v>
      </c>
      <c r="C1540" t="s">
        <v>4432</v>
      </c>
      <c r="D1540" s="1">
        <v>43532</v>
      </c>
      <c r="E1540" s="1">
        <v>43532</v>
      </c>
      <c r="F1540" s="2" t="s">
        <v>25</v>
      </c>
      <c r="G1540">
        <v>336.89999389648438</v>
      </c>
      <c r="H1540" s="2" t="s">
        <v>61</v>
      </c>
      <c r="I1540" s="2" t="s">
        <v>62</v>
      </c>
      <c r="J1540" s="2" t="s">
        <v>36</v>
      </c>
      <c r="K1540" s="2" t="s">
        <v>2940</v>
      </c>
      <c r="L1540" s="2" t="s">
        <v>178</v>
      </c>
      <c r="M1540" s="2" t="s">
        <v>65</v>
      </c>
      <c r="N1540" s="2" t="s">
        <v>2102</v>
      </c>
      <c r="O1540" s="2" t="s">
        <v>2103</v>
      </c>
      <c r="P1540">
        <v>24</v>
      </c>
      <c r="Q1540" s="2" t="s">
        <v>35</v>
      </c>
      <c r="R1540">
        <v>1.892300009727478</v>
      </c>
      <c r="S1540">
        <v>45.419998168945313</v>
      </c>
      <c r="T1540">
        <v>24</v>
      </c>
      <c r="U1540">
        <v>0</v>
      </c>
    </row>
    <row r="1541" spans="1:21" x14ac:dyDescent="0.35">
      <c r="A1541" s="2" t="s">
        <v>1</v>
      </c>
      <c r="B1541">
        <v>1044</v>
      </c>
      <c r="C1541" t="s">
        <v>4432</v>
      </c>
      <c r="D1541" s="1">
        <v>43532</v>
      </c>
      <c r="E1541" s="1">
        <v>43532</v>
      </c>
      <c r="F1541" s="2" t="s">
        <v>25</v>
      </c>
      <c r="G1541">
        <v>336.89999389648438</v>
      </c>
      <c r="H1541" s="2" t="s">
        <v>61</v>
      </c>
      <c r="I1541" s="2" t="s">
        <v>62</v>
      </c>
      <c r="J1541" s="2" t="s">
        <v>36</v>
      </c>
      <c r="K1541" s="2" t="s">
        <v>2940</v>
      </c>
      <c r="L1541" s="2" t="s">
        <v>178</v>
      </c>
      <c r="M1541" s="2" t="s">
        <v>65</v>
      </c>
      <c r="N1541" s="2" t="s">
        <v>2082</v>
      </c>
      <c r="O1541" s="2" t="s">
        <v>2083</v>
      </c>
      <c r="P1541">
        <v>6</v>
      </c>
      <c r="Q1541" s="2" t="s">
        <v>35</v>
      </c>
      <c r="R1541">
        <v>1.5961999893188477</v>
      </c>
      <c r="S1541">
        <v>9.5799999237060547</v>
      </c>
      <c r="T1541">
        <v>6</v>
      </c>
      <c r="U1541">
        <v>0</v>
      </c>
    </row>
    <row r="1542" spans="1:21" x14ac:dyDescent="0.35">
      <c r="A1542" s="2" t="s">
        <v>1</v>
      </c>
      <c r="B1542">
        <v>1044</v>
      </c>
      <c r="C1542" t="s">
        <v>4432</v>
      </c>
      <c r="D1542" s="1">
        <v>43532</v>
      </c>
      <c r="E1542" s="1">
        <v>43532</v>
      </c>
      <c r="F1542" s="2" t="s">
        <v>25</v>
      </c>
      <c r="G1542">
        <v>336.89999389648438</v>
      </c>
      <c r="H1542" s="2" t="s">
        <v>61</v>
      </c>
      <c r="I1542" s="2" t="s">
        <v>62</v>
      </c>
      <c r="J1542" s="2" t="s">
        <v>36</v>
      </c>
      <c r="K1542" s="2" t="s">
        <v>2940</v>
      </c>
      <c r="L1542" s="2" t="s">
        <v>178</v>
      </c>
      <c r="M1542" s="2" t="s">
        <v>65</v>
      </c>
      <c r="N1542" s="2" t="s">
        <v>2078</v>
      </c>
      <c r="O1542" s="2" t="s">
        <v>2079</v>
      </c>
      <c r="P1542">
        <v>18</v>
      </c>
      <c r="Q1542" s="2" t="s">
        <v>35</v>
      </c>
      <c r="R1542">
        <v>0.71119999885559082</v>
      </c>
      <c r="S1542">
        <v>12.800000190734863</v>
      </c>
      <c r="T1542">
        <v>18</v>
      </c>
      <c r="U1542">
        <v>0</v>
      </c>
    </row>
    <row r="1543" spans="1:21" x14ac:dyDescent="0.35">
      <c r="A1543" s="2" t="s">
        <v>1</v>
      </c>
      <c r="B1543">
        <v>1044</v>
      </c>
      <c r="C1543" t="s">
        <v>4432</v>
      </c>
      <c r="D1543" s="1">
        <v>43532</v>
      </c>
      <c r="E1543" s="1">
        <v>43532</v>
      </c>
      <c r="F1543" s="2" t="s">
        <v>25</v>
      </c>
      <c r="G1543">
        <v>336.89999389648438</v>
      </c>
      <c r="H1543" s="2" t="s">
        <v>61</v>
      </c>
      <c r="I1543" s="2" t="s">
        <v>62</v>
      </c>
      <c r="J1543" s="2" t="s">
        <v>36</v>
      </c>
      <c r="K1543" s="2" t="s">
        <v>2940</v>
      </c>
      <c r="L1543" s="2" t="s">
        <v>178</v>
      </c>
      <c r="M1543" s="2" t="s">
        <v>65</v>
      </c>
      <c r="N1543" s="2" t="s">
        <v>1649</v>
      </c>
      <c r="O1543" s="2" t="s">
        <v>1650</v>
      </c>
      <c r="P1543">
        <v>6</v>
      </c>
      <c r="Q1543" s="2" t="s">
        <v>35</v>
      </c>
      <c r="R1543">
        <v>0.47470000386238098</v>
      </c>
      <c r="S1543">
        <v>2.8499999046325684</v>
      </c>
      <c r="T1543">
        <v>6</v>
      </c>
      <c r="U1543">
        <v>0</v>
      </c>
    </row>
    <row r="1544" spans="1:21" x14ac:dyDescent="0.35">
      <c r="A1544" s="2" t="s">
        <v>1</v>
      </c>
      <c r="B1544">
        <v>1044</v>
      </c>
      <c r="C1544" t="s">
        <v>4432</v>
      </c>
      <c r="D1544" s="1">
        <v>43532</v>
      </c>
      <c r="E1544" s="1">
        <v>43532</v>
      </c>
      <c r="F1544" s="2" t="s">
        <v>25</v>
      </c>
      <c r="G1544">
        <v>336.89999389648438</v>
      </c>
      <c r="H1544" s="2" t="s">
        <v>61</v>
      </c>
      <c r="I1544" s="2" t="s">
        <v>62</v>
      </c>
      <c r="J1544" s="2" t="s">
        <v>36</v>
      </c>
      <c r="K1544" s="2" t="s">
        <v>2940</v>
      </c>
      <c r="L1544" s="2" t="s">
        <v>178</v>
      </c>
      <c r="M1544" s="2" t="s">
        <v>65</v>
      </c>
      <c r="N1544" s="2" t="s">
        <v>2084</v>
      </c>
      <c r="O1544" s="2" t="s">
        <v>2085</v>
      </c>
      <c r="P1544">
        <v>6</v>
      </c>
      <c r="Q1544" s="2" t="s">
        <v>35</v>
      </c>
      <c r="R1544">
        <v>1.9776999950408936</v>
      </c>
      <c r="S1544">
        <v>11.869999885559082</v>
      </c>
      <c r="T1544">
        <v>6</v>
      </c>
      <c r="U1544">
        <v>0</v>
      </c>
    </row>
    <row r="1545" spans="1:21" x14ac:dyDescent="0.35">
      <c r="A1545" s="2" t="s">
        <v>1</v>
      </c>
      <c r="B1545">
        <v>1044</v>
      </c>
      <c r="C1545" t="s">
        <v>4432</v>
      </c>
      <c r="D1545" s="1">
        <v>43532</v>
      </c>
      <c r="E1545" s="1">
        <v>43532</v>
      </c>
      <c r="F1545" s="2" t="s">
        <v>25</v>
      </c>
      <c r="G1545">
        <v>336.89999389648438</v>
      </c>
      <c r="H1545" s="2" t="s">
        <v>61</v>
      </c>
      <c r="I1545" s="2" t="s">
        <v>62</v>
      </c>
      <c r="J1545" s="2" t="s">
        <v>36</v>
      </c>
      <c r="K1545" s="2" t="s">
        <v>2940</v>
      </c>
      <c r="L1545" s="2" t="s">
        <v>178</v>
      </c>
      <c r="M1545" s="2" t="s">
        <v>65</v>
      </c>
      <c r="N1545" s="2" t="s">
        <v>2098</v>
      </c>
      <c r="O1545" s="2" t="s">
        <v>2099</v>
      </c>
      <c r="P1545">
        <v>6</v>
      </c>
      <c r="Q1545" s="2" t="s">
        <v>35</v>
      </c>
      <c r="R1545">
        <v>1.0736000537872314</v>
      </c>
      <c r="S1545">
        <v>6.440000057220459</v>
      </c>
      <c r="T1545">
        <v>6</v>
      </c>
      <c r="U1545">
        <v>0</v>
      </c>
    </row>
    <row r="1546" spans="1:21" x14ac:dyDescent="0.35">
      <c r="A1546" s="2" t="s">
        <v>1</v>
      </c>
      <c r="B1546">
        <v>1044</v>
      </c>
      <c r="C1546" t="s">
        <v>4432</v>
      </c>
      <c r="D1546" s="1">
        <v>43532</v>
      </c>
      <c r="E1546" s="1">
        <v>43532</v>
      </c>
      <c r="F1546" s="2" t="s">
        <v>25</v>
      </c>
      <c r="G1546">
        <v>336.89999389648438</v>
      </c>
      <c r="H1546" s="2" t="s">
        <v>61</v>
      </c>
      <c r="I1546" s="2" t="s">
        <v>62</v>
      </c>
      <c r="J1546" s="2" t="s">
        <v>36</v>
      </c>
      <c r="K1546" s="2" t="s">
        <v>2940</v>
      </c>
      <c r="L1546" s="2" t="s">
        <v>178</v>
      </c>
      <c r="M1546" s="2" t="s">
        <v>65</v>
      </c>
      <c r="N1546" s="2" t="s">
        <v>2086</v>
      </c>
      <c r="O1546" s="2" t="s">
        <v>2087</v>
      </c>
      <c r="P1546">
        <v>18</v>
      </c>
      <c r="Q1546" s="2" t="s">
        <v>35</v>
      </c>
      <c r="R1546">
        <v>1.0851999521255493</v>
      </c>
      <c r="S1546">
        <v>19.530000686645508</v>
      </c>
      <c r="T1546">
        <v>18</v>
      </c>
      <c r="U1546">
        <v>0</v>
      </c>
    </row>
    <row r="1547" spans="1:21" x14ac:dyDescent="0.35">
      <c r="A1547" s="2" t="s">
        <v>1</v>
      </c>
      <c r="B1547">
        <v>1044</v>
      </c>
      <c r="C1547" t="s">
        <v>4432</v>
      </c>
      <c r="D1547" s="1">
        <v>43532</v>
      </c>
      <c r="E1547" s="1">
        <v>43532</v>
      </c>
      <c r="F1547" s="2" t="s">
        <v>25</v>
      </c>
      <c r="G1547">
        <v>336.89999389648438</v>
      </c>
      <c r="H1547" s="2" t="s">
        <v>61</v>
      </c>
      <c r="I1547" s="2" t="s">
        <v>62</v>
      </c>
      <c r="J1547" s="2" t="s">
        <v>36</v>
      </c>
      <c r="K1547" s="2" t="s">
        <v>2940</v>
      </c>
      <c r="L1547" s="2" t="s">
        <v>178</v>
      </c>
      <c r="M1547" s="2" t="s">
        <v>65</v>
      </c>
      <c r="N1547" s="2" t="s">
        <v>2295</v>
      </c>
      <c r="O1547" s="2" t="s">
        <v>2296</v>
      </c>
      <c r="P1547">
        <v>8</v>
      </c>
      <c r="Q1547" s="2" t="s">
        <v>35</v>
      </c>
      <c r="R1547">
        <v>0.40320000052452087</v>
      </c>
      <c r="S1547">
        <v>3.2300000190734863</v>
      </c>
      <c r="T1547">
        <v>8</v>
      </c>
      <c r="U1547">
        <v>0</v>
      </c>
    </row>
    <row r="1548" spans="1:21" x14ac:dyDescent="0.35">
      <c r="A1548" s="2" t="s">
        <v>1</v>
      </c>
      <c r="B1548">
        <v>1044</v>
      </c>
      <c r="C1548" t="s">
        <v>4432</v>
      </c>
      <c r="D1548" s="1">
        <v>43532</v>
      </c>
      <c r="E1548" s="1">
        <v>43532</v>
      </c>
      <c r="F1548" s="2" t="s">
        <v>25</v>
      </c>
      <c r="G1548">
        <v>336.89999389648438</v>
      </c>
      <c r="H1548" s="2" t="s">
        <v>61</v>
      </c>
      <c r="I1548" s="2" t="s">
        <v>62</v>
      </c>
      <c r="J1548" s="2" t="s">
        <v>36</v>
      </c>
      <c r="K1548" s="2" t="s">
        <v>2940</v>
      </c>
      <c r="L1548" s="2" t="s">
        <v>178</v>
      </c>
      <c r="M1548" s="2" t="s">
        <v>65</v>
      </c>
      <c r="N1548" s="2" t="s">
        <v>2297</v>
      </c>
      <c r="O1548" s="2" t="s">
        <v>2298</v>
      </c>
      <c r="P1548">
        <v>12</v>
      </c>
      <c r="Q1548" s="2" t="s">
        <v>35</v>
      </c>
      <c r="R1548">
        <v>0.22800000011920929</v>
      </c>
      <c r="S1548">
        <v>2.7400000095367432</v>
      </c>
      <c r="T1548">
        <v>12</v>
      </c>
      <c r="U1548">
        <v>0</v>
      </c>
    </row>
    <row r="1549" spans="1:21" x14ac:dyDescent="0.35">
      <c r="A1549" s="2" t="s">
        <v>1</v>
      </c>
      <c r="B1549">
        <v>1044</v>
      </c>
      <c r="C1549" t="s">
        <v>4432</v>
      </c>
      <c r="D1549" s="1">
        <v>43532</v>
      </c>
      <c r="E1549" s="1">
        <v>43532</v>
      </c>
      <c r="F1549" s="2" t="s">
        <v>25</v>
      </c>
      <c r="G1549">
        <v>336.89999389648438</v>
      </c>
      <c r="H1549" s="2" t="s">
        <v>61</v>
      </c>
      <c r="I1549" s="2" t="s">
        <v>62</v>
      </c>
      <c r="J1549" s="2" t="s">
        <v>36</v>
      </c>
      <c r="K1549" s="2" t="s">
        <v>2940</v>
      </c>
      <c r="L1549" s="2" t="s">
        <v>178</v>
      </c>
      <c r="M1549" s="2" t="s">
        <v>65</v>
      </c>
      <c r="N1549" s="2" t="s">
        <v>2299</v>
      </c>
      <c r="O1549" s="2" t="s">
        <v>2300</v>
      </c>
      <c r="P1549">
        <v>6</v>
      </c>
      <c r="Q1549" s="2" t="s">
        <v>35</v>
      </c>
      <c r="R1549">
        <v>1.2259999513626099</v>
      </c>
      <c r="S1549">
        <v>7.3600001335144043</v>
      </c>
      <c r="T1549">
        <v>6</v>
      </c>
      <c r="U1549">
        <v>0</v>
      </c>
    </row>
    <row r="1550" spans="1:21" x14ac:dyDescent="0.35">
      <c r="A1550" s="2" t="s">
        <v>1</v>
      </c>
      <c r="B1550">
        <v>1044</v>
      </c>
      <c r="C1550" t="s">
        <v>4432</v>
      </c>
      <c r="D1550" s="1">
        <v>43532</v>
      </c>
      <c r="E1550" s="1">
        <v>43532</v>
      </c>
      <c r="F1550" s="2" t="s">
        <v>25</v>
      </c>
      <c r="G1550">
        <v>336.89999389648438</v>
      </c>
      <c r="H1550" s="2" t="s">
        <v>61</v>
      </c>
      <c r="I1550" s="2" t="s">
        <v>62</v>
      </c>
      <c r="J1550" s="2" t="s">
        <v>36</v>
      </c>
      <c r="K1550" s="2" t="s">
        <v>2940</v>
      </c>
      <c r="L1550" s="2" t="s">
        <v>178</v>
      </c>
      <c r="M1550" s="2" t="s">
        <v>65</v>
      </c>
      <c r="N1550" s="2" t="s">
        <v>2096</v>
      </c>
      <c r="O1550" s="2" t="s">
        <v>2097</v>
      </c>
      <c r="P1550">
        <v>12</v>
      </c>
      <c r="Q1550" s="2" t="s">
        <v>35</v>
      </c>
      <c r="R1550">
        <v>1.9775999784469604</v>
      </c>
      <c r="S1550">
        <v>23.729999542236328</v>
      </c>
      <c r="T1550">
        <v>12</v>
      </c>
      <c r="U1550">
        <v>0</v>
      </c>
    </row>
    <row r="1551" spans="1:21" x14ac:dyDescent="0.35">
      <c r="A1551" s="2" t="s">
        <v>1</v>
      </c>
      <c r="B1551">
        <v>1044</v>
      </c>
      <c r="C1551" t="s">
        <v>4432</v>
      </c>
      <c r="D1551" s="1">
        <v>43532</v>
      </c>
      <c r="E1551" s="1">
        <v>43532</v>
      </c>
      <c r="F1551" s="2" t="s">
        <v>25</v>
      </c>
      <c r="G1551">
        <v>336.89999389648438</v>
      </c>
      <c r="H1551" s="2" t="s">
        <v>61</v>
      </c>
      <c r="I1551" s="2" t="s">
        <v>62</v>
      </c>
      <c r="J1551" s="2" t="s">
        <v>36</v>
      </c>
      <c r="K1551" s="2" t="s">
        <v>2940</v>
      </c>
      <c r="L1551" s="2" t="s">
        <v>178</v>
      </c>
      <c r="M1551" s="2" t="s">
        <v>65</v>
      </c>
      <c r="N1551" s="2" t="s">
        <v>2301</v>
      </c>
      <c r="O1551" s="2" t="s">
        <v>2302</v>
      </c>
      <c r="P1551">
        <v>6</v>
      </c>
      <c r="Q1551" s="2" t="s">
        <v>35</v>
      </c>
      <c r="R1551">
        <v>1.0663000345230103</v>
      </c>
      <c r="S1551">
        <v>6.4000000953674316</v>
      </c>
      <c r="T1551">
        <v>6</v>
      </c>
      <c r="U1551">
        <v>0</v>
      </c>
    </row>
    <row r="1552" spans="1:21" x14ac:dyDescent="0.35">
      <c r="A1552" s="2" t="s">
        <v>1</v>
      </c>
      <c r="B1552">
        <v>1044</v>
      </c>
      <c r="C1552" t="s">
        <v>4432</v>
      </c>
      <c r="D1552" s="1">
        <v>43532</v>
      </c>
      <c r="E1552" s="1">
        <v>43532</v>
      </c>
      <c r="F1552" s="2" t="s">
        <v>25</v>
      </c>
      <c r="G1552">
        <v>336.89999389648438</v>
      </c>
      <c r="H1552" s="2" t="s">
        <v>61</v>
      </c>
      <c r="I1552" s="2" t="s">
        <v>62</v>
      </c>
      <c r="J1552" s="2" t="s">
        <v>36</v>
      </c>
      <c r="K1552" s="2" t="s">
        <v>2940</v>
      </c>
      <c r="L1552" s="2" t="s">
        <v>178</v>
      </c>
      <c r="M1552" s="2" t="s">
        <v>65</v>
      </c>
      <c r="N1552" s="2" t="s">
        <v>2106</v>
      </c>
      <c r="O1552" s="2" t="s">
        <v>2107</v>
      </c>
      <c r="P1552">
        <v>2</v>
      </c>
      <c r="Q1552" s="2" t="s">
        <v>35</v>
      </c>
      <c r="R1552">
        <v>10.210000038146973</v>
      </c>
      <c r="S1552">
        <v>20.420000076293945</v>
      </c>
      <c r="T1552">
        <v>2</v>
      </c>
      <c r="U1552">
        <v>0</v>
      </c>
    </row>
    <row r="1553" spans="1:21" x14ac:dyDescent="0.35">
      <c r="A1553" s="2" t="s">
        <v>1</v>
      </c>
      <c r="B1553">
        <v>1593</v>
      </c>
      <c r="C1553" t="s">
        <v>4926</v>
      </c>
      <c r="D1553" s="1">
        <v>43565</v>
      </c>
      <c r="E1553" s="1">
        <v>43565</v>
      </c>
      <c r="F1553" s="2" t="s">
        <v>25</v>
      </c>
      <c r="G1553">
        <v>56.319999694824219</v>
      </c>
      <c r="H1553" s="2" t="s">
        <v>61</v>
      </c>
      <c r="I1553" s="2" t="s">
        <v>62</v>
      </c>
      <c r="J1553" s="2" t="s">
        <v>36</v>
      </c>
      <c r="K1553" s="2" t="s">
        <v>2940</v>
      </c>
      <c r="L1553" s="2" t="s">
        <v>3</v>
      </c>
      <c r="M1553" s="2" t="s">
        <v>65</v>
      </c>
      <c r="N1553" s="2" t="s">
        <v>3132</v>
      </c>
      <c r="O1553" s="2" t="s">
        <v>3133</v>
      </c>
      <c r="P1553">
        <v>1</v>
      </c>
      <c r="Q1553" s="2" t="s">
        <v>35</v>
      </c>
      <c r="R1553">
        <v>0.92500001192092896</v>
      </c>
      <c r="S1553">
        <v>0.93000000715255737</v>
      </c>
      <c r="T1553">
        <v>1</v>
      </c>
      <c r="U1553">
        <v>0</v>
      </c>
    </row>
    <row r="1554" spans="1:21" x14ac:dyDescent="0.35">
      <c r="A1554" s="2" t="s">
        <v>1</v>
      </c>
      <c r="B1554">
        <v>1593</v>
      </c>
      <c r="C1554" t="s">
        <v>4926</v>
      </c>
      <c r="D1554" s="1">
        <v>43565</v>
      </c>
      <c r="E1554" s="1">
        <v>43565</v>
      </c>
      <c r="F1554" s="2" t="s">
        <v>25</v>
      </c>
      <c r="G1554">
        <v>56.319999694824219</v>
      </c>
      <c r="H1554" s="2" t="s">
        <v>61</v>
      </c>
      <c r="I1554" s="2" t="s">
        <v>62</v>
      </c>
      <c r="J1554" s="2" t="s">
        <v>36</v>
      </c>
      <c r="K1554" s="2" t="s">
        <v>2940</v>
      </c>
      <c r="L1554" s="2" t="s">
        <v>3</v>
      </c>
      <c r="M1554" s="2" t="s">
        <v>65</v>
      </c>
      <c r="N1554" s="2" t="s">
        <v>3134</v>
      </c>
      <c r="O1554" s="2" t="s">
        <v>3135</v>
      </c>
      <c r="P1554">
        <v>2</v>
      </c>
      <c r="Q1554" s="2" t="s">
        <v>35</v>
      </c>
      <c r="R1554">
        <v>6.1180000305175781</v>
      </c>
      <c r="S1554">
        <v>12.239999771118164</v>
      </c>
      <c r="T1554">
        <v>2</v>
      </c>
      <c r="U1554">
        <v>0</v>
      </c>
    </row>
    <row r="1555" spans="1:21" x14ac:dyDescent="0.35">
      <c r="A1555" s="2" t="s">
        <v>1</v>
      </c>
      <c r="B1555">
        <v>1593</v>
      </c>
      <c r="C1555" t="s">
        <v>4926</v>
      </c>
      <c r="D1555" s="1">
        <v>43565</v>
      </c>
      <c r="E1555" s="1">
        <v>43565</v>
      </c>
      <c r="F1555" s="2" t="s">
        <v>25</v>
      </c>
      <c r="G1555">
        <v>56.319999694824219</v>
      </c>
      <c r="H1555" s="2" t="s">
        <v>61</v>
      </c>
      <c r="I1555" s="2" t="s">
        <v>62</v>
      </c>
      <c r="J1555" s="2" t="s">
        <v>36</v>
      </c>
      <c r="K1555" s="2" t="s">
        <v>2940</v>
      </c>
      <c r="L1555" s="2" t="s">
        <v>3</v>
      </c>
      <c r="M1555" s="2" t="s">
        <v>65</v>
      </c>
      <c r="N1555" s="2" t="s">
        <v>3136</v>
      </c>
      <c r="O1555" s="2" t="s">
        <v>3137</v>
      </c>
      <c r="P1555">
        <v>1</v>
      </c>
      <c r="Q1555" s="2" t="s">
        <v>35</v>
      </c>
      <c r="R1555">
        <v>1.2043000459671021</v>
      </c>
      <c r="S1555">
        <v>1.2000000476837158</v>
      </c>
      <c r="T1555">
        <v>1</v>
      </c>
      <c r="U1555">
        <v>0</v>
      </c>
    </row>
    <row r="1556" spans="1:21" x14ac:dyDescent="0.35">
      <c r="A1556" s="2" t="s">
        <v>1</v>
      </c>
      <c r="B1556">
        <v>1593</v>
      </c>
      <c r="C1556" t="s">
        <v>4926</v>
      </c>
      <c r="D1556" s="1">
        <v>43565</v>
      </c>
      <c r="E1556" s="1">
        <v>43565</v>
      </c>
      <c r="F1556" s="2" t="s">
        <v>25</v>
      </c>
      <c r="G1556">
        <v>56.319999694824219</v>
      </c>
      <c r="H1556" s="2" t="s">
        <v>61</v>
      </c>
      <c r="I1556" s="2" t="s">
        <v>62</v>
      </c>
      <c r="J1556" s="2" t="s">
        <v>36</v>
      </c>
      <c r="K1556" s="2" t="s">
        <v>2940</v>
      </c>
      <c r="L1556" s="2" t="s">
        <v>3</v>
      </c>
      <c r="M1556" s="2" t="s">
        <v>65</v>
      </c>
      <c r="N1556" s="2" t="s">
        <v>3138</v>
      </c>
      <c r="O1556" s="2" t="s">
        <v>3139</v>
      </c>
      <c r="P1556">
        <v>1</v>
      </c>
      <c r="Q1556" s="2" t="s">
        <v>35</v>
      </c>
      <c r="R1556">
        <v>1.6499999761581421</v>
      </c>
      <c r="S1556">
        <v>1.6499999761581421</v>
      </c>
      <c r="T1556">
        <v>1</v>
      </c>
      <c r="U1556">
        <v>0</v>
      </c>
    </row>
    <row r="1557" spans="1:21" x14ac:dyDescent="0.35">
      <c r="A1557" s="2" t="s">
        <v>1</v>
      </c>
      <c r="B1557">
        <v>1593</v>
      </c>
      <c r="C1557" t="s">
        <v>4926</v>
      </c>
      <c r="D1557" s="1">
        <v>43565</v>
      </c>
      <c r="E1557" s="1">
        <v>43565</v>
      </c>
      <c r="F1557" s="2" t="s">
        <v>25</v>
      </c>
      <c r="G1557">
        <v>56.319999694824219</v>
      </c>
      <c r="H1557" s="2" t="s">
        <v>61</v>
      </c>
      <c r="I1557" s="2" t="s">
        <v>62</v>
      </c>
      <c r="J1557" s="2" t="s">
        <v>36</v>
      </c>
      <c r="K1557" s="2" t="s">
        <v>2940</v>
      </c>
      <c r="L1557" s="2" t="s">
        <v>3</v>
      </c>
      <c r="M1557" s="2" t="s">
        <v>65</v>
      </c>
      <c r="N1557" s="2" t="s">
        <v>1123</v>
      </c>
      <c r="O1557" s="2" t="s">
        <v>1124</v>
      </c>
      <c r="P1557">
        <v>8.5</v>
      </c>
      <c r="Q1557" s="2" t="s">
        <v>35</v>
      </c>
      <c r="R1557">
        <v>2.7039999961853027</v>
      </c>
      <c r="S1557">
        <v>22.979999542236328</v>
      </c>
      <c r="T1557">
        <v>8.5</v>
      </c>
      <c r="U1557">
        <v>0</v>
      </c>
    </row>
    <row r="1558" spans="1:21" x14ac:dyDescent="0.35">
      <c r="A1558" s="2" t="s">
        <v>1</v>
      </c>
      <c r="B1558">
        <v>1593</v>
      </c>
      <c r="C1558" t="s">
        <v>4926</v>
      </c>
      <c r="D1558" s="1">
        <v>43565</v>
      </c>
      <c r="E1558" s="1">
        <v>43565</v>
      </c>
      <c r="F1558" s="2" t="s">
        <v>25</v>
      </c>
      <c r="G1558">
        <v>56.319999694824219</v>
      </c>
      <c r="H1558" s="2" t="s">
        <v>61</v>
      </c>
      <c r="I1558" s="2" t="s">
        <v>62</v>
      </c>
      <c r="J1558" s="2" t="s">
        <v>36</v>
      </c>
      <c r="K1558" s="2" t="s">
        <v>2940</v>
      </c>
      <c r="L1558" s="2" t="s">
        <v>3</v>
      </c>
      <c r="M1558" s="2" t="s">
        <v>65</v>
      </c>
      <c r="N1558" s="2" t="s">
        <v>3140</v>
      </c>
      <c r="O1558" s="2" t="s">
        <v>3141</v>
      </c>
      <c r="P1558">
        <v>1</v>
      </c>
      <c r="Q1558" s="2" t="s">
        <v>35</v>
      </c>
      <c r="R1558">
        <v>1.8279999494552612</v>
      </c>
      <c r="S1558">
        <v>1.8300000429153442</v>
      </c>
      <c r="T1558">
        <v>1</v>
      </c>
      <c r="U1558">
        <v>0</v>
      </c>
    </row>
    <row r="1559" spans="1:21" x14ac:dyDescent="0.35">
      <c r="A1559" s="2" t="s">
        <v>1</v>
      </c>
      <c r="B1559">
        <v>1593</v>
      </c>
      <c r="C1559" t="s">
        <v>4926</v>
      </c>
      <c r="D1559" s="1">
        <v>43565</v>
      </c>
      <c r="E1559" s="1">
        <v>43565</v>
      </c>
      <c r="F1559" s="2" t="s">
        <v>25</v>
      </c>
      <c r="G1559">
        <v>56.319999694824219</v>
      </c>
      <c r="H1559" s="2" t="s">
        <v>61</v>
      </c>
      <c r="I1559" s="2" t="s">
        <v>62</v>
      </c>
      <c r="J1559" s="2" t="s">
        <v>36</v>
      </c>
      <c r="K1559" s="2" t="s">
        <v>2940</v>
      </c>
      <c r="L1559" s="2" t="s">
        <v>3</v>
      </c>
      <c r="M1559" s="2" t="s">
        <v>65</v>
      </c>
      <c r="N1559" s="2" t="s">
        <v>3142</v>
      </c>
      <c r="O1559" s="2" t="s">
        <v>3143</v>
      </c>
      <c r="P1559">
        <v>2</v>
      </c>
      <c r="Q1559" s="2" t="s">
        <v>35</v>
      </c>
      <c r="R1559">
        <v>4.7321000099182129</v>
      </c>
      <c r="S1559">
        <v>9.4600000381469727</v>
      </c>
      <c r="T1559">
        <v>2</v>
      </c>
      <c r="U1559">
        <v>0</v>
      </c>
    </row>
    <row r="1560" spans="1:21" x14ac:dyDescent="0.35">
      <c r="A1560" s="2" t="s">
        <v>1</v>
      </c>
      <c r="B1560">
        <v>2117</v>
      </c>
      <c r="C1560" t="s">
        <v>5391</v>
      </c>
      <c r="D1560" s="1">
        <v>43599</v>
      </c>
      <c r="E1560" s="1">
        <v>43599</v>
      </c>
      <c r="F1560" s="2" t="s">
        <v>25</v>
      </c>
      <c r="G1560">
        <v>124.19999694824219</v>
      </c>
      <c r="H1560" s="2" t="s">
        <v>61</v>
      </c>
      <c r="I1560" s="2" t="s">
        <v>62</v>
      </c>
      <c r="J1560" s="2" t="s">
        <v>36</v>
      </c>
      <c r="K1560" s="2" t="s">
        <v>2940</v>
      </c>
      <c r="L1560" s="2" t="s">
        <v>3</v>
      </c>
      <c r="M1560" s="2" t="s">
        <v>65</v>
      </c>
      <c r="N1560" s="2" t="s">
        <v>3144</v>
      </c>
      <c r="O1560" s="2" t="s">
        <v>3145</v>
      </c>
      <c r="P1560">
        <v>30</v>
      </c>
      <c r="Q1560" s="2" t="s">
        <v>35</v>
      </c>
      <c r="R1560">
        <v>2.5999999046325684</v>
      </c>
      <c r="S1560">
        <v>78</v>
      </c>
      <c r="T1560">
        <v>30</v>
      </c>
      <c r="U1560">
        <v>0</v>
      </c>
    </row>
    <row r="1561" spans="1:21" x14ac:dyDescent="0.35">
      <c r="A1561" s="2" t="s">
        <v>1</v>
      </c>
      <c r="B1561">
        <v>2117</v>
      </c>
      <c r="C1561" t="s">
        <v>5391</v>
      </c>
      <c r="D1561" s="1">
        <v>43599</v>
      </c>
      <c r="E1561" s="1">
        <v>43599</v>
      </c>
      <c r="F1561" s="2" t="s">
        <v>25</v>
      </c>
      <c r="G1561">
        <v>124.19999694824219</v>
      </c>
      <c r="H1561" s="2" t="s">
        <v>61</v>
      </c>
      <c r="I1561" s="2" t="s">
        <v>62</v>
      </c>
      <c r="J1561" s="2" t="s">
        <v>36</v>
      </c>
      <c r="K1561" s="2" t="s">
        <v>2940</v>
      </c>
      <c r="L1561" s="2" t="s">
        <v>3</v>
      </c>
      <c r="M1561" s="2" t="s">
        <v>65</v>
      </c>
      <c r="N1561" s="2" t="s">
        <v>3146</v>
      </c>
      <c r="O1561" s="2" t="s">
        <v>3147</v>
      </c>
      <c r="P1561">
        <v>10</v>
      </c>
      <c r="Q1561" s="2" t="s">
        <v>35</v>
      </c>
      <c r="R1561">
        <v>1.0687999725341797</v>
      </c>
      <c r="S1561">
        <v>10.689999580383301</v>
      </c>
      <c r="T1561">
        <v>10</v>
      </c>
      <c r="U1561">
        <v>0</v>
      </c>
    </row>
    <row r="1562" spans="1:21" x14ac:dyDescent="0.35">
      <c r="A1562" s="2" t="s">
        <v>1</v>
      </c>
      <c r="B1562">
        <v>2117</v>
      </c>
      <c r="C1562" t="s">
        <v>5391</v>
      </c>
      <c r="D1562" s="1">
        <v>43599</v>
      </c>
      <c r="E1562" s="1">
        <v>43599</v>
      </c>
      <c r="F1562" s="2" t="s">
        <v>25</v>
      </c>
      <c r="G1562">
        <v>124.19999694824219</v>
      </c>
      <c r="H1562" s="2" t="s">
        <v>61</v>
      </c>
      <c r="I1562" s="2" t="s">
        <v>62</v>
      </c>
      <c r="J1562" s="2" t="s">
        <v>36</v>
      </c>
      <c r="K1562" s="2" t="s">
        <v>2940</v>
      </c>
      <c r="L1562" s="2" t="s">
        <v>3</v>
      </c>
      <c r="M1562" s="2" t="s">
        <v>65</v>
      </c>
      <c r="N1562" s="2" t="s">
        <v>3148</v>
      </c>
      <c r="O1562" s="2" t="s">
        <v>3149</v>
      </c>
      <c r="P1562">
        <v>3</v>
      </c>
      <c r="Q1562" s="2" t="s">
        <v>35</v>
      </c>
      <c r="R1562">
        <v>7.4001002311706543</v>
      </c>
      <c r="S1562">
        <v>22.200000762939453</v>
      </c>
      <c r="T1562">
        <v>3</v>
      </c>
      <c r="U1562">
        <v>0</v>
      </c>
    </row>
    <row r="1563" spans="1:21" x14ac:dyDescent="0.35">
      <c r="A1563" s="2" t="s">
        <v>1</v>
      </c>
      <c r="B1563">
        <v>2568</v>
      </c>
      <c r="C1563" t="s">
        <v>6264</v>
      </c>
      <c r="D1563" s="1">
        <v>43634</v>
      </c>
      <c r="E1563" s="1">
        <v>43634</v>
      </c>
      <c r="F1563" s="2" t="s">
        <v>25</v>
      </c>
      <c r="G1563">
        <v>850.489990234375</v>
      </c>
      <c r="H1563" s="2" t="s">
        <v>61</v>
      </c>
      <c r="I1563" s="2" t="s">
        <v>62</v>
      </c>
      <c r="J1563" s="2" t="s">
        <v>36</v>
      </c>
      <c r="K1563" s="2" t="s">
        <v>2940</v>
      </c>
      <c r="L1563" s="2" t="s">
        <v>3</v>
      </c>
      <c r="M1563" s="2" t="s">
        <v>53</v>
      </c>
      <c r="N1563" s="2" t="s">
        <v>1811</v>
      </c>
      <c r="O1563" s="2" t="s">
        <v>1812</v>
      </c>
      <c r="P1563">
        <v>72</v>
      </c>
      <c r="Q1563" s="2" t="s">
        <v>35</v>
      </c>
      <c r="R1563">
        <v>8.7420997619628906</v>
      </c>
      <c r="S1563">
        <v>629.42999267578125</v>
      </c>
      <c r="T1563">
        <v>0</v>
      </c>
      <c r="U1563">
        <v>0</v>
      </c>
    </row>
    <row r="1564" spans="1:21" x14ac:dyDescent="0.35">
      <c r="A1564" s="2" t="s">
        <v>1</v>
      </c>
      <c r="B1564">
        <v>2568</v>
      </c>
      <c r="C1564" t="s">
        <v>6264</v>
      </c>
      <c r="D1564" s="1">
        <v>43634</v>
      </c>
      <c r="E1564" s="1">
        <v>43634</v>
      </c>
      <c r="F1564" s="2" t="s">
        <v>25</v>
      </c>
      <c r="G1564">
        <v>850.489990234375</v>
      </c>
      <c r="H1564" s="2" t="s">
        <v>61</v>
      </c>
      <c r="I1564" s="2" t="s">
        <v>62</v>
      </c>
      <c r="J1564" s="2" t="s">
        <v>36</v>
      </c>
      <c r="K1564" s="2" t="s">
        <v>2940</v>
      </c>
      <c r="L1564" s="2" t="s">
        <v>3</v>
      </c>
      <c r="M1564" s="2" t="s">
        <v>53</v>
      </c>
      <c r="N1564" s="2" t="s">
        <v>1803</v>
      </c>
      <c r="O1564" s="2" t="s">
        <v>1804</v>
      </c>
      <c r="P1564">
        <v>12</v>
      </c>
      <c r="Q1564" s="2" t="s">
        <v>35</v>
      </c>
      <c r="R1564">
        <v>8.5312004089355469</v>
      </c>
      <c r="S1564">
        <v>102.37000274658203</v>
      </c>
      <c r="T1564">
        <v>0</v>
      </c>
      <c r="U1564">
        <v>0</v>
      </c>
    </row>
    <row r="1565" spans="1:21" x14ac:dyDescent="0.35">
      <c r="A1565" s="2" t="s">
        <v>1</v>
      </c>
      <c r="B1565">
        <v>2568</v>
      </c>
      <c r="C1565" t="s">
        <v>6264</v>
      </c>
      <c r="D1565" s="1">
        <v>43634</v>
      </c>
      <c r="E1565" s="1">
        <v>43634</v>
      </c>
      <c r="F1565" s="2" t="s">
        <v>25</v>
      </c>
      <c r="G1565">
        <v>850.489990234375</v>
      </c>
      <c r="H1565" s="2" t="s">
        <v>61</v>
      </c>
      <c r="I1565" s="2" t="s">
        <v>62</v>
      </c>
      <c r="J1565" s="2" t="s">
        <v>36</v>
      </c>
      <c r="K1565" s="2" t="s">
        <v>2940</v>
      </c>
      <c r="L1565" s="2" t="s">
        <v>3</v>
      </c>
      <c r="M1565" s="2" t="s">
        <v>53</v>
      </c>
      <c r="N1565" s="2" t="s">
        <v>6265</v>
      </c>
      <c r="O1565" s="2" t="s">
        <v>6266</v>
      </c>
      <c r="P1565">
        <v>6</v>
      </c>
      <c r="Q1565" s="2" t="s">
        <v>35</v>
      </c>
      <c r="R1565">
        <v>1.8329000473022461</v>
      </c>
      <c r="S1565">
        <v>11</v>
      </c>
      <c r="T1565">
        <v>0</v>
      </c>
      <c r="U1565">
        <v>0</v>
      </c>
    </row>
    <row r="1566" spans="1:21" x14ac:dyDescent="0.35">
      <c r="A1566" s="2" t="s">
        <v>1</v>
      </c>
      <c r="B1566">
        <v>2568</v>
      </c>
      <c r="C1566" t="s">
        <v>6264</v>
      </c>
      <c r="D1566" s="1">
        <v>43634</v>
      </c>
      <c r="E1566" s="1">
        <v>43634</v>
      </c>
      <c r="F1566" s="2" t="s">
        <v>25</v>
      </c>
      <c r="G1566">
        <v>850.489990234375</v>
      </c>
      <c r="H1566" s="2" t="s">
        <v>61</v>
      </c>
      <c r="I1566" s="2" t="s">
        <v>62</v>
      </c>
      <c r="J1566" s="2" t="s">
        <v>36</v>
      </c>
      <c r="K1566" s="2" t="s">
        <v>2940</v>
      </c>
      <c r="L1566" s="2" t="s">
        <v>3</v>
      </c>
      <c r="M1566" s="2" t="s">
        <v>53</v>
      </c>
      <c r="N1566" s="2" t="s">
        <v>2301</v>
      </c>
      <c r="O1566" s="2" t="s">
        <v>2302</v>
      </c>
      <c r="P1566">
        <v>20</v>
      </c>
      <c r="Q1566" s="2" t="s">
        <v>35</v>
      </c>
      <c r="R1566">
        <v>0.82849997282028198</v>
      </c>
      <c r="S1566">
        <v>16.569999694824219</v>
      </c>
      <c r="T1566">
        <v>0</v>
      </c>
      <c r="U1566">
        <v>0</v>
      </c>
    </row>
    <row r="1567" spans="1:21" x14ac:dyDescent="0.35">
      <c r="A1567" s="2" t="s">
        <v>1</v>
      </c>
      <c r="B1567">
        <v>2575</v>
      </c>
      <c r="C1567" t="s">
        <v>6267</v>
      </c>
      <c r="D1567" s="1">
        <v>43634</v>
      </c>
      <c r="E1567" s="1">
        <v>43634</v>
      </c>
      <c r="F1567" s="2" t="s">
        <v>25</v>
      </c>
      <c r="G1567">
        <v>457.07000732421875</v>
      </c>
      <c r="H1567" s="2" t="s">
        <v>61</v>
      </c>
      <c r="I1567" s="2" t="s">
        <v>62</v>
      </c>
      <c r="J1567" s="2" t="s">
        <v>36</v>
      </c>
      <c r="K1567" s="2" t="s">
        <v>2940</v>
      </c>
      <c r="L1567" s="2" t="s">
        <v>3</v>
      </c>
      <c r="M1567" s="2" t="s">
        <v>53</v>
      </c>
      <c r="N1567" s="2" t="s">
        <v>1117</v>
      </c>
      <c r="O1567" s="2" t="s">
        <v>1118</v>
      </c>
      <c r="P1567">
        <v>5</v>
      </c>
      <c r="Q1567" s="2" t="s">
        <v>35</v>
      </c>
      <c r="R1567">
        <v>6.6284999847412109</v>
      </c>
      <c r="S1567">
        <v>33.139999389648438</v>
      </c>
      <c r="T1567">
        <v>0</v>
      </c>
      <c r="U1567">
        <v>0</v>
      </c>
    </row>
    <row r="1568" spans="1:21" x14ac:dyDescent="0.35">
      <c r="A1568" s="2" t="s">
        <v>1</v>
      </c>
      <c r="B1568">
        <v>2575</v>
      </c>
      <c r="C1568" t="s">
        <v>6267</v>
      </c>
      <c r="D1568" s="1">
        <v>43634</v>
      </c>
      <c r="E1568" s="1">
        <v>43634</v>
      </c>
      <c r="F1568" s="2" t="s">
        <v>25</v>
      </c>
      <c r="G1568">
        <v>457.07000732421875</v>
      </c>
      <c r="H1568" s="2" t="s">
        <v>61</v>
      </c>
      <c r="I1568" s="2" t="s">
        <v>62</v>
      </c>
      <c r="J1568" s="2" t="s">
        <v>36</v>
      </c>
      <c r="K1568" s="2" t="s">
        <v>2940</v>
      </c>
      <c r="L1568" s="2" t="s">
        <v>3</v>
      </c>
      <c r="M1568" s="2" t="s">
        <v>53</v>
      </c>
      <c r="N1568" s="2" t="s">
        <v>3134</v>
      </c>
      <c r="O1568" s="2" t="s">
        <v>3135</v>
      </c>
      <c r="P1568">
        <v>14</v>
      </c>
      <c r="Q1568" s="2" t="s">
        <v>35</v>
      </c>
      <c r="R1568">
        <v>8.7360000610351563</v>
      </c>
      <c r="S1568">
        <v>122.30000305175781</v>
      </c>
      <c r="T1568">
        <v>0</v>
      </c>
      <c r="U1568">
        <v>0</v>
      </c>
    </row>
    <row r="1569" spans="1:21" x14ac:dyDescent="0.35">
      <c r="A1569" s="2" t="s">
        <v>1</v>
      </c>
      <c r="B1569">
        <v>2575</v>
      </c>
      <c r="C1569" t="s">
        <v>6267</v>
      </c>
      <c r="D1569" s="1">
        <v>43634</v>
      </c>
      <c r="E1569" s="1">
        <v>43634</v>
      </c>
      <c r="F1569" s="2" t="s">
        <v>25</v>
      </c>
      <c r="G1569">
        <v>457.07000732421875</v>
      </c>
      <c r="H1569" s="2" t="s">
        <v>61</v>
      </c>
      <c r="I1569" s="2" t="s">
        <v>62</v>
      </c>
      <c r="J1569" s="2" t="s">
        <v>36</v>
      </c>
      <c r="K1569" s="2" t="s">
        <v>2940</v>
      </c>
      <c r="L1569" s="2" t="s">
        <v>3</v>
      </c>
      <c r="M1569" s="2" t="s">
        <v>53</v>
      </c>
      <c r="N1569" s="2" t="s">
        <v>1159</v>
      </c>
      <c r="O1569" s="2" t="s">
        <v>1160</v>
      </c>
      <c r="P1569">
        <v>5</v>
      </c>
      <c r="Q1569" s="2" t="s">
        <v>35</v>
      </c>
      <c r="R1569">
        <v>1.0499999523162842</v>
      </c>
      <c r="S1569">
        <v>5.25</v>
      </c>
      <c r="T1569">
        <v>0</v>
      </c>
      <c r="U1569">
        <v>0</v>
      </c>
    </row>
    <row r="1570" spans="1:21" x14ac:dyDescent="0.35">
      <c r="A1570" s="2" t="s">
        <v>1</v>
      </c>
      <c r="B1570">
        <v>2575</v>
      </c>
      <c r="C1570" t="s">
        <v>6267</v>
      </c>
      <c r="D1570" s="1">
        <v>43634</v>
      </c>
      <c r="E1570" s="1">
        <v>43634</v>
      </c>
      <c r="F1570" s="2" t="s">
        <v>25</v>
      </c>
      <c r="G1570">
        <v>457.07000732421875</v>
      </c>
      <c r="H1570" s="2" t="s">
        <v>61</v>
      </c>
      <c r="I1570" s="2" t="s">
        <v>62</v>
      </c>
      <c r="J1570" s="2" t="s">
        <v>36</v>
      </c>
      <c r="K1570" s="2" t="s">
        <v>2940</v>
      </c>
      <c r="L1570" s="2" t="s">
        <v>3</v>
      </c>
      <c r="M1570" s="2" t="s">
        <v>53</v>
      </c>
      <c r="N1570" s="2" t="s">
        <v>1805</v>
      </c>
      <c r="O1570" s="2" t="s">
        <v>1806</v>
      </c>
      <c r="P1570">
        <v>2</v>
      </c>
      <c r="Q1570" s="2" t="s">
        <v>35</v>
      </c>
      <c r="R1570">
        <v>4.6574997901916504</v>
      </c>
      <c r="S1570">
        <v>9.3199996948242188</v>
      </c>
      <c r="T1570">
        <v>0</v>
      </c>
      <c r="U1570">
        <v>0</v>
      </c>
    </row>
    <row r="1571" spans="1:21" x14ac:dyDescent="0.35">
      <c r="A1571" s="2" t="s">
        <v>1</v>
      </c>
      <c r="B1571">
        <v>2575</v>
      </c>
      <c r="C1571" t="s">
        <v>6267</v>
      </c>
      <c r="D1571" s="1">
        <v>43634</v>
      </c>
      <c r="E1571" s="1">
        <v>43634</v>
      </c>
      <c r="F1571" s="2" t="s">
        <v>25</v>
      </c>
      <c r="G1571">
        <v>457.07000732421875</v>
      </c>
      <c r="H1571" s="2" t="s">
        <v>61</v>
      </c>
      <c r="I1571" s="2" t="s">
        <v>62</v>
      </c>
      <c r="J1571" s="2" t="s">
        <v>36</v>
      </c>
      <c r="K1571" s="2" t="s">
        <v>2940</v>
      </c>
      <c r="L1571" s="2" t="s">
        <v>3</v>
      </c>
      <c r="M1571" s="2" t="s">
        <v>53</v>
      </c>
      <c r="N1571" s="2" t="s">
        <v>1807</v>
      </c>
      <c r="O1571" s="2" t="s">
        <v>1808</v>
      </c>
      <c r="P1571">
        <v>15</v>
      </c>
      <c r="Q1571" s="2" t="s">
        <v>35</v>
      </c>
      <c r="R1571">
        <v>3.0225000381469727</v>
      </c>
      <c r="S1571">
        <v>45.340000152587891</v>
      </c>
      <c r="T1571">
        <v>0</v>
      </c>
      <c r="U1571">
        <v>0</v>
      </c>
    </row>
    <row r="1572" spans="1:21" x14ac:dyDescent="0.35">
      <c r="A1572" s="2" t="s">
        <v>1</v>
      </c>
      <c r="B1572">
        <v>2575</v>
      </c>
      <c r="C1572" t="s">
        <v>6267</v>
      </c>
      <c r="D1572" s="1">
        <v>43634</v>
      </c>
      <c r="E1572" s="1">
        <v>43634</v>
      </c>
      <c r="F1572" s="2" t="s">
        <v>25</v>
      </c>
      <c r="G1572">
        <v>457.07000732421875</v>
      </c>
      <c r="H1572" s="2" t="s">
        <v>61</v>
      </c>
      <c r="I1572" s="2" t="s">
        <v>62</v>
      </c>
      <c r="J1572" s="2" t="s">
        <v>36</v>
      </c>
      <c r="K1572" s="2" t="s">
        <v>2940</v>
      </c>
      <c r="L1572" s="2" t="s">
        <v>3</v>
      </c>
      <c r="M1572" s="2" t="s">
        <v>53</v>
      </c>
      <c r="N1572" s="2" t="s">
        <v>1149</v>
      </c>
      <c r="O1572" s="2" t="s">
        <v>1150</v>
      </c>
      <c r="P1572">
        <v>12</v>
      </c>
      <c r="Q1572" s="2" t="s">
        <v>35</v>
      </c>
      <c r="R1572">
        <v>0.65810000896453857</v>
      </c>
      <c r="S1572">
        <v>7.9000000953674316</v>
      </c>
      <c r="T1572">
        <v>0</v>
      </c>
      <c r="U1572">
        <v>0</v>
      </c>
    </row>
    <row r="1573" spans="1:21" x14ac:dyDescent="0.35">
      <c r="A1573" s="2" t="s">
        <v>1</v>
      </c>
      <c r="B1573">
        <v>2575</v>
      </c>
      <c r="C1573" t="s">
        <v>6267</v>
      </c>
      <c r="D1573" s="1">
        <v>43634</v>
      </c>
      <c r="E1573" s="1">
        <v>43634</v>
      </c>
      <c r="F1573" s="2" t="s">
        <v>25</v>
      </c>
      <c r="G1573">
        <v>457.07000732421875</v>
      </c>
      <c r="H1573" s="2" t="s">
        <v>61</v>
      </c>
      <c r="I1573" s="2" t="s">
        <v>62</v>
      </c>
      <c r="J1573" s="2" t="s">
        <v>36</v>
      </c>
      <c r="K1573" s="2" t="s">
        <v>2940</v>
      </c>
      <c r="L1573" s="2" t="s">
        <v>3</v>
      </c>
      <c r="M1573" s="2" t="s">
        <v>53</v>
      </c>
      <c r="N1573" s="2" t="s">
        <v>1811</v>
      </c>
      <c r="O1573" s="2" t="s">
        <v>1812</v>
      </c>
      <c r="P1573">
        <v>18</v>
      </c>
      <c r="Q1573" s="2" t="s">
        <v>35</v>
      </c>
      <c r="R1573">
        <v>8.7420997619628906</v>
      </c>
      <c r="S1573">
        <v>157.36000061035156</v>
      </c>
      <c r="T1573">
        <v>0</v>
      </c>
      <c r="U1573">
        <v>0</v>
      </c>
    </row>
    <row r="1574" spans="1:21" x14ac:dyDescent="0.35">
      <c r="A1574" s="2" t="s">
        <v>1</v>
      </c>
      <c r="B1574">
        <v>2575</v>
      </c>
      <c r="C1574" t="s">
        <v>6267</v>
      </c>
      <c r="D1574" s="1">
        <v>43634</v>
      </c>
      <c r="E1574" s="1">
        <v>43634</v>
      </c>
      <c r="F1574" s="2" t="s">
        <v>25</v>
      </c>
      <c r="G1574">
        <v>457.07000732421875</v>
      </c>
      <c r="H1574" s="2" t="s">
        <v>61</v>
      </c>
      <c r="I1574" s="2" t="s">
        <v>62</v>
      </c>
      <c r="J1574" s="2" t="s">
        <v>36</v>
      </c>
      <c r="K1574" s="2" t="s">
        <v>2940</v>
      </c>
      <c r="L1574" s="2" t="s">
        <v>3</v>
      </c>
      <c r="M1574" s="2" t="s">
        <v>53</v>
      </c>
      <c r="N1574" s="2" t="s">
        <v>2106</v>
      </c>
      <c r="O1574" s="2" t="s">
        <v>2107</v>
      </c>
      <c r="P1574">
        <v>3</v>
      </c>
      <c r="Q1574" s="2" t="s">
        <v>35</v>
      </c>
      <c r="R1574">
        <v>5.5</v>
      </c>
      <c r="S1574">
        <v>16.5</v>
      </c>
      <c r="T1574">
        <v>0</v>
      </c>
      <c r="U1574">
        <v>0</v>
      </c>
    </row>
    <row r="1575" spans="1:21" x14ac:dyDescent="0.35">
      <c r="A1575" s="2" t="s">
        <v>1</v>
      </c>
      <c r="B1575">
        <v>2575</v>
      </c>
      <c r="C1575" t="s">
        <v>6267</v>
      </c>
      <c r="D1575" s="1">
        <v>43634</v>
      </c>
      <c r="E1575" s="1">
        <v>43634</v>
      </c>
      <c r="F1575" s="2" t="s">
        <v>25</v>
      </c>
      <c r="G1575">
        <v>457.07000732421875</v>
      </c>
      <c r="H1575" s="2" t="s">
        <v>61</v>
      </c>
      <c r="I1575" s="2" t="s">
        <v>62</v>
      </c>
      <c r="J1575" s="2" t="s">
        <v>36</v>
      </c>
      <c r="K1575" s="2" t="s">
        <v>2940</v>
      </c>
      <c r="L1575" s="2" t="s">
        <v>3</v>
      </c>
      <c r="M1575" s="2" t="s">
        <v>53</v>
      </c>
      <c r="N1575" s="2" t="s">
        <v>450</v>
      </c>
      <c r="O1575" s="2" t="s">
        <v>451</v>
      </c>
      <c r="P1575">
        <v>6</v>
      </c>
      <c r="Q1575" s="2" t="s">
        <v>35</v>
      </c>
      <c r="R1575">
        <v>1.8329000473022461</v>
      </c>
      <c r="S1575">
        <v>11</v>
      </c>
      <c r="T1575">
        <v>0</v>
      </c>
      <c r="U1575">
        <v>0</v>
      </c>
    </row>
    <row r="1576" spans="1:21" x14ac:dyDescent="0.35">
      <c r="A1576" s="2" t="s">
        <v>1</v>
      </c>
      <c r="B1576">
        <v>120</v>
      </c>
      <c r="C1576" t="s">
        <v>3709</v>
      </c>
      <c r="D1576" s="1">
        <v>43472</v>
      </c>
      <c r="E1576" s="1">
        <v>43473</v>
      </c>
      <c r="F1576" s="2" t="s">
        <v>97</v>
      </c>
      <c r="G1576">
        <v>4154</v>
      </c>
      <c r="H1576" s="2" t="s">
        <v>61</v>
      </c>
      <c r="I1576" s="2" t="s">
        <v>62</v>
      </c>
      <c r="J1576" s="2" t="s">
        <v>36</v>
      </c>
      <c r="K1576" s="2" t="s">
        <v>2940</v>
      </c>
      <c r="L1576" s="2" t="s">
        <v>0</v>
      </c>
      <c r="M1576" s="2" t="s">
        <v>65</v>
      </c>
      <c r="N1576" s="2" t="s">
        <v>68</v>
      </c>
      <c r="O1576" s="2" t="s">
        <v>69</v>
      </c>
      <c r="P1576">
        <v>40</v>
      </c>
      <c r="Q1576" s="2" t="s">
        <v>58</v>
      </c>
      <c r="R1576">
        <v>103.84999847412109</v>
      </c>
      <c r="S1576">
        <v>4154</v>
      </c>
      <c r="T1576">
        <v>40</v>
      </c>
      <c r="U1576">
        <v>0</v>
      </c>
    </row>
    <row r="1577" spans="1:21" x14ac:dyDescent="0.35">
      <c r="A1577" s="2" t="s">
        <v>1</v>
      </c>
      <c r="B1577">
        <v>162</v>
      </c>
      <c r="C1577" t="s">
        <v>3738</v>
      </c>
      <c r="D1577" s="1">
        <v>43479</v>
      </c>
      <c r="E1577" s="1">
        <v>43479</v>
      </c>
      <c r="F1577" s="2" t="s">
        <v>97</v>
      </c>
      <c r="G1577">
        <v>6231</v>
      </c>
      <c r="H1577" s="2" t="s">
        <v>61</v>
      </c>
      <c r="I1577" s="2" t="s">
        <v>62</v>
      </c>
      <c r="J1577" s="2" t="s">
        <v>36</v>
      </c>
      <c r="K1577" s="2" t="s">
        <v>2940</v>
      </c>
      <c r="L1577" s="2" t="s">
        <v>0</v>
      </c>
      <c r="M1577" s="2" t="s">
        <v>65</v>
      </c>
      <c r="N1577" s="2" t="s">
        <v>68</v>
      </c>
      <c r="O1577" s="2" t="s">
        <v>69</v>
      </c>
      <c r="P1577">
        <v>60</v>
      </c>
      <c r="Q1577" s="2" t="s">
        <v>58</v>
      </c>
      <c r="R1577">
        <v>103.84999847412109</v>
      </c>
      <c r="S1577">
        <v>6231</v>
      </c>
      <c r="T1577">
        <v>60</v>
      </c>
      <c r="U1577">
        <v>0</v>
      </c>
    </row>
    <row r="1578" spans="1:21" x14ac:dyDescent="0.35">
      <c r="A1578" s="2" t="s">
        <v>1</v>
      </c>
      <c r="B1578">
        <v>164</v>
      </c>
      <c r="C1578" t="s">
        <v>3740</v>
      </c>
      <c r="D1578" s="1">
        <v>43479</v>
      </c>
      <c r="E1578" s="1">
        <v>43479</v>
      </c>
      <c r="F1578" s="2" t="s">
        <v>97</v>
      </c>
      <c r="G1578">
        <v>1650</v>
      </c>
      <c r="H1578" s="2" t="s">
        <v>61</v>
      </c>
      <c r="I1578" s="2" t="s">
        <v>62</v>
      </c>
      <c r="J1578" s="2" t="s">
        <v>36</v>
      </c>
      <c r="K1578" s="2" t="s">
        <v>2940</v>
      </c>
      <c r="L1578" s="2" t="s">
        <v>0</v>
      </c>
      <c r="M1578" s="2" t="s">
        <v>65</v>
      </c>
      <c r="N1578" s="2" t="s">
        <v>369</v>
      </c>
      <c r="O1578" s="2" t="s">
        <v>370</v>
      </c>
      <c r="P1578">
        <v>50</v>
      </c>
      <c r="Q1578" s="2" t="s">
        <v>58</v>
      </c>
      <c r="R1578">
        <v>33</v>
      </c>
      <c r="S1578">
        <v>1650</v>
      </c>
      <c r="T1578">
        <v>50</v>
      </c>
      <c r="U1578">
        <v>0</v>
      </c>
    </row>
    <row r="1579" spans="1:21" x14ac:dyDescent="0.35">
      <c r="A1579" s="2" t="s">
        <v>1</v>
      </c>
      <c r="B1579">
        <v>165</v>
      </c>
      <c r="C1579" t="s">
        <v>3743</v>
      </c>
      <c r="D1579" s="1">
        <v>43479</v>
      </c>
      <c r="E1579" s="1">
        <v>43479</v>
      </c>
      <c r="F1579" s="2" t="s">
        <v>97</v>
      </c>
      <c r="G1579">
        <v>998.75</v>
      </c>
      <c r="H1579" s="2" t="s">
        <v>61</v>
      </c>
      <c r="I1579" s="2" t="s">
        <v>62</v>
      </c>
      <c r="J1579" s="2" t="s">
        <v>36</v>
      </c>
      <c r="K1579" s="2" t="s">
        <v>2940</v>
      </c>
      <c r="L1579" s="2" t="s">
        <v>0</v>
      </c>
      <c r="M1579" s="2" t="s">
        <v>65</v>
      </c>
      <c r="N1579" s="2" t="s">
        <v>385</v>
      </c>
      <c r="O1579" s="2" t="s">
        <v>386</v>
      </c>
      <c r="P1579">
        <v>25</v>
      </c>
      <c r="Q1579" s="2" t="s">
        <v>58</v>
      </c>
      <c r="R1579">
        <v>39.950000762939453</v>
      </c>
      <c r="S1579">
        <v>998.75</v>
      </c>
      <c r="T1579">
        <v>25</v>
      </c>
      <c r="U1579">
        <v>0</v>
      </c>
    </row>
    <row r="1580" spans="1:21" x14ac:dyDescent="0.35">
      <c r="A1580" s="2" t="s">
        <v>1</v>
      </c>
      <c r="B1580">
        <v>275</v>
      </c>
      <c r="C1580" t="s">
        <v>3822</v>
      </c>
      <c r="D1580" s="1">
        <v>43486</v>
      </c>
      <c r="E1580" s="1">
        <v>43486</v>
      </c>
      <c r="F1580" s="2" t="s">
        <v>97</v>
      </c>
      <c r="G1580">
        <v>3299.75</v>
      </c>
      <c r="H1580" s="2" t="s">
        <v>61</v>
      </c>
      <c r="I1580" s="2" t="s">
        <v>62</v>
      </c>
      <c r="J1580" s="2" t="s">
        <v>36</v>
      </c>
      <c r="K1580" s="2" t="s">
        <v>2940</v>
      </c>
      <c r="L1580" s="2" t="s">
        <v>0</v>
      </c>
      <c r="M1580" s="2" t="s">
        <v>65</v>
      </c>
      <c r="N1580" s="2" t="s">
        <v>817</v>
      </c>
      <c r="O1580" s="2" t="s">
        <v>818</v>
      </c>
      <c r="P1580">
        <v>25</v>
      </c>
      <c r="Q1580" s="2" t="s">
        <v>58</v>
      </c>
      <c r="R1580">
        <v>131.99000549316406</v>
      </c>
      <c r="S1580">
        <v>3299.75</v>
      </c>
      <c r="T1580">
        <v>25</v>
      </c>
      <c r="U1580">
        <v>0</v>
      </c>
    </row>
    <row r="1581" spans="1:21" x14ac:dyDescent="0.35">
      <c r="A1581" s="2" t="s">
        <v>1</v>
      </c>
      <c r="B1581">
        <v>677</v>
      </c>
      <c r="C1581" t="s">
        <v>4138</v>
      </c>
      <c r="D1581" s="1">
        <v>43508</v>
      </c>
      <c r="E1581" s="1">
        <v>43508</v>
      </c>
      <c r="F1581" s="2" t="s">
        <v>97</v>
      </c>
      <c r="G1581">
        <v>2598.75</v>
      </c>
      <c r="H1581" s="2" t="s">
        <v>61</v>
      </c>
      <c r="I1581" s="2" t="s">
        <v>62</v>
      </c>
      <c r="J1581" s="2" t="s">
        <v>36</v>
      </c>
      <c r="K1581" s="2" t="s">
        <v>2940</v>
      </c>
      <c r="L1581" s="2" t="s">
        <v>0</v>
      </c>
      <c r="M1581" s="2" t="s">
        <v>53</v>
      </c>
      <c r="N1581" s="2" t="s">
        <v>66</v>
      </c>
      <c r="O1581" s="2" t="s">
        <v>67</v>
      </c>
      <c r="P1581">
        <v>25</v>
      </c>
      <c r="Q1581" s="2" t="s">
        <v>58</v>
      </c>
      <c r="R1581">
        <v>103.94999694824219</v>
      </c>
      <c r="S1581">
        <v>2598.75</v>
      </c>
      <c r="T1581">
        <v>0</v>
      </c>
      <c r="U1581">
        <v>0</v>
      </c>
    </row>
    <row r="1582" spans="1:21" x14ac:dyDescent="0.35">
      <c r="A1582" s="2" t="s">
        <v>1</v>
      </c>
      <c r="B1582">
        <v>679</v>
      </c>
      <c r="C1582" t="s">
        <v>4140</v>
      </c>
      <c r="D1582" s="1">
        <v>43508</v>
      </c>
      <c r="E1582" s="1">
        <v>43508</v>
      </c>
      <c r="F1582" s="2" t="s">
        <v>97</v>
      </c>
      <c r="G1582">
        <v>2598.75</v>
      </c>
      <c r="H1582" s="2" t="s">
        <v>61</v>
      </c>
      <c r="I1582" s="2" t="s">
        <v>62</v>
      </c>
      <c r="J1582" s="2" t="s">
        <v>36</v>
      </c>
      <c r="K1582" s="2" t="s">
        <v>2940</v>
      </c>
      <c r="L1582" s="2" t="s">
        <v>0</v>
      </c>
      <c r="M1582" s="2" t="s">
        <v>53</v>
      </c>
      <c r="N1582" s="2" t="s">
        <v>66</v>
      </c>
      <c r="O1582" s="2" t="s">
        <v>67</v>
      </c>
      <c r="P1582">
        <v>25</v>
      </c>
      <c r="Q1582" s="2" t="s">
        <v>58</v>
      </c>
      <c r="R1582">
        <v>103.94999694824219</v>
      </c>
      <c r="S1582">
        <v>2598.75</v>
      </c>
      <c r="T1582">
        <v>0</v>
      </c>
      <c r="U1582">
        <v>0</v>
      </c>
    </row>
    <row r="1583" spans="1:21" x14ac:dyDescent="0.35">
      <c r="A1583" s="2" t="s">
        <v>1</v>
      </c>
      <c r="B1583">
        <v>680</v>
      </c>
      <c r="C1583" t="s">
        <v>4141</v>
      </c>
      <c r="D1583" s="1">
        <v>43508</v>
      </c>
      <c r="E1583" s="1">
        <v>43508</v>
      </c>
      <c r="F1583" s="2" t="s">
        <v>97</v>
      </c>
      <c r="G1583">
        <v>2598.75</v>
      </c>
      <c r="H1583" s="2" t="s">
        <v>61</v>
      </c>
      <c r="I1583" s="2" t="s">
        <v>62</v>
      </c>
      <c r="J1583" s="2" t="s">
        <v>36</v>
      </c>
      <c r="K1583" s="2" t="s">
        <v>2940</v>
      </c>
      <c r="L1583" s="2" t="s">
        <v>0</v>
      </c>
      <c r="M1583" s="2" t="s">
        <v>53</v>
      </c>
      <c r="N1583" s="2" t="s">
        <v>66</v>
      </c>
      <c r="O1583" s="2" t="s">
        <v>67</v>
      </c>
      <c r="P1583">
        <v>25</v>
      </c>
      <c r="Q1583" s="2" t="s">
        <v>58</v>
      </c>
      <c r="R1583">
        <v>103.94999694824219</v>
      </c>
      <c r="S1583">
        <v>2598.75</v>
      </c>
      <c r="T1583">
        <v>0</v>
      </c>
      <c r="U1583">
        <v>0</v>
      </c>
    </row>
    <row r="1584" spans="1:21" x14ac:dyDescent="0.35">
      <c r="A1584" s="2" t="s">
        <v>1</v>
      </c>
      <c r="B1584">
        <v>682</v>
      </c>
      <c r="C1584" t="s">
        <v>4143</v>
      </c>
      <c r="D1584" s="1">
        <v>43508</v>
      </c>
      <c r="E1584" s="1">
        <v>43508</v>
      </c>
      <c r="F1584" s="2" t="s">
        <v>97</v>
      </c>
      <c r="G1584">
        <v>2598.75</v>
      </c>
      <c r="H1584" s="2" t="s">
        <v>61</v>
      </c>
      <c r="I1584" s="2" t="s">
        <v>62</v>
      </c>
      <c r="J1584" s="2" t="s">
        <v>36</v>
      </c>
      <c r="K1584" s="2" t="s">
        <v>2940</v>
      </c>
      <c r="L1584" s="2" t="s">
        <v>0</v>
      </c>
      <c r="M1584" s="2" t="s">
        <v>53</v>
      </c>
      <c r="N1584" s="2" t="s">
        <v>66</v>
      </c>
      <c r="O1584" s="2" t="s">
        <v>67</v>
      </c>
      <c r="P1584">
        <v>25</v>
      </c>
      <c r="Q1584" s="2" t="s">
        <v>58</v>
      </c>
      <c r="R1584">
        <v>103.94999694824219</v>
      </c>
      <c r="S1584">
        <v>2598.75</v>
      </c>
      <c r="T1584">
        <v>0</v>
      </c>
      <c r="U1584">
        <v>0</v>
      </c>
    </row>
    <row r="1585" spans="1:21" x14ac:dyDescent="0.35">
      <c r="A1585" s="2" t="s">
        <v>1</v>
      </c>
      <c r="B1585">
        <v>2023</v>
      </c>
      <c r="C1585" t="s">
        <v>5305</v>
      </c>
      <c r="D1585" s="1">
        <v>43592</v>
      </c>
      <c r="E1585" s="1">
        <v>43592</v>
      </c>
      <c r="F1585" s="2" t="s">
        <v>97</v>
      </c>
      <c r="G1585">
        <v>3760</v>
      </c>
      <c r="H1585" s="2" t="s">
        <v>61</v>
      </c>
      <c r="I1585" s="2" t="s">
        <v>62</v>
      </c>
      <c r="J1585" s="2" t="s">
        <v>36</v>
      </c>
      <c r="K1585" s="2" t="s">
        <v>2940</v>
      </c>
      <c r="L1585" s="2" t="s">
        <v>0</v>
      </c>
      <c r="M1585" s="2" t="s">
        <v>65</v>
      </c>
      <c r="N1585" s="2" t="s">
        <v>1718</v>
      </c>
      <c r="O1585" s="2" t="s">
        <v>1719</v>
      </c>
      <c r="P1585">
        <v>20</v>
      </c>
      <c r="Q1585" s="2" t="s">
        <v>58</v>
      </c>
      <c r="R1585">
        <v>188</v>
      </c>
      <c r="S1585">
        <v>3760</v>
      </c>
      <c r="T1585">
        <v>20</v>
      </c>
      <c r="U1585">
        <v>0</v>
      </c>
    </row>
    <row r="1586" spans="1:21" x14ac:dyDescent="0.35">
      <c r="A1586" s="2" t="s">
        <v>1</v>
      </c>
      <c r="B1586">
        <v>339</v>
      </c>
      <c r="C1586" t="s">
        <v>3872</v>
      </c>
      <c r="D1586" s="1">
        <v>43489</v>
      </c>
      <c r="E1586" s="1">
        <v>43489</v>
      </c>
      <c r="F1586" s="2" t="s">
        <v>97</v>
      </c>
      <c r="G1586">
        <v>3500</v>
      </c>
      <c r="H1586" s="2" t="s">
        <v>61</v>
      </c>
      <c r="I1586" s="2" t="s">
        <v>62</v>
      </c>
      <c r="J1586" s="2" t="s">
        <v>36</v>
      </c>
      <c r="K1586" s="2" t="s">
        <v>2940</v>
      </c>
      <c r="L1586" s="2" t="s">
        <v>0</v>
      </c>
      <c r="M1586" s="2" t="s">
        <v>65</v>
      </c>
      <c r="N1586" s="2" t="s">
        <v>1171</v>
      </c>
      <c r="O1586" s="2" t="s">
        <v>1172</v>
      </c>
      <c r="P1586">
        <v>25</v>
      </c>
      <c r="Q1586" s="2" t="s">
        <v>58</v>
      </c>
      <c r="R1586">
        <v>140</v>
      </c>
      <c r="S1586">
        <v>3500</v>
      </c>
      <c r="T1586">
        <v>25</v>
      </c>
      <c r="U1586">
        <v>0</v>
      </c>
    </row>
    <row r="1587" spans="1:21" x14ac:dyDescent="0.35">
      <c r="A1587" s="2" t="s">
        <v>1</v>
      </c>
      <c r="B1587">
        <v>691</v>
      </c>
      <c r="C1587" t="s">
        <v>4150</v>
      </c>
      <c r="D1587" s="1">
        <v>43509</v>
      </c>
      <c r="E1587" s="1">
        <v>43509</v>
      </c>
      <c r="F1587" s="2" t="s">
        <v>97</v>
      </c>
      <c r="G1587">
        <v>1575</v>
      </c>
      <c r="H1587" s="2" t="s">
        <v>61</v>
      </c>
      <c r="I1587" s="2" t="s">
        <v>62</v>
      </c>
      <c r="J1587" s="2" t="s">
        <v>36</v>
      </c>
      <c r="K1587" s="2" t="s">
        <v>2940</v>
      </c>
      <c r="L1587" s="2" t="s">
        <v>0</v>
      </c>
      <c r="M1587" s="2" t="s">
        <v>65</v>
      </c>
      <c r="N1587" s="2" t="s">
        <v>1242</v>
      </c>
      <c r="O1587" s="2" t="s">
        <v>1243</v>
      </c>
      <c r="P1587">
        <v>25</v>
      </c>
      <c r="Q1587" s="2" t="s">
        <v>58</v>
      </c>
      <c r="R1587">
        <v>63</v>
      </c>
      <c r="S1587">
        <v>1575</v>
      </c>
      <c r="T1587">
        <v>25</v>
      </c>
      <c r="U1587">
        <v>0</v>
      </c>
    </row>
    <row r="1588" spans="1:21" x14ac:dyDescent="0.35">
      <c r="A1588" s="2" t="s">
        <v>1</v>
      </c>
      <c r="B1588">
        <v>393</v>
      </c>
      <c r="C1588" t="s">
        <v>3910</v>
      </c>
      <c r="D1588" s="1">
        <v>43493</v>
      </c>
      <c r="E1588" s="1">
        <v>43493</v>
      </c>
      <c r="F1588" s="2" t="s">
        <v>97</v>
      </c>
      <c r="G1588">
        <v>2077</v>
      </c>
      <c r="H1588" s="2" t="s">
        <v>61</v>
      </c>
      <c r="I1588" s="2" t="s">
        <v>62</v>
      </c>
      <c r="J1588" s="2" t="s">
        <v>36</v>
      </c>
      <c r="K1588" s="2" t="s">
        <v>2940</v>
      </c>
      <c r="L1588" s="2" t="s">
        <v>0</v>
      </c>
      <c r="M1588" s="2" t="s">
        <v>65</v>
      </c>
      <c r="N1588" s="2" t="s">
        <v>68</v>
      </c>
      <c r="O1588" s="2" t="s">
        <v>69</v>
      </c>
      <c r="P1588">
        <v>20</v>
      </c>
      <c r="Q1588" s="2" t="s">
        <v>58</v>
      </c>
      <c r="R1588">
        <v>103.84999847412109</v>
      </c>
      <c r="S1588">
        <v>2077</v>
      </c>
      <c r="T1588">
        <v>20</v>
      </c>
      <c r="U1588">
        <v>0</v>
      </c>
    </row>
    <row r="1589" spans="1:21" x14ac:dyDescent="0.35">
      <c r="A1589" s="2" t="s">
        <v>1</v>
      </c>
      <c r="B1589">
        <v>392</v>
      </c>
      <c r="C1589" t="s">
        <v>3909</v>
      </c>
      <c r="D1589" s="1">
        <v>43493</v>
      </c>
      <c r="E1589" s="1">
        <v>43493</v>
      </c>
      <c r="F1589" s="2" t="s">
        <v>97</v>
      </c>
      <c r="G1589">
        <v>2077</v>
      </c>
      <c r="H1589" s="2" t="s">
        <v>61</v>
      </c>
      <c r="I1589" s="2" t="s">
        <v>62</v>
      </c>
      <c r="J1589" s="2" t="s">
        <v>36</v>
      </c>
      <c r="K1589" s="2" t="s">
        <v>2940</v>
      </c>
      <c r="L1589" s="2" t="s">
        <v>0</v>
      </c>
      <c r="M1589" s="2" t="s">
        <v>65</v>
      </c>
      <c r="N1589" s="2" t="s">
        <v>68</v>
      </c>
      <c r="O1589" s="2" t="s">
        <v>69</v>
      </c>
      <c r="P1589">
        <v>20</v>
      </c>
      <c r="Q1589" s="2" t="s">
        <v>58</v>
      </c>
      <c r="R1589">
        <v>103.84999847412109</v>
      </c>
      <c r="S1589">
        <v>2077</v>
      </c>
      <c r="T1589">
        <v>20</v>
      </c>
      <c r="U1589">
        <v>0</v>
      </c>
    </row>
    <row r="1590" spans="1:21" x14ac:dyDescent="0.35">
      <c r="A1590" s="2" t="s">
        <v>1</v>
      </c>
      <c r="B1590">
        <v>395</v>
      </c>
      <c r="C1590" t="s">
        <v>3911</v>
      </c>
      <c r="D1590" s="1">
        <v>43493</v>
      </c>
      <c r="E1590" s="1">
        <v>43493</v>
      </c>
      <c r="F1590" s="2" t="s">
        <v>97</v>
      </c>
      <c r="G1590">
        <v>2077</v>
      </c>
      <c r="H1590" s="2" t="s">
        <v>61</v>
      </c>
      <c r="I1590" s="2" t="s">
        <v>62</v>
      </c>
      <c r="J1590" s="2" t="s">
        <v>36</v>
      </c>
      <c r="K1590" s="2" t="s">
        <v>2940</v>
      </c>
      <c r="L1590" s="2" t="s">
        <v>0</v>
      </c>
      <c r="M1590" s="2" t="s">
        <v>65</v>
      </c>
      <c r="N1590" s="2" t="s">
        <v>68</v>
      </c>
      <c r="O1590" s="2" t="s">
        <v>69</v>
      </c>
      <c r="P1590">
        <v>20</v>
      </c>
      <c r="Q1590" s="2" t="s">
        <v>58</v>
      </c>
      <c r="R1590">
        <v>103.84999847412109</v>
      </c>
      <c r="S1590">
        <v>2077</v>
      </c>
      <c r="T1590">
        <v>20</v>
      </c>
      <c r="U1590">
        <v>0</v>
      </c>
    </row>
    <row r="1591" spans="1:21" x14ac:dyDescent="0.35">
      <c r="A1591" s="2" t="s">
        <v>1</v>
      </c>
      <c r="B1591">
        <v>396</v>
      </c>
      <c r="C1591" t="s">
        <v>3912</v>
      </c>
      <c r="D1591" s="1">
        <v>43493</v>
      </c>
      <c r="E1591" s="1">
        <v>43493</v>
      </c>
      <c r="F1591" s="2" t="s">
        <v>97</v>
      </c>
      <c r="G1591">
        <v>875</v>
      </c>
      <c r="H1591" s="2" t="s">
        <v>61</v>
      </c>
      <c r="I1591" s="2" t="s">
        <v>62</v>
      </c>
      <c r="J1591" s="2" t="s">
        <v>36</v>
      </c>
      <c r="K1591" s="2" t="s">
        <v>2940</v>
      </c>
      <c r="L1591" s="2" t="s">
        <v>0</v>
      </c>
      <c r="M1591" s="2" t="s">
        <v>65</v>
      </c>
      <c r="N1591" s="2" t="s">
        <v>369</v>
      </c>
      <c r="O1591" s="2" t="s">
        <v>370</v>
      </c>
      <c r="P1591">
        <v>25</v>
      </c>
      <c r="Q1591" s="2" t="s">
        <v>58</v>
      </c>
      <c r="R1591">
        <v>35</v>
      </c>
      <c r="S1591">
        <v>875</v>
      </c>
      <c r="T1591">
        <v>25</v>
      </c>
      <c r="U1591">
        <v>0</v>
      </c>
    </row>
    <row r="1592" spans="1:21" x14ac:dyDescent="0.35">
      <c r="A1592" s="2" t="s">
        <v>1</v>
      </c>
      <c r="B1592">
        <v>601</v>
      </c>
      <c r="C1592" t="s">
        <v>4081</v>
      </c>
      <c r="D1592" s="1">
        <v>43503</v>
      </c>
      <c r="E1592" s="1">
        <v>43503</v>
      </c>
      <c r="F1592" s="2" t="s">
        <v>97</v>
      </c>
      <c r="G1592">
        <v>1349.75</v>
      </c>
      <c r="H1592" s="2" t="s">
        <v>61</v>
      </c>
      <c r="I1592" s="2" t="s">
        <v>62</v>
      </c>
      <c r="J1592" s="2" t="s">
        <v>36</v>
      </c>
      <c r="K1592" s="2" t="s">
        <v>2940</v>
      </c>
      <c r="L1592" s="2" t="s">
        <v>0</v>
      </c>
      <c r="M1592" s="2" t="s">
        <v>65</v>
      </c>
      <c r="N1592" s="2" t="s">
        <v>788</v>
      </c>
      <c r="O1592" s="2" t="s">
        <v>789</v>
      </c>
      <c r="P1592">
        <v>5</v>
      </c>
      <c r="Q1592" s="2" t="s">
        <v>58</v>
      </c>
      <c r="R1592">
        <v>269.95001220703125</v>
      </c>
      <c r="S1592">
        <v>1349.75</v>
      </c>
      <c r="T1592">
        <v>5</v>
      </c>
      <c r="U1592">
        <v>0</v>
      </c>
    </row>
    <row r="1593" spans="1:21" x14ac:dyDescent="0.35">
      <c r="A1593" s="2" t="s">
        <v>1</v>
      </c>
      <c r="B1593">
        <v>602</v>
      </c>
      <c r="C1593" t="s">
        <v>4082</v>
      </c>
      <c r="D1593" s="1">
        <v>43503</v>
      </c>
      <c r="E1593" s="1">
        <v>43503</v>
      </c>
      <c r="F1593" s="2" t="s">
        <v>97</v>
      </c>
      <c r="G1593">
        <v>1497.5</v>
      </c>
      <c r="H1593" s="2" t="s">
        <v>61</v>
      </c>
      <c r="I1593" s="2" t="s">
        <v>62</v>
      </c>
      <c r="J1593" s="2" t="s">
        <v>36</v>
      </c>
      <c r="K1593" s="2" t="s">
        <v>2940</v>
      </c>
      <c r="L1593" s="2" t="s">
        <v>0</v>
      </c>
      <c r="M1593" s="2" t="s">
        <v>65</v>
      </c>
      <c r="N1593" s="2" t="s">
        <v>385</v>
      </c>
      <c r="O1593" s="2" t="s">
        <v>386</v>
      </c>
      <c r="P1593">
        <v>50</v>
      </c>
      <c r="Q1593" s="2" t="s">
        <v>58</v>
      </c>
      <c r="R1593">
        <v>29.950000762939453</v>
      </c>
      <c r="S1593">
        <v>1497.5</v>
      </c>
      <c r="T1593">
        <v>50</v>
      </c>
      <c r="U1593">
        <v>0</v>
      </c>
    </row>
    <row r="1594" spans="1:21" x14ac:dyDescent="0.35">
      <c r="A1594" s="2" t="s">
        <v>1</v>
      </c>
      <c r="B1594">
        <v>441</v>
      </c>
      <c r="C1594" t="s">
        <v>3945</v>
      </c>
      <c r="D1594" s="1">
        <v>43494</v>
      </c>
      <c r="E1594" s="1">
        <v>43494</v>
      </c>
      <c r="F1594" s="2" t="s">
        <v>97</v>
      </c>
      <c r="G1594">
        <v>1750</v>
      </c>
      <c r="H1594" s="2" t="s">
        <v>61</v>
      </c>
      <c r="I1594" s="2" t="s">
        <v>62</v>
      </c>
      <c r="J1594" s="2" t="s">
        <v>36</v>
      </c>
      <c r="K1594" s="2" t="s">
        <v>2940</v>
      </c>
      <c r="L1594" s="2" t="s">
        <v>0</v>
      </c>
      <c r="M1594" s="2" t="s">
        <v>65</v>
      </c>
      <c r="N1594" s="2" t="s">
        <v>1526</v>
      </c>
      <c r="O1594" s="2" t="s">
        <v>1527</v>
      </c>
      <c r="P1594">
        <v>50</v>
      </c>
      <c r="Q1594" s="2" t="s">
        <v>58</v>
      </c>
      <c r="R1594">
        <v>35</v>
      </c>
      <c r="S1594">
        <v>1750</v>
      </c>
      <c r="T1594">
        <v>50</v>
      </c>
      <c r="U1594">
        <v>0</v>
      </c>
    </row>
    <row r="1595" spans="1:21" x14ac:dyDescent="0.35">
      <c r="A1595" s="2" t="s">
        <v>1</v>
      </c>
      <c r="B1595">
        <v>472</v>
      </c>
      <c r="C1595" t="s">
        <v>3979</v>
      </c>
      <c r="D1595" s="1">
        <v>43496</v>
      </c>
      <c r="E1595" s="1">
        <v>43496</v>
      </c>
      <c r="F1595" s="2" t="s">
        <v>97</v>
      </c>
      <c r="G1595">
        <v>4600</v>
      </c>
      <c r="H1595" s="2" t="s">
        <v>61</v>
      </c>
      <c r="I1595" s="2" t="s">
        <v>62</v>
      </c>
      <c r="J1595" s="2" t="s">
        <v>36</v>
      </c>
      <c r="K1595" s="2" t="s">
        <v>2940</v>
      </c>
      <c r="L1595" s="2" t="s">
        <v>0</v>
      </c>
      <c r="M1595" s="2" t="s">
        <v>65</v>
      </c>
      <c r="N1595" s="2" t="s">
        <v>1640</v>
      </c>
      <c r="O1595" s="2" t="s">
        <v>1641</v>
      </c>
      <c r="P1595">
        <v>100</v>
      </c>
      <c r="Q1595" s="2" t="s">
        <v>58</v>
      </c>
      <c r="R1595">
        <v>46</v>
      </c>
      <c r="S1595">
        <v>4600</v>
      </c>
      <c r="T1595">
        <v>100</v>
      </c>
      <c r="U1595">
        <v>0</v>
      </c>
    </row>
    <row r="1596" spans="1:21" x14ac:dyDescent="0.35">
      <c r="A1596" s="2" t="s">
        <v>1</v>
      </c>
      <c r="B1596">
        <v>473</v>
      </c>
      <c r="C1596" t="s">
        <v>3980</v>
      </c>
      <c r="D1596" s="1">
        <v>43497</v>
      </c>
      <c r="E1596" s="1">
        <v>43500</v>
      </c>
      <c r="F1596" s="2" t="s">
        <v>97</v>
      </c>
      <c r="G1596">
        <v>4600</v>
      </c>
      <c r="H1596" s="2" t="s">
        <v>61</v>
      </c>
      <c r="I1596" s="2" t="s">
        <v>62</v>
      </c>
      <c r="J1596" s="2" t="s">
        <v>36</v>
      </c>
      <c r="K1596" s="2" t="s">
        <v>2940</v>
      </c>
      <c r="L1596" s="2" t="s">
        <v>0</v>
      </c>
      <c r="M1596" s="2" t="s">
        <v>65</v>
      </c>
      <c r="N1596" s="2" t="s">
        <v>1640</v>
      </c>
      <c r="O1596" s="2" t="s">
        <v>1641</v>
      </c>
      <c r="P1596">
        <v>100</v>
      </c>
      <c r="Q1596" s="2" t="s">
        <v>58</v>
      </c>
      <c r="R1596">
        <v>46</v>
      </c>
      <c r="S1596">
        <v>4600</v>
      </c>
      <c r="T1596">
        <v>100</v>
      </c>
      <c r="U1596">
        <v>0</v>
      </c>
    </row>
    <row r="1597" spans="1:21" x14ac:dyDescent="0.35">
      <c r="A1597" s="2" t="s">
        <v>1</v>
      </c>
      <c r="B1597">
        <v>474</v>
      </c>
      <c r="C1597" t="s">
        <v>3981</v>
      </c>
      <c r="D1597" s="1">
        <v>43511</v>
      </c>
      <c r="E1597" s="1">
        <v>43514</v>
      </c>
      <c r="F1597" s="2" t="s">
        <v>97</v>
      </c>
      <c r="G1597">
        <v>4600</v>
      </c>
      <c r="H1597" s="2" t="s">
        <v>61</v>
      </c>
      <c r="I1597" s="2" t="s">
        <v>62</v>
      </c>
      <c r="J1597" s="2" t="s">
        <v>36</v>
      </c>
      <c r="K1597" s="2" t="s">
        <v>2940</v>
      </c>
      <c r="L1597" s="2" t="s">
        <v>0</v>
      </c>
      <c r="M1597" s="2" t="s">
        <v>65</v>
      </c>
      <c r="N1597" s="2" t="s">
        <v>1640</v>
      </c>
      <c r="O1597" s="2" t="s">
        <v>1641</v>
      </c>
      <c r="P1597">
        <v>100</v>
      </c>
      <c r="Q1597" s="2" t="s">
        <v>58</v>
      </c>
      <c r="R1597">
        <v>46</v>
      </c>
      <c r="S1597">
        <v>4600</v>
      </c>
      <c r="T1597">
        <v>100</v>
      </c>
      <c r="U1597">
        <v>0</v>
      </c>
    </row>
    <row r="1598" spans="1:21" x14ac:dyDescent="0.35">
      <c r="A1598" s="2" t="s">
        <v>1</v>
      </c>
      <c r="B1598">
        <v>518</v>
      </c>
      <c r="C1598" t="s">
        <v>4013</v>
      </c>
      <c r="D1598" s="1">
        <v>43500</v>
      </c>
      <c r="E1598" s="1">
        <v>43500</v>
      </c>
      <c r="F1598" s="2" t="s">
        <v>97</v>
      </c>
      <c r="G1598">
        <v>437.5</v>
      </c>
      <c r="H1598" s="2" t="s">
        <v>61</v>
      </c>
      <c r="I1598" s="2" t="s">
        <v>62</v>
      </c>
      <c r="J1598" s="2" t="s">
        <v>36</v>
      </c>
      <c r="K1598" s="2" t="s">
        <v>2940</v>
      </c>
      <c r="L1598" s="2" t="s">
        <v>0</v>
      </c>
      <c r="M1598" s="2" t="s">
        <v>65</v>
      </c>
      <c r="N1598" s="2" t="s">
        <v>1714</v>
      </c>
      <c r="O1598" s="2" t="s">
        <v>1715</v>
      </c>
      <c r="P1598">
        <v>25</v>
      </c>
      <c r="Q1598" s="2" t="s">
        <v>58</v>
      </c>
      <c r="R1598">
        <v>17.5</v>
      </c>
      <c r="S1598">
        <v>437.5</v>
      </c>
      <c r="T1598">
        <v>25</v>
      </c>
      <c r="U1598">
        <v>0</v>
      </c>
    </row>
    <row r="1599" spans="1:21" x14ac:dyDescent="0.35">
      <c r="A1599" s="2" t="s">
        <v>1</v>
      </c>
      <c r="B1599">
        <v>533</v>
      </c>
      <c r="C1599" t="s">
        <v>4027</v>
      </c>
      <c r="D1599" s="1">
        <v>43500</v>
      </c>
      <c r="E1599" s="1">
        <v>43500</v>
      </c>
      <c r="F1599" s="2" t="s">
        <v>97</v>
      </c>
      <c r="G1599">
        <v>4154</v>
      </c>
      <c r="H1599" s="2" t="s">
        <v>61</v>
      </c>
      <c r="I1599" s="2" t="s">
        <v>62</v>
      </c>
      <c r="J1599" s="2" t="s">
        <v>36</v>
      </c>
      <c r="K1599" s="2" t="s">
        <v>2940</v>
      </c>
      <c r="L1599" s="2" t="s">
        <v>0</v>
      </c>
      <c r="M1599" s="2" t="s">
        <v>65</v>
      </c>
      <c r="N1599" s="2" t="s">
        <v>68</v>
      </c>
      <c r="O1599" s="2" t="s">
        <v>69</v>
      </c>
      <c r="P1599">
        <v>40</v>
      </c>
      <c r="Q1599" s="2" t="s">
        <v>58</v>
      </c>
      <c r="R1599">
        <v>103.84999847412109</v>
      </c>
      <c r="S1599">
        <v>4154</v>
      </c>
      <c r="T1599">
        <v>40</v>
      </c>
      <c r="U1599">
        <v>0</v>
      </c>
    </row>
    <row r="1600" spans="1:21" x14ac:dyDescent="0.35">
      <c r="A1600" s="2" t="s">
        <v>1</v>
      </c>
      <c r="B1600">
        <v>534</v>
      </c>
      <c r="C1600" t="s">
        <v>4028</v>
      </c>
      <c r="D1600" s="1">
        <v>43500</v>
      </c>
      <c r="E1600" s="1">
        <v>43500</v>
      </c>
      <c r="F1600" s="2" t="s">
        <v>97</v>
      </c>
      <c r="G1600">
        <v>3299.75</v>
      </c>
      <c r="H1600" s="2" t="s">
        <v>61</v>
      </c>
      <c r="I1600" s="2" t="s">
        <v>62</v>
      </c>
      <c r="J1600" s="2" t="s">
        <v>36</v>
      </c>
      <c r="K1600" s="2" t="s">
        <v>2940</v>
      </c>
      <c r="L1600" s="2" t="s">
        <v>0</v>
      </c>
      <c r="M1600" s="2" t="s">
        <v>65</v>
      </c>
      <c r="N1600" s="2" t="s">
        <v>817</v>
      </c>
      <c r="O1600" s="2" t="s">
        <v>818</v>
      </c>
      <c r="P1600">
        <v>25</v>
      </c>
      <c r="Q1600" s="2" t="s">
        <v>58</v>
      </c>
      <c r="R1600">
        <v>131.99000549316406</v>
      </c>
      <c r="S1600">
        <v>3299.75</v>
      </c>
      <c r="T1600">
        <v>25</v>
      </c>
      <c r="U1600">
        <v>0</v>
      </c>
    </row>
    <row r="1601" spans="1:21" x14ac:dyDescent="0.35">
      <c r="A1601" s="2" t="s">
        <v>1</v>
      </c>
      <c r="B1601">
        <v>537</v>
      </c>
      <c r="C1601" t="s">
        <v>4031</v>
      </c>
      <c r="D1601" s="1">
        <v>43500</v>
      </c>
      <c r="E1601" s="1">
        <v>43500</v>
      </c>
      <c r="F1601" s="2" t="s">
        <v>97</v>
      </c>
      <c r="G1601">
        <v>3780</v>
      </c>
      <c r="H1601" s="2" t="s">
        <v>61</v>
      </c>
      <c r="I1601" s="2" t="s">
        <v>62</v>
      </c>
      <c r="J1601" s="2" t="s">
        <v>36</v>
      </c>
      <c r="K1601" s="2" t="s">
        <v>2940</v>
      </c>
      <c r="L1601" s="2" t="s">
        <v>0</v>
      </c>
      <c r="M1601" s="2" t="s">
        <v>65</v>
      </c>
      <c r="N1601" s="2" t="s">
        <v>1718</v>
      </c>
      <c r="O1601" s="2" t="s">
        <v>1719</v>
      </c>
      <c r="P1601">
        <v>20</v>
      </c>
      <c r="Q1601" s="2" t="s">
        <v>58</v>
      </c>
      <c r="R1601">
        <v>189</v>
      </c>
      <c r="S1601">
        <v>3780</v>
      </c>
      <c r="T1601">
        <v>20</v>
      </c>
      <c r="U1601">
        <v>0</v>
      </c>
    </row>
    <row r="1602" spans="1:21" x14ac:dyDescent="0.35">
      <c r="A1602" s="2" t="s">
        <v>1</v>
      </c>
      <c r="B1602">
        <v>532</v>
      </c>
      <c r="C1602" t="s">
        <v>4026</v>
      </c>
      <c r="D1602" s="1">
        <v>43500</v>
      </c>
      <c r="E1602" s="1">
        <v>43500</v>
      </c>
      <c r="F1602" s="2" t="s">
        <v>97</v>
      </c>
      <c r="G1602">
        <v>3500</v>
      </c>
      <c r="H1602" s="2" t="s">
        <v>61</v>
      </c>
      <c r="I1602" s="2" t="s">
        <v>62</v>
      </c>
      <c r="J1602" s="2" t="s">
        <v>36</v>
      </c>
      <c r="K1602" s="2" t="s">
        <v>2940</v>
      </c>
      <c r="L1602" s="2" t="s">
        <v>0</v>
      </c>
      <c r="M1602" s="2" t="s">
        <v>65</v>
      </c>
      <c r="N1602" s="2" t="s">
        <v>1171</v>
      </c>
      <c r="O1602" s="2" t="s">
        <v>1172</v>
      </c>
      <c r="P1602">
        <v>25</v>
      </c>
      <c r="Q1602" s="2" t="s">
        <v>58</v>
      </c>
      <c r="R1602">
        <v>140</v>
      </c>
      <c r="S1602">
        <v>3500</v>
      </c>
      <c r="T1602">
        <v>25</v>
      </c>
      <c r="U1602">
        <v>0</v>
      </c>
    </row>
    <row r="1603" spans="1:21" x14ac:dyDescent="0.35">
      <c r="A1603" s="2" t="s">
        <v>1</v>
      </c>
      <c r="B1603">
        <v>579</v>
      </c>
      <c r="C1603" t="s">
        <v>4065</v>
      </c>
      <c r="D1603" s="1">
        <v>43502</v>
      </c>
      <c r="E1603" s="1">
        <v>43502</v>
      </c>
      <c r="F1603" s="2" t="s">
        <v>97</v>
      </c>
      <c r="G1603">
        <v>3780</v>
      </c>
      <c r="H1603" s="2" t="s">
        <v>61</v>
      </c>
      <c r="I1603" s="2" t="s">
        <v>62</v>
      </c>
      <c r="J1603" s="2" t="s">
        <v>36</v>
      </c>
      <c r="K1603" s="2" t="s">
        <v>2940</v>
      </c>
      <c r="L1603" s="2" t="s">
        <v>0</v>
      </c>
      <c r="M1603" s="2" t="s">
        <v>53</v>
      </c>
      <c r="N1603" s="2" t="s">
        <v>1718</v>
      </c>
      <c r="O1603" s="2" t="s">
        <v>1719</v>
      </c>
      <c r="P1603">
        <v>20</v>
      </c>
      <c r="Q1603" s="2" t="s">
        <v>58</v>
      </c>
      <c r="R1603">
        <v>189</v>
      </c>
      <c r="S1603">
        <v>3780</v>
      </c>
      <c r="T1603">
        <v>0</v>
      </c>
      <c r="U1603">
        <v>0</v>
      </c>
    </row>
    <row r="1604" spans="1:21" x14ac:dyDescent="0.35">
      <c r="A1604" s="2" t="s">
        <v>1</v>
      </c>
      <c r="B1604">
        <v>580</v>
      </c>
      <c r="C1604" t="s">
        <v>4066</v>
      </c>
      <c r="D1604" s="1">
        <v>43502</v>
      </c>
      <c r="E1604" s="1">
        <v>43502</v>
      </c>
      <c r="F1604" s="2" t="s">
        <v>97</v>
      </c>
      <c r="G1604">
        <v>3780</v>
      </c>
      <c r="H1604" s="2" t="s">
        <v>61</v>
      </c>
      <c r="I1604" s="2" t="s">
        <v>62</v>
      </c>
      <c r="J1604" s="2" t="s">
        <v>36</v>
      </c>
      <c r="K1604" s="2" t="s">
        <v>2940</v>
      </c>
      <c r="L1604" s="2" t="s">
        <v>0</v>
      </c>
      <c r="M1604" s="2" t="s">
        <v>65</v>
      </c>
      <c r="N1604" s="2" t="s">
        <v>1718</v>
      </c>
      <c r="O1604" s="2" t="s">
        <v>1719</v>
      </c>
      <c r="P1604">
        <v>20</v>
      </c>
      <c r="Q1604" s="2" t="s">
        <v>58</v>
      </c>
      <c r="R1604">
        <v>189</v>
      </c>
      <c r="S1604">
        <v>3780</v>
      </c>
      <c r="T1604">
        <v>20</v>
      </c>
      <c r="U1604">
        <v>0</v>
      </c>
    </row>
    <row r="1605" spans="1:21" x14ac:dyDescent="0.35">
      <c r="A1605" s="2" t="s">
        <v>1</v>
      </c>
      <c r="B1605">
        <v>730</v>
      </c>
      <c r="C1605" t="s">
        <v>4184</v>
      </c>
      <c r="D1605" s="1">
        <v>43511</v>
      </c>
      <c r="E1605" s="1">
        <v>43511</v>
      </c>
      <c r="F1605" s="2" t="s">
        <v>97</v>
      </c>
      <c r="G1605">
        <v>2598.75</v>
      </c>
      <c r="H1605" s="2" t="s">
        <v>61</v>
      </c>
      <c r="I1605" s="2" t="s">
        <v>62</v>
      </c>
      <c r="J1605" s="2" t="s">
        <v>36</v>
      </c>
      <c r="K1605" s="2" t="s">
        <v>2940</v>
      </c>
      <c r="L1605" s="2" t="s">
        <v>0</v>
      </c>
      <c r="M1605" s="2" t="s">
        <v>53</v>
      </c>
      <c r="N1605" s="2" t="s">
        <v>66</v>
      </c>
      <c r="O1605" s="2" t="s">
        <v>67</v>
      </c>
      <c r="P1605">
        <v>25</v>
      </c>
      <c r="Q1605" s="2" t="s">
        <v>58</v>
      </c>
      <c r="R1605">
        <v>103.94999694824219</v>
      </c>
      <c r="S1605">
        <v>2598.75</v>
      </c>
      <c r="T1605">
        <v>0</v>
      </c>
      <c r="U1605">
        <v>0</v>
      </c>
    </row>
    <row r="1606" spans="1:21" x14ac:dyDescent="0.35">
      <c r="A1606" s="2" t="s">
        <v>1</v>
      </c>
      <c r="B1606">
        <v>731</v>
      </c>
      <c r="C1606" t="s">
        <v>4185</v>
      </c>
      <c r="D1606" s="1">
        <v>43511</v>
      </c>
      <c r="E1606" s="1">
        <v>43511</v>
      </c>
      <c r="F1606" s="2" t="s">
        <v>97</v>
      </c>
      <c r="G1606">
        <v>2598.75</v>
      </c>
      <c r="H1606" s="2" t="s">
        <v>61</v>
      </c>
      <c r="I1606" s="2" t="s">
        <v>62</v>
      </c>
      <c r="J1606" s="2" t="s">
        <v>36</v>
      </c>
      <c r="K1606" s="2" t="s">
        <v>2940</v>
      </c>
      <c r="L1606" s="2" t="s">
        <v>0</v>
      </c>
      <c r="M1606" s="2" t="s">
        <v>53</v>
      </c>
      <c r="N1606" s="2" t="s">
        <v>66</v>
      </c>
      <c r="O1606" s="2" t="s">
        <v>67</v>
      </c>
      <c r="P1606">
        <v>25</v>
      </c>
      <c r="Q1606" s="2" t="s">
        <v>58</v>
      </c>
      <c r="R1606">
        <v>103.94999694824219</v>
      </c>
      <c r="S1606">
        <v>2598.75</v>
      </c>
      <c r="T1606">
        <v>0</v>
      </c>
      <c r="U1606">
        <v>0</v>
      </c>
    </row>
    <row r="1607" spans="1:21" x14ac:dyDescent="0.35">
      <c r="A1607" s="2" t="s">
        <v>1</v>
      </c>
      <c r="B1607">
        <v>732</v>
      </c>
      <c r="C1607" t="s">
        <v>4186</v>
      </c>
      <c r="D1607" s="1">
        <v>43511</v>
      </c>
      <c r="E1607" s="1">
        <v>43511</v>
      </c>
      <c r="F1607" s="2" t="s">
        <v>97</v>
      </c>
      <c r="G1607">
        <v>2598.75</v>
      </c>
      <c r="H1607" s="2" t="s">
        <v>61</v>
      </c>
      <c r="I1607" s="2" t="s">
        <v>62</v>
      </c>
      <c r="J1607" s="2" t="s">
        <v>36</v>
      </c>
      <c r="K1607" s="2" t="s">
        <v>2940</v>
      </c>
      <c r="L1607" s="2" t="s">
        <v>0</v>
      </c>
      <c r="M1607" s="2" t="s">
        <v>53</v>
      </c>
      <c r="N1607" s="2" t="s">
        <v>66</v>
      </c>
      <c r="O1607" s="2" t="s">
        <v>67</v>
      </c>
      <c r="P1607">
        <v>25</v>
      </c>
      <c r="Q1607" s="2" t="s">
        <v>58</v>
      </c>
      <c r="R1607">
        <v>103.94999694824219</v>
      </c>
      <c r="S1607">
        <v>2598.75</v>
      </c>
      <c r="T1607">
        <v>0</v>
      </c>
      <c r="U1607">
        <v>0</v>
      </c>
    </row>
    <row r="1608" spans="1:21" x14ac:dyDescent="0.35">
      <c r="A1608" s="2" t="s">
        <v>1</v>
      </c>
      <c r="B1608">
        <v>741</v>
      </c>
      <c r="C1608" t="s">
        <v>4194</v>
      </c>
      <c r="D1608" s="1">
        <v>43512</v>
      </c>
      <c r="E1608" s="1">
        <v>43512</v>
      </c>
      <c r="F1608" s="2" t="s">
        <v>97</v>
      </c>
      <c r="G1608">
        <v>4650</v>
      </c>
      <c r="H1608" s="2" t="s">
        <v>49</v>
      </c>
      <c r="I1608" s="2" t="s">
        <v>50</v>
      </c>
      <c r="J1608" s="2" t="s">
        <v>36</v>
      </c>
      <c r="K1608" s="2" t="s">
        <v>2940</v>
      </c>
      <c r="L1608" s="2" t="s">
        <v>0</v>
      </c>
      <c r="M1608" s="2" t="s">
        <v>53</v>
      </c>
      <c r="N1608" s="2" t="s">
        <v>1718</v>
      </c>
      <c r="O1608" s="2" t="s">
        <v>1719</v>
      </c>
      <c r="P1608">
        <v>25</v>
      </c>
      <c r="Q1608" s="2" t="s">
        <v>58</v>
      </c>
      <c r="R1608">
        <v>186</v>
      </c>
      <c r="S1608">
        <v>4650</v>
      </c>
      <c r="T1608">
        <v>20</v>
      </c>
      <c r="U1608">
        <v>5</v>
      </c>
    </row>
    <row r="1609" spans="1:21" x14ac:dyDescent="0.35">
      <c r="A1609" s="2" t="s">
        <v>1</v>
      </c>
      <c r="B1609">
        <v>744</v>
      </c>
      <c r="C1609" t="s">
        <v>4197</v>
      </c>
      <c r="D1609" s="1">
        <v>43512</v>
      </c>
      <c r="E1609" s="1">
        <v>43512</v>
      </c>
      <c r="F1609" s="2" t="s">
        <v>97</v>
      </c>
      <c r="G1609">
        <v>3241.25</v>
      </c>
      <c r="H1609" s="2" t="s">
        <v>61</v>
      </c>
      <c r="I1609" s="2" t="s">
        <v>62</v>
      </c>
      <c r="J1609" s="2" t="s">
        <v>36</v>
      </c>
      <c r="K1609" s="2" t="s">
        <v>2940</v>
      </c>
      <c r="L1609" s="2" t="s">
        <v>0</v>
      </c>
      <c r="M1609" s="2" t="s">
        <v>65</v>
      </c>
      <c r="N1609" s="2" t="s">
        <v>817</v>
      </c>
      <c r="O1609" s="2" t="s">
        <v>818</v>
      </c>
      <c r="P1609">
        <v>25</v>
      </c>
      <c r="Q1609" s="2" t="s">
        <v>58</v>
      </c>
      <c r="R1609">
        <v>129.64999389648438</v>
      </c>
      <c r="S1609">
        <v>3241.25</v>
      </c>
      <c r="T1609">
        <v>25</v>
      </c>
      <c r="U1609">
        <v>0</v>
      </c>
    </row>
    <row r="1610" spans="1:21" x14ac:dyDescent="0.35">
      <c r="A1610" s="2" t="s">
        <v>1</v>
      </c>
      <c r="B1610">
        <v>745</v>
      </c>
      <c r="C1610" t="s">
        <v>4198</v>
      </c>
      <c r="D1610" s="1">
        <v>43512</v>
      </c>
      <c r="E1610" s="1">
        <v>43512</v>
      </c>
      <c r="F1610" s="2" t="s">
        <v>97</v>
      </c>
      <c r="G1610">
        <v>2124</v>
      </c>
      <c r="H1610" s="2" t="s">
        <v>61</v>
      </c>
      <c r="I1610" s="2" t="s">
        <v>62</v>
      </c>
      <c r="J1610" s="2" t="s">
        <v>36</v>
      </c>
      <c r="K1610" s="2" t="s">
        <v>2940</v>
      </c>
      <c r="L1610" s="2" t="s">
        <v>0</v>
      </c>
      <c r="M1610" s="2" t="s">
        <v>65</v>
      </c>
      <c r="N1610" s="2" t="s">
        <v>788</v>
      </c>
      <c r="O1610" s="2" t="s">
        <v>789</v>
      </c>
      <c r="P1610">
        <v>10</v>
      </c>
      <c r="Q1610" s="2" t="s">
        <v>58</v>
      </c>
      <c r="R1610">
        <v>212.39999389648438</v>
      </c>
      <c r="S1610">
        <v>2124</v>
      </c>
      <c r="T1610">
        <v>10</v>
      </c>
      <c r="U1610">
        <v>0</v>
      </c>
    </row>
    <row r="1611" spans="1:21" x14ac:dyDescent="0.35">
      <c r="A1611" s="2" t="s">
        <v>1</v>
      </c>
      <c r="B1611">
        <v>746</v>
      </c>
      <c r="C1611" t="s">
        <v>4199</v>
      </c>
      <c r="D1611" s="1">
        <v>43512</v>
      </c>
      <c r="E1611" s="1">
        <v>43512</v>
      </c>
      <c r="F1611" s="2" t="s">
        <v>97</v>
      </c>
      <c r="G1611">
        <v>1400</v>
      </c>
      <c r="H1611" s="2" t="s">
        <v>61</v>
      </c>
      <c r="I1611" s="2" t="s">
        <v>62</v>
      </c>
      <c r="J1611" s="2" t="s">
        <v>36</v>
      </c>
      <c r="K1611" s="2" t="s">
        <v>2940</v>
      </c>
      <c r="L1611" s="2" t="s">
        <v>0</v>
      </c>
      <c r="M1611" s="2" t="s">
        <v>65</v>
      </c>
      <c r="N1611" s="2" t="s">
        <v>385</v>
      </c>
      <c r="O1611" s="2" t="s">
        <v>386</v>
      </c>
      <c r="P1611">
        <v>50</v>
      </c>
      <c r="Q1611" s="2" t="s">
        <v>58</v>
      </c>
      <c r="R1611">
        <v>28</v>
      </c>
      <c r="S1611">
        <v>1400</v>
      </c>
      <c r="T1611">
        <v>50</v>
      </c>
      <c r="U1611">
        <v>0</v>
      </c>
    </row>
    <row r="1612" spans="1:21" x14ac:dyDescent="0.35">
      <c r="A1612" s="2" t="s">
        <v>1</v>
      </c>
      <c r="B1612">
        <v>806</v>
      </c>
      <c r="C1612" t="s">
        <v>4246</v>
      </c>
      <c r="D1612" s="1">
        <v>43517</v>
      </c>
      <c r="E1612" s="1">
        <v>43517</v>
      </c>
      <c r="F1612" s="2" t="s">
        <v>97</v>
      </c>
      <c r="G1612">
        <v>892.5</v>
      </c>
      <c r="H1612" s="2" t="s">
        <v>61</v>
      </c>
      <c r="I1612" s="2" t="s">
        <v>62</v>
      </c>
      <c r="J1612" s="2" t="s">
        <v>36</v>
      </c>
      <c r="K1612" s="2" t="s">
        <v>2940</v>
      </c>
      <c r="L1612" s="2" t="s">
        <v>0</v>
      </c>
      <c r="M1612" s="2" t="s">
        <v>65</v>
      </c>
      <c r="N1612" s="2" t="s">
        <v>1246</v>
      </c>
      <c r="O1612" s="2" t="s">
        <v>1247</v>
      </c>
      <c r="P1612">
        <v>150</v>
      </c>
      <c r="Q1612" s="2" t="s">
        <v>58</v>
      </c>
      <c r="R1612">
        <v>5.9499998092651367</v>
      </c>
      <c r="S1612">
        <v>892.5</v>
      </c>
      <c r="T1612">
        <v>150</v>
      </c>
      <c r="U1612">
        <v>0</v>
      </c>
    </row>
    <row r="1613" spans="1:21" x14ac:dyDescent="0.35">
      <c r="A1613" s="2" t="s">
        <v>1</v>
      </c>
      <c r="B1613">
        <v>1995</v>
      </c>
      <c r="C1613" t="s">
        <v>5261</v>
      </c>
      <c r="D1613" s="1">
        <v>43591</v>
      </c>
      <c r="E1613" s="1">
        <v>43591</v>
      </c>
      <c r="F1613" s="2" t="s">
        <v>97</v>
      </c>
      <c r="G1613">
        <v>1435</v>
      </c>
      <c r="H1613" s="2" t="s">
        <v>61</v>
      </c>
      <c r="I1613" s="2" t="s">
        <v>62</v>
      </c>
      <c r="J1613" s="2" t="s">
        <v>36</v>
      </c>
      <c r="K1613" s="2" t="s">
        <v>2940</v>
      </c>
      <c r="L1613" s="2" t="s">
        <v>0</v>
      </c>
      <c r="M1613" s="2" t="s">
        <v>65</v>
      </c>
      <c r="N1613" s="2" t="s">
        <v>385</v>
      </c>
      <c r="O1613" s="2" t="s">
        <v>386</v>
      </c>
      <c r="P1613">
        <v>50</v>
      </c>
      <c r="Q1613" s="2" t="s">
        <v>58</v>
      </c>
      <c r="R1613">
        <v>28.700000762939453</v>
      </c>
      <c r="S1613">
        <v>1435</v>
      </c>
      <c r="T1613">
        <v>50</v>
      </c>
      <c r="U1613">
        <v>0</v>
      </c>
    </row>
    <row r="1614" spans="1:21" x14ac:dyDescent="0.35">
      <c r="A1614" s="2" t="s">
        <v>1</v>
      </c>
      <c r="B1614">
        <v>885</v>
      </c>
      <c r="C1614" t="s">
        <v>4314</v>
      </c>
      <c r="D1614" s="1">
        <v>43522</v>
      </c>
      <c r="E1614" s="1">
        <v>43522</v>
      </c>
      <c r="F1614" s="2" t="s">
        <v>97</v>
      </c>
      <c r="G1614">
        <v>1400</v>
      </c>
      <c r="H1614" s="2" t="s">
        <v>61</v>
      </c>
      <c r="I1614" s="2" t="s">
        <v>62</v>
      </c>
      <c r="J1614" s="2" t="s">
        <v>36</v>
      </c>
      <c r="K1614" s="2" t="s">
        <v>2940</v>
      </c>
      <c r="L1614" s="2" t="s">
        <v>0</v>
      </c>
      <c r="M1614" s="2" t="s">
        <v>65</v>
      </c>
      <c r="N1614" s="2" t="s">
        <v>385</v>
      </c>
      <c r="O1614" s="2" t="s">
        <v>386</v>
      </c>
      <c r="P1614">
        <v>50</v>
      </c>
      <c r="Q1614" s="2" t="s">
        <v>58</v>
      </c>
      <c r="R1614">
        <v>28</v>
      </c>
      <c r="S1614">
        <v>1400</v>
      </c>
      <c r="T1614">
        <v>50</v>
      </c>
      <c r="U1614">
        <v>0</v>
      </c>
    </row>
    <row r="1615" spans="1:21" x14ac:dyDescent="0.35">
      <c r="A1615" s="2" t="s">
        <v>1</v>
      </c>
      <c r="B1615">
        <v>887</v>
      </c>
      <c r="C1615" t="s">
        <v>4315</v>
      </c>
      <c r="D1615" s="1">
        <v>43522</v>
      </c>
      <c r="E1615" s="1">
        <v>43522</v>
      </c>
      <c r="F1615" s="2" t="s">
        <v>97</v>
      </c>
      <c r="G1615">
        <v>1373</v>
      </c>
      <c r="H1615" s="2" t="s">
        <v>61</v>
      </c>
      <c r="I1615" s="2" t="s">
        <v>62</v>
      </c>
      <c r="J1615" s="2" t="s">
        <v>36</v>
      </c>
      <c r="K1615" s="2" t="s">
        <v>2940</v>
      </c>
      <c r="L1615" s="2" t="s">
        <v>0</v>
      </c>
      <c r="M1615" s="2" t="s">
        <v>65</v>
      </c>
      <c r="N1615" s="2" t="s">
        <v>59</v>
      </c>
      <c r="O1615" s="2" t="s">
        <v>60</v>
      </c>
      <c r="P1615">
        <v>100</v>
      </c>
      <c r="Q1615" s="2" t="s">
        <v>58</v>
      </c>
      <c r="R1615">
        <v>13.729999542236328</v>
      </c>
      <c r="S1615">
        <v>1373</v>
      </c>
      <c r="T1615">
        <v>100</v>
      </c>
      <c r="U1615">
        <v>0</v>
      </c>
    </row>
    <row r="1616" spans="1:21" x14ac:dyDescent="0.35">
      <c r="A1616" s="2" t="s">
        <v>1</v>
      </c>
      <c r="B1616">
        <v>906</v>
      </c>
      <c r="C1616" t="s">
        <v>4336</v>
      </c>
      <c r="D1616" s="1">
        <v>43522</v>
      </c>
      <c r="E1616" s="1">
        <v>43522</v>
      </c>
      <c r="F1616" s="2" t="s">
        <v>97</v>
      </c>
      <c r="G1616">
        <v>437.5</v>
      </c>
      <c r="H1616" s="2" t="s">
        <v>61</v>
      </c>
      <c r="I1616" s="2" t="s">
        <v>62</v>
      </c>
      <c r="J1616" s="2" t="s">
        <v>36</v>
      </c>
      <c r="K1616" s="2" t="s">
        <v>2940</v>
      </c>
      <c r="L1616" s="2" t="s">
        <v>0</v>
      </c>
      <c r="M1616" s="2" t="s">
        <v>65</v>
      </c>
      <c r="N1616" s="2" t="s">
        <v>1714</v>
      </c>
      <c r="O1616" s="2" t="s">
        <v>1715</v>
      </c>
      <c r="P1616">
        <v>25</v>
      </c>
      <c r="Q1616" s="2" t="s">
        <v>58</v>
      </c>
      <c r="R1616">
        <v>17.5</v>
      </c>
      <c r="S1616">
        <v>437.5</v>
      </c>
      <c r="T1616">
        <v>25</v>
      </c>
      <c r="U1616">
        <v>0</v>
      </c>
    </row>
    <row r="1617" spans="1:21" x14ac:dyDescent="0.35">
      <c r="A1617" s="2" t="s">
        <v>1</v>
      </c>
      <c r="B1617">
        <v>915</v>
      </c>
      <c r="C1617" t="s">
        <v>4346</v>
      </c>
      <c r="D1617" s="1">
        <v>43523</v>
      </c>
      <c r="E1617" s="1">
        <v>43523</v>
      </c>
      <c r="F1617" s="2" t="s">
        <v>97</v>
      </c>
      <c r="G1617">
        <v>1750</v>
      </c>
      <c r="H1617" s="2" t="s">
        <v>61</v>
      </c>
      <c r="I1617" s="2" t="s">
        <v>62</v>
      </c>
      <c r="J1617" s="2" t="s">
        <v>36</v>
      </c>
      <c r="K1617" s="2" t="s">
        <v>2940</v>
      </c>
      <c r="L1617" s="2" t="s">
        <v>0</v>
      </c>
      <c r="M1617" s="2" t="s">
        <v>65</v>
      </c>
      <c r="N1617" s="2" t="s">
        <v>1526</v>
      </c>
      <c r="O1617" s="2" t="s">
        <v>1527</v>
      </c>
      <c r="P1617">
        <v>50</v>
      </c>
      <c r="Q1617" s="2" t="s">
        <v>58</v>
      </c>
      <c r="R1617">
        <v>35</v>
      </c>
      <c r="S1617">
        <v>1750</v>
      </c>
      <c r="T1617">
        <v>50</v>
      </c>
      <c r="U1617">
        <v>0</v>
      </c>
    </row>
    <row r="1618" spans="1:21" x14ac:dyDescent="0.35">
      <c r="A1618" s="2" t="s">
        <v>1</v>
      </c>
      <c r="B1618">
        <v>972</v>
      </c>
      <c r="C1618" t="s">
        <v>4384</v>
      </c>
      <c r="D1618" s="1">
        <v>43524</v>
      </c>
      <c r="E1618" s="1">
        <v>43524</v>
      </c>
      <c r="F1618" s="2" t="s">
        <v>97</v>
      </c>
      <c r="G1618">
        <v>148.75</v>
      </c>
      <c r="H1618" s="2" t="s">
        <v>61</v>
      </c>
      <c r="I1618" s="2" t="s">
        <v>62</v>
      </c>
      <c r="J1618" s="2" t="s">
        <v>36</v>
      </c>
      <c r="K1618" s="2" t="s">
        <v>2940</v>
      </c>
      <c r="L1618" s="2" t="s">
        <v>0</v>
      </c>
      <c r="M1618" s="2" t="s">
        <v>65</v>
      </c>
      <c r="N1618" s="2" t="s">
        <v>1246</v>
      </c>
      <c r="O1618" s="2" t="s">
        <v>1247</v>
      </c>
      <c r="P1618">
        <v>25</v>
      </c>
      <c r="Q1618" s="2" t="s">
        <v>58</v>
      </c>
      <c r="R1618">
        <v>5.9499998092651367</v>
      </c>
      <c r="S1618">
        <v>148.75</v>
      </c>
      <c r="T1618">
        <v>25</v>
      </c>
      <c r="U1618">
        <v>0</v>
      </c>
    </row>
    <row r="1619" spans="1:21" x14ac:dyDescent="0.35">
      <c r="A1619" s="2" t="s">
        <v>1</v>
      </c>
      <c r="B1619">
        <v>974</v>
      </c>
      <c r="C1619" t="s">
        <v>4385</v>
      </c>
      <c r="D1619" s="1">
        <v>43525</v>
      </c>
      <c r="E1619" s="1">
        <v>43525</v>
      </c>
      <c r="F1619" s="2" t="s">
        <v>97</v>
      </c>
      <c r="G1619">
        <v>1650</v>
      </c>
      <c r="H1619" s="2" t="s">
        <v>61</v>
      </c>
      <c r="I1619" s="2" t="s">
        <v>62</v>
      </c>
      <c r="J1619" s="2" t="s">
        <v>36</v>
      </c>
      <c r="K1619" s="2" t="s">
        <v>2940</v>
      </c>
      <c r="L1619" s="2" t="s">
        <v>0</v>
      </c>
      <c r="M1619" s="2" t="s">
        <v>65</v>
      </c>
      <c r="N1619" s="2" t="s">
        <v>369</v>
      </c>
      <c r="O1619" s="2" t="s">
        <v>370</v>
      </c>
      <c r="P1619">
        <v>50</v>
      </c>
      <c r="Q1619" s="2" t="s">
        <v>58</v>
      </c>
      <c r="R1619">
        <v>33</v>
      </c>
      <c r="S1619">
        <v>1650</v>
      </c>
      <c r="T1619">
        <v>50</v>
      </c>
      <c r="U1619">
        <v>0</v>
      </c>
    </row>
    <row r="1620" spans="1:21" x14ac:dyDescent="0.35">
      <c r="A1620" s="2" t="s">
        <v>1</v>
      </c>
      <c r="B1620">
        <v>1030</v>
      </c>
      <c r="C1620" t="s">
        <v>4421</v>
      </c>
      <c r="D1620" s="1">
        <v>43531</v>
      </c>
      <c r="E1620" s="1">
        <v>43531</v>
      </c>
      <c r="F1620" s="2" t="s">
        <v>97</v>
      </c>
      <c r="G1620">
        <v>3720</v>
      </c>
      <c r="H1620" s="2" t="s">
        <v>61</v>
      </c>
      <c r="I1620" s="2" t="s">
        <v>62</v>
      </c>
      <c r="J1620" s="2" t="s">
        <v>36</v>
      </c>
      <c r="K1620" s="2" t="s">
        <v>2940</v>
      </c>
      <c r="L1620" s="2" t="s">
        <v>0</v>
      </c>
      <c r="M1620" s="2" t="s">
        <v>65</v>
      </c>
      <c r="N1620" s="2" t="s">
        <v>1718</v>
      </c>
      <c r="O1620" s="2" t="s">
        <v>1719</v>
      </c>
      <c r="P1620">
        <v>20</v>
      </c>
      <c r="Q1620" s="2" t="s">
        <v>58</v>
      </c>
      <c r="R1620">
        <v>186</v>
      </c>
      <c r="S1620">
        <v>3720</v>
      </c>
      <c r="T1620">
        <v>20</v>
      </c>
      <c r="U1620">
        <v>0</v>
      </c>
    </row>
    <row r="1621" spans="1:21" x14ac:dyDescent="0.35">
      <c r="A1621" s="2" t="s">
        <v>1</v>
      </c>
      <c r="B1621">
        <v>1031</v>
      </c>
      <c r="C1621" t="s">
        <v>4422</v>
      </c>
      <c r="D1621" s="1">
        <v>43531</v>
      </c>
      <c r="E1621" s="1">
        <v>43531</v>
      </c>
      <c r="F1621" s="2" t="s">
        <v>97</v>
      </c>
      <c r="G1621">
        <v>3720</v>
      </c>
      <c r="H1621" s="2" t="s">
        <v>61</v>
      </c>
      <c r="I1621" s="2" t="s">
        <v>62</v>
      </c>
      <c r="J1621" s="2" t="s">
        <v>36</v>
      </c>
      <c r="K1621" s="2" t="s">
        <v>2940</v>
      </c>
      <c r="L1621" s="2" t="s">
        <v>0</v>
      </c>
      <c r="M1621" s="2" t="s">
        <v>65</v>
      </c>
      <c r="N1621" s="2" t="s">
        <v>1718</v>
      </c>
      <c r="O1621" s="2" t="s">
        <v>1719</v>
      </c>
      <c r="P1621">
        <v>20</v>
      </c>
      <c r="Q1621" s="2" t="s">
        <v>58</v>
      </c>
      <c r="R1621">
        <v>186</v>
      </c>
      <c r="S1621">
        <v>3720</v>
      </c>
      <c r="T1621">
        <v>20</v>
      </c>
      <c r="U1621">
        <v>0</v>
      </c>
    </row>
    <row r="1622" spans="1:21" x14ac:dyDescent="0.35">
      <c r="A1622" s="2" t="s">
        <v>1</v>
      </c>
      <c r="B1622">
        <v>1032</v>
      </c>
      <c r="C1622" t="s">
        <v>4423</v>
      </c>
      <c r="D1622" s="1">
        <v>43531</v>
      </c>
      <c r="E1622" s="1">
        <v>43531</v>
      </c>
      <c r="F1622" s="2" t="s">
        <v>97</v>
      </c>
      <c r="G1622">
        <v>3720</v>
      </c>
      <c r="H1622" s="2" t="s">
        <v>49</v>
      </c>
      <c r="I1622" s="2" t="s">
        <v>50</v>
      </c>
      <c r="J1622" s="2" t="s">
        <v>36</v>
      </c>
      <c r="K1622" s="2" t="s">
        <v>2940</v>
      </c>
      <c r="L1622" s="2" t="s">
        <v>0</v>
      </c>
      <c r="M1622" s="2" t="s">
        <v>53</v>
      </c>
      <c r="N1622" s="2" t="s">
        <v>1718</v>
      </c>
      <c r="O1622" s="2" t="s">
        <v>1719</v>
      </c>
      <c r="P1622">
        <v>20</v>
      </c>
      <c r="Q1622" s="2" t="s">
        <v>58</v>
      </c>
      <c r="R1622">
        <v>186</v>
      </c>
      <c r="S1622">
        <v>3720</v>
      </c>
      <c r="T1622">
        <v>10</v>
      </c>
      <c r="U1622">
        <v>10</v>
      </c>
    </row>
    <row r="1623" spans="1:21" x14ac:dyDescent="0.35">
      <c r="A1623" s="2" t="s">
        <v>1</v>
      </c>
      <c r="B1623">
        <v>1061</v>
      </c>
      <c r="C1623" t="s">
        <v>4448</v>
      </c>
      <c r="D1623" s="1">
        <v>43532</v>
      </c>
      <c r="E1623" s="1">
        <v>43532</v>
      </c>
      <c r="F1623" s="2" t="s">
        <v>97</v>
      </c>
      <c r="G1623">
        <v>358.75</v>
      </c>
      <c r="H1623" s="2" t="s">
        <v>61</v>
      </c>
      <c r="I1623" s="2" t="s">
        <v>62</v>
      </c>
      <c r="J1623" s="2" t="s">
        <v>36</v>
      </c>
      <c r="K1623" s="2" t="s">
        <v>2940</v>
      </c>
      <c r="L1623" s="2" t="s">
        <v>0</v>
      </c>
      <c r="M1623" s="2" t="s">
        <v>65</v>
      </c>
      <c r="N1623" s="2" t="s">
        <v>315</v>
      </c>
      <c r="O1623" s="2" t="s">
        <v>316</v>
      </c>
      <c r="P1623">
        <v>25</v>
      </c>
      <c r="Q1623" s="2" t="s">
        <v>58</v>
      </c>
      <c r="R1623">
        <v>14.350000381469727</v>
      </c>
      <c r="S1623">
        <v>358.75</v>
      </c>
      <c r="T1623">
        <v>25</v>
      </c>
      <c r="U1623">
        <v>0</v>
      </c>
    </row>
    <row r="1624" spans="1:21" x14ac:dyDescent="0.35">
      <c r="A1624" s="2" t="s">
        <v>1</v>
      </c>
      <c r="B1624">
        <v>2035</v>
      </c>
      <c r="C1624" t="s">
        <v>5319</v>
      </c>
      <c r="D1624" s="1">
        <v>43593</v>
      </c>
      <c r="E1624" s="1">
        <v>43593</v>
      </c>
      <c r="F1624" s="2" t="s">
        <v>97</v>
      </c>
      <c r="G1624">
        <v>148.75</v>
      </c>
      <c r="H1624" s="2" t="s">
        <v>61</v>
      </c>
      <c r="I1624" s="2" t="s">
        <v>62</v>
      </c>
      <c r="J1624" s="2" t="s">
        <v>36</v>
      </c>
      <c r="K1624" s="2" t="s">
        <v>2940</v>
      </c>
      <c r="L1624" s="2" t="s">
        <v>0</v>
      </c>
      <c r="M1624" s="2" t="s">
        <v>65</v>
      </c>
      <c r="N1624" s="2" t="s">
        <v>1246</v>
      </c>
      <c r="O1624" s="2" t="s">
        <v>1247</v>
      </c>
      <c r="P1624">
        <v>25</v>
      </c>
      <c r="Q1624" s="2" t="s">
        <v>58</v>
      </c>
      <c r="R1624">
        <v>5.9499998092651367</v>
      </c>
      <c r="S1624">
        <v>148.75</v>
      </c>
      <c r="T1624">
        <v>25</v>
      </c>
      <c r="U1624">
        <v>0</v>
      </c>
    </row>
    <row r="1625" spans="1:21" x14ac:dyDescent="0.35">
      <c r="A1625" s="2" t="s">
        <v>1</v>
      </c>
      <c r="B1625">
        <v>1994</v>
      </c>
      <c r="C1625" t="s">
        <v>5260</v>
      </c>
      <c r="D1625" s="1">
        <v>43591</v>
      </c>
      <c r="E1625" s="1">
        <v>43591</v>
      </c>
      <c r="F1625" s="2" t="s">
        <v>97</v>
      </c>
      <c r="G1625">
        <v>2124</v>
      </c>
      <c r="H1625" s="2" t="s">
        <v>61</v>
      </c>
      <c r="I1625" s="2" t="s">
        <v>62</v>
      </c>
      <c r="J1625" s="2" t="s">
        <v>36</v>
      </c>
      <c r="K1625" s="2" t="s">
        <v>2940</v>
      </c>
      <c r="L1625" s="2" t="s">
        <v>0</v>
      </c>
      <c r="M1625" s="2" t="s">
        <v>65</v>
      </c>
      <c r="N1625" s="2" t="s">
        <v>788</v>
      </c>
      <c r="O1625" s="2" t="s">
        <v>789</v>
      </c>
      <c r="P1625">
        <v>10</v>
      </c>
      <c r="Q1625" s="2" t="s">
        <v>58</v>
      </c>
      <c r="R1625">
        <v>212.39999389648438</v>
      </c>
      <c r="S1625">
        <v>2124</v>
      </c>
      <c r="T1625">
        <v>10</v>
      </c>
      <c r="U1625">
        <v>0</v>
      </c>
    </row>
    <row r="1626" spans="1:21" x14ac:dyDescent="0.35">
      <c r="A1626" s="2" t="s">
        <v>1</v>
      </c>
      <c r="B1626">
        <v>1146</v>
      </c>
      <c r="C1626" t="s">
        <v>4518</v>
      </c>
      <c r="D1626" s="1">
        <v>43538</v>
      </c>
      <c r="E1626" s="1">
        <v>43538</v>
      </c>
      <c r="F1626" s="2" t="s">
        <v>97</v>
      </c>
      <c r="G1626">
        <v>3360</v>
      </c>
      <c r="H1626" s="2" t="s">
        <v>61</v>
      </c>
      <c r="I1626" s="2" t="s">
        <v>62</v>
      </c>
      <c r="J1626" s="2" t="s">
        <v>36</v>
      </c>
      <c r="K1626" s="2" t="s">
        <v>2940</v>
      </c>
      <c r="L1626" s="2" t="s">
        <v>0</v>
      </c>
      <c r="M1626" s="2" t="s">
        <v>65</v>
      </c>
      <c r="N1626" s="2" t="s">
        <v>2445</v>
      </c>
      <c r="O1626" s="2" t="s">
        <v>2446</v>
      </c>
      <c r="P1626">
        <v>300</v>
      </c>
      <c r="Q1626" s="2" t="s">
        <v>58</v>
      </c>
      <c r="R1626">
        <v>11.199999809265137</v>
      </c>
      <c r="S1626">
        <v>3360</v>
      </c>
      <c r="T1626">
        <v>300</v>
      </c>
      <c r="U1626">
        <v>0</v>
      </c>
    </row>
    <row r="1627" spans="1:21" x14ac:dyDescent="0.35">
      <c r="A1627" s="2" t="s">
        <v>1</v>
      </c>
      <c r="B1627">
        <v>1235</v>
      </c>
      <c r="C1627" t="s">
        <v>4582</v>
      </c>
      <c r="D1627" s="1">
        <v>43543</v>
      </c>
      <c r="E1627" s="1">
        <v>43543</v>
      </c>
      <c r="F1627" s="2" t="s">
        <v>97</v>
      </c>
      <c r="G1627">
        <v>3360</v>
      </c>
      <c r="H1627" s="2" t="s">
        <v>61</v>
      </c>
      <c r="I1627" s="2" t="s">
        <v>62</v>
      </c>
      <c r="J1627" s="2" t="s">
        <v>36</v>
      </c>
      <c r="K1627" s="2" t="s">
        <v>2940</v>
      </c>
      <c r="L1627" s="2" t="s">
        <v>0</v>
      </c>
      <c r="M1627" s="2" t="s">
        <v>65</v>
      </c>
      <c r="N1627" s="2" t="s">
        <v>2445</v>
      </c>
      <c r="O1627" s="2" t="s">
        <v>2446</v>
      </c>
      <c r="P1627">
        <v>300</v>
      </c>
      <c r="Q1627" s="2" t="s">
        <v>58</v>
      </c>
      <c r="R1627">
        <v>11.199999809265137</v>
      </c>
      <c r="S1627">
        <v>3360</v>
      </c>
      <c r="T1627">
        <v>300</v>
      </c>
      <c r="U1627">
        <v>0</v>
      </c>
    </row>
    <row r="1628" spans="1:21" x14ac:dyDescent="0.35">
      <c r="A1628" s="2" t="s">
        <v>1</v>
      </c>
      <c r="B1628">
        <v>1253</v>
      </c>
      <c r="C1628" t="s">
        <v>4602</v>
      </c>
      <c r="D1628" s="1">
        <v>43544</v>
      </c>
      <c r="E1628" s="1">
        <v>43544</v>
      </c>
      <c r="F1628" s="2" t="s">
        <v>97</v>
      </c>
      <c r="G1628">
        <v>3500</v>
      </c>
      <c r="H1628" s="2" t="s">
        <v>61</v>
      </c>
      <c r="I1628" s="2" t="s">
        <v>62</v>
      </c>
      <c r="J1628" s="2" t="s">
        <v>36</v>
      </c>
      <c r="K1628" s="2" t="s">
        <v>2940</v>
      </c>
      <c r="L1628" s="2" t="s">
        <v>0</v>
      </c>
      <c r="M1628" s="2" t="s">
        <v>65</v>
      </c>
      <c r="N1628" s="2" t="s">
        <v>1171</v>
      </c>
      <c r="O1628" s="2" t="s">
        <v>1172</v>
      </c>
      <c r="P1628">
        <v>25</v>
      </c>
      <c r="Q1628" s="2" t="s">
        <v>58</v>
      </c>
      <c r="R1628">
        <v>140</v>
      </c>
      <c r="S1628">
        <v>3500</v>
      </c>
      <c r="T1628">
        <v>25</v>
      </c>
      <c r="U1628">
        <v>0</v>
      </c>
    </row>
    <row r="1629" spans="1:21" x14ac:dyDescent="0.35">
      <c r="A1629" s="2" t="s">
        <v>1</v>
      </c>
      <c r="B1629">
        <v>1266</v>
      </c>
      <c r="C1629" t="s">
        <v>4616</v>
      </c>
      <c r="D1629" s="1">
        <v>43545</v>
      </c>
      <c r="E1629" s="1">
        <v>43545</v>
      </c>
      <c r="F1629" s="2" t="s">
        <v>97</v>
      </c>
      <c r="G1629">
        <v>4553.2001953125</v>
      </c>
      <c r="H1629" s="2" t="s">
        <v>61</v>
      </c>
      <c r="I1629" s="2" t="s">
        <v>62</v>
      </c>
      <c r="J1629" s="2" t="s">
        <v>36</v>
      </c>
      <c r="K1629" s="2" t="s">
        <v>2940</v>
      </c>
      <c r="L1629" s="2" t="s">
        <v>0</v>
      </c>
      <c r="M1629" s="2" t="s">
        <v>65</v>
      </c>
      <c r="N1629" s="2" t="s">
        <v>66</v>
      </c>
      <c r="O1629" s="2" t="s">
        <v>67</v>
      </c>
      <c r="P1629">
        <v>40</v>
      </c>
      <c r="Q1629" s="2" t="s">
        <v>58</v>
      </c>
      <c r="R1629">
        <v>113.83000183105469</v>
      </c>
      <c r="S1629">
        <v>4553.2001953125</v>
      </c>
      <c r="T1629">
        <v>40</v>
      </c>
      <c r="U1629">
        <v>0</v>
      </c>
    </row>
    <row r="1630" spans="1:21" x14ac:dyDescent="0.35">
      <c r="A1630" s="2" t="s">
        <v>1</v>
      </c>
      <c r="B1630">
        <v>1267</v>
      </c>
      <c r="C1630" t="s">
        <v>4617</v>
      </c>
      <c r="D1630" s="1">
        <v>43545</v>
      </c>
      <c r="E1630" s="1">
        <v>43545</v>
      </c>
      <c r="F1630" s="2" t="s">
        <v>97</v>
      </c>
      <c r="G1630">
        <v>4553.2001953125</v>
      </c>
      <c r="H1630" s="2" t="s">
        <v>61</v>
      </c>
      <c r="I1630" s="2" t="s">
        <v>62</v>
      </c>
      <c r="J1630" s="2" t="s">
        <v>36</v>
      </c>
      <c r="K1630" s="2" t="s">
        <v>2940</v>
      </c>
      <c r="L1630" s="2" t="s">
        <v>0</v>
      </c>
      <c r="M1630" s="2" t="s">
        <v>65</v>
      </c>
      <c r="N1630" s="2" t="s">
        <v>66</v>
      </c>
      <c r="O1630" s="2" t="s">
        <v>67</v>
      </c>
      <c r="P1630">
        <v>40</v>
      </c>
      <c r="Q1630" s="2" t="s">
        <v>58</v>
      </c>
      <c r="R1630">
        <v>113.83000183105469</v>
      </c>
      <c r="S1630">
        <v>4553.2001953125</v>
      </c>
      <c r="T1630">
        <v>40</v>
      </c>
      <c r="U1630">
        <v>0</v>
      </c>
    </row>
    <row r="1631" spans="1:21" x14ac:dyDescent="0.35">
      <c r="A1631" s="2" t="s">
        <v>1</v>
      </c>
      <c r="B1631">
        <v>1268</v>
      </c>
      <c r="C1631" t="s">
        <v>4618</v>
      </c>
      <c r="D1631" s="1">
        <v>43545</v>
      </c>
      <c r="E1631" s="1">
        <v>43545</v>
      </c>
      <c r="F1631" s="2" t="s">
        <v>97</v>
      </c>
      <c r="G1631">
        <v>4553.2001953125</v>
      </c>
      <c r="H1631" s="2" t="s">
        <v>61</v>
      </c>
      <c r="I1631" s="2" t="s">
        <v>62</v>
      </c>
      <c r="J1631" s="2" t="s">
        <v>36</v>
      </c>
      <c r="K1631" s="2" t="s">
        <v>2940</v>
      </c>
      <c r="L1631" s="2" t="s">
        <v>0</v>
      </c>
      <c r="M1631" s="2" t="s">
        <v>65</v>
      </c>
      <c r="N1631" s="2" t="s">
        <v>66</v>
      </c>
      <c r="O1631" s="2" t="s">
        <v>67</v>
      </c>
      <c r="P1631">
        <v>40</v>
      </c>
      <c r="Q1631" s="2" t="s">
        <v>58</v>
      </c>
      <c r="R1631">
        <v>113.83000183105469</v>
      </c>
      <c r="S1631">
        <v>4553.2001953125</v>
      </c>
      <c r="T1631">
        <v>40</v>
      </c>
      <c r="U1631">
        <v>0</v>
      </c>
    </row>
    <row r="1632" spans="1:21" x14ac:dyDescent="0.35">
      <c r="A1632" s="2" t="s">
        <v>1</v>
      </c>
      <c r="B1632">
        <v>1956</v>
      </c>
      <c r="C1632" t="s">
        <v>5222</v>
      </c>
      <c r="D1632" s="1">
        <v>43586</v>
      </c>
      <c r="E1632" s="1">
        <v>43586</v>
      </c>
      <c r="F1632" s="2" t="s">
        <v>97</v>
      </c>
      <c r="G1632">
        <v>6995</v>
      </c>
      <c r="H1632" s="2" t="s">
        <v>61</v>
      </c>
      <c r="I1632" s="2" t="s">
        <v>62</v>
      </c>
      <c r="J1632" s="2" t="s">
        <v>36</v>
      </c>
      <c r="K1632" s="2" t="s">
        <v>2940</v>
      </c>
      <c r="L1632" s="2" t="s">
        <v>0</v>
      </c>
      <c r="M1632" s="2" t="s">
        <v>65</v>
      </c>
      <c r="N1632" s="2" t="s">
        <v>672</v>
      </c>
      <c r="O1632" s="2" t="s">
        <v>673</v>
      </c>
      <c r="P1632">
        <v>50</v>
      </c>
      <c r="Q1632" s="2" t="s">
        <v>58</v>
      </c>
      <c r="R1632">
        <v>139.89999389648438</v>
      </c>
      <c r="S1632">
        <v>6995</v>
      </c>
      <c r="T1632">
        <v>50</v>
      </c>
      <c r="U1632">
        <v>0</v>
      </c>
    </row>
    <row r="1633" spans="1:21" x14ac:dyDescent="0.35">
      <c r="A1633" s="2" t="s">
        <v>1</v>
      </c>
      <c r="B1633">
        <v>1315</v>
      </c>
      <c r="C1633" t="s">
        <v>4664</v>
      </c>
      <c r="D1633" s="1">
        <v>43549</v>
      </c>
      <c r="E1633" s="1">
        <v>43549</v>
      </c>
      <c r="F1633" s="2" t="s">
        <v>97</v>
      </c>
      <c r="G1633">
        <v>4553.2001953125</v>
      </c>
      <c r="H1633" s="2" t="s">
        <v>61</v>
      </c>
      <c r="I1633" s="2" t="s">
        <v>62</v>
      </c>
      <c r="J1633" s="2" t="s">
        <v>36</v>
      </c>
      <c r="K1633" s="2" t="s">
        <v>2940</v>
      </c>
      <c r="L1633" s="2" t="s">
        <v>0</v>
      </c>
      <c r="M1633" s="2" t="s">
        <v>65</v>
      </c>
      <c r="N1633" s="2" t="s">
        <v>66</v>
      </c>
      <c r="O1633" s="2" t="s">
        <v>67</v>
      </c>
      <c r="P1633">
        <v>40</v>
      </c>
      <c r="Q1633" s="2" t="s">
        <v>58</v>
      </c>
      <c r="R1633">
        <v>113.83000183105469</v>
      </c>
      <c r="S1633">
        <v>4553.2001953125</v>
      </c>
      <c r="T1633">
        <v>40</v>
      </c>
      <c r="U1633">
        <v>0</v>
      </c>
    </row>
    <row r="1634" spans="1:21" x14ac:dyDescent="0.35">
      <c r="A1634" s="2" t="s">
        <v>1</v>
      </c>
      <c r="B1634">
        <v>1316</v>
      </c>
      <c r="C1634" t="s">
        <v>4665</v>
      </c>
      <c r="D1634" s="1">
        <v>43549</v>
      </c>
      <c r="E1634" s="1">
        <v>43549</v>
      </c>
      <c r="F1634" s="2" t="s">
        <v>97</v>
      </c>
      <c r="G1634">
        <v>4553.2001953125</v>
      </c>
      <c r="H1634" s="2" t="s">
        <v>61</v>
      </c>
      <c r="I1634" s="2" t="s">
        <v>62</v>
      </c>
      <c r="J1634" s="2" t="s">
        <v>36</v>
      </c>
      <c r="K1634" s="2" t="s">
        <v>2940</v>
      </c>
      <c r="L1634" s="2" t="s">
        <v>0</v>
      </c>
      <c r="M1634" s="2" t="s">
        <v>65</v>
      </c>
      <c r="N1634" s="2" t="s">
        <v>66</v>
      </c>
      <c r="O1634" s="2" t="s">
        <v>67</v>
      </c>
      <c r="P1634">
        <v>40</v>
      </c>
      <c r="Q1634" s="2" t="s">
        <v>58</v>
      </c>
      <c r="R1634">
        <v>113.83000183105469</v>
      </c>
      <c r="S1634">
        <v>4553.2001953125</v>
      </c>
      <c r="T1634">
        <v>40</v>
      </c>
      <c r="U1634">
        <v>0</v>
      </c>
    </row>
    <row r="1635" spans="1:21" x14ac:dyDescent="0.35">
      <c r="A1635" s="2" t="s">
        <v>1</v>
      </c>
      <c r="B1635">
        <v>1317</v>
      </c>
      <c r="C1635" t="s">
        <v>4666</v>
      </c>
      <c r="D1635" s="1">
        <v>43549</v>
      </c>
      <c r="E1635" s="1">
        <v>43549</v>
      </c>
      <c r="F1635" s="2" t="s">
        <v>97</v>
      </c>
      <c r="G1635">
        <v>2276.60009765625</v>
      </c>
      <c r="H1635" s="2" t="s">
        <v>61</v>
      </c>
      <c r="I1635" s="2" t="s">
        <v>62</v>
      </c>
      <c r="J1635" s="2" t="s">
        <v>36</v>
      </c>
      <c r="K1635" s="2" t="s">
        <v>2940</v>
      </c>
      <c r="L1635" s="2" t="s">
        <v>0</v>
      </c>
      <c r="M1635" s="2" t="s">
        <v>65</v>
      </c>
      <c r="N1635" s="2" t="s">
        <v>66</v>
      </c>
      <c r="O1635" s="2" t="s">
        <v>67</v>
      </c>
      <c r="P1635">
        <v>20</v>
      </c>
      <c r="Q1635" s="2" t="s">
        <v>58</v>
      </c>
      <c r="R1635">
        <v>113.83000183105469</v>
      </c>
      <c r="S1635">
        <v>2276.60009765625</v>
      </c>
      <c r="T1635">
        <v>20</v>
      </c>
      <c r="U1635">
        <v>0</v>
      </c>
    </row>
    <row r="1636" spans="1:21" x14ac:dyDescent="0.35">
      <c r="A1636" s="2" t="s">
        <v>1</v>
      </c>
      <c r="B1636">
        <v>1967</v>
      </c>
      <c r="C1636" t="s">
        <v>5232</v>
      </c>
      <c r="D1636" s="1">
        <v>43587</v>
      </c>
      <c r="E1636" s="1">
        <v>43587</v>
      </c>
      <c r="F1636" s="2" t="s">
        <v>97</v>
      </c>
      <c r="G1636">
        <v>4553.2001953125</v>
      </c>
      <c r="H1636" s="2" t="s">
        <v>61</v>
      </c>
      <c r="I1636" s="2" t="s">
        <v>62</v>
      </c>
      <c r="J1636" s="2" t="s">
        <v>36</v>
      </c>
      <c r="K1636" s="2" t="s">
        <v>2940</v>
      </c>
      <c r="L1636" s="2" t="s">
        <v>0</v>
      </c>
      <c r="M1636" s="2" t="s">
        <v>65</v>
      </c>
      <c r="N1636" s="2" t="s">
        <v>66</v>
      </c>
      <c r="O1636" s="2" t="s">
        <v>67</v>
      </c>
      <c r="P1636">
        <v>40</v>
      </c>
      <c r="Q1636" s="2" t="s">
        <v>58</v>
      </c>
      <c r="R1636">
        <v>113.83000183105469</v>
      </c>
      <c r="S1636">
        <v>4553.2001953125</v>
      </c>
      <c r="T1636">
        <v>40</v>
      </c>
      <c r="U1636">
        <v>0</v>
      </c>
    </row>
    <row r="1637" spans="1:21" x14ac:dyDescent="0.35">
      <c r="A1637" s="2" t="s">
        <v>1</v>
      </c>
      <c r="B1637">
        <v>1968</v>
      </c>
      <c r="C1637" t="s">
        <v>5233</v>
      </c>
      <c r="D1637" s="1">
        <v>43587</v>
      </c>
      <c r="E1637" s="1">
        <v>43587</v>
      </c>
      <c r="F1637" s="2" t="s">
        <v>97</v>
      </c>
      <c r="G1637">
        <v>4700</v>
      </c>
      <c r="H1637" s="2" t="s">
        <v>2939</v>
      </c>
      <c r="I1637" s="2" t="s">
        <v>178</v>
      </c>
      <c r="J1637" s="2" t="s">
        <v>36</v>
      </c>
      <c r="K1637" s="2" t="s">
        <v>2940</v>
      </c>
      <c r="L1637" s="2" t="s">
        <v>0</v>
      </c>
      <c r="M1637" s="2" t="s">
        <v>53</v>
      </c>
      <c r="N1637" s="2" t="s">
        <v>1718</v>
      </c>
      <c r="O1637" s="2" t="s">
        <v>1719</v>
      </c>
      <c r="P1637">
        <v>25</v>
      </c>
      <c r="Q1637" s="2" t="s">
        <v>58</v>
      </c>
      <c r="R1637">
        <v>188</v>
      </c>
      <c r="S1637">
        <v>4700</v>
      </c>
      <c r="T1637">
        <v>0</v>
      </c>
      <c r="U1637">
        <v>25</v>
      </c>
    </row>
    <row r="1638" spans="1:21" x14ac:dyDescent="0.35">
      <c r="A1638" s="2" t="s">
        <v>1</v>
      </c>
      <c r="B1638">
        <v>1332</v>
      </c>
      <c r="C1638" t="s">
        <v>4676</v>
      </c>
      <c r="D1638" s="1">
        <v>43549</v>
      </c>
      <c r="E1638" s="1">
        <v>43549</v>
      </c>
      <c r="F1638" s="2" t="s">
        <v>97</v>
      </c>
      <c r="G1638">
        <v>2276.60009765625</v>
      </c>
      <c r="H1638" s="2" t="s">
        <v>61</v>
      </c>
      <c r="I1638" s="2" t="s">
        <v>62</v>
      </c>
      <c r="J1638" s="2" t="s">
        <v>36</v>
      </c>
      <c r="K1638" s="2" t="s">
        <v>2940</v>
      </c>
      <c r="L1638" s="2" t="s">
        <v>0</v>
      </c>
      <c r="M1638" s="2" t="s">
        <v>65</v>
      </c>
      <c r="N1638" s="2" t="s">
        <v>66</v>
      </c>
      <c r="O1638" s="2" t="s">
        <v>67</v>
      </c>
      <c r="P1638">
        <v>20</v>
      </c>
      <c r="Q1638" s="2" t="s">
        <v>58</v>
      </c>
      <c r="R1638">
        <v>113.83000183105469</v>
      </c>
      <c r="S1638">
        <v>2276.60009765625</v>
      </c>
      <c r="T1638">
        <v>20</v>
      </c>
      <c r="U1638">
        <v>0</v>
      </c>
    </row>
    <row r="1639" spans="1:21" x14ac:dyDescent="0.35">
      <c r="A1639" s="2" t="s">
        <v>1</v>
      </c>
      <c r="B1639">
        <v>1957</v>
      </c>
      <c r="C1639" t="s">
        <v>5223</v>
      </c>
      <c r="D1639" s="1">
        <v>43586</v>
      </c>
      <c r="E1639" s="1">
        <v>43586</v>
      </c>
      <c r="F1639" s="2" t="s">
        <v>97</v>
      </c>
      <c r="G1639">
        <v>6995</v>
      </c>
      <c r="H1639" s="2" t="s">
        <v>61</v>
      </c>
      <c r="I1639" s="2" t="s">
        <v>62</v>
      </c>
      <c r="J1639" s="2" t="s">
        <v>36</v>
      </c>
      <c r="K1639" s="2" t="s">
        <v>2940</v>
      </c>
      <c r="L1639" s="2" t="s">
        <v>0</v>
      </c>
      <c r="M1639" s="2" t="s">
        <v>65</v>
      </c>
      <c r="N1639" s="2" t="s">
        <v>672</v>
      </c>
      <c r="O1639" s="2" t="s">
        <v>673</v>
      </c>
      <c r="P1639">
        <v>50</v>
      </c>
      <c r="Q1639" s="2" t="s">
        <v>58</v>
      </c>
      <c r="R1639">
        <v>139.89999389648438</v>
      </c>
      <c r="S1639">
        <v>6995</v>
      </c>
      <c r="T1639">
        <v>50</v>
      </c>
      <c r="U1639">
        <v>0</v>
      </c>
    </row>
    <row r="1640" spans="1:21" x14ac:dyDescent="0.35">
      <c r="A1640" s="2" t="s">
        <v>1</v>
      </c>
      <c r="B1640">
        <v>1425</v>
      </c>
      <c r="C1640" t="s">
        <v>4762</v>
      </c>
      <c r="D1640" s="1">
        <v>43552</v>
      </c>
      <c r="E1640" s="1">
        <v>43552</v>
      </c>
      <c r="F1640" s="2" t="s">
        <v>97</v>
      </c>
      <c r="G1640">
        <v>4553.2001953125</v>
      </c>
      <c r="H1640" s="2" t="s">
        <v>61</v>
      </c>
      <c r="I1640" s="2" t="s">
        <v>62</v>
      </c>
      <c r="J1640" s="2" t="s">
        <v>36</v>
      </c>
      <c r="K1640" s="2" t="s">
        <v>2940</v>
      </c>
      <c r="L1640" s="2" t="s">
        <v>0</v>
      </c>
      <c r="M1640" s="2" t="s">
        <v>65</v>
      </c>
      <c r="N1640" s="2" t="s">
        <v>66</v>
      </c>
      <c r="O1640" s="2" t="s">
        <v>67</v>
      </c>
      <c r="P1640">
        <v>40</v>
      </c>
      <c r="Q1640" s="2" t="s">
        <v>58</v>
      </c>
      <c r="R1640">
        <v>113.83000183105469</v>
      </c>
      <c r="S1640">
        <v>4553.2001953125</v>
      </c>
      <c r="T1640">
        <v>40</v>
      </c>
      <c r="U1640">
        <v>0</v>
      </c>
    </row>
    <row r="1641" spans="1:21" x14ac:dyDescent="0.35">
      <c r="A1641" s="2" t="s">
        <v>1</v>
      </c>
      <c r="B1641">
        <v>1426</v>
      </c>
      <c r="C1641" t="s">
        <v>4763</v>
      </c>
      <c r="D1641" s="1">
        <v>43552</v>
      </c>
      <c r="E1641" s="1">
        <v>43552</v>
      </c>
      <c r="F1641" s="2" t="s">
        <v>97</v>
      </c>
      <c r="G1641">
        <v>4553.2001953125</v>
      </c>
      <c r="H1641" s="2" t="s">
        <v>61</v>
      </c>
      <c r="I1641" s="2" t="s">
        <v>62</v>
      </c>
      <c r="J1641" s="2" t="s">
        <v>36</v>
      </c>
      <c r="K1641" s="2" t="s">
        <v>2940</v>
      </c>
      <c r="L1641" s="2" t="s">
        <v>0</v>
      </c>
      <c r="M1641" s="2" t="s">
        <v>65</v>
      </c>
      <c r="N1641" s="2" t="s">
        <v>66</v>
      </c>
      <c r="O1641" s="2" t="s">
        <v>67</v>
      </c>
      <c r="P1641">
        <v>40</v>
      </c>
      <c r="Q1641" s="2" t="s">
        <v>58</v>
      </c>
      <c r="R1641">
        <v>113.83000183105469</v>
      </c>
      <c r="S1641">
        <v>4553.2001953125</v>
      </c>
      <c r="T1641">
        <v>40</v>
      </c>
      <c r="U1641">
        <v>0</v>
      </c>
    </row>
    <row r="1642" spans="1:21" x14ac:dyDescent="0.35">
      <c r="A1642" s="2" t="s">
        <v>1</v>
      </c>
      <c r="B1642">
        <v>1427</v>
      </c>
      <c r="C1642" t="s">
        <v>4764</v>
      </c>
      <c r="D1642" s="1">
        <v>43552</v>
      </c>
      <c r="E1642" s="1">
        <v>43552</v>
      </c>
      <c r="F1642" s="2" t="s">
        <v>97</v>
      </c>
      <c r="G1642">
        <v>2276.60009765625</v>
      </c>
      <c r="H1642" s="2" t="s">
        <v>61</v>
      </c>
      <c r="I1642" s="2" t="s">
        <v>62</v>
      </c>
      <c r="J1642" s="2" t="s">
        <v>36</v>
      </c>
      <c r="K1642" s="2" t="s">
        <v>2940</v>
      </c>
      <c r="L1642" s="2" t="s">
        <v>0</v>
      </c>
      <c r="M1642" s="2" t="s">
        <v>65</v>
      </c>
      <c r="N1642" s="2" t="s">
        <v>66</v>
      </c>
      <c r="O1642" s="2" t="s">
        <v>67</v>
      </c>
      <c r="P1642">
        <v>20</v>
      </c>
      <c r="Q1642" s="2" t="s">
        <v>58</v>
      </c>
      <c r="R1642">
        <v>113.83000183105469</v>
      </c>
      <c r="S1642">
        <v>2276.60009765625</v>
      </c>
      <c r="T1642">
        <v>20</v>
      </c>
      <c r="U1642">
        <v>0</v>
      </c>
    </row>
    <row r="1643" spans="1:21" x14ac:dyDescent="0.35">
      <c r="A1643" s="2" t="s">
        <v>1</v>
      </c>
      <c r="B1643">
        <v>1477</v>
      </c>
      <c r="C1643" t="s">
        <v>4821</v>
      </c>
      <c r="D1643" s="1">
        <v>43556</v>
      </c>
      <c r="E1643" s="1">
        <v>43557</v>
      </c>
      <c r="F1643" s="2" t="s">
        <v>97</v>
      </c>
      <c r="G1643">
        <v>4553.2001953125</v>
      </c>
      <c r="H1643" s="2" t="s">
        <v>61</v>
      </c>
      <c r="I1643" s="2" t="s">
        <v>62</v>
      </c>
      <c r="J1643" s="2" t="s">
        <v>36</v>
      </c>
      <c r="K1643" s="2" t="s">
        <v>2940</v>
      </c>
      <c r="L1643" s="2" t="s">
        <v>0</v>
      </c>
      <c r="M1643" s="2" t="s">
        <v>65</v>
      </c>
      <c r="N1643" s="2" t="s">
        <v>66</v>
      </c>
      <c r="O1643" s="2" t="s">
        <v>67</v>
      </c>
      <c r="P1643">
        <v>40</v>
      </c>
      <c r="Q1643" s="2" t="s">
        <v>58</v>
      </c>
      <c r="R1643">
        <v>113.83000183105469</v>
      </c>
      <c r="S1643">
        <v>4553.2001953125</v>
      </c>
      <c r="T1643">
        <v>40</v>
      </c>
      <c r="U1643">
        <v>0</v>
      </c>
    </row>
    <row r="1644" spans="1:21" x14ac:dyDescent="0.35">
      <c r="A1644" s="2" t="s">
        <v>1</v>
      </c>
      <c r="B1644">
        <v>1478</v>
      </c>
      <c r="C1644" t="s">
        <v>4822</v>
      </c>
      <c r="D1644" s="1">
        <v>43556</v>
      </c>
      <c r="E1644" s="1">
        <v>43557</v>
      </c>
      <c r="F1644" s="2" t="s">
        <v>97</v>
      </c>
      <c r="G1644">
        <v>4553.2001953125</v>
      </c>
      <c r="H1644" s="2" t="s">
        <v>61</v>
      </c>
      <c r="I1644" s="2" t="s">
        <v>62</v>
      </c>
      <c r="J1644" s="2" t="s">
        <v>36</v>
      </c>
      <c r="K1644" s="2" t="s">
        <v>2940</v>
      </c>
      <c r="L1644" s="2" t="s">
        <v>0</v>
      </c>
      <c r="M1644" s="2" t="s">
        <v>65</v>
      </c>
      <c r="N1644" s="2" t="s">
        <v>66</v>
      </c>
      <c r="O1644" s="2" t="s">
        <v>67</v>
      </c>
      <c r="P1644">
        <v>40</v>
      </c>
      <c r="Q1644" s="2" t="s">
        <v>58</v>
      </c>
      <c r="R1644">
        <v>113.83000183105469</v>
      </c>
      <c r="S1644">
        <v>4553.2001953125</v>
      </c>
      <c r="T1644">
        <v>40</v>
      </c>
      <c r="U1644">
        <v>0</v>
      </c>
    </row>
    <row r="1645" spans="1:21" x14ac:dyDescent="0.35">
      <c r="A1645" s="2" t="s">
        <v>1</v>
      </c>
      <c r="B1645">
        <v>1479</v>
      </c>
      <c r="C1645" t="s">
        <v>4823</v>
      </c>
      <c r="D1645" s="1">
        <v>43556</v>
      </c>
      <c r="E1645" s="1">
        <v>43557</v>
      </c>
      <c r="F1645" s="2" t="s">
        <v>97</v>
      </c>
      <c r="G1645">
        <v>2276.60009765625</v>
      </c>
      <c r="H1645" s="2" t="s">
        <v>61</v>
      </c>
      <c r="I1645" s="2" t="s">
        <v>62</v>
      </c>
      <c r="J1645" s="2" t="s">
        <v>36</v>
      </c>
      <c r="K1645" s="2" t="s">
        <v>2940</v>
      </c>
      <c r="L1645" s="2" t="s">
        <v>0</v>
      </c>
      <c r="M1645" s="2" t="s">
        <v>65</v>
      </c>
      <c r="N1645" s="2" t="s">
        <v>66</v>
      </c>
      <c r="O1645" s="2" t="s">
        <v>67</v>
      </c>
      <c r="P1645">
        <v>20</v>
      </c>
      <c r="Q1645" s="2" t="s">
        <v>58</v>
      </c>
      <c r="R1645">
        <v>113.83000183105469</v>
      </c>
      <c r="S1645">
        <v>2276.60009765625</v>
      </c>
      <c r="T1645">
        <v>20</v>
      </c>
      <c r="U1645">
        <v>0</v>
      </c>
    </row>
    <row r="1646" spans="1:21" x14ac:dyDescent="0.35">
      <c r="A1646" s="2" t="s">
        <v>1</v>
      </c>
      <c r="B1646">
        <v>1480</v>
      </c>
      <c r="C1646" t="s">
        <v>4824</v>
      </c>
      <c r="D1646" s="1">
        <v>43556</v>
      </c>
      <c r="E1646" s="1">
        <v>43557</v>
      </c>
      <c r="F1646" s="2" t="s">
        <v>97</v>
      </c>
      <c r="G1646">
        <v>4161.60009765625</v>
      </c>
      <c r="H1646" s="2" t="s">
        <v>61</v>
      </c>
      <c r="I1646" s="2" t="s">
        <v>62</v>
      </c>
      <c r="J1646" s="2" t="s">
        <v>36</v>
      </c>
      <c r="K1646" s="2" t="s">
        <v>2940</v>
      </c>
      <c r="L1646" s="2" t="s">
        <v>0</v>
      </c>
      <c r="M1646" s="2" t="s">
        <v>65</v>
      </c>
      <c r="N1646" s="2" t="s">
        <v>68</v>
      </c>
      <c r="O1646" s="2" t="s">
        <v>69</v>
      </c>
      <c r="P1646">
        <v>40</v>
      </c>
      <c r="Q1646" s="2" t="s">
        <v>58</v>
      </c>
      <c r="R1646">
        <v>104.04000091552734</v>
      </c>
      <c r="S1646">
        <v>4161.60009765625</v>
      </c>
      <c r="T1646">
        <v>40</v>
      </c>
      <c r="U1646">
        <v>0</v>
      </c>
    </row>
    <row r="1647" spans="1:21" x14ac:dyDescent="0.35">
      <c r="A1647" s="2" t="s">
        <v>1</v>
      </c>
      <c r="B1647">
        <v>1481</v>
      </c>
      <c r="C1647" t="s">
        <v>4825</v>
      </c>
      <c r="D1647" s="1">
        <v>43556</v>
      </c>
      <c r="E1647" s="1">
        <v>43557</v>
      </c>
      <c r="F1647" s="2" t="s">
        <v>97</v>
      </c>
      <c r="G1647">
        <v>4161.60009765625</v>
      </c>
      <c r="H1647" s="2" t="s">
        <v>61</v>
      </c>
      <c r="I1647" s="2" t="s">
        <v>62</v>
      </c>
      <c r="J1647" s="2" t="s">
        <v>36</v>
      </c>
      <c r="K1647" s="2" t="s">
        <v>2940</v>
      </c>
      <c r="L1647" s="2" t="s">
        <v>0</v>
      </c>
      <c r="M1647" s="2" t="s">
        <v>65</v>
      </c>
      <c r="N1647" s="2" t="s">
        <v>68</v>
      </c>
      <c r="O1647" s="2" t="s">
        <v>69</v>
      </c>
      <c r="P1647">
        <v>40</v>
      </c>
      <c r="Q1647" s="2" t="s">
        <v>58</v>
      </c>
      <c r="R1647">
        <v>104.04000091552734</v>
      </c>
      <c r="S1647">
        <v>4161.60009765625</v>
      </c>
      <c r="T1647">
        <v>40</v>
      </c>
      <c r="U1647">
        <v>0</v>
      </c>
    </row>
    <row r="1648" spans="1:21" x14ac:dyDescent="0.35">
      <c r="A1648" s="2" t="s">
        <v>1</v>
      </c>
      <c r="B1648">
        <v>1565</v>
      </c>
      <c r="C1648" t="s">
        <v>4898</v>
      </c>
      <c r="D1648" s="1">
        <v>43563</v>
      </c>
      <c r="E1648" s="1">
        <v>43563</v>
      </c>
      <c r="F1648" s="2" t="s">
        <v>97</v>
      </c>
      <c r="G1648">
        <v>437</v>
      </c>
      <c r="H1648" s="2" t="s">
        <v>61</v>
      </c>
      <c r="I1648" s="2" t="s">
        <v>62</v>
      </c>
      <c r="J1648" s="2" t="s">
        <v>36</v>
      </c>
      <c r="K1648" s="2" t="s">
        <v>2940</v>
      </c>
      <c r="L1648" s="2" t="s">
        <v>0</v>
      </c>
      <c r="M1648" s="2" t="s">
        <v>65</v>
      </c>
      <c r="N1648" s="2" t="s">
        <v>1714</v>
      </c>
      <c r="O1648" s="2" t="s">
        <v>1715</v>
      </c>
      <c r="P1648">
        <v>25</v>
      </c>
      <c r="Q1648" s="2" t="s">
        <v>58</v>
      </c>
      <c r="R1648">
        <v>17.479999542236328</v>
      </c>
      <c r="S1648">
        <v>437</v>
      </c>
      <c r="T1648">
        <v>25</v>
      </c>
      <c r="U1648">
        <v>0</v>
      </c>
    </row>
    <row r="1649" spans="1:21" x14ac:dyDescent="0.35">
      <c r="A1649" s="2" t="s">
        <v>1</v>
      </c>
      <c r="B1649">
        <v>1540</v>
      </c>
      <c r="C1649" t="s">
        <v>4874</v>
      </c>
      <c r="D1649" s="1">
        <v>43560</v>
      </c>
      <c r="E1649" s="1">
        <v>43560</v>
      </c>
      <c r="F1649" s="2" t="s">
        <v>97</v>
      </c>
      <c r="G1649">
        <v>4161.60009765625</v>
      </c>
      <c r="H1649" s="2" t="s">
        <v>61</v>
      </c>
      <c r="I1649" s="2" t="s">
        <v>62</v>
      </c>
      <c r="J1649" s="2" t="s">
        <v>36</v>
      </c>
      <c r="K1649" s="2" t="s">
        <v>2940</v>
      </c>
      <c r="L1649" s="2" t="s">
        <v>0</v>
      </c>
      <c r="M1649" s="2" t="s">
        <v>65</v>
      </c>
      <c r="N1649" s="2" t="s">
        <v>68</v>
      </c>
      <c r="O1649" s="2" t="s">
        <v>69</v>
      </c>
      <c r="P1649">
        <v>40</v>
      </c>
      <c r="Q1649" s="2" t="s">
        <v>58</v>
      </c>
      <c r="R1649">
        <v>104.04000091552734</v>
      </c>
      <c r="S1649">
        <v>4161.60009765625</v>
      </c>
      <c r="T1649">
        <v>40</v>
      </c>
      <c r="U1649">
        <v>0</v>
      </c>
    </row>
    <row r="1650" spans="1:21" x14ac:dyDescent="0.35">
      <c r="A1650" s="2" t="s">
        <v>1</v>
      </c>
      <c r="B1650">
        <v>1541</v>
      </c>
      <c r="C1650" t="s">
        <v>4875</v>
      </c>
      <c r="D1650" s="1">
        <v>43560</v>
      </c>
      <c r="E1650" s="1">
        <v>43560</v>
      </c>
      <c r="F1650" s="2" t="s">
        <v>97</v>
      </c>
      <c r="G1650">
        <v>2640</v>
      </c>
      <c r="H1650" s="2" t="s">
        <v>49</v>
      </c>
      <c r="I1650" s="2" t="s">
        <v>50</v>
      </c>
      <c r="J1650" s="2" t="s">
        <v>36</v>
      </c>
      <c r="K1650" s="2" t="s">
        <v>2940</v>
      </c>
      <c r="L1650" s="2" t="s">
        <v>0</v>
      </c>
      <c r="M1650" s="2" t="s">
        <v>53</v>
      </c>
      <c r="N1650" s="2" t="s">
        <v>369</v>
      </c>
      <c r="O1650" s="2" t="s">
        <v>370</v>
      </c>
      <c r="P1650">
        <v>80</v>
      </c>
      <c r="Q1650" s="2" t="s">
        <v>58</v>
      </c>
      <c r="R1650">
        <v>33</v>
      </c>
      <c r="S1650">
        <v>2640</v>
      </c>
      <c r="T1650">
        <v>75</v>
      </c>
      <c r="U1650">
        <v>5</v>
      </c>
    </row>
    <row r="1651" spans="1:21" x14ac:dyDescent="0.35">
      <c r="A1651" s="2" t="s">
        <v>1</v>
      </c>
      <c r="B1651">
        <v>1542</v>
      </c>
      <c r="C1651" t="s">
        <v>4876</v>
      </c>
      <c r="D1651" s="1">
        <v>43560</v>
      </c>
      <c r="E1651" s="1">
        <v>43560</v>
      </c>
      <c r="F1651" s="2" t="s">
        <v>97</v>
      </c>
      <c r="G1651">
        <v>4553.2001953125</v>
      </c>
      <c r="H1651" s="2" t="s">
        <v>61</v>
      </c>
      <c r="I1651" s="2" t="s">
        <v>62</v>
      </c>
      <c r="J1651" s="2" t="s">
        <v>36</v>
      </c>
      <c r="K1651" s="2" t="s">
        <v>2940</v>
      </c>
      <c r="L1651" s="2" t="s">
        <v>0</v>
      </c>
      <c r="M1651" s="2" t="s">
        <v>65</v>
      </c>
      <c r="N1651" s="2" t="s">
        <v>66</v>
      </c>
      <c r="O1651" s="2" t="s">
        <v>67</v>
      </c>
      <c r="P1651">
        <v>40</v>
      </c>
      <c r="Q1651" s="2" t="s">
        <v>58</v>
      </c>
      <c r="R1651">
        <v>113.83000183105469</v>
      </c>
      <c r="S1651">
        <v>4553.2001953125</v>
      </c>
      <c r="T1651">
        <v>40</v>
      </c>
      <c r="U1651">
        <v>0</v>
      </c>
    </row>
    <row r="1652" spans="1:21" x14ac:dyDescent="0.35">
      <c r="A1652" s="2" t="s">
        <v>1</v>
      </c>
      <c r="B1652">
        <v>1544</v>
      </c>
      <c r="C1652" t="s">
        <v>4878</v>
      </c>
      <c r="D1652" s="1">
        <v>43560</v>
      </c>
      <c r="E1652" s="1">
        <v>43560</v>
      </c>
      <c r="F1652" s="2" t="s">
        <v>97</v>
      </c>
      <c r="G1652">
        <v>1062</v>
      </c>
      <c r="H1652" s="2" t="s">
        <v>61</v>
      </c>
      <c r="I1652" s="2" t="s">
        <v>62</v>
      </c>
      <c r="J1652" s="2" t="s">
        <v>36</v>
      </c>
      <c r="K1652" s="2" t="s">
        <v>2940</v>
      </c>
      <c r="L1652" s="2" t="s">
        <v>0</v>
      </c>
      <c r="M1652" s="2" t="s">
        <v>65</v>
      </c>
      <c r="N1652" s="2" t="s">
        <v>788</v>
      </c>
      <c r="O1652" s="2" t="s">
        <v>789</v>
      </c>
      <c r="P1652">
        <v>5</v>
      </c>
      <c r="Q1652" s="2" t="s">
        <v>58</v>
      </c>
      <c r="R1652">
        <v>212.39999389648438</v>
      </c>
      <c r="S1652">
        <v>1062</v>
      </c>
      <c r="T1652">
        <v>5</v>
      </c>
      <c r="U1652">
        <v>0</v>
      </c>
    </row>
    <row r="1653" spans="1:21" x14ac:dyDescent="0.35">
      <c r="A1653" s="2" t="s">
        <v>1</v>
      </c>
      <c r="B1653">
        <v>1547</v>
      </c>
      <c r="C1653" t="s">
        <v>4882</v>
      </c>
      <c r="D1653" s="1">
        <v>43560</v>
      </c>
      <c r="E1653" s="1">
        <v>43560</v>
      </c>
      <c r="F1653" s="2" t="s">
        <v>97</v>
      </c>
      <c r="G1653">
        <v>4992</v>
      </c>
      <c r="H1653" s="2" t="s">
        <v>61</v>
      </c>
      <c r="I1653" s="2" t="s">
        <v>62</v>
      </c>
      <c r="J1653" s="2" t="s">
        <v>36</v>
      </c>
      <c r="K1653" s="2" t="s">
        <v>2940</v>
      </c>
      <c r="L1653" s="2" t="s">
        <v>0</v>
      </c>
      <c r="M1653" s="2" t="s">
        <v>65</v>
      </c>
      <c r="N1653" s="2" t="s">
        <v>817</v>
      </c>
      <c r="O1653" s="2" t="s">
        <v>818</v>
      </c>
      <c r="P1653">
        <v>25</v>
      </c>
      <c r="Q1653" s="2" t="s">
        <v>58</v>
      </c>
      <c r="R1653">
        <v>199.67999267578125</v>
      </c>
      <c r="S1653">
        <v>4992</v>
      </c>
      <c r="T1653">
        <v>25</v>
      </c>
      <c r="U1653">
        <v>0</v>
      </c>
    </row>
    <row r="1654" spans="1:21" x14ac:dyDescent="0.35">
      <c r="A1654" s="2" t="s">
        <v>1</v>
      </c>
      <c r="B1654">
        <v>1548</v>
      </c>
      <c r="C1654" t="s">
        <v>4883</v>
      </c>
      <c r="D1654" s="1">
        <v>43560</v>
      </c>
      <c r="E1654" s="1">
        <v>43560</v>
      </c>
      <c r="F1654" s="2" t="s">
        <v>97</v>
      </c>
      <c r="G1654">
        <v>1450</v>
      </c>
      <c r="H1654" s="2" t="s">
        <v>61</v>
      </c>
      <c r="I1654" s="2" t="s">
        <v>62</v>
      </c>
      <c r="J1654" s="2" t="s">
        <v>36</v>
      </c>
      <c r="K1654" s="2" t="s">
        <v>2940</v>
      </c>
      <c r="L1654" s="2" t="s">
        <v>0</v>
      </c>
      <c r="M1654" s="2" t="s">
        <v>65</v>
      </c>
      <c r="N1654" s="2" t="s">
        <v>1242</v>
      </c>
      <c r="O1654" s="2" t="s">
        <v>1243</v>
      </c>
      <c r="P1654">
        <v>25</v>
      </c>
      <c r="Q1654" s="2" t="s">
        <v>58</v>
      </c>
      <c r="R1654">
        <v>58</v>
      </c>
      <c r="S1654">
        <v>1450</v>
      </c>
      <c r="T1654">
        <v>25</v>
      </c>
      <c r="U1654">
        <v>0</v>
      </c>
    </row>
    <row r="1655" spans="1:21" x14ac:dyDescent="0.35">
      <c r="A1655" s="2" t="s">
        <v>1</v>
      </c>
      <c r="B1655">
        <v>1599</v>
      </c>
      <c r="C1655" t="s">
        <v>4932</v>
      </c>
      <c r="D1655" s="1">
        <v>43565</v>
      </c>
      <c r="E1655" s="1">
        <v>43565</v>
      </c>
      <c r="F1655" s="2" t="s">
        <v>97</v>
      </c>
      <c r="G1655">
        <v>437.5</v>
      </c>
      <c r="H1655" s="2" t="s">
        <v>61</v>
      </c>
      <c r="I1655" s="2" t="s">
        <v>62</v>
      </c>
      <c r="J1655" s="2" t="s">
        <v>36</v>
      </c>
      <c r="K1655" s="2" t="s">
        <v>2940</v>
      </c>
      <c r="L1655" s="2" t="s">
        <v>0</v>
      </c>
      <c r="M1655" s="2" t="s">
        <v>65</v>
      </c>
      <c r="N1655" s="2" t="s">
        <v>1714</v>
      </c>
      <c r="O1655" s="2" t="s">
        <v>1715</v>
      </c>
      <c r="P1655">
        <v>25</v>
      </c>
      <c r="Q1655" s="2" t="s">
        <v>58</v>
      </c>
      <c r="R1655">
        <v>17.5</v>
      </c>
      <c r="S1655">
        <v>437.5</v>
      </c>
      <c r="T1655">
        <v>25</v>
      </c>
      <c r="U1655">
        <v>0</v>
      </c>
    </row>
    <row r="1656" spans="1:21" x14ac:dyDescent="0.35">
      <c r="A1656" s="2" t="s">
        <v>1</v>
      </c>
      <c r="B1656">
        <v>1612</v>
      </c>
      <c r="C1656" t="s">
        <v>4943</v>
      </c>
      <c r="D1656" s="1">
        <v>43565</v>
      </c>
      <c r="E1656" s="1">
        <v>43565</v>
      </c>
      <c r="F1656" s="2" t="s">
        <v>97</v>
      </c>
      <c r="G1656">
        <v>2276.60009765625</v>
      </c>
      <c r="H1656" s="2" t="s">
        <v>61</v>
      </c>
      <c r="I1656" s="2" t="s">
        <v>62</v>
      </c>
      <c r="J1656" s="2" t="s">
        <v>36</v>
      </c>
      <c r="K1656" s="2" t="s">
        <v>2940</v>
      </c>
      <c r="L1656" s="2" t="s">
        <v>0</v>
      </c>
      <c r="M1656" s="2" t="s">
        <v>65</v>
      </c>
      <c r="N1656" s="2" t="s">
        <v>66</v>
      </c>
      <c r="O1656" s="2" t="s">
        <v>67</v>
      </c>
      <c r="P1656">
        <v>20</v>
      </c>
      <c r="Q1656" s="2" t="s">
        <v>58</v>
      </c>
      <c r="R1656">
        <v>113.83000183105469</v>
      </c>
      <c r="S1656">
        <v>2276.60009765625</v>
      </c>
      <c r="T1656">
        <v>20</v>
      </c>
      <c r="U1656">
        <v>0</v>
      </c>
    </row>
    <row r="1657" spans="1:21" x14ac:dyDescent="0.35">
      <c r="A1657" s="2" t="s">
        <v>1</v>
      </c>
      <c r="B1657">
        <v>1614</v>
      </c>
      <c r="C1657" t="s">
        <v>4944</v>
      </c>
      <c r="D1657" s="1">
        <v>43565</v>
      </c>
      <c r="E1657" s="1">
        <v>43565</v>
      </c>
      <c r="F1657" s="2" t="s">
        <v>97</v>
      </c>
      <c r="G1657">
        <v>4553.2001953125</v>
      </c>
      <c r="H1657" s="2" t="s">
        <v>61</v>
      </c>
      <c r="I1657" s="2" t="s">
        <v>62</v>
      </c>
      <c r="J1657" s="2" t="s">
        <v>36</v>
      </c>
      <c r="K1657" s="2" t="s">
        <v>2940</v>
      </c>
      <c r="L1657" s="2" t="s">
        <v>0</v>
      </c>
      <c r="M1657" s="2" t="s">
        <v>65</v>
      </c>
      <c r="N1657" s="2" t="s">
        <v>66</v>
      </c>
      <c r="O1657" s="2" t="s">
        <v>67</v>
      </c>
      <c r="P1657">
        <v>40</v>
      </c>
      <c r="Q1657" s="2" t="s">
        <v>58</v>
      </c>
      <c r="R1657">
        <v>113.83000183105469</v>
      </c>
      <c r="S1657">
        <v>4553.2001953125</v>
      </c>
      <c r="T1657">
        <v>40</v>
      </c>
      <c r="U1657">
        <v>0</v>
      </c>
    </row>
    <row r="1658" spans="1:21" x14ac:dyDescent="0.35">
      <c r="A1658" s="2" t="s">
        <v>1</v>
      </c>
      <c r="B1658">
        <v>1619</v>
      </c>
      <c r="C1658" t="s">
        <v>4949</v>
      </c>
      <c r="D1658" s="1">
        <v>43565</v>
      </c>
      <c r="E1658" s="1">
        <v>43565</v>
      </c>
      <c r="F1658" s="2" t="s">
        <v>97</v>
      </c>
      <c r="G1658">
        <v>1497.5</v>
      </c>
      <c r="H1658" s="2" t="s">
        <v>61</v>
      </c>
      <c r="I1658" s="2" t="s">
        <v>62</v>
      </c>
      <c r="J1658" s="2" t="s">
        <v>36</v>
      </c>
      <c r="K1658" s="2" t="s">
        <v>2940</v>
      </c>
      <c r="L1658" s="2" t="s">
        <v>0</v>
      </c>
      <c r="M1658" s="2" t="s">
        <v>65</v>
      </c>
      <c r="N1658" s="2" t="s">
        <v>309</v>
      </c>
      <c r="O1658" s="2" t="s">
        <v>310</v>
      </c>
      <c r="P1658">
        <v>25</v>
      </c>
      <c r="Q1658" s="2" t="s">
        <v>58</v>
      </c>
      <c r="R1658">
        <v>59.900001525878906</v>
      </c>
      <c r="S1658">
        <v>1497.5</v>
      </c>
      <c r="T1658">
        <v>25</v>
      </c>
      <c r="U1658">
        <v>0</v>
      </c>
    </row>
    <row r="1659" spans="1:21" x14ac:dyDescent="0.35">
      <c r="A1659" s="2" t="s">
        <v>1</v>
      </c>
      <c r="B1659">
        <v>1620</v>
      </c>
      <c r="C1659" t="s">
        <v>4950</v>
      </c>
      <c r="D1659" s="1">
        <v>43565</v>
      </c>
      <c r="E1659" s="1">
        <v>43565</v>
      </c>
      <c r="F1659" s="2" t="s">
        <v>97</v>
      </c>
      <c r="G1659">
        <v>4992</v>
      </c>
      <c r="H1659" s="2" t="s">
        <v>61</v>
      </c>
      <c r="I1659" s="2" t="s">
        <v>62</v>
      </c>
      <c r="J1659" s="2" t="s">
        <v>36</v>
      </c>
      <c r="K1659" s="2" t="s">
        <v>2940</v>
      </c>
      <c r="L1659" s="2" t="s">
        <v>0</v>
      </c>
      <c r="M1659" s="2" t="s">
        <v>65</v>
      </c>
      <c r="N1659" s="2" t="s">
        <v>817</v>
      </c>
      <c r="O1659" s="2" t="s">
        <v>818</v>
      </c>
      <c r="P1659">
        <v>25</v>
      </c>
      <c r="Q1659" s="2" t="s">
        <v>58</v>
      </c>
      <c r="R1659">
        <v>199.67999267578125</v>
      </c>
      <c r="S1659">
        <v>4992</v>
      </c>
      <c r="T1659">
        <v>25</v>
      </c>
      <c r="U1659">
        <v>0</v>
      </c>
    </row>
    <row r="1660" spans="1:21" x14ac:dyDescent="0.35">
      <c r="A1660" s="2" t="s">
        <v>1</v>
      </c>
      <c r="B1660">
        <v>1604</v>
      </c>
      <c r="C1660" t="s">
        <v>4937</v>
      </c>
      <c r="D1660" s="1">
        <v>43565</v>
      </c>
      <c r="E1660" s="1">
        <v>43565</v>
      </c>
      <c r="F1660" s="2" t="s">
        <v>97</v>
      </c>
      <c r="G1660">
        <v>1067.25</v>
      </c>
      <c r="H1660" s="2" t="s">
        <v>61</v>
      </c>
      <c r="I1660" s="2" t="s">
        <v>62</v>
      </c>
      <c r="J1660" s="2" t="s">
        <v>36</v>
      </c>
      <c r="K1660" s="2" t="s">
        <v>2940</v>
      </c>
      <c r="L1660" s="2" t="s">
        <v>0</v>
      </c>
      <c r="M1660" s="2" t="s">
        <v>65</v>
      </c>
      <c r="N1660" s="2" t="s">
        <v>315</v>
      </c>
      <c r="O1660" s="2" t="s">
        <v>316</v>
      </c>
      <c r="P1660">
        <v>25</v>
      </c>
      <c r="Q1660" s="2" t="s">
        <v>58</v>
      </c>
      <c r="R1660">
        <v>13.989999771118164</v>
      </c>
      <c r="S1660">
        <v>349.75</v>
      </c>
      <c r="T1660">
        <v>25</v>
      </c>
      <c r="U1660">
        <v>0</v>
      </c>
    </row>
    <row r="1661" spans="1:21" x14ac:dyDescent="0.35">
      <c r="A1661" s="2" t="s">
        <v>1</v>
      </c>
      <c r="B1661">
        <v>1604</v>
      </c>
      <c r="C1661" t="s">
        <v>4937</v>
      </c>
      <c r="D1661" s="1">
        <v>43565</v>
      </c>
      <c r="E1661" s="1">
        <v>43565</v>
      </c>
      <c r="F1661" s="2" t="s">
        <v>97</v>
      </c>
      <c r="G1661">
        <v>1067.25</v>
      </c>
      <c r="H1661" s="2" t="s">
        <v>61</v>
      </c>
      <c r="I1661" s="2" t="s">
        <v>62</v>
      </c>
      <c r="J1661" s="2" t="s">
        <v>36</v>
      </c>
      <c r="K1661" s="2" t="s">
        <v>2940</v>
      </c>
      <c r="L1661" s="2" t="s">
        <v>0</v>
      </c>
      <c r="M1661" s="2" t="s">
        <v>65</v>
      </c>
      <c r="N1661" s="2" t="s">
        <v>385</v>
      </c>
      <c r="O1661" s="2" t="s">
        <v>386</v>
      </c>
      <c r="P1661">
        <v>25</v>
      </c>
      <c r="Q1661" s="2" t="s">
        <v>58</v>
      </c>
      <c r="R1661">
        <v>28.700000762939453</v>
      </c>
      <c r="S1661">
        <v>717.5</v>
      </c>
      <c r="T1661">
        <v>25</v>
      </c>
      <c r="U1661">
        <v>0</v>
      </c>
    </row>
    <row r="1662" spans="1:21" x14ac:dyDescent="0.35">
      <c r="A1662" s="2" t="s">
        <v>1</v>
      </c>
      <c r="B1662">
        <v>1671</v>
      </c>
      <c r="C1662" t="s">
        <v>4992</v>
      </c>
      <c r="D1662" s="1">
        <v>43570</v>
      </c>
      <c r="E1662" s="1">
        <v>43570</v>
      </c>
      <c r="F1662" s="2" t="s">
        <v>97</v>
      </c>
      <c r="G1662">
        <v>2900</v>
      </c>
      <c r="H1662" s="2" t="s">
        <v>61</v>
      </c>
      <c r="I1662" s="2" t="s">
        <v>62</v>
      </c>
      <c r="J1662" s="2" t="s">
        <v>36</v>
      </c>
      <c r="K1662" s="2" t="s">
        <v>2940</v>
      </c>
      <c r="L1662" s="2" t="s">
        <v>0</v>
      </c>
      <c r="M1662" s="2" t="s">
        <v>65</v>
      </c>
      <c r="N1662" s="2" t="s">
        <v>1242</v>
      </c>
      <c r="O1662" s="2" t="s">
        <v>1243</v>
      </c>
      <c r="P1662">
        <v>50</v>
      </c>
      <c r="Q1662" s="2" t="s">
        <v>58</v>
      </c>
      <c r="R1662">
        <v>58</v>
      </c>
      <c r="S1662">
        <v>2900</v>
      </c>
      <c r="T1662">
        <v>50</v>
      </c>
      <c r="U1662">
        <v>0</v>
      </c>
    </row>
    <row r="1663" spans="1:21" x14ac:dyDescent="0.35">
      <c r="A1663" s="2" t="s">
        <v>1</v>
      </c>
      <c r="B1663">
        <v>1672</v>
      </c>
      <c r="C1663" t="s">
        <v>4993</v>
      </c>
      <c r="D1663" s="1">
        <v>43570</v>
      </c>
      <c r="E1663" s="1">
        <v>43570</v>
      </c>
      <c r="F1663" s="2" t="s">
        <v>97</v>
      </c>
      <c r="G1663">
        <v>2900</v>
      </c>
      <c r="H1663" s="2" t="s">
        <v>61</v>
      </c>
      <c r="I1663" s="2" t="s">
        <v>62</v>
      </c>
      <c r="J1663" s="2" t="s">
        <v>36</v>
      </c>
      <c r="K1663" s="2" t="s">
        <v>2940</v>
      </c>
      <c r="L1663" s="2" t="s">
        <v>0</v>
      </c>
      <c r="M1663" s="2" t="s">
        <v>65</v>
      </c>
      <c r="N1663" s="2" t="s">
        <v>1242</v>
      </c>
      <c r="O1663" s="2" t="s">
        <v>1243</v>
      </c>
      <c r="P1663">
        <v>50</v>
      </c>
      <c r="Q1663" s="2" t="s">
        <v>58</v>
      </c>
      <c r="R1663">
        <v>58</v>
      </c>
      <c r="S1663">
        <v>2900</v>
      </c>
      <c r="T1663">
        <v>50</v>
      </c>
      <c r="U1663">
        <v>0</v>
      </c>
    </row>
    <row r="1664" spans="1:21" x14ac:dyDescent="0.35">
      <c r="A1664" s="2" t="s">
        <v>1</v>
      </c>
      <c r="B1664">
        <v>1699</v>
      </c>
      <c r="C1664" t="s">
        <v>5015</v>
      </c>
      <c r="D1664" s="1">
        <v>43571</v>
      </c>
      <c r="E1664" s="1">
        <v>43571</v>
      </c>
      <c r="F1664" s="2" t="s">
        <v>97</v>
      </c>
      <c r="G1664">
        <v>4992</v>
      </c>
      <c r="H1664" s="2" t="s">
        <v>61</v>
      </c>
      <c r="I1664" s="2" t="s">
        <v>62</v>
      </c>
      <c r="J1664" s="2" t="s">
        <v>36</v>
      </c>
      <c r="K1664" s="2" t="s">
        <v>2940</v>
      </c>
      <c r="L1664" s="2" t="s">
        <v>0</v>
      </c>
      <c r="M1664" s="2" t="s">
        <v>65</v>
      </c>
      <c r="N1664" s="2" t="s">
        <v>817</v>
      </c>
      <c r="O1664" s="2" t="s">
        <v>818</v>
      </c>
      <c r="P1664">
        <v>25</v>
      </c>
      <c r="Q1664" s="2" t="s">
        <v>58</v>
      </c>
      <c r="R1664">
        <v>199.67999267578125</v>
      </c>
      <c r="S1664">
        <v>4992</v>
      </c>
      <c r="T1664">
        <v>25</v>
      </c>
      <c r="U1664">
        <v>0</v>
      </c>
    </row>
    <row r="1665" spans="1:21" x14ac:dyDescent="0.35">
      <c r="A1665" s="2" t="s">
        <v>1</v>
      </c>
      <c r="B1665">
        <v>1703</v>
      </c>
      <c r="C1665" t="s">
        <v>5019</v>
      </c>
      <c r="D1665" s="1">
        <v>43571</v>
      </c>
      <c r="E1665" s="1">
        <v>43571</v>
      </c>
      <c r="F1665" s="2" t="s">
        <v>97</v>
      </c>
      <c r="G1665">
        <v>349.75</v>
      </c>
      <c r="H1665" s="2" t="s">
        <v>2939</v>
      </c>
      <c r="I1665" s="2" t="s">
        <v>178</v>
      </c>
      <c r="J1665" s="2" t="s">
        <v>36</v>
      </c>
      <c r="K1665" s="2" t="s">
        <v>2940</v>
      </c>
      <c r="L1665" s="2" t="s">
        <v>0</v>
      </c>
      <c r="M1665" s="2" t="s">
        <v>53</v>
      </c>
      <c r="N1665" s="2" t="s">
        <v>315</v>
      </c>
      <c r="O1665" s="2" t="s">
        <v>316</v>
      </c>
      <c r="P1665">
        <v>25</v>
      </c>
      <c r="Q1665" s="2" t="s">
        <v>58</v>
      </c>
      <c r="R1665">
        <v>13.989999771118164</v>
      </c>
      <c r="S1665">
        <v>349.75</v>
      </c>
      <c r="T1665">
        <v>0</v>
      </c>
      <c r="U1665">
        <v>25</v>
      </c>
    </row>
    <row r="1666" spans="1:21" x14ac:dyDescent="0.35">
      <c r="A1666" s="2" t="s">
        <v>1</v>
      </c>
      <c r="B1666">
        <v>1710</v>
      </c>
      <c r="C1666" t="s">
        <v>5024</v>
      </c>
      <c r="D1666" s="1">
        <v>43571</v>
      </c>
      <c r="E1666" s="1">
        <v>43571</v>
      </c>
      <c r="F1666" s="2" t="s">
        <v>97</v>
      </c>
      <c r="G1666">
        <v>4553.2001953125</v>
      </c>
      <c r="H1666" s="2" t="s">
        <v>2939</v>
      </c>
      <c r="I1666" s="2" t="s">
        <v>178</v>
      </c>
      <c r="J1666" s="2" t="s">
        <v>36</v>
      </c>
      <c r="K1666" s="2" t="s">
        <v>2940</v>
      </c>
      <c r="L1666" s="2" t="s">
        <v>0</v>
      </c>
      <c r="M1666" s="2" t="s">
        <v>53</v>
      </c>
      <c r="N1666" s="2" t="s">
        <v>66</v>
      </c>
      <c r="O1666" s="2" t="s">
        <v>67</v>
      </c>
      <c r="P1666">
        <v>40</v>
      </c>
      <c r="Q1666" s="2" t="s">
        <v>58</v>
      </c>
      <c r="R1666">
        <v>113.83000183105469</v>
      </c>
      <c r="S1666">
        <v>4553.2001953125</v>
      </c>
      <c r="T1666">
        <v>0</v>
      </c>
      <c r="U1666">
        <v>40</v>
      </c>
    </row>
    <row r="1667" spans="1:21" x14ac:dyDescent="0.35">
      <c r="A1667" s="2" t="s">
        <v>1</v>
      </c>
      <c r="B1667">
        <v>1743</v>
      </c>
      <c r="C1667" t="s">
        <v>5052</v>
      </c>
      <c r="D1667" s="1">
        <v>43572</v>
      </c>
      <c r="E1667" s="1">
        <v>43572</v>
      </c>
      <c r="F1667" s="2" t="s">
        <v>97</v>
      </c>
      <c r="G1667">
        <v>811</v>
      </c>
      <c r="H1667" s="2" t="s">
        <v>61</v>
      </c>
      <c r="I1667" s="2" t="s">
        <v>62</v>
      </c>
      <c r="J1667" s="2" t="s">
        <v>36</v>
      </c>
      <c r="K1667" s="2" t="s">
        <v>2940</v>
      </c>
      <c r="L1667" s="2" t="s">
        <v>0</v>
      </c>
      <c r="M1667" s="2" t="s">
        <v>65</v>
      </c>
      <c r="N1667" s="2" t="s">
        <v>798</v>
      </c>
      <c r="O1667" s="2" t="s">
        <v>799</v>
      </c>
      <c r="P1667">
        <v>50</v>
      </c>
      <c r="Q1667" s="2" t="s">
        <v>58</v>
      </c>
      <c r="R1667">
        <v>16.219999313354492</v>
      </c>
      <c r="S1667">
        <v>811</v>
      </c>
      <c r="T1667">
        <v>50</v>
      </c>
      <c r="U1667">
        <v>0</v>
      </c>
    </row>
    <row r="1668" spans="1:21" x14ac:dyDescent="0.35">
      <c r="A1668" s="2" t="s">
        <v>1</v>
      </c>
      <c r="B1668">
        <v>1777</v>
      </c>
      <c r="C1668" t="s">
        <v>5072</v>
      </c>
      <c r="D1668" s="1">
        <v>43577</v>
      </c>
      <c r="E1668" s="1">
        <v>43577</v>
      </c>
      <c r="F1668" s="2" t="s">
        <v>97</v>
      </c>
      <c r="G1668">
        <v>4992</v>
      </c>
      <c r="H1668" s="2" t="s">
        <v>61</v>
      </c>
      <c r="I1668" s="2" t="s">
        <v>62</v>
      </c>
      <c r="J1668" s="2" t="s">
        <v>36</v>
      </c>
      <c r="K1668" s="2" t="s">
        <v>2940</v>
      </c>
      <c r="L1668" s="2" t="s">
        <v>0</v>
      </c>
      <c r="M1668" s="2" t="s">
        <v>65</v>
      </c>
      <c r="N1668" s="2" t="s">
        <v>817</v>
      </c>
      <c r="O1668" s="2" t="s">
        <v>818</v>
      </c>
      <c r="P1668">
        <v>25</v>
      </c>
      <c r="Q1668" s="2" t="s">
        <v>58</v>
      </c>
      <c r="R1668">
        <v>199.67999267578125</v>
      </c>
      <c r="S1668">
        <v>4992</v>
      </c>
      <c r="T1668">
        <v>25</v>
      </c>
      <c r="U1668">
        <v>0</v>
      </c>
    </row>
    <row r="1669" spans="1:21" x14ac:dyDescent="0.35">
      <c r="A1669" s="2" t="s">
        <v>1</v>
      </c>
      <c r="B1669">
        <v>1781</v>
      </c>
      <c r="C1669" t="s">
        <v>5076</v>
      </c>
      <c r="D1669" s="1">
        <v>43577</v>
      </c>
      <c r="E1669" s="1">
        <v>43577</v>
      </c>
      <c r="F1669" s="2" t="s">
        <v>97</v>
      </c>
      <c r="G1669">
        <v>4553.2001953125</v>
      </c>
      <c r="H1669" s="2" t="s">
        <v>61</v>
      </c>
      <c r="I1669" s="2" t="s">
        <v>62</v>
      </c>
      <c r="J1669" s="2" t="s">
        <v>36</v>
      </c>
      <c r="K1669" s="2" t="s">
        <v>2940</v>
      </c>
      <c r="L1669" s="2" t="s">
        <v>0</v>
      </c>
      <c r="M1669" s="2" t="s">
        <v>65</v>
      </c>
      <c r="N1669" s="2" t="s">
        <v>66</v>
      </c>
      <c r="O1669" s="2" t="s">
        <v>67</v>
      </c>
      <c r="P1669">
        <v>40</v>
      </c>
      <c r="Q1669" s="2" t="s">
        <v>58</v>
      </c>
      <c r="R1669">
        <v>113.83000183105469</v>
      </c>
      <c r="S1669">
        <v>4553.2001953125</v>
      </c>
      <c r="T1669">
        <v>40</v>
      </c>
      <c r="U1669">
        <v>0</v>
      </c>
    </row>
    <row r="1670" spans="1:21" x14ac:dyDescent="0.35">
      <c r="A1670" s="2" t="s">
        <v>1</v>
      </c>
      <c r="B1670">
        <v>1782</v>
      </c>
      <c r="C1670" t="s">
        <v>5077</v>
      </c>
      <c r="D1670" s="1">
        <v>43577</v>
      </c>
      <c r="E1670" s="1">
        <v>43577</v>
      </c>
      <c r="F1670" s="2" t="s">
        <v>97</v>
      </c>
      <c r="G1670">
        <v>4700</v>
      </c>
      <c r="H1670" s="2" t="s">
        <v>2939</v>
      </c>
      <c r="I1670" s="2" t="s">
        <v>178</v>
      </c>
      <c r="J1670" s="2" t="s">
        <v>36</v>
      </c>
      <c r="K1670" s="2" t="s">
        <v>2940</v>
      </c>
      <c r="L1670" s="2" t="s">
        <v>0</v>
      </c>
      <c r="M1670" s="2" t="s">
        <v>53</v>
      </c>
      <c r="N1670" s="2" t="s">
        <v>1718</v>
      </c>
      <c r="O1670" s="2" t="s">
        <v>1719</v>
      </c>
      <c r="P1670">
        <v>25</v>
      </c>
      <c r="Q1670" s="2" t="s">
        <v>58</v>
      </c>
      <c r="R1670">
        <v>188</v>
      </c>
      <c r="S1670">
        <v>4700</v>
      </c>
      <c r="T1670">
        <v>0</v>
      </c>
      <c r="U1670">
        <v>25</v>
      </c>
    </row>
    <row r="1671" spans="1:21" x14ac:dyDescent="0.35">
      <c r="A1671" s="2" t="s">
        <v>1</v>
      </c>
      <c r="B1671">
        <v>1856</v>
      </c>
      <c r="C1671" t="s">
        <v>5140</v>
      </c>
      <c r="D1671" s="1">
        <v>43581</v>
      </c>
      <c r="E1671" s="1">
        <v>43581</v>
      </c>
      <c r="F1671" s="2" t="s">
        <v>97</v>
      </c>
      <c r="G1671">
        <v>6995</v>
      </c>
      <c r="H1671" s="2" t="s">
        <v>61</v>
      </c>
      <c r="I1671" s="2" t="s">
        <v>62</v>
      </c>
      <c r="J1671" s="2" t="s">
        <v>36</v>
      </c>
      <c r="K1671" s="2" t="s">
        <v>2940</v>
      </c>
      <c r="L1671" s="2" t="s">
        <v>0</v>
      </c>
      <c r="M1671" s="2" t="s">
        <v>65</v>
      </c>
      <c r="N1671" s="2" t="s">
        <v>672</v>
      </c>
      <c r="O1671" s="2" t="s">
        <v>673</v>
      </c>
      <c r="P1671">
        <v>50</v>
      </c>
      <c r="Q1671" s="2" t="s">
        <v>58</v>
      </c>
      <c r="R1671">
        <v>139.89999389648438</v>
      </c>
      <c r="S1671">
        <v>6995</v>
      </c>
      <c r="T1671">
        <v>50</v>
      </c>
      <c r="U1671">
        <v>0</v>
      </c>
    </row>
    <row r="1672" spans="1:21" x14ac:dyDescent="0.35">
      <c r="A1672" s="2" t="s">
        <v>1</v>
      </c>
      <c r="B1672">
        <v>1855</v>
      </c>
      <c r="C1672" t="s">
        <v>5139</v>
      </c>
      <c r="D1672" s="1">
        <v>43581</v>
      </c>
      <c r="E1672" s="1">
        <v>43581</v>
      </c>
      <c r="F1672" s="2" t="s">
        <v>97</v>
      </c>
      <c r="G1672">
        <v>6995</v>
      </c>
      <c r="H1672" s="2" t="s">
        <v>61</v>
      </c>
      <c r="I1672" s="2" t="s">
        <v>62</v>
      </c>
      <c r="J1672" s="2" t="s">
        <v>36</v>
      </c>
      <c r="K1672" s="2" t="s">
        <v>2940</v>
      </c>
      <c r="L1672" s="2" t="s">
        <v>0</v>
      </c>
      <c r="M1672" s="2" t="s">
        <v>65</v>
      </c>
      <c r="N1672" s="2" t="s">
        <v>672</v>
      </c>
      <c r="O1672" s="2" t="s">
        <v>673</v>
      </c>
      <c r="P1672">
        <v>50</v>
      </c>
      <c r="Q1672" s="2" t="s">
        <v>58</v>
      </c>
      <c r="R1672">
        <v>139.89999389648438</v>
      </c>
      <c r="S1672">
        <v>6995</v>
      </c>
      <c r="T1672">
        <v>50</v>
      </c>
      <c r="U1672">
        <v>0</v>
      </c>
    </row>
    <row r="1673" spans="1:21" x14ac:dyDescent="0.35">
      <c r="A1673" s="2" t="s">
        <v>1</v>
      </c>
      <c r="B1673">
        <v>1881</v>
      </c>
      <c r="C1673" t="s">
        <v>5164</v>
      </c>
      <c r="D1673" s="1">
        <v>43585</v>
      </c>
      <c r="E1673" s="1">
        <v>43585</v>
      </c>
      <c r="F1673" s="2" t="s">
        <v>97</v>
      </c>
      <c r="G1673">
        <v>4553.2001953125</v>
      </c>
      <c r="H1673" s="2" t="s">
        <v>61</v>
      </c>
      <c r="I1673" s="2" t="s">
        <v>62</v>
      </c>
      <c r="J1673" s="2" t="s">
        <v>36</v>
      </c>
      <c r="K1673" s="2" t="s">
        <v>2940</v>
      </c>
      <c r="L1673" s="2" t="s">
        <v>0</v>
      </c>
      <c r="M1673" s="2" t="s">
        <v>65</v>
      </c>
      <c r="N1673" s="2" t="s">
        <v>66</v>
      </c>
      <c r="O1673" s="2" t="s">
        <v>67</v>
      </c>
      <c r="P1673">
        <v>40</v>
      </c>
      <c r="Q1673" s="2" t="s">
        <v>58</v>
      </c>
      <c r="R1673">
        <v>113.83000183105469</v>
      </c>
      <c r="S1673">
        <v>4553.2001953125</v>
      </c>
      <c r="T1673">
        <v>40</v>
      </c>
      <c r="U1673">
        <v>0</v>
      </c>
    </row>
    <row r="1674" spans="1:21" x14ac:dyDescent="0.35">
      <c r="A1674" s="2" t="s">
        <v>1</v>
      </c>
      <c r="B1674">
        <v>1882</v>
      </c>
      <c r="C1674" t="s">
        <v>5165</v>
      </c>
      <c r="D1674" s="1">
        <v>43585</v>
      </c>
      <c r="E1674" s="1">
        <v>43585</v>
      </c>
      <c r="F1674" s="2" t="s">
        <v>97</v>
      </c>
      <c r="G1674">
        <v>4553.2001953125</v>
      </c>
      <c r="H1674" s="2" t="s">
        <v>61</v>
      </c>
      <c r="I1674" s="2" t="s">
        <v>62</v>
      </c>
      <c r="J1674" s="2" t="s">
        <v>36</v>
      </c>
      <c r="K1674" s="2" t="s">
        <v>2940</v>
      </c>
      <c r="L1674" s="2" t="s">
        <v>0</v>
      </c>
      <c r="M1674" s="2" t="s">
        <v>65</v>
      </c>
      <c r="N1674" s="2" t="s">
        <v>66</v>
      </c>
      <c r="O1674" s="2" t="s">
        <v>67</v>
      </c>
      <c r="P1674">
        <v>40</v>
      </c>
      <c r="Q1674" s="2" t="s">
        <v>58</v>
      </c>
      <c r="R1674">
        <v>113.83000183105469</v>
      </c>
      <c r="S1674">
        <v>4553.2001953125</v>
      </c>
      <c r="T1674">
        <v>40</v>
      </c>
      <c r="U1674">
        <v>0</v>
      </c>
    </row>
    <row r="1675" spans="1:21" x14ac:dyDescent="0.35">
      <c r="A1675" s="2" t="s">
        <v>1</v>
      </c>
      <c r="B1675">
        <v>1883</v>
      </c>
      <c r="C1675" t="s">
        <v>5166</v>
      </c>
      <c r="D1675" s="1">
        <v>43585</v>
      </c>
      <c r="E1675" s="1">
        <v>43585</v>
      </c>
      <c r="F1675" s="2" t="s">
        <v>97</v>
      </c>
      <c r="G1675">
        <v>2276.60009765625</v>
      </c>
      <c r="H1675" s="2" t="s">
        <v>61</v>
      </c>
      <c r="I1675" s="2" t="s">
        <v>62</v>
      </c>
      <c r="J1675" s="2" t="s">
        <v>36</v>
      </c>
      <c r="K1675" s="2" t="s">
        <v>2940</v>
      </c>
      <c r="L1675" s="2" t="s">
        <v>0</v>
      </c>
      <c r="M1675" s="2" t="s">
        <v>65</v>
      </c>
      <c r="N1675" s="2" t="s">
        <v>66</v>
      </c>
      <c r="O1675" s="2" t="s">
        <v>67</v>
      </c>
      <c r="P1675">
        <v>20</v>
      </c>
      <c r="Q1675" s="2" t="s">
        <v>58</v>
      </c>
      <c r="R1675">
        <v>113.83000183105469</v>
      </c>
      <c r="S1675">
        <v>2276.60009765625</v>
      </c>
      <c r="T1675">
        <v>20</v>
      </c>
      <c r="U1675">
        <v>0</v>
      </c>
    </row>
    <row r="1676" spans="1:21" x14ac:dyDescent="0.35">
      <c r="A1676" s="2" t="s">
        <v>1</v>
      </c>
      <c r="B1676">
        <v>1898</v>
      </c>
      <c r="C1676" t="s">
        <v>5177</v>
      </c>
      <c r="D1676" s="1">
        <v>43585</v>
      </c>
      <c r="E1676" s="1">
        <v>43585</v>
      </c>
      <c r="F1676" s="2" t="s">
        <v>97</v>
      </c>
      <c r="G1676">
        <v>4700</v>
      </c>
      <c r="H1676" s="2" t="s">
        <v>49</v>
      </c>
      <c r="I1676" s="2" t="s">
        <v>50</v>
      </c>
      <c r="J1676" s="2" t="s">
        <v>36</v>
      </c>
      <c r="K1676" s="2" t="s">
        <v>2940</v>
      </c>
      <c r="L1676" s="2" t="s">
        <v>0</v>
      </c>
      <c r="M1676" s="2" t="s">
        <v>53</v>
      </c>
      <c r="N1676" s="2" t="s">
        <v>1718</v>
      </c>
      <c r="O1676" s="2" t="s">
        <v>1719</v>
      </c>
      <c r="P1676">
        <v>25</v>
      </c>
      <c r="Q1676" s="2" t="s">
        <v>58</v>
      </c>
      <c r="R1676">
        <v>188</v>
      </c>
      <c r="S1676">
        <v>4700</v>
      </c>
      <c r="T1676">
        <v>20</v>
      </c>
      <c r="U1676">
        <v>5</v>
      </c>
    </row>
    <row r="1677" spans="1:21" x14ac:dyDescent="0.35">
      <c r="A1677" s="2" t="s">
        <v>1</v>
      </c>
      <c r="B1677">
        <v>1896</v>
      </c>
      <c r="C1677" t="s">
        <v>5175</v>
      </c>
      <c r="D1677" s="1">
        <v>43585</v>
      </c>
      <c r="E1677" s="1">
        <v>43585</v>
      </c>
      <c r="F1677" s="2" t="s">
        <v>97</v>
      </c>
      <c r="G1677">
        <v>4992</v>
      </c>
      <c r="H1677" s="2" t="s">
        <v>61</v>
      </c>
      <c r="I1677" s="2" t="s">
        <v>62</v>
      </c>
      <c r="J1677" s="2" t="s">
        <v>36</v>
      </c>
      <c r="K1677" s="2" t="s">
        <v>2940</v>
      </c>
      <c r="L1677" s="2" t="s">
        <v>0</v>
      </c>
      <c r="M1677" s="2" t="s">
        <v>65</v>
      </c>
      <c r="N1677" s="2" t="s">
        <v>817</v>
      </c>
      <c r="O1677" s="2" t="s">
        <v>818</v>
      </c>
      <c r="P1677">
        <v>25</v>
      </c>
      <c r="Q1677" s="2" t="s">
        <v>58</v>
      </c>
      <c r="R1677">
        <v>199.67999267578125</v>
      </c>
      <c r="S1677">
        <v>4992</v>
      </c>
      <c r="T1677">
        <v>25</v>
      </c>
      <c r="U1677">
        <v>0</v>
      </c>
    </row>
    <row r="1678" spans="1:21" x14ac:dyDescent="0.35">
      <c r="A1678" s="2" t="s">
        <v>1</v>
      </c>
      <c r="B1678">
        <v>1897</v>
      </c>
      <c r="C1678" t="s">
        <v>5176</v>
      </c>
      <c r="D1678" s="1">
        <v>43585</v>
      </c>
      <c r="E1678" s="1">
        <v>43585</v>
      </c>
      <c r="F1678" s="2" t="s">
        <v>97</v>
      </c>
      <c r="G1678">
        <v>4992</v>
      </c>
      <c r="H1678" s="2" t="s">
        <v>61</v>
      </c>
      <c r="I1678" s="2" t="s">
        <v>62</v>
      </c>
      <c r="J1678" s="2" t="s">
        <v>36</v>
      </c>
      <c r="K1678" s="2" t="s">
        <v>2940</v>
      </c>
      <c r="L1678" s="2" t="s">
        <v>0</v>
      </c>
      <c r="M1678" s="2" t="s">
        <v>65</v>
      </c>
      <c r="N1678" s="2" t="s">
        <v>817</v>
      </c>
      <c r="O1678" s="2" t="s">
        <v>818</v>
      </c>
      <c r="P1678">
        <v>25</v>
      </c>
      <c r="Q1678" s="2" t="s">
        <v>58</v>
      </c>
      <c r="R1678">
        <v>199.67999267578125</v>
      </c>
      <c r="S1678">
        <v>4992</v>
      </c>
      <c r="T1678">
        <v>25</v>
      </c>
      <c r="U1678">
        <v>0</v>
      </c>
    </row>
    <row r="1679" spans="1:21" x14ac:dyDescent="0.35">
      <c r="A1679" s="2" t="s">
        <v>1</v>
      </c>
      <c r="B1679">
        <v>1902</v>
      </c>
      <c r="C1679" t="s">
        <v>5181</v>
      </c>
      <c r="D1679" s="1">
        <v>43585</v>
      </c>
      <c r="E1679" s="1">
        <v>43585</v>
      </c>
      <c r="F1679" s="2" t="s">
        <v>97</v>
      </c>
      <c r="G1679">
        <v>4280</v>
      </c>
      <c r="H1679" s="2" t="s">
        <v>61</v>
      </c>
      <c r="I1679" s="2" t="s">
        <v>62</v>
      </c>
      <c r="J1679" s="2" t="s">
        <v>36</v>
      </c>
      <c r="K1679" s="2" t="s">
        <v>2940</v>
      </c>
      <c r="L1679" s="2" t="s">
        <v>0</v>
      </c>
      <c r="M1679" s="2" t="s">
        <v>65</v>
      </c>
      <c r="N1679" s="2" t="s">
        <v>68</v>
      </c>
      <c r="O1679" s="2" t="s">
        <v>69</v>
      </c>
      <c r="P1679">
        <v>40</v>
      </c>
      <c r="Q1679" s="2" t="s">
        <v>58</v>
      </c>
      <c r="R1679">
        <v>107</v>
      </c>
      <c r="S1679">
        <v>4280</v>
      </c>
      <c r="T1679">
        <v>40</v>
      </c>
      <c r="U1679">
        <v>0</v>
      </c>
    </row>
    <row r="1680" spans="1:21" x14ac:dyDescent="0.35">
      <c r="A1680" s="2" t="s">
        <v>1</v>
      </c>
      <c r="B1680">
        <v>1905</v>
      </c>
      <c r="C1680" t="s">
        <v>5184</v>
      </c>
      <c r="D1680" s="1">
        <v>43585</v>
      </c>
      <c r="E1680" s="1">
        <v>43585</v>
      </c>
      <c r="F1680" s="2" t="s">
        <v>97</v>
      </c>
      <c r="G1680">
        <v>875</v>
      </c>
      <c r="H1680" s="2" t="s">
        <v>61</v>
      </c>
      <c r="I1680" s="2" t="s">
        <v>62</v>
      </c>
      <c r="J1680" s="2" t="s">
        <v>36</v>
      </c>
      <c r="K1680" s="2" t="s">
        <v>2940</v>
      </c>
      <c r="L1680" s="2" t="s">
        <v>0</v>
      </c>
      <c r="M1680" s="2" t="s">
        <v>65</v>
      </c>
      <c r="N1680" s="2" t="s">
        <v>1793</v>
      </c>
      <c r="O1680" s="2" t="s">
        <v>1794</v>
      </c>
      <c r="P1680">
        <v>25</v>
      </c>
      <c r="Q1680" s="2" t="s">
        <v>58</v>
      </c>
      <c r="R1680">
        <v>35</v>
      </c>
      <c r="S1680">
        <v>875</v>
      </c>
      <c r="T1680">
        <v>25</v>
      </c>
      <c r="U1680">
        <v>0</v>
      </c>
    </row>
    <row r="1681" spans="1:21" x14ac:dyDescent="0.35">
      <c r="A1681" s="2" t="s">
        <v>1</v>
      </c>
      <c r="B1681">
        <v>1900</v>
      </c>
      <c r="C1681" t="s">
        <v>5179</v>
      </c>
      <c r="D1681" s="1">
        <v>43585</v>
      </c>
      <c r="E1681" s="1">
        <v>43585</v>
      </c>
      <c r="F1681" s="2" t="s">
        <v>97</v>
      </c>
      <c r="G1681">
        <v>4700</v>
      </c>
      <c r="H1681" s="2" t="s">
        <v>49</v>
      </c>
      <c r="I1681" s="2" t="s">
        <v>50</v>
      </c>
      <c r="J1681" s="2" t="s">
        <v>36</v>
      </c>
      <c r="K1681" s="2" t="s">
        <v>2940</v>
      </c>
      <c r="L1681" s="2" t="s">
        <v>0</v>
      </c>
      <c r="M1681" s="2" t="s">
        <v>53</v>
      </c>
      <c r="N1681" s="2" t="s">
        <v>1718</v>
      </c>
      <c r="O1681" s="2" t="s">
        <v>1719</v>
      </c>
      <c r="P1681">
        <v>25</v>
      </c>
      <c r="Q1681" s="2" t="s">
        <v>58</v>
      </c>
      <c r="R1681">
        <v>188</v>
      </c>
      <c r="S1681">
        <v>4700</v>
      </c>
      <c r="T1681">
        <v>20</v>
      </c>
      <c r="U1681">
        <v>5</v>
      </c>
    </row>
    <row r="1682" spans="1:21" x14ac:dyDescent="0.35">
      <c r="A1682" s="2" t="s">
        <v>1</v>
      </c>
      <c r="B1682">
        <v>1908</v>
      </c>
      <c r="C1682" t="s">
        <v>5186</v>
      </c>
      <c r="D1682" s="1">
        <v>43585</v>
      </c>
      <c r="E1682" s="1">
        <v>43585</v>
      </c>
      <c r="F1682" s="2" t="s">
        <v>97</v>
      </c>
      <c r="G1682">
        <v>6995</v>
      </c>
      <c r="H1682" s="2" t="s">
        <v>61</v>
      </c>
      <c r="I1682" s="2" t="s">
        <v>62</v>
      </c>
      <c r="J1682" s="2" t="s">
        <v>36</v>
      </c>
      <c r="K1682" s="2" t="s">
        <v>2940</v>
      </c>
      <c r="L1682" s="2" t="s">
        <v>0</v>
      </c>
      <c r="M1682" s="2" t="s">
        <v>65</v>
      </c>
      <c r="N1682" s="2" t="s">
        <v>672</v>
      </c>
      <c r="O1682" s="2" t="s">
        <v>673</v>
      </c>
      <c r="P1682">
        <v>50</v>
      </c>
      <c r="Q1682" s="2" t="s">
        <v>58</v>
      </c>
      <c r="R1682">
        <v>139.89999389648438</v>
      </c>
      <c r="S1682">
        <v>6995</v>
      </c>
      <c r="T1682">
        <v>50</v>
      </c>
      <c r="U1682">
        <v>0</v>
      </c>
    </row>
    <row r="1683" spans="1:21" x14ac:dyDescent="0.35">
      <c r="A1683" s="2" t="s">
        <v>1</v>
      </c>
      <c r="B1683">
        <v>2047</v>
      </c>
      <c r="C1683" t="s">
        <v>5328</v>
      </c>
      <c r="D1683" s="1">
        <v>43594</v>
      </c>
      <c r="E1683" s="1">
        <v>43594</v>
      </c>
      <c r="F1683" s="2" t="s">
        <v>97</v>
      </c>
      <c r="G1683">
        <v>1750</v>
      </c>
      <c r="H1683" s="2" t="s">
        <v>61</v>
      </c>
      <c r="I1683" s="2" t="s">
        <v>62</v>
      </c>
      <c r="J1683" s="2" t="s">
        <v>36</v>
      </c>
      <c r="K1683" s="2" t="s">
        <v>2940</v>
      </c>
      <c r="L1683" s="2" t="s">
        <v>0</v>
      </c>
      <c r="M1683" s="2" t="s">
        <v>65</v>
      </c>
      <c r="N1683" s="2" t="s">
        <v>1793</v>
      </c>
      <c r="O1683" s="2" t="s">
        <v>1794</v>
      </c>
      <c r="P1683">
        <v>50</v>
      </c>
      <c r="Q1683" s="2" t="s">
        <v>58</v>
      </c>
      <c r="R1683">
        <v>35</v>
      </c>
      <c r="S1683">
        <v>1750</v>
      </c>
      <c r="T1683">
        <v>50</v>
      </c>
      <c r="U1683">
        <v>0</v>
      </c>
    </row>
    <row r="1684" spans="1:21" x14ac:dyDescent="0.35">
      <c r="A1684" s="2" t="s">
        <v>1</v>
      </c>
      <c r="B1684">
        <v>2081</v>
      </c>
      <c r="C1684" t="s">
        <v>5360</v>
      </c>
      <c r="D1684" s="1">
        <v>43598</v>
      </c>
      <c r="E1684" s="1">
        <v>43598</v>
      </c>
      <c r="F1684" s="2" t="s">
        <v>97</v>
      </c>
      <c r="G1684">
        <v>4280</v>
      </c>
      <c r="H1684" s="2" t="s">
        <v>61</v>
      </c>
      <c r="I1684" s="2" t="s">
        <v>62</v>
      </c>
      <c r="J1684" s="2" t="s">
        <v>36</v>
      </c>
      <c r="K1684" s="2" t="s">
        <v>2940</v>
      </c>
      <c r="L1684" s="2" t="s">
        <v>0</v>
      </c>
      <c r="M1684" s="2" t="s">
        <v>65</v>
      </c>
      <c r="N1684" s="2" t="s">
        <v>68</v>
      </c>
      <c r="O1684" s="2" t="s">
        <v>69</v>
      </c>
      <c r="P1684">
        <v>40</v>
      </c>
      <c r="Q1684" s="2" t="s">
        <v>58</v>
      </c>
      <c r="R1684">
        <v>107</v>
      </c>
      <c r="S1684">
        <v>4280</v>
      </c>
      <c r="T1684">
        <v>40</v>
      </c>
      <c r="U1684">
        <v>0</v>
      </c>
    </row>
    <row r="1685" spans="1:21" x14ac:dyDescent="0.35">
      <c r="A1685" s="2" t="s">
        <v>1</v>
      </c>
      <c r="B1685">
        <v>2082</v>
      </c>
      <c r="C1685" t="s">
        <v>5361</v>
      </c>
      <c r="D1685" s="1">
        <v>43598</v>
      </c>
      <c r="E1685" s="1">
        <v>43598</v>
      </c>
      <c r="F1685" s="2" t="s">
        <v>97</v>
      </c>
      <c r="G1685">
        <v>2140</v>
      </c>
      <c r="H1685" s="2" t="s">
        <v>61</v>
      </c>
      <c r="I1685" s="2" t="s">
        <v>62</v>
      </c>
      <c r="J1685" s="2" t="s">
        <v>36</v>
      </c>
      <c r="K1685" s="2" t="s">
        <v>2940</v>
      </c>
      <c r="L1685" s="2" t="s">
        <v>0</v>
      </c>
      <c r="M1685" s="2" t="s">
        <v>65</v>
      </c>
      <c r="N1685" s="2" t="s">
        <v>68</v>
      </c>
      <c r="O1685" s="2" t="s">
        <v>69</v>
      </c>
      <c r="P1685">
        <v>20</v>
      </c>
      <c r="Q1685" s="2" t="s">
        <v>58</v>
      </c>
      <c r="R1685">
        <v>107</v>
      </c>
      <c r="S1685">
        <v>2140</v>
      </c>
      <c r="T1685">
        <v>20</v>
      </c>
      <c r="U1685">
        <v>0</v>
      </c>
    </row>
    <row r="1686" spans="1:21" x14ac:dyDescent="0.35">
      <c r="A1686" s="2" t="s">
        <v>1</v>
      </c>
      <c r="B1686">
        <v>2083</v>
      </c>
      <c r="C1686" t="s">
        <v>5362</v>
      </c>
      <c r="D1686" s="1">
        <v>43598</v>
      </c>
      <c r="E1686" s="1">
        <v>43598</v>
      </c>
      <c r="F1686" s="2" t="s">
        <v>97</v>
      </c>
      <c r="G1686">
        <v>1320</v>
      </c>
      <c r="H1686" s="2" t="s">
        <v>49</v>
      </c>
      <c r="I1686" s="2" t="s">
        <v>50</v>
      </c>
      <c r="J1686" s="2" t="s">
        <v>36</v>
      </c>
      <c r="K1686" s="2" t="s">
        <v>2940</v>
      </c>
      <c r="L1686" s="2" t="s">
        <v>0</v>
      </c>
      <c r="M1686" s="2" t="s">
        <v>53</v>
      </c>
      <c r="N1686" s="2" t="s">
        <v>369</v>
      </c>
      <c r="O1686" s="2" t="s">
        <v>370</v>
      </c>
      <c r="P1686">
        <v>40</v>
      </c>
      <c r="Q1686" s="2" t="s">
        <v>58</v>
      </c>
      <c r="R1686">
        <v>33</v>
      </c>
      <c r="S1686">
        <v>1320</v>
      </c>
      <c r="T1686">
        <v>25</v>
      </c>
      <c r="U1686">
        <v>15</v>
      </c>
    </row>
    <row r="1687" spans="1:21" x14ac:dyDescent="0.35">
      <c r="A1687" s="2" t="s">
        <v>1</v>
      </c>
      <c r="B1687">
        <v>2085</v>
      </c>
      <c r="C1687" t="s">
        <v>5364</v>
      </c>
      <c r="D1687" s="1">
        <v>43598</v>
      </c>
      <c r="E1687" s="1">
        <v>43598</v>
      </c>
      <c r="F1687" s="2" t="s">
        <v>97</v>
      </c>
      <c r="G1687">
        <v>4992</v>
      </c>
      <c r="H1687" s="2" t="s">
        <v>61</v>
      </c>
      <c r="I1687" s="2" t="s">
        <v>62</v>
      </c>
      <c r="J1687" s="2" t="s">
        <v>36</v>
      </c>
      <c r="K1687" s="2" t="s">
        <v>2940</v>
      </c>
      <c r="L1687" s="2" t="s">
        <v>0</v>
      </c>
      <c r="M1687" s="2" t="s">
        <v>65</v>
      </c>
      <c r="N1687" s="2" t="s">
        <v>817</v>
      </c>
      <c r="O1687" s="2" t="s">
        <v>818</v>
      </c>
      <c r="P1687">
        <v>25</v>
      </c>
      <c r="Q1687" s="2" t="s">
        <v>58</v>
      </c>
      <c r="R1687">
        <v>199.67999267578125</v>
      </c>
      <c r="S1687">
        <v>4992</v>
      </c>
      <c r="T1687">
        <v>25</v>
      </c>
      <c r="U1687">
        <v>0</v>
      </c>
    </row>
    <row r="1688" spans="1:21" x14ac:dyDescent="0.35">
      <c r="A1688" s="2" t="s">
        <v>1</v>
      </c>
      <c r="B1688">
        <v>2086</v>
      </c>
      <c r="C1688" t="s">
        <v>5365</v>
      </c>
      <c r="D1688" s="1">
        <v>43598</v>
      </c>
      <c r="E1688" s="1">
        <v>43598</v>
      </c>
      <c r="F1688" s="2" t="s">
        <v>97</v>
      </c>
      <c r="G1688">
        <v>4992</v>
      </c>
      <c r="H1688" s="2" t="s">
        <v>61</v>
      </c>
      <c r="I1688" s="2" t="s">
        <v>62</v>
      </c>
      <c r="J1688" s="2" t="s">
        <v>36</v>
      </c>
      <c r="K1688" s="2" t="s">
        <v>2940</v>
      </c>
      <c r="L1688" s="2" t="s">
        <v>0</v>
      </c>
      <c r="M1688" s="2" t="s">
        <v>65</v>
      </c>
      <c r="N1688" s="2" t="s">
        <v>817</v>
      </c>
      <c r="O1688" s="2" t="s">
        <v>818</v>
      </c>
      <c r="P1688">
        <v>25</v>
      </c>
      <c r="Q1688" s="2" t="s">
        <v>58</v>
      </c>
      <c r="R1688">
        <v>199.67999267578125</v>
      </c>
      <c r="S1688">
        <v>4992</v>
      </c>
      <c r="T1688">
        <v>25</v>
      </c>
      <c r="U1688">
        <v>0</v>
      </c>
    </row>
    <row r="1689" spans="1:21" x14ac:dyDescent="0.35">
      <c r="A1689" s="2" t="s">
        <v>1</v>
      </c>
      <c r="B1689">
        <v>2088</v>
      </c>
      <c r="C1689" t="s">
        <v>5367</v>
      </c>
      <c r="D1689" s="1">
        <v>43598</v>
      </c>
      <c r="E1689" s="1">
        <v>43598</v>
      </c>
      <c r="F1689" s="2" t="s">
        <v>97</v>
      </c>
      <c r="G1689">
        <v>4700</v>
      </c>
      <c r="H1689" s="2" t="s">
        <v>49</v>
      </c>
      <c r="I1689" s="2" t="s">
        <v>50</v>
      </c>
      <c r="J1689" s="2" t="s">
        <v>36</v>
      </c>
      <c r="K1689" s="2" t="s">
        <v>2940</v>
      </c>
      <c r="L1689" s="2" t="s">
        <v>0</v>
      </c>
      <c r="M1689" s="2" t="s">
        <v>53</v>
      </c>
      <c r="N1689" s="2" t="s">
        <v>1718</v>
      </c>
      <c r="O1689" s="2" t="s">
        <v>1719</v>
      </c>
      <c r="P1689">
        <v>25</v>
      </c>
      <c r="Q1689" s="2" t="s">
        <v>58</v>
      </c>
      <c r="R1689">
        <v>188</v>
      </c>
      <c r="S1689">
        <v>4700</v>
      </c>
      <c r="T1689">
        <v>20</v>
      </c>
      <c r="U1689">
        <v>5</v>
      </c>
    </row>
    <row r="1690" spans="1:21" x14ac:dyDescent="0.35">
      <c r="A1690" s="2" t="s">
        <v>1</v>
      </c>
      <c r="B1690">
        <v>2089</v>
      </c>
      <c r="C1690" t="s">
        <v>5368</v>
      </c>
      <c r="D1690" s="1">
        <v>43598</v>
      </c>
      <c r="E1690" s="1">
        <v>43598</v>
      </c>
      <c r="F1690" s="2" t="s">
        <v>97</v>
      </c>
      <c r="G1690">
        <v>875</v>
      </c>
      <c r="H1690" s="2" t="s">
        <v>61</v>
      </c>
      <c r="I1690" s="2" t="s">
        <v>62</v>
      </c>
      <c r="J1690" s="2" t="s">
        <v>36</v>
      </c>
      <c r="K1690" s="2" t="s">
        <v>2940</v>
      </c>
      <c r="L1690" s="2" t="s">
        <v>0</v>
      </c>
      <c r="M1690" s="2" t="s">
        <v>65</v>
      </c>
      <c r="N1690" s="2" t="s">
        <v>1793</v>
      </c>
      <c r="O1690" s="2" t="s">
        <v>1794</v>
      </c>
      <c r="P1690">
        <v>25</v>
      </c>
      <c r="Q1690" s="2" t="s">
        <v>58</v>
      </c>
      <c r="R1690">
        <v>35</v>
      </c>
      <c r="S1690">
        <v>875</v>
      </c>
      <c r="T1690">
        <v>25</v>
      </c>
      <c r="U1690">
        <v>0</v>
      </c>
    </row>
    <row r="1691" spans="1:21" x14ac:dyDescent="0.35">
      <c r="A1691" s="2" t="s">
        <v>1</v>
      </c>
      <c r="B1691">
        <v>2106</v>
      </c>
      <c r="C1691" t="s">
        <v>5382</v>
      </c>
      <c r="D1691" s="1">
        <v>43598</v>
      </c>
      <c r="E1691" s="1">
        <v>43598</v>
      </c>
      <c r="F1691" s="2" t="s">
        <v>97</v>
      </c>
      <c r="G1691">
        <v>6995</v>
      </c>
      <c r="H1691" s="2" t="s">
        <v>61</v>
      </c>
      <c r="I1691" s="2" t="s">
        <v>62</v>
      </c>
      <c r="J1691" s="2" t="s">
        <v>36</v>
      </c>
      <c r="K1691" s="2" t="s">
        <v>2940</v>
      </c>
      <c r="L1691" s="2" t="s">
        <v>0</v>
      </c>
      <c r="M1691" s="2" t="s">
        <v>65</v>
      </c>
      <c r="N1691" s="2" t="s">
        <v>672</v>
      </c>
      <c r="O1691" s="2" t="s">
        <v>673</v>
      </c>
      <c r="P1691">
        <v>50</v>
      </c>
      <c r="Q1691" s="2" t="s">
        <v>58</v>
      </c>
      <c r="R1691">
        <v>139.89999389648438</v>
      </c>
      <c r="S1691">
        <v>6995</v>
      </c>
      <c r="T1691">
        <v>50</v>
      </c>
      <c r="U1691">
        <v>0</v>
      </c>
    </row>
    <row r="1692" spans="1:21" x14ac:dyDescent="0.35">
      <c r="A1692" s="2" t="s">
        <v>1</v>
      </c>
      <c r="B1692">
        <v>2175</v>
      </c>
      <c r="C1692" t="s">
        <v>5448</v>
      </c>
      <c r="D1692" s="1">
        <v>43602</v>
      </c>
      <c r="E1692" s="1">
        <v>43602</v>
      </c>
      <c r="F1692" s="2" t="s">
        <v>97</v>
      </c>
      <c r="G1692">
        <v>737.5</v>
      </c>
      <c r="H1692" s="2" t="s">
        <v>61</v>
      </c>
      <c r="I1692" s="2" t="s">
        <v>62</v>
      </c>
      <c r="J1692" s="2" t="s">
        <v>36</v>
      </c>
      <c r="K1692" s="2" t="s">
        <v>2940</v>
      </c>
      <c r="L1692" s="2" t="s">
        <v>0</v>
      </c>
      <c r="M1692" s="2" t="s">
        <v>65</v>
      </c>
      <c r="N1692" s="2" t="s">
        <v>59</v>
      </c>
      <c r="O1692" s="2" t="s">
        <v>60</v>
      </c>
      <c r="P1692">
        <v>50</v>
      </c>
      <c r="Q1692" s="2" t="s">
        <v>58</v>
      </c>
      <c r="R1692">
        <v>14.75</v>
      </c>
      <c r="S1692">
        <v>737.5</v>
      </c>
      <c r="T1692">
        <v>50</v>
      </c>
      <c r="U1692">
        <v>0</v>
      </c>
    </row>
    <row r="1693" spans="1:21" x14ac:dyDescent="0.35">
      <c r="A1693" s="2" t="s">
        <v>1</v>
      </c>
      <c r="B1693">
        <v>2211</v>
      </c>
      <c r="C1693" t="s">
        <v>5532</v>
      </c>
      <c r="D1693" s="1">
        <v>43607</v>
      </c>
      <c r="E1693" s="1">
        <v>43607</v>
      </c>
      <c r="F1693" s="2" t="s">
        <v>97</v>
      </c>
      <c r="G1693">
        <v>113830</v>
      </c>
      <c r="H1693" s="2" t="s">
        <v>49</v>
      </c>
      <c r="I1693" s="2" t="s">
        <v>50</v>
      </c>
      <c r="J1693" s="2" t="s">
        <v>36</v>
      </c>
      <c r="K1693" s="2" t="s">
        <v>2940</v>
      </c>
      <c r="L1693" s="2" t="s">
        <v>0</v>
      </c>
      <c r="M1693" s="2" t="s">
        <v>53</v>
      </c>
      <c r="N1693" s="2" t="s">
        <v>66</v>
      </c>
      <c r="O1693" s="2" t="s">
        <v>67</v>
      </c>
      <c r="P1693">
        <v>1000</v>
      </c>
      <c r="Q1693" s="2" t="s">
        <v>58</v>
      </c>
      <c r="R1693">
        <v>113.83000183105469</v>
      </c>
      <c r="S1693">
        <v>113830</v>
      </c>
      <c r="T1693">
        <v>100</v>
      </c>
      <c r="U1693">
        <v>900</v>
      </c>
    </row>
    <row r="1694" spans="1:21" x14ac:dyDescent="0.35">
      <c r="A1694" s="2" t="s">
        <v>1</v>
      </c>
      <c r="B1694">
        <v>2304</v>
      </c>
      <c r="C1694" t="s">
        <v>5718</v>
      </c>
      <c r="D1694" s="1">
        <v>43614</v>
      </c>
      <c r="E1694" s="1">
        <v>43614</v>
      </c>
      <c r="F1694" s="2" t="s">
        <v>97</v>
      </c>
      <c r="G1694">
        <v>650</v>
      </c>
      <c r="H1694" s="2" t="s">
        <v>61</v>
      </c>
      <c r="I1694" s="2" t="s">
        <v>62</v>
      </c>
      <c r="J1694" s="2" t="s">
        <v>36</v>
      </c>
      <c r="K1694" s="2" t="s">
        <v>2940</v>
      </c>
      <c r="L1694" s="2" t="s">
        <v>0</v>
      </c>
      <c r="M1694" s="2" t="s">
        <v>65</v>
      </c>
      <c r="N1694" s="2" t="s">
        <v>315</v>
      </c>
      <c r="O1694" s="2" t="s">
        <v>316</v>
      </c>
      <c r="P1694">
        <v>50</v>
      </c>
      <c r="Q1694" s="2" t="s">
        <v>58</v>
      </c>
      <c r="R1694">
        <v>13</v>
      </c>
      <c r="S1694">
        <v>650</v>
      </c>
      <c r="T1694">
        <v>50</v>
      </c>
      <c r="U1694">
        <v>0</v>
      </c>
    </row>
    <row r="1695" spans="1:21" x14ac:dyDescent="0.35">
      <c r="A1695" s="2" t="s">
        <v>1</v>
      </c>
      <c r="B1695">
        <v>2415</v>
      </c>
      <c r="C1695" t="s">
        <v>6048</v>
      </c>
      <c r="D1695" s="1">
        <v>43621</v>
      </c>
      <c r="E1695" s="1">
        <v>43621</v>
      </c>
      <c r="F1695" s="2" t="s">
        <v>97</v>
      </c>
      <c r="G1695">
        <v>1875</v>
      </c>
      <c r="H1695" s="2" t="s">
        <v>61</v>
      </c>
      <c r="I1695" s="2" t="s">
        <v>62</v>
      </c>
      <c r="J1695" s="2" t="s">
        <v>36</v>
      </c>
      <c r="K1695" s="2" t="s">
        <v>2940</v>
      </c>
      <c r="L1695" s="2" t="s">
        <v>0</v>
      </c>
      <c r="M1695" s="2" t="s">
        <v>65</v>
      </c>
      <c r="N1695" s="2" t="s">
        <v>56</v>
      </c>
      <c r="O1695" s="2" t="s">
        <v>57</v>
      </c>
      <c r="P1695">
        <v>25</v>
      </c>
      <c r="Q1695" s="2" t="s">
        <v>58</v>
      </c>
      <c r="R1695">
        <v>75</v>
      </c>
      <c r="S1695">
        <v>1875</v>
      </c>
      <c r="T1695">
        <v>25</v>
      </c>
      <c r="U1695">
        <v>0</v>
      </c>
    </row>
    <row r="1696" spans="1:21" x14ac:dyDescent="0.35">
      <c r="A1696" s="2" t="s">
        <v>1</v>
      </c>
      <c r="B1696">
        <v>2416</v>
      </c>
      <c r="C1696" t="s">
        <v>6049</v>
      </c>
      <c r="D1696" s="1">
        <v>43621</v>
      </c>
      <c r="E1696" s="1">
        <v>43621</v>
      </c>
      <c r="F1696" s="2" t="s">
        <v>97</v>
      </c>
      <c r="G1696">
        <v>4247.5</v>
      </c>
      <c r="H1696" s="2" t="s">
        <v>61</v>
      </c>
      <c r="I1696" s="2" t="s">
        <v>62</v>
      </c>
      <c r="J1696" s="2" t="s">
        <v>36</v>
      </c>
      <c r="K1696" s="2" t="s">
        <v>2940</v>
      </c>
      <c r="L1696" s="2" t="s">
        <v>0</v>
      </c>
      <c r="M1696" s="2" t="s">
        <v>65</v>
      </c>
      <c r="N1696" s="2" t="s">
        <v>817</v>
      </c>
      <c r="O1696" s="2" t="s">
        <v>818</v>
      </c>
      <c r="P1696">
        <v>25</v>
      </c>
      <c r="Q1696" s="2" t="s">
        <v>58</v>
      </c>
      <c r="R1696">
        <v>169.89999389648438</v>
      </c>
      <c r="S1696">
        <v>4247.5</v>
      </c>
      <c r="T1696">
        <v>25</v>
      </c>
      <c r="U1696">
        <v>0</v>
      </c>
    </row>
    <row r="1697" spans="1:21" x14ac:dyDescent="0.35">
      <c r="A1697" s="2" t="s">
        <v>1</v>
      </c>
      <c r="B1697">
        <v>2419</v>
      </c>
      <c r="C1697" t="s">
        <v>6050</v>
      </c>
      <c r="D1697" s="1">
        <v>43621</v>
      </c>
      <c r="E1697" s="1">
        <v>43621</v>
      </c>
      <c r="F1697" s="2" t="s">
        <v>97</v>
      </c>
      <c r="G1697">
        <v>2625</v>
      </c>
      <c r="H1697" s="2" t="s">
        <v>61</v>
      </c>
      <c r="I1697" s="2" t="s">
        <v>62</v>
      </c>
      <c r="J1697" s="2" t="s">
        <v>36</v>
      </c>
      <c r="K1697" s="2" t="s">
        <v>2940</v>
      </c>
      <c r="L1697" s="2" t="s">
        <v>0</v>
      </c>
      <c r="M1697" s="2" t="s">
        <v>65</v>
      </c>
      <c r="N1697" s="2" t="s">
        <v>1793</v>
      </c>
      <c r="O1697" s="2" t="s">
        <v>1794</v>
      </c>
      <c r="P1697">
        <v>75</v>
      </c>
      <c r="Q1697" s="2" t="s">
        <v>58</v>
      </c>
      <c r="R1697">
        <v>35</v>
      </c>
      <c r="S1697">
        <v>2625</v>
      </c>
      <c r="T1697">
        <v>75</v>
      </c>
      <c r="U1697">
        <v>0</v>
      </c>
    </row>
    <row r="1698" spans="1:21" x14ac:dyDescent="0.35">
      <c r="A1698" s="2" t="s">
        <v>1</v>
      </c>
      <c r="B1698">
        <v>2420</v>
      </c>
      <c r="C1698" t="s">
        <v>6051</v>
      </c>
      <c r="D1698" s="1">
        <v>43621</v>
      </c>
      <c r="E1698" s="1">
        <v>43621</v>
      </c>
      <c r="F1698" s="2" t="s">
        <v>97</v>
      </c>
      <c r="G1698">
        <v>4475</v>
      </c>
      <c r="H1698" s="2" t="s">
        <v>61</v>
      </c>
      <c r="I1698" s="2" t="s">
        <v>62</v>
      </c>
      <c r="J1698" s="2" t="s">
        <v>36</v>
      </c>
      <c r="K1698" s="2" t="s">
        <v>2940</v>
      </c>
      <c r="L1698" s="2" t="s">
        <v>0</v>
      </c>
      <c r="M1698" s="2" t="s">
        <v>65</v>
      </c>
      <c r="N1698" s="2" t="s">
        <v>1640</v>
      </c>
      <c r="O1698" s="2" t="s">
        <v>1641</v>
      </c>
      <c r="P1698">
        <v>100</v>
      </c>
      <c r="Q1698" s="2" t="s">
        <v>58</v>
      </c>
      <c r="R1698">
        <v>44.75</v>
      </c>
      <c r="S1698">
        <v>4475</v>
      </c>
      <c r="T1698">
        <v>100</v>
      </c>
      <c r="U1698">
        <v>0</v>
      </c>
    </row>
    <row r="1699" spans="1:21" x14ac:dyDescent="0.35">
      <c r="A1699" s="2" t="s">
        <v>1</v>
      </c>
      <c r="B1699">
        <v>2347</v>
      </c>
      <c r="C1699" t="s">
        <v>5852</v>
      </c>
      <c r="D1699" s="1">
        <v>43615</v>
      </c>
      <c r="E1699" s="1">
        <v>43615</v>
      </c>
      <c r="F1699" s="2" t="s">
        <v>97</v>
      </c>
      <c r="G1699">
        <v>3500</v>
      </c>
      <c r="H1699" s="2" t="s">
        <v>61</v>
      </c>
      <c r="I1699" s="2" t="s">
        <v>62</v>
      </c>
      <c r="J1699" s="2" t="s">
        <v>36</v>
      </c>
      <c r="K1699" s="2" t="s">
        <v>2940</v>
      </c>
      <c r="L1699" s="2" t="s">
        <v>0</v>
      </c>
      <c r="M1699" s="2" t="s">
        <v>65</v>
      </c>
      <c r="N1699" s="2" t="s">
        <v>1171</v>
      </c>
      <c r="O1699" s="2" t="s">
        <v>1172</v>
      </c>
      <c r="P1699">
        <v>25</v>
      </c>
      <c r="Q1699" s="2" t="s">
        <v>58</v>
      </c>
      <c r="R1699">
        <v>140</v>
      </c>
      <c r="S1699">
        <v>3500</v>
      </c>
      <c r="T1699">
        <v>25</v>
      </c>
      <c r="U1699">
        <v>0</v>
      </c>
    </row>
    <row r="1700" spans="1:21" x14ac:dyDescent="0.35">
      <c r="A1700" s="2" t="s">
        <v>1</v>
      </c>
      <c r="B1700">
        <v>2348</v>
      </c>
      <c r="C1700" t="s">
        <v>5853</v>
      </c>
      <c r="D1700" s="1">
        <v>43615</v>
      </c>
      <c r="E1700" s="1">
        <v>43615</v>
      </c>
      <c r="F1700" s="2" t="s">
        <v>97</v>
      </c>
      <c r="G1700">
        <v>4247.5</v>
      </c>
      <c r="H1700" s="2" t="s">
        <v>61</v>
      </c>
      <c r="I1700" s="2" t="s">
        <v>62</v>
      </c>
      <c r="J1700" s="2" t="s">
        <v>36</v>
      </c>
      <c r="K1700" s="2" t="s">
        <v>2940</v>
      </c>
      <c r="L1700" s="2" t="s">
        <v>0</v>
      </c>
      <c r="M1700" s="2" t="s">
        <v>65</v>
      </c>
      <c r="N1700" s="2" t="s">
        <v>817</v>
      </c>
      <c r="O1700" s="2" t="s">
        <v>818</v>
      </c>
      <c r="P1700">
        <v>25</v>
      </c>
      <c r="Q1700" s="2" t="s">
        <v>58</v>
      </c>
      <c r="R1700">
        <v>169.89999389648438</v>
      </c>
      <c r="S1700">
        <v>4247.5</v>
      </c>
      <c r="T1700">
        <v>25</v>
      </c>
      <c r="U1700">
        <v>0</v>
      </c>
    </row>
    <row r="1701" spans="1:21" x14ac:dyDescent="0.35">
      <c r="A1701" s="2" t="s">
        <v>1</v>
      </c>
      <c r="B1701">
        <v>2358</v>
      </c>
      <c r="C1701" t="s">
        <v>5854</v>
      </c>
      <c r="D1701" s="1">
        <v>43615</v>
      </c>
      <c r="E1701" s="1">
        <v>43615</v>
      </c>
      <c r="F1701" s="2" t="s">
        <v>97</v>
      </c>
      <c r="G1701">
        <v>690</v>
      </c>
      <c r="H1701" s="2" t="s">
        <v>61</v>
      </c>
      <c r="I1701" s="2" t="s">
        <v>62</v>
      </c>
      <c r="J1701" s="2" t="s">
        <v>36</v>
      </c>
      <c r="K1701" s="2" t="s">
        <v>2940</v>
      </c>
      <c r="L1701" s="2" t="s">
        <v>0</v>
      </c>
      <c r="M1701" s="2" t="s">
        <v>65</v>
      </c>
      <c r="N1701" s="2" t="s">
        <v>59</v>
      </c>
      <c r="O1701" s="2" t="s">
        <v>60</v>
      </c>
      <c r="P1701">
        <v>50</v>
      </c>
      <c r="Q1701" s="2" t="s">
        <v>58</v>
      </c>
      <c r="R1701">
        <v>13.800000190734863</v>
      </c>
      <c r="S1701">
        <v>690</v>
      </c>
      <c r="T1701">
        <v>50</v>
      </c>
      <c r="U1701">
        <v>0</v>
      </c>
    </row>
    <row r="1702" spans="1:21" x14ac:dyDescent="0.35">
      <c r="A1702" s="2" t="s">
        <v>1</v>
      </c>
      <c r="B1702">
        <v>2359</v>
      </c>
      <c r="C1702" t="s">
        <v>5855</v>
      </c>
      <c r="D1702" s="1">
        <v>43615</v>
      </c>
      <c r="E1702" s="1">
        <v>43615</v>
      </c>
      <c r="F1702" s="2" t="s">
        <v>97</v>
      </c>
      <c r="G1702">
        <v>700</v>
      </c>
      <c r="H1702" s="2" t="s">
        <v>61</v>
      </c>
      <c r="I1702" s="2" t="s">
        <v>62</v>
      </c>
      <c r="J1702" s="2" t="s">
        <v>36</v>
      </c>
      <c r="K1702" s="2" t="s">
        <v>2940</v>
      </c>
      <c r="L1702" s="2" t="s">
        <v>0</v>
      </c>
      <c r="M1702" s="2" t="s">
        <v>65</v>
      </c>
      <c r="N1702" s="2" t="s">
        <v>569</v>
      </c>
      <c r="O1702" s="2" t="s">
        <v>570</v>
      </c>
      <c r="P1702">
        <v>50</v>
      </c>
      <c r="Q1702" s="2" t="s">
        <v>58</v>
      </c>
      <c r="R1702">
        <v>14</v>
      </c>
      <c r="S1702">
        <v>700</v>
      </c>
      <c r="T1702">
        <v>50</v>
      </c>
      <c r="U1702">
        <v>0</v>
      </c>
    </row>
    <row r="1703" spans="1:21" x14ac:dyDescent="0.35">
      <c r="A1703" s="2" t="s">
        <v>1</v>
      </c>
      <c r="B1703">
        <v>2374</v>
      </c>
      <c r="C1703" t="s">
        <v>6052</v>
      </c>
      <c r="D1703" s="1">
        <v>43616</v>
      </c>
      <c r="E1703" s="1">
        <v>43616</v>
      </c>
      <c r="F1703" s="2" t="s">
        <v>97</v>
      </c>
      <c r="G1703">
        <v>11996</v>
      </c>
      <c r="H1703" s="2" t="s">
        <v>49</v>
      </c>
      <c r="I1703" s="2" t="s">
        <v>50</v>
      </c>
      <c r="J1703" s="2" t="s">
        <v>36</v>
      </c>
      <c r="K1703" s="2" t="s">
        <v>2940</v>
      </c>
      <c r="L1703" s="2" t="s">
        <v>0</v>
      </c>
      <c r="M1703" s="2" t="s">
        <v>53</v>
      </c>
      <c r="N1703" s="2" t="s">
        <v>1242</v>
      </c>
      <c r="O1703" s="2" t="s">
        <v>1243</v>
      </c>
      <c r="P1703">
        <v>200</v>
      </c>
      <c r="Q1703" s="2" t="s">
        <v>58</v>
      </c>
      <c r="R1703">
        <v>59.979999542236328</v>
      </c>
      <c r="S1703">
        <v>11996</v>
      </c>
      <c r="T1703">
        <v>50</v>
      </c>
      <c r="U1703">
        <v>150</v>
      </c>
    </row>
    <row r="1704" spans="1:21" x14ac:dyDescent="0.35">
      <c r="A1704" s="2" t="s">
        <v>1</v>
      </c>
      <c r="B1704">
        <v>2487</v>
      </c>
      <c r="C1704" t="s">
        <v>6053</v>
      </c>
      <c r="D1704" s="1">
        <v>43628</v>
      </c>
      <c r="E1704" s="1">
        <v>43628</v>
      </c>
      <c r="F1704" s="2" t="s">
        <v>97</v>
      </c>
      <c r="G1704">
        <v>345</v>
      </c>
      <c r="H1704" s="2" t="s">
        <v>61</v>
      </c>
      <c r="I1704" s="2" t="s">
        <v>62</v>
      </c>
      <c r="J1704" s="2" t="s">
        <v>36</v>
      </c>
      <c r="K1704" s="2" t="s">
        <v>2940</v>
      </c>
      <c r="L1704" s="2" t="s">
        <v>0</v>
      </c>
      <c r="M1704" s="2" t="s">
        <v>53</v>
      </c>
      <c r="N1704" s="2" t="s">
        <v>59</v>
      </c>
      <c r="O1704" s="2" t="s">
        <v>60</v>
      </c>
      <c r="P1704">
        <v>25</v>
      </c>
      <c r="Q1704" s="2" t="s">
        <v>58</v>
      </c>
      <c r="R1704">
        <v>13.800000190734863</v>
      </c>
      <c r="S1704">
        <v>345</v>
      </c>
      <c r="T1704">
        <v>0</v>
      </c>
      <c r="U1704">
        <v>0</v>
      </c>
    </row>
    <row r="1705" spans="1:21" x14ac:dyDescent="0.35">
      <c r="A1705" s="2" t="s">
        <v>1</v>
      </c>
      <c r="B1705">
        <v>2521</v>
      </c>
      <c r="C1705" t="s">
        <v>6054</v>
      </c>
      <c r="D1705" s="1">
        <v>43629</v>
      </c>
      <c r="E1705" s="1">
        <v>43629</v>
      </c>
      <c r="F1705" s="2" t="s">
        <v>97</v>
      </c>
      <c r="G1705">
        <v>4553.2001953125</v>
      </c>
      <c r="H1705" s="2" t="s">
        <v>61</v>
      </c>
      <c r="I1705" s="2" t="s">
        <v>62</v>
      </c>
      <c r="J1705" s="2" t="s">
        <v>36</v>
      </c>
      <c r="K1705" s="2" t="s">
        <v>2940</v>
      </c>
      <c r="L1705" s="2" t="s">
        <v>0</v>
      </c>
      <c r="M1705" s="2" t="s">
        <v>53</v>
      </c>
      <c r="N1705" s="2" t="s">
        <v>66</v>
      </c>
      <c r="O1705" s="2" t="s">
        <v>67</v>
      </c>
      <c r="P1705">
        <v>40</v>
      </c>
      <c r="Q1705" s="2" t="s">
        <v>58</v>
      </c>
      <c r="R1705">
        <v>113.83000183105469</v>
      </c>
      <c r="S1705">
        <v>4553.2001953125</v>
      </c>
      <c r="T1705">
        <v>0</v>
      </c>
      <c r="U1705">
        <v>0</v>
      </c>
    </row>
    <row r="1706" spans="1:21" x14ac:dyDescent="0.35">
      <c r="A1706" s="2" t="s">
        <v>1</v>
      </c>
      <c r="B1706">
        <v>2522</v>
      </c>
      <c r="C1706" t="s">
        <v>6055</v>
      </c>
      <c r="D1706" s="1">
        <v>43629</v>
      </c>
      <c r="E1706" s="1">
        <v>43629</v>
      </c>
      <c r="F1706" s="2" t="s">
        <v>97</v>
      </c>
      <c r="G1706">
        <v>4553.2001953125</v>
      </c>
      <c r="H1706" s="2" t="s">
        <v>61</v>
      </c>
      <c r="I1706" s="2" t="s">
        <v>62</v>
      </c>
      <c r="J1706" s="2" t="s">
        <v>36</v>
      </c>
      <c r="K1706" s="2" t="s">
        <v>2940</v>
      </c>
      <c r="L1706" s="2" t="s">
        <v>0</v>
      </c>
      <c r="M1706" s="2" t="s">
        <v>53</v>
      </c>
      <c r="N1706" s="2" t="s">
        <v>66</v>
      </c>
      <c r="O1706" s="2" t="s">
        <v>67</v>
      </c>
      <c r="P1706">
        <v>40</v>
      </c>
      <c r="Q1706" s="2" t="s">
        <v>58</v>
      </c>
      <c r="R1706">
        <v>113.83000183105469</v>
      </c>
      <c r="S1706">
        <v>4553.2001953125</v>
      </c>
      <c r="T1706">
        <v>0</v>
      </c>
      <c r="U1706">
        <v>0</v>
      </c>
    </row>
    <row r="1707" spans="1:21" x14ac:dyDescent="0.35">
      <c r="A1707" s="2" t="s">
        <v>1</v>
      </c>
      <c r="B1707">
        <v>2523</v>
      </c>
      <c r="C1707" t="s">
        <v>6056</v>
      </c>
      <c r="D1707" s="1">
        <v>43629</v>
      </c>
      <c r="E1707" s="1">
        <v>43629</v>
      </c>
      <c r="F1707" s="2" t="s">
        <v>97</v>
      </c>
      <c r="G1707">
        <v>2276.60009765625</v>
      </c>
      <c r="H1707" s="2" t="s">
        <v>61</v>
      </c>
      <c r="I1707" s="2" t="s">
        <v>62</v>
      </c>
      <c r="J1707" s="2" t="s">
        <v>36</v>
      </c>
      <c r="K1707" s="2" t="s">
        <v>2940</v>
      </c>
      <c r="L1707" s="2" t="s">
        <v>0</v>
      </c>
      <c r="M1707" s="2" t="s">
        <v>53</v>
      </c>
      <c r="N1707" s="2" t="s">
        <v>66</v>
      </c>
      <c r="O1707" s="2" t="s">
        <v>67</v>
      </c>
      <c r="P1707">
        <v>20</v>
      </c>
      <c r="Q1707" s="2" t="s">
        <v>58</v>
      </c>
      <c r="R1707">
        <v>113.83000183105469</v>
      </c>
      <c r="S1707">
        <v>2276.60009765625</v>
      </c>
      <c r="T1707">
        <v>0</v>
      </c>
      <c r="U1707">
        <v>0</v>
      </c>
    </row>
    <row r="1708" spans="1:21" x14ac:dyDescent="0.35">
      <c r="A1708" s="2" t="s">
        <v>1</v>
      </c>
      <c r="B1708">
        <v>2526</v>
      </c>
      <c r="C1708" t="s">
        <v>6268</v>
      </c>
      <c r="D1708" s="1">
        <v>43629</v>
      </c>
      <c r="E1708" s="1">
        <v>43629</v>
      </c>
      <c r="F1708" s="2" t="s">
        <v>97</v>
      </c>
      <c r="G1708">
        <v>1461</v>
      </c>
      <c r="H1708" s="2" t="s">
        <v>61</v>
      </c>
      <c r="I1708" s="2" t="s">
        <v>62</v>
      </c>
      <c r="J1708" s="2" t="s">
        <v>36</v>
      </c>
      <c r="K1708" s="2" t="s">
        <v>2940</v>
      </c>
      <c r="L1708" s="2" t="s">
        <v>0</v>
      </c>
      <c r="M1708" s="2" t="s">
        <v>53</v>
      </c>
      <c r="N1708" s="2" t="s">
        <v>315</v>
      </c>
      <c r="O1708" s="2" t="s">
        <v>316</v>
      </c>
      <c r="P1708">
        <v>50</v>
      </c>
      <c r="Q1708" s="2" t="s">
        <v>58</v>
      </c>
      <c r="R1708">
        <v>13</v>
      </c>
      <c r="S1708">
        <v>650</v>
      </c>
      <c r="T1708">
        <v>0</v>
      </c>
      <c r="U1708">
        <v>0</v>
      </c>
    </row>
    <row r="1709" spans="1:21" x14ac:dyDescent="0.35">
      <c r="A1709" s="2" t="s">
        <v>1</v>
      </c>
      <c r="B1709">
        <v>2526</v>
      </c>
      <c r="C1709" t="s">
        <v>6268</v>
      </c>
      <c r="D1709" s="1">
        <v>43629</v>
      </c>
      <c r="E1709" s="1">
        <v>43629</v>
      </c>
      <c r="F1709" s="2" t="s">
        <v>97</v>
      </c>
      <c r="G1709">
        <v>1461</v>
      </c>
      <c r="H1709" s="2" t="s">
        <v>61</v>
      </c>
      <c r="I1709" s="2" t="s">
        <v>62</v>
      </c>
      <c r="J1709" s="2" t="s">
        <v>36</v>
      </c>
      <c r="K1709" s="2" t="s">
        <v>2940</v>
      </c>
      <c r="L1709" s="2" t="s">
        <v>0</v>
      </c>
      <c r="M1709" s="2" t="s">
        <v>53</v>
      </c>
      <c r="N1709" s="2" t="s">
        <v>798</v>
      </c>
      <c r="O1709" s="2" t="s">
        <v>799</v>
      </c>
      <c r="P1709">
        <v>50</v>
      </c>
      <c r="Q1709" s="2" t="s">
        <v>58</v>
      </c>
      <c r="R1709">
        <v>16.219999313354492</v>
      </c>
      <c r="S1709">
        <v>811</v>
      </c>
      <c r="T1709">
        <v>0</v>
      </c>
      <c r="U1709">
        <v>0</v>
      </c>
    </row>
    <row r="1710" spans="1:21" x14ac:dyDescent="0.35">
      <c r="A1710" s="2" t="s">
        <v>1</v>
      </c>
      <c r="B1710">
        <v>2529</v>
      </c>
      <c r="C1710" t="s">
        <v>6269</v>
      </c>
      <c r="D1710" s="1">
        <v>43629</v>
      </c>
      <c r="E1710" s="1">
        <v>43629</v>
      </c>
      <c r="F1710" s="2" t="s">
        <v>97</v>
      </c>
      <c r="G1710">
        <v>1499.5</v>
      </c>
      <c r="H1710" s="2" t="s">
        <v>61</v>
      </c>
      <c r="I1710" s="2" t="s">
        <v>62</v>
      </c>
      <c r="J1710" s="2" t="s">
        <v>36</v>
      </c>
      <c r="K1710" s="2" t="s">
        <v>2940</v>
      </c>
      <c r="L1710" s="2" t="s">
        <v>0</v>
      </c>
      <c r="M1710" s="2" t="s">
        <v>53</v>
      </c>
      <c r="N1710" s="2" t="s">
        <v>1242</v>
      </c>
      <c r="O1710" s="2" t="s">
        <v>1243</v>
      </c>
      <c r="P1710">
        <v>25</v>
      </c>
      <c r="Q1710" s="2" t="s">
        <v>58</v>
      </c>
      <c r="R1710">
        <v>59.979999542236328</v>
      </c>
      <c r="S1710">
        <v>1499.5</v>
      </c>
      <c r="T1710">
        <v>0</v>
      </c>
      <c r="U1710">
        <v>0</v>
      </c>
    </row>
    <row r="1711" spans="1:21" x14ac:dyDescent="0.35">
      <c r="A1711" s="2" t="s">
        <v>1</v>
      </c>
      <c r="B1711">
        <v>2530</v>
      </c>
      <c r="C1711" t="s">
        <v>6270</v>
      </c>
      <c r="D1711" s="1">
        <v>43629</v>
      </c>
      <c r="E1711" s="1">
        <v>43629</v>
      </c>
      <c r="F1711" s="2" t="s">
        <v>97</v>
      </c>
      <c r="G1711">
        <v>4475</v>
      </c>
      <c r="H1711" s="2" t="s">
        <v>61</v>
      </c>
      <c r="I1711" s="2" t="s">
        <v>62</v>
      </c>
      <c r="J1711" s="2" t="s">
        <v>36</v>
      </c>
      <c r="K1711" s="2" t="s">
        <v>2940</v>
      </c>
      <c r="L1711" s="2" t="s">
        <v>0</v>
      </c>
      <c r="M1711" s="2" t="s">
        <v>53</v>
      </c>
      <c r="N1711" s="2" t="s">
        <v>1640</v>
      </c>
      <c r="O1711" s="2" t="s">
        <v>1641</v>
      </c>
      <c r="P1711">
        <v>100</v>
      </c>
      <c r="Q1711" s="2" t="s">
        <v>58</v>
      </c>
      <c r="R1711">
        <v>44.75</v>
      </c>
      <c r="S1711">
        <v>4475</v>
      </c>
      <c r="T1711">
        <v>0</v>
      </c>
      <c r="U1711">
        <v>0</v>
      </c>
    </row>
    <row r="1712" spans="1:21" x14ac:dyDescent="0.35">
      <c r="A1712" s="2" t="s">
        <v>1</v>
      </c>
      <c r="B1712">
        <v>2532</v>
      </c>
      <c r="C1712" t="s">
        <v>6271</v>
      </c>
      <c r="D1712" s="1">
        <v>43629</v>
      </c>
      <c r="E1712" s="1">
        <v>43629</v>
      </c>
      <c r="F1712" s="2" t="s">
        <v>97</v>
      </c>
      <c r="G1712">
        <v>345</v>
      </c>
      <c r="H1712" s="2" t="s">
        <v>61</v>
      </c>
      <c r="I1712" s="2" t="s">
        <v>62</v>
      </c>
      <c r="J1712" s="2" t="s">
        <v>36</v>
      </c>
      <c r="K1712" s="2" t="s">
        <v>2940</v>
      </c>
      <c r="L1712" s="2" t="s">
        <v>0</v>
      </c>
      <c r="M1712" s="2" t="s">
        <v>53</v>
      </c>
      <c r="N1712" s="2" t="s">
        <v>59</v>
      </c>
      <c r="O1712" s="2" t="s">
        <v>60</v>
      </c>
      <c r="P1712">
        <v>25</v>
      </c>
      <c r="Q1712" s="2" t="s">
        <v>58</v>
      </c>
      <c r="R1712">
        <v>13.800000190734863</v>
      </c>
      <c r="S1712">
        <v>345</v>
      </c>
      <c r="T1712">
        <v>0</v>
      </c>
      <c r="U1712">
        <v>0</v>
      </c>
    </row>
    <row r="1713" spans="1:21" x14ac:dyDescent="0.35">
      <c r="A1713" s="2" t="s">
        <v>1</v>
      </c>
      <c r="B1713">
        <v>2535</v>
      </c>
      <c r="C1713" t="s">
        <v>6272</v>
      </c>
      <c r="D1713" s="1">
        <v>43629</v>
      </c>
      <c r="E1713" s="1">
        <v>43629</v>
      </c>
      <c r="F1713" s="2" t="s">
        <v>97</v>
      </c>
      <c r="G1713">
        <v>4497.5</v>
      </c>
      <c r="H1713" s="2" t="s">
        <v>61</v>
      </c>
      <c r="I1713" s="2" t="s">
        <v>62</v>
      </c>
      <c r="J1713" s="2" t="s">
        <v>36</v>
      </c>
      <c r="K1713" s="2" t="s">
        <v>2940</v>
      </c>
      <c r="L1713" s="2" t="s">
        <v>0</v>
      </c>
      <c r="M1713" s="2" t="s">
        <v>53</v>
      </c>
      <c r="N1713" s="2" t="s">
        <v>1718</v>
      </c>
      <c r="O1713" s="2" t="s">
        <v>1719</v>
      </c>
      <c r="P1713">
        <v>25</v>
      </c>
      <c r="Q1713" s="2" t="s">
        <v>58</v>
      </c>
      <c r="R1713">
        <v>179.89999389648438</v>
      </c>
      <c r="S1713">
        <v>4497.5</v>
      </c>
      <c r="T1713">
        <v>0</v>
      </c>
      <c r="U1713">
        <v>0</v>
      </c>
    </row>
    <row r="1714" spans="1:21" x14ac:dyDescent="0.35">
      <c r="A1714" s="2" t="s">
        <v>1</v>
      </c>
      <c r="B1714">
        <v>2605</v>
      </c>
      <c r="C1714" t="s">
        <v>6273</v>
      </c>
      <c r="D1714" s="1">
        <v>43635</v>
      </c>
      <c r="E1714" s="1">
        <v>43635</v>
      </c>
      <c r="F1714" s="2" t="s">
        <v>97</v>
      </c>
      <c r="G1714">
        <v>3500</v>
      </c>
      <c r="H1714" s="2" t="s">
        <v>61</v>
      </c>
      <c r="I1714" s="2" t="s">
        <v>62</v>
      </c>
      <c r="J1714" s="2" t="s">
        <v>36</v>
      </c>
      <c r="K1714" s="2" t="s">
        <v>2940</v>
      </c>
      <c r="L1714" s="2" t="s">
        <v>0</v>
      </c>
      <c r="M1714" s="2" t="s">
        <v>53</v>
      </c>
      <c r="N1714" s="2" t="s">
        <v>1171</v>
      </c>
      <c r="O1714" s="2" t="s">
        <v>1172</v>
      </c>
      <c r="P1714">
        <v>25</v>
      </c>
      <c r="Q1714" s="2" t="s">
        <v>58</v>
      </c>
      <c r="R1714">
        <v>140</v>
      </c>
      <c r="S1714">
        <v>3500</v>
      </c>
      <c r="T1714">
        <v>0</v>
      </c>
      <c r="U1714">
        <v>0</v>
      </c>
    </row>
    <row r="1715" spans="1:21" x14ac:dyDescent="0.35">
      <c r="A1715" s="2" t="s">
        <v>1</v>
      </c>
      <c r="B1715">
        <v>2601</v>
      </c>
      <c r="C1715" t="s">
        <v>6274</v>
      </c>
      <c r="D1715" s="1">
        <v>43635</v>
      </c>
      <c r="E1715" s="1">
        <v>43635</v>
      </c>
      <c r="F1715" s="2" t="s">
        <v>97</v>
      </c>
      <c r="G1715">
        <v>3598</v>
      </c>
      <c r="H1715" s="2" t="s">
        <v>61</v>
      </c>
      <c r="I1715" s="2" t="s">
        <v>62</v>
      </c>
      <c r="J1715" s="2" t="s">
        <v>36</v>
      </c>
      <c r="K1715" s="2" t="s">
        <v>2940</v>
      </c>
      <c r="L1715" s="2" t="s">
        <v>0</v>
      </c>
      <c r="M1715" s="2" t="s">
        <v>53</v>
      </c>
      <c r="N1715" s="2" t="s">
        <v>1718</v>
      </c>
      <c r="O1715" s="2" t="s">
        <v>1719</v>
      </c>
      <c r="P1715">
        <v>20</v>
      </c>
      <c r="Q1715" s="2" t="s">
        <v>58</v>
      </c>
      <c r="R1715">
        <v>179.89999389648438</v>
      </c>
      <c r="S1715">
        <v>3598</v>
      </c>
      <c r="T1715">
        <v>0</v>
      </c>
      <c r="U1715">
        <v>0</v>
      </c>
    </row>
    <row r="1716" spans="1:21" x14ac:dyDescent="0.35">
      <c r="A1716" s="2" t="s">
        <v>1</v>
      </c>
      <c r="B1716">
        <v>2625</v>
      </c>
      <c r="C1716" t="s">
        <v>6275</v>
      </c>
      <c r="D1716" s="1">
        <v>43636</v>
      </c>
      <c r="E1716" s="1">
        <v>43636</v>
      </c>
      <c r="F1716" s="2" t="s">
        <v>97</v>
      </c>
      <c r="G1716">
        <v>1425</v>
      </c>
      <c r="H1716" s="2" t="s">
        <v>61</v>
      </c>
      <c r="I1716" s="2" t="s">
        <v>62</v>
      </c>
      <c r="J1716" s="2" t="s">
        <v>36</v>
      </c>
      <c r="K1716" s="2" t="s">
        <v>2940</v>
      </c>
      <c r="L1716" s="2" t="s">
        <v>0</v>
      </c>
      <c r="M1716" s="2" t="s">
        <v>53</v>
      </c>
      <c r="N1716" s="2" t="s">
        <v>385</v>
      </c>
      <c r="O1716" s="2" t="s">
        <v>386</v>
      </c>
      <c r="P1716">
        <v>50</v>
      </c>
      <c r="Q1716" s="2" t="s">
        <v>58</v>
      </c>
      <c r="R1716">
        <v>28.5</v>
      </c>
      <c r="S1716">
        <v>1425</v>
      </c>
      <c r="T1716">
        <v>0</v>
      </c>
      <c r="U1716">
        <v>0</v>
      </c>
    </row>
    <row r="1717" spans="1:21" x14ac:dyDescent="0.35">
      <c r="A1717" s="2" t="s">
        <v>1</v>
      </c>
      <c r="B1717">
        <v>2629</v>
      </c>
      <c r="C1717" t="s">
        <v>6276</v>
      </c>
      <c r="D1717" s="1">
        <v>43636</v>
      </c>
      <c r="E1717" s="1">
        <v>43636</v>
      </c>
      <c r="F1717" s="2" t="s">
        <v>97</v>
      </c>
      <c r="G1717">
        <v>4280</v>
      </c>
      <c r="H1717" s="2" t="s">
        <v>49</v>
      </c>
      <c r="I1717" s="2" t="s">
        <v>50</v>
      </c>
      <c r="J1717" s="2" t="s">
        <v>36</v>
      </c>
      <c r="K1717" s="2" t="s">
        <v>2940</v>
      </c>
      <c r="L1717" s="2" t="s">
        <v>0</v>
      </c>
      <c r="M1717" s="2" t="s">
        <v>53</v>
      </c>
      <c r="N1717" s="2" t="s">
        <v>68</v>
      </c>
      <c r="O1717" s="2" t="s">
        <v>69</v>
      </c>
      <c r="P1717">
        <v>40</v>
      </c>
      <c r="Q1717" s="2" t="s">
        <v>58</v>
      </c>
      <c r="R1717">
        <v>107</v>
      </c>
      <c r="S1717">
        <v>4280</v>
      </c>
      <c r="T1717">
        <v>0</v>
      </c>
      <c r="U1717">
        <v>20</v>
      </c>
    </row>
    <row r="1718" spans="1:21" x14ac:dyDescent="0.35">
      <c r="A1718" s="2" t="s">
        <v>1</v>
      </c>
      <c r="B1718">
        <v>351</v>
      </c>
      <c r="C1718" t="s">
        <v>3882</v>
      </c>
      <c r="D1718" s="1">
        <v>43479</v>
      </c>
      <c r="E1718" s="1">
        <v>43479</v>
      </c>
      <c r="F1718" s="2" t="s">
        <v>26</v>
      </c>
      <c r="G1718">
        <v>18.909999847412109</v>
      </c>
      <c r="H1718" s="2" t="s">
        <v>61</v>
      </c>
      <c r="I1718" s="2" t="s">
        <v>62</v>
      </c>
      <c r="J1718" s="2" t="s">
        <v>36</v>
      </c>
      <c r="K1718" s="2" t="s">
        <v>2940</v>
      </c>
      <c r="L1718" s="2" t="s">
        <v>3</v>
      </c>
      <c r="M1718" s="2" t="s">
        <v>65</v>
      </c>
      <c r="N1718" s="2" t="s">
        <v>1032</v>
      </c>
      <c r="O1718" s="2" t="s">
        <v>1033</v>
      </c>
      <c r="P1718">
        <v>10</v>
      </c>
      <c r="Q1718" s="2" t="s">
        <v>35</v>
      </c>
      <c r="R1718">
        <v>0.20100000500679016</v>
      </c>
      <c r="S1718">
        <v>2.0099999904632568</v>
      </c>
      <c r="T1718">
        <v>10</v>
      </c>
      <c r="U1718">
        <v>0</v>
      </c>
    </row>
    <row r="1719" spans="1:21" x14ac:dyDescent="0.35">
      <c r="A1719" s="2" t="s">
        <v>1</v>
      </c>
      <c r="B1719">
        <v>351</v>
      </c>
      <c r="C1719" t="s">
        <v>3882</v>
      </c>
      <c r="D1719" s="1">
        <v>43479</v>
      </c>
      <c r="E1719" s="1">
        <v>43479</v>
      </c>
      <c r="F1719" s="2" t="s">
        <v>26</v>
      </c>
      <c r="G1719">
        <v>18.909999847412109</v>
      </c>
      <c r="H1719" s="2" t="s">
        <v>61</v>
      </c>
      <c r="I1719" s="2" t="s">
        <v>62</v>
      </c>
      <c r="J1719" s="2" t="s">
        <v>36</v>
      </c>
      <c r="K1719" s="2" t="s">
        <v>2940</v>
      </c>
      <c r="L1719" s="2" t="s">
        <v>3</v>
      </c>
      <c r="M1719" s="2" t="s">
        <v>65</v>
      </c>
      <c r="N1719" s="2" t="s">
        <v>1034</v>
      </c>
      <c r="O1719" s="2" t="s">
        <v>1035</v>
      </c>
      <c r="P1719">
        <v>10</v>
      </c>
      <c r="Q1719" s="2" t="s">
        <v>35</v>
      </c>
      <c r="R1719">
        <v>0.17900000512599945</v>
      </c>
      <c r="S1719">
        <v>1.7899999618530273</v>
      </c>
      <c r="T1719">
        <v>10</v>
      </c>
      <c r="U1719">
        <v>0</v>
      </c>
    </row>
    <row r="1720" spans="1:21" x14ac:dyDescent="0.35">
      <c r="A1720" s="2" t="s">
        <v>1</v>
      </c>
      <c r="B1720">
        <v>351</v>
      </c>
      <c r="C1720" t="s">
        <v>3882</v>
      </c>
      <c r="D1720" s="1">
        <v>43479</v>
      </c>
      <c r="E1720" s="1">
        <v>43479</v>
      </c>
      <c r="F1720" s="2" t="s">
        <v>26</v>
      </c>
      <c r="G1720">
        <v>18.909999847412109</v>
      </c>
      <c r="H1720" s="2" t="s">
        <v>61</v>
      </c>
      <c r="I1720" s="2" t="s">
        <v>62</v>
      </c>
      <c r="J1720" s="2" t="s">
        <v>36</v>
      </c>
      <c r="K1720" s="2" t="s">
        <v>2940</v>
      </c>
      <c r="L1720" s="2" t="s">
        <v>3</v>
      </c>
      <c r="M1720" s="2" t="s">
        <v>65</v>
      </c>
      <c r="N1720" s="2" t="s">
        <v>1036</v>
      </c>
      <c r="O1720" s="2" t="s">
        <v>1037</v>
      </c>
      <c r="P1720">
        <v>2</v>
      </c>
      <c r="Q1720" s="2" t="s">
        <v>35</v>
      </c>
      <c r="R1720">
        <v>1.1150000095367432</v>
      </c>
      <c r="S1720">
        <v>2.2300000190734863</v>
      </c>
      <c r="T1720">
        <v>2</v>
      </c>
      <c r="U1720">
        <v>0</v>
      </c>
    </row>
    <row r="1721" spans="1:21" x14ac:dyDescent="0.35">
      <c r="A1721" s="2" t="s">
        <v>1</v>
      </c>
      <c r="B1721">
        <v>351</v>
      </c>
      <c r="C1721" t="s">
        <v>3882</v>
      </c>
      <c r="D1721" s="1">
        <v>43479</v>
      </c>
      <c r="E1721" s="1">
        <v>43479</v>
      </c>
      <c r="F1721" s="2" t="s">
        <v>26</v>
      </c>
      <c r="G1721">
        <v>18.909999847412109</v>
      </c>
      <c r="H1721" s="2" t="s">
        <v>61</v>
      </c>
      <c r="I1721" s="2" t="s">
        <v>62</v>
      </c>
      <c r="J1721" s="2" t="s">
        <v>36</v>
      </c>
      <c r="K1721" s="2" t="s">
        <v>2940</v>
      </c>
      <c r="L1721" s="2" t="s">
        <v>3</v>
      </c>
      <c r="M1721" s="2" t="s">
        <v>65</v>
      </c>
      <c r="N1721" s="2" t="s">
        <v>1038</v>
      </c>
      <c r="O1721" s="2" t="s">
        <v>1039</v>
      </c>
      <c r="P1721">
        <v>1</v>
      </c>
      <c r="Q1721" s="2" t="s">
        <v>35</v>
      </c>
      <c r="R1721">
        <v>7.5</v>
      </c>
      <c r="S1721">
        <v>7.5</v>
      </c>
      <c r="T1721">
        <v>1</v>
      </c>
      <c r="U1721">
        <v>0</v>
      </c>
    </row>
    <row r="1722" spans="1:21" x14ac:dyDescent="0.35">
      <c r="A1722" s="2" t="s">
        <v>1</v>
      </c>
      <c r="B1722">
        <v>351</v>
      </c>
      <c r="C1722" t="s">
        <v>3882</v>
      </c>
      <c r="D1722" s="1">
        <v>43479</v>
      </c>
      <c r="E1722" s="1">
        <v>43479</v>
      </c>
      <c r="F1722" s="2" t="s">
        <v>26</v>
      </c>
      <c r="G1722">
        <v>18.909999847412109</v>
      </c>
      <c r="H1722" s="2" t="s">
        <v>61</v>
      </c>
      <c r="I1722" s="2" t="s">
        <v>62</v>
      </c>
      <c r="J1722" s="2" t="s">
        <v>36</v>
      </c>
      <c r="K1722" s="2" t="s">
        <v>2940</v>
      </c>
      <c r="L1722" s="2" t="s">
        <v>3</v>
      </c>
      <c r="M1722" s="2" t="s">
        <v>65</v>
      </c>
      <c r="N1722" s="2" t="s">
        <v>1040</v>
      </c>
      <c r="O1722" s="2" t="s">
        <v>1041</v>
      </c>
      <c r="P1722">
        <v>1</v>
      </c>
      <c r="Q1722" s="2" t="s">
        <v>35</v>
      </c>
      <c r="R1722">
        <v>3.3499999046325684</v>
      </c>
      <c r="S1722">
        <v>3.3499999046325684</v>
      </c>
      <c r="T1722">
        <v>1</v>
      </c>
      <c r="U1722">
        <v>0</v>
      </c>
    </row>
    <row r="1723" spans="1:21" x14ac:dyDescent="0.35">
      <c r="A1723" s="2" t="s">
        <v>1</v>
      </c>
      <c r="B1723">
        <v>190</v>
      </c>
      <c r="C1723" t="s">
        <v>3766</v>
      </c>
      <c r="D1723" s="1">
        <v>43474</v>
      </c>
      <c r="E1723" s="1">
        <v>43474</v>
      </c>
      <c r="F1723" s="2" t="s">
        <v>27</v>
      </c>
      <c r="G1723">
        <v>52.529998779296875</v>
      </c>
      <c r="H1723" s="2" t="s">
        <v>61</v>
      </c>
      <c r="I1723" s="2" t="s">
        <v>62</v>
      </c>
      <c r="J1723" s="2" t="s">
        <v>36</v>
      </c>
      <c r="K1723" s="2" t="s">
        <v>2940</v>
      </c>
      <c r="L1723" s="2" t="s">
        <v>178</v>
      </c>
      <c r="M1723" s="2" t="s">
        <v>65</v>
      </c>
      <c r="N1723" s="2" t="s">
        <v>395</v>
      </c>
      <c r="O1723" s="2" t="s">
        <v>396</v>
      </c>
      <c r="P1723">
        <v>5</v>
      </c>
      <c r="Q1723" s="2" t="s">
        <v>35</v>
      </c>
      <c r="R1723">
        <v>9.380000114440918</v>
      </c>
      <c r="S1723">
        <v>46.900001525878906</v>
      </c>
      <c r="T1723">
        <v>5</v>
      </c>
      <c r="U1723">
        <v>0</v>
      </c>
    </row>
    <row r="1724" spans="1:21" x14ac:dyDescent="0.35">
      <c r="A1724" s="2" t="s">
        <v>1</v>
      </c>
      <c r="B1724">
        <v>227</v>
      </c>
      <c r="C1724" t="s">
        <v>3796</v>
      </c>
      <c r="D1724" s="1">
        <v>43483</v>
      </c>
      <c r="E1724" s="1">
        <v>43483</v>
      </c>
      <c r="F1724" s="2" t="s">
        <v>27</v>
      </c>
      <c r="G1724">
        <v>139.97000122070313</v>
      </c>
      <c r="H1724" s="2" t="s">
        <v>61</v>
      </c>
      <c r="I1724" s="2" t="s">
        <v>62</v>
      </c>
      <c r="J1724" s="2" t="s">
        <v>36</v>
      </c>
      <c r="K1724" s="2" t="s">
        <v>2940</v>
      </c>
      <c r="L1724" s="2" t="s">
        <v>178</v>
      </c>
      <c r="M1724" s="2" t="s">
        <v>65</v>
      </c>
      <c r="N1724" s="2" t="s">
        <v>645</v>
      </c>
      <c r="O1724" s="2" t="s">
        <v>646</v>
      </c>
      <c r="P1724">
        <v>5</v>
      </c>
      <c r="Q1724" s="2" t="s">
        <v>35</v>
      </c>
      <c r="R1724">
        <v>0.31000000238418579</v>
      </c>
      <c r="S1724">
        <v>1.5499999523162842</v>
      </c>
      <c r="T1724">
        <v>5</v>
      </c>
      <c r="U1724">
        <v>0</v>
      </c>
    </row>
    <row r="1725" spans="1:21" x14ac:dyDescent="0.35">
      <c r="A1725" s="2" t="s">
        <v>1</v>
      </c>
      <c r="B1725">
        <v>227</v>
      </c>
      <c r="C1725" t="s">
        <v>3796</v>
      </c>
      <c r="D1725" s="1">
        <v>43483</v>
      </c>
      <c r="E1725" s="1">
        <v>43483</v>
      </c>
      <c r="F1725" s="2" t="s">
        <v>27</v>
      </c>
      <c r="G1725">
        <v>139.97000122070313</v>
      </c>
      <c r="H1725" s="2" t="s">
        <v>61</v>
      </c>
      <c r="I1725" s="2" t="s">
        <v>62</v>
      </c>
      <c r="J1725" s="2" t="s">
        <v>36</v>
      </c>
      <c r="K1725" s="2" t="s">
        <v>2940</v>
      </c>
      <c r="L1725" s="2" t="s">
        <v>178</v>
      </c>
      <c r="M1725" s="2" t="s">
        <v>65</v>
      </c>
      <c r="N1725" s="2" t="s">
        <v>647</v>
      </c>
      <c r="O1725" s="2" t="s">
        <v>648</v>
      </c>
      <c r="P1725">
        <v>5</v>
      </c>
      <c r="Q1725" s="2" t="s">
        <v>35</v>
      </c>
      <c r="R1725">
        <v>0.31000000238418579</v>
      </c>
      <c r="S1725">
        <v>1.5499999523162842</v>
      </c>
      <c r="T1725">
        <v>5</v>
      </c>
      <c r="U1725">
        <v>0</v>
      </c>
    </row>
    <row r="1726" spans="1:21" x14ac:dyDescent="0.35">
      <c r="A1726" s="2" t="s">
        <v>1</v>
      </c>
      <c r="B1726">
        <v>227</v>
      </c>
      <c r="C1726" t="s">
        <v>3796</v>
      </c>
      <c r="D1726" s="1">
        <v>43483</v>
      </c>
      <c r="E1726" s="1">
        <v>43483</v>
      </c>
      <c r="F1726" s="2" t="s">
        <v>27</v>
      </c>
      <c r="G1726">
        <v>139.97000122070313</v>
      </c>
      <c r="H1726" s="2" t="s">
        <v>61</v>
      </c>
      <c r="I1726" s="2" t="s">
        <v>62</v>
      </c>
      <c r="J1726" s="2" t="s">
        <v>36</v>
      </c>
      <c r="K1726" s="2" t="s">
        <v>2940</v>
      </c>
      <c r="L1726" s="2" t="s">
        <v>178</v>
      </c>
      <c r="M1726" s="2" t="s">
        <v>65</v>
      </c>
      <c r="N1726" s="2" t="s">
        <v>649</v>
      </c>
      <c r="O1726" s="2" t="s">
        <v>650</v>
      </c>
      <c r="P1726">
        <v>7</v>
      </c>
      <c r="Q1726" s="2" t="s">
        <v>35</v>
      </c>
      <c r="R1726">
        <v>17.409999847412109</v>
      </c>
      <c r="S1726">
        <v>121.87000274658203</v>
      </c>
      <c r="T1726">
        <v>7</v>
      </c>
      <c r="U1726">
        <v>0</v>
      </c>
    </row>
    <row r="1727" spans="1:21" x14ac:dyDescent="0.35">
      <c r="A1727" s="2" t="s">
        <v>1</v>
      </c>
      <c r="B1727">
        <v>280</v>
      </c>
      <c r="C1727" t="s">
        <v>3824</v>
      </c>
      <c r="D1727" s="1">
        <v>43467</v>
      </c>
      <c r="E1727" s="1">
        <v>43467</v>
      </c>
      <c r="F1727" s="2" t="s">
        <v>27</v>
      </c>
      <c r="G1727">
        <v>14.579999923706055</v>
      </c>
      <c r="H1727" s="2" t="s">
        <v>61</v>
      </c>
      <c r="I1727" s="2" t="s">
        <v>62</v>
      </c>
      <c r="J1727" s="2" t="s">
        <v>36</v>
      </c>
      <c r="K1727" s="2" t="s">
        <v>2940</v>
      </c>
      <c r="L1727" s="2" t="s">
        <v>3</v>
      </c>
      <c r="M1727" s="2" t="s">
        <v>65</v>
      </c>
      <c r="N1727" s="2" t="s">
        <v>829</v>
      </c>
      <c r="O1727" s="2" t="s">
        <v>830</v>
      </c>
      <c r="P1727">
        <v>3</v>
      </c>
      <c r="Q1727" s="2" t="s">
        <v>35</v>
      </c>
      <c r="R1727">
        <v>2.2300000190734863</v>
      </c>
      <c r="S1727">
        <v>6.690000057220459</v>
      </c>
      <c r="T1727">
        <v>3</v>
      </c>
      <c r="U1727">
        <v>0</v>
      </c>
    </row>
    <row r="1728" spans="1:21" x14ac:dyDescent="0.35">
      <c r="A1728" s="2" t="s">
        <v>1</v>
      </c>
      <c r="B1728">
        <v>280</v>
      </c>
      <c r="C1728" t="s">
        <v>3824</v>
      </c>
      <c r="D1728" s="1">
        <v>43467</v>
      </c>
      <c r="E1728" s="1">
        <v>43467</v>
      </c>
      <c r="F1728" s="2" t="s">
        <v>27</v>
      </c>
      <c r="G1728">
        <v>14.579999923706055</v>
      </c>
      <c r="H1728" s="2" t="s">
        <v>61</v>
      </c>
      <c r="I1728" s="2" t="s">
        <v>62</v>
      </c>
      <c r="J1728" s="2" t="s">
        <v>36</v>
      </c>
      <c r="K1728" s="2" t="s">
        <v>2940</v>
      </c>
      <c r="L1728" s="2" t="s">
        <v>3</v>
      </c>
      <c r="M1728" s="2" t="s">
        <v>65</v>
      </c>
      <c r="N1728" s="2" t="s">
        <v>831</v>
      </c>
      <c r="O1728" s="2" t="s">
        <v>832</v>
      </c>
      <c r="P1728">
        <v>1</v>
      </c>
      <c r="Q1728" s="2" t="s">
        <v>35</v>
      </c>
      <c r="R1728">
        <v>0.88999998569488525</v>
      </c>
      <c r="S1728">
        <v>0.88999998569488525</v>
      </c>
      <c r="T1728">
        <v>1</v>
      </c>
      <c r="U1728">
        <v>0</v>
      </c>
    </row>
    <row r="1729" spans="1:21" x14ac:dyDescent="0.35">
      <c r="A1729" s="2" t="s">
        <v>1</v>
      </c>
      <c r="B1729">
        <v>280</v>
      </c>
      <c r="C1729" t="s">
        <v>3824</v>
      </c>
      <c r="D1729" s="1">
        <v>43467</v>
      </c>
      <c r="E1729" s="1">
        <v>43467</v>
      </c>
      <c r="F1729" s="2" t="s">
        <v>27</v>
      </c>
      <c r="G1729">
        <v>14.579999923706055</v>
      </c>
      <c r="H1729" s="2" t="s">
        <v>61</v>
      </c>
      <c r="I1729" s="2" t="s">
        <v>62</v>
      </c>
      <c r="J1729" s="2" t="s">
        <v>36</v>
      </c>
      <c r="K1729" s="2" t="s">
        <v>2940</v>
      </c>
      <c r="L1729" s="2" t="s">
        <v>3</v>
      </c>
      <c r="M1729" s="2" t="s">
        <v>65</v>
      </c>
      <c r="N1729" s="2" t="s">
        <v>833</v>
      </c>
      <c r="O1729" s="2" t="s">
        <v>834</v>
      </c>
      <c r="P1729">
        <v>1</v>
      </c>
      <c r="Q1729" s="2" t="s">
        <v>35</v>
      </c>
      <c r="R1729">
        <v>2.5899999141693115</v>
      </c>
      <c r="S1729">
        <v>2.5899999141693115</v>
      </c>
      <c r="T1729">
        <v>1</v>
      </c>
      <c r="U1729">
        <v>0</v>
      </c>
    </row>
    <row r="1730" spans="1:21" x14ac:dyDescent="0.35">
      <c r="A1730" s="2" t="s">
        <v>1</v>
      </c>
      <c r="B1730">
        <v>280</v>
      </c>
      <c r="C1730" t="s">
        <v>3824</v>
      </c>
      <c r="D1730" s="1">
        <v>43467</v>
      </c>
      <c r="E1730" s="1">
        <v>43467</v>
      </c>
      <c r="F1730" s="2" t="s">
        <v>27</v>
      </c>
      <c r="G1730">
        <v>14.579999923706055</v>
      </c>
      <c r="H1730" s="2" t="s">
        <v>61</v>
      </c>
      <c r="I1730" s="2" t="s">
        <v>62</v>
      </c>
      <c r="J1730" s="2" t="s">
        <v>36</v>
      </c>
      <c r="K1730" s="2" t="s">
        <v>2940</v>
      </c>
      <c r="L1730" s="2" t="s">
        <v>3</v>
      </c>
      <c r="M1730" s="2" t="s">
        <v>65</v>
      </c>
      <c r="N1730" s="2" t="s">
        <v>835</v>
      </c>
      <c r="O1730" s="2" t="s">
        <v>836</v>
      </c>
      <c r="P1730">
        <v>2</v>
      </c>
      <c r="Q1730" s="2" t="s">
        <v>35</v>
      </c>
      <c r="R1730">
        <v>0.31000000238418579</v>
      </c>
      <c r="S1730">
        <v>0.62000000476837158</v>
      </c>
      <c r="T1730">
        <v>2</v>
      </c>
      <c r="U1730">
        <v>0</v>
      </c>
    </row>
    <row r="1731" spans="1:21" x14ac:dyDescent="0.35">
      <c r="A1731" s="2" t="s">
        <v>1</v>
      </c>
      <c r="B1731">
        <v>280</v>
      </c>
      <c r="C1731" t="s">
        <v>3824</v>
      </c>
      <c r="D1731" s="1">
        <v>43467</v>
      </c>
      <c r="E1731" s="1">
        <v>43467</v>
      </c>
      <c r="F1731" s="2" t="s">
        <v>27</v>
      </c>
      <c r="G1731">
        <v>14.579999923706055</v>
      </c>
      <c r="H1731" s="2" t="s">
        <v>61</v>
      </c>
      <c r="I1731" s="2" t="s">
        <v>62</v>
      </c>
      <c r="J1731" s="2" t="s">
        <v>36</v>
      </c>
      <c r="K1731" s="2" t="s">
        <v>2940</v>
      </c>
      <c r="L1731" s="2" t="s">
        <v>3</v>
      </c>
      <c r="M1731" s="2" t="s">
        <v>65</v>
      </c>
      <c r="N1731" s="2" t="s">
        <v>837</v>
      </c>
      <c r="O1731" s="2" t="s">
        <v>838</v>
      </c>
      <c r="P1731">
        <v>1</v>
      </c>
      <c r="Q1731" s="2" t="s">
        <v>35</v>
      </c>
      <c r="R1731">
        <v>0.67000001668930054</v>
      </c>
      <c r="S1731">
        <v>0.67000001668930054</v>
      </c>
      <c r="T1731">
        <v>1</v>
      </c>
      <c r="U1731">
        <v>0</v>
      </c>
    </row>
    <row r="1732" spans="1:21" x14ac:dyDescent="0.35">
      <c r="A1732" s="2" t="s">
        <v>1</v>
      </c>
      <c r="B1732">
        <v>280</v>
      </c>
      <c r="C1732" t="s">
        <v>3824</v>
      </c>
      <c r="D1732" s="1">
        <v>43467</v>
      </c>
      <c r="E1732" s="1">
        <v>43467</v>
      </c>
      <c r="F1732" s="2" t="s">
        <v>27</v>
      </c>
      <c r="G1732">
        <v>14.579999923706055</v>
      </c>
      <c r="H1732" s="2" t="s">
        <v>61</v>
      </c>
      <c r="I1732" s="2" t="s">
        <v>62</v>
      </c>
      <c r="J1732" s="2" t="s">
        <v>36</v>
      </c>
      <c r="K1732" s="2" t="s">
        <v>2940</v>
      </c>
      <c r="L1732" s="2" t="s">
        <v>3</v>
      </c>
      <c r="M1732" s="2" t="s">
        <v>65</v>
      </c>
      <c r="N1732" s="2" t="s">
        <v>839</v>
      </c>
      <c r="O1732" s="2" t="s">
        <v>840</v>
      </c>
      <c r="P1732">
        <v>1</v>
      </c>
      <c r="Q1732" s="2" t="s">
        <v>35</v>
      </c>
      <c r="R1732">
        <v>1.559999942779541</v>
      </c>
      <c r="S1732">
        <v>1.559999942779541</v>
      </c>
      <c r="T1732">
        <v>1</v>
      </c>
      <c r="U1732">
        <v>0</v>
      </c>
    </row>
    <row r="1733" spans="1:21" x14ac:dyDescent="0.35">
      <c r="A1733" s="2" t="s">
        <v>1</v>
      </c>
      <c r="B1733">
        <v>355</v>
      </c>
      <c r="C1733" t="s">
        <v>3886</v>
      </c>
      <c r="D1733" s="1">
        <v>43469</v>
      </c>
      <c r="E1733" s="1">
        <v>43469</v>
      </c>
      <c r="F1733" s="2" t="s">
        <v>27</v>
      </c>
      <c r="G1733">
        <v>97.5</v>
      </c>
      <c r="H1733" s="2" t="s">
        <v>61</v>
      </c>
      <c r="I1733" s="2" t="s">
        <v>62</v>
      </c>
      <c r="J1733" s="2" t="s">
        <v>36</v>
      </c>
      <c r="K1733" s="2" t="s">
        <v>2940</v>
      </c>
      <c r="L1733" s="2" t="s">
        <v>3</v>
      </c>
      <c r="M1733" s="2" t="s">
        <v>65</v>
      </c>
      <c r="N1733" s="2" t="s">
        <v>649</v>
      </c>
      <c r="O1733" s="2" t="s">
        <v>650</v>
      </c>
      <c r="P1733">
        <v>5</v>
      </c>
      <c r="Q1733" s="2" t="s">
        <v>35</v>
      </c>
      <c r="R1733">
        <v>17.409999847412109</v>
      </c>
      <c r="S1733">
        <v>87.050003051757813</v>
      </c>
      <c r="T1733">
        <v>5</v>
      </c>
      <c r="U1733">
        <v>0</v>
      </c>
    </row>
    <row r="1734" spans="1:21" x14ac:dyDescent="0.35">
      <c r="A1734" s="2" t="s">
        <v>1</v>
      </c>
      <c r="B1734">
        <v>356</v>
      </c>
      <c r="C1734" t="s">
        <v>3887</v>
      </c>
      <c r="D1734" s="1">
        <v>43467</v>
      </c>
      <c r="E1734" s="1">
        <v>43467</v>
      </c>
      <c r="F1734" s="2" t="s">
        <v>27</v>
      </c>
      <c r="G1734">
        <v>97.5</v>
      </c>
      <c r="H1734" s="2" t="s">
        <v>61</v>
      </c>
      <c r="I1734" s="2" t="s">
        <v>62</v>
      </c>
      <c r="J1734" s="2" t="s">
        <v>36</v>
      </c>
      <c r="K1734" s="2" t="s">
        <v>2940</v>
      </c>
      <c r="L1734" s="2" t="s">
        <v>3</v>
      </c>
      <c r="M1734" s="2" t="s">
        <v>65</v>
      </c>
      <c r="N1734" s="2" t="s">
        <v>649</v>
      </c>
      <c r="O1734" s="2" t="s">
        <v>650</v>
      </c>
      <c r="P1734">
        <v>5</v>
      </c>
      <c r="Q1734" s="2" t="s">
        <v>35</v>
      </c>
      <c r="R1734">
        <v>17.409999847412109</v>
      </c>
      <c r="S1734">
        <v>87.050003051757813</v>
      </c>
      <c r="T1734">
        <v>5</v>
      </c>
      <c r="U1734">
        <v>0</v>
      </c>
    </row>
    <row r="1735" spans="1:21" x14ac:dyDescent="0.35">
      <c r="A1735" s="2" t="s">
        <v>1</v>
      </c>
      <c r="B1735">
        <v>357</v>
      </c>
      <c r="C1735" t="s">
        <v>3888</v>
      </c>
      <c r="D1735" s="1">
        <v>43473</v>
      </c>
      <c r="E1735" s="1">
        <v>43473</v>
      </c>
      <c r="F1735" s="2" t="s">
        <v>27</v>
      </c>
      <c r="G1735">
        <v>40</v>
      </c>
      <c r="H1735" s="2" t="s">
        <v>61</v>
      </c>
      <c r="I1735" s="2" t="s">
        <v>62</v>
      </c>
      <c r="J1735" s="2" t="s">
        <v>36</v>
      </c>
      <c r="K1735" s="2" t="s">
        <v>2940</v>
      </c>
      <c r="L1735" s="2" t="s">
        <v>178</v>
      </c>
      <c r="M1735" s="2" t="s">
        <v>65</v>
      </c>
      <c r="N1735" s="2" t="s">
        <v>649</v>
      </c>
      <c r="O1735" s="2" t="s">
        <v>650</v>
      </c>
      <c r="P1735">
        <v>2</v>
      </c>
      <c r="Q1735" s="2" t="s">
        <v>35</v>
      </c>
      <c r="R1735">
        <v>17.409999847412109</v>
      </c>
      <c r="S1735">
        <v>34.819999694824219</v>
      </c>
      <c r="T1735">
        <v>2</v>
      </c>
      <c r="U1735">
        <v>0</v>
      </c>
    </row>
    <row r="1736" spans="1:21" x14ac:dyDescent="0.35">
      <c r="A1736" s="2" t="s">
        <v>1</v>
      </c>
      <c r="B1736">
        <v>357</v>
      </c>
      <c r="C1736" t="s">
        <v>3888</v>
      </c>
      <c r="D1736" s="1">
        <v>43473</v>
      </c>
      <c r="E1736" s="1">
        <v>43473</v>
      </c>
      <c r="F1736" s="2" t="s">
        <v>27</v>
      </c>
      <c r="G1736">
        <v>40</v>
      </c>
      <c r="H1736" s="2" t="s">
        <v>61</v>
      </c>
      <c r="I1736" s="2" t="s">
        <v>62</v>
      </c>
      <c r="J1736" s="2" t="s">
        <v>36</v>
      </c>
      <c r="K1736" s="2" t="s">
        <v>2940</v>
      </c>
      <c r="L1736" s="2" t="s">
        <v>178</v>
      </c>
      <c r="M1736" s="2" t="s">
        <v>65</v>
      </c>
      <c r="N1736" s="2" t="s">
        <v>843</v>
      </c>
      <c r="O1736" s="2" t="s">
        <v>844</v>
      </c>
      <c r="P1736">
        <v>1</v>
      </c>
      <c r="Q1736" s="2" t="s">
        <v>35</v>
      </c>
      <c r="R1736">
        <v>0.88999998569488525</v>
      </c>
      <c r="S1736">
        <v>0.88999998569488525</v>
      </c>
      <c r="T1736">
        <v>1</v>
      </c>
      <c r="U1736">
        <v>0</v>
      </c>
    </row>
    <row r="1737" spans="1:21" x14ac:dyDescent="0.35">
      <c r="A1737" s="2" t="s">
        <v>1</v>
      </c>
      <c r="B1737">
        <v>342</v>
      </c>
      <c r="C1737" t="s">
        <v>3874</v>
      </c>
      <c r="D1737" s="1">
        <v>43489</v>
      </c>
      <c r="E1737" s="1">
        <v>43489</v>
      </c>
      <c r="F1737" s="2" t="s">
        <v>27</v>
      </c>
      <c r="G1737">
        <v>17.510000228881836</v>
      </c>
      <c r="H1737" s="2" t="s">
        <v>61</v>
      </c>
      <c r="I1737" s="2" t="s">
        <v>62</v>
      </c>
      <c r="J1737" s="2" t="s">
        <v>36</v>
      </c>
      <c r="K1737" s="2" t="s">
        <v>2940</v>
      </c>
      <c r="L1737" s="2" t="s">
        <v>3</v>
      </c>
      <c r="M1737" s="2" t="s">
        <v>65</v>
      </c>
      <c r="N1737" s="2" t="s">
        <v>891</v>
      </c>
      <c r="O1737" s="2" t="s">
        <v>892</v>
      </c>
      <c r="P1737">
        <v>1</v>
      </c>
      <c r="Q1737" s="2" t="s">
        <v>35</v>
      </c>
      <c r="R1737">
        <v>15.630000114440918</v>
      </c>
      <c r="S1737">
        <v>15.630000114440918</v>
      </c>
      <c r="T1737">
        <v>1</v>
      </c>
      <c r="U1737">
        <v>0</v>
      </c>
    </row>
    <row r="1738" spans="1:21" x14ac:dyDescent="0.35">
      <c r="A1738" s="2" t="s">
        <v>1</v>
      </c>
      <c r="B1738">
        <v>328</v>
      </c>
      <c r="C1738" t="s">
        <v>3861</v>
      </c>
      <c r="D1738" s="1">
        <v>43488</v>
      </c>
      <c r="E1738" s="1">
        <v>43488</v>
      </c>
      <c r="F1738" s="2" t="s">
        <v>27</v>
      </c>
      <c r="G1738">
        <v>19.5</v>
      </c>
      <c r="H1738" s="2" t="s">
        <v>61</v>
      </c>
      <c r="I1738" s="2" t="s">
        <v>62</v>
      </c>
      <c r="J1738" s="2" t="s">
        <v>36</v>
      </c>
      <c r="K1738" s="2" t="s">
        <v>2940</v>
      </c>
      <c r="L1738" s="2" t="s">
        <v>3</v>
      </c>
      <c r="M1738" s="2" t="s">
        <v>65</v>
      </c>
      <c r="N1738" s="2" t="s">
        <v>649</v>
      </c>
      <c r="O1738" s="2" t="s">
        <v>650</v>
      </c>
      <c r="P1738">
        <v>1</v>
      </c>
      <c r="Q1738" s="2" t="s">
        <v>35</v>
      </c>
      <c r="R1738">
        <v>17.409999847412109</v>
      </c>
      <c r="S1738">
        <v>17.409999847412109</v>
      </c>
      <c r="T1738">
        <v>1</v>
      </c>
      <c r="U1738">
        <v>0</v>
      </c>
    </row>
    <row r="1739" spans="1:21" x14ac:dyDescent="0.35">
      <c r="A1739" s="2" t="s">
        <v>1</v>
      </c>
      <c r="B1739">
        <v>656</v>
      </c>
      <c r="C1739" t="s">
        <v>4122</v>
      </c>
      <c r="D1739" s="1">
        <v>43505</v>
      </c>
      <c r="E1739" s="1">
        <v>43505</v>
      </c>
      <c r="F1739" s="2" t="s">
        <v>27</v>
      </c>
      <c r="G1739">
        <v>43.509998321533203</v>
      </c>
      <c r="H1739" s="2" t="s">
        <v>61</v>
      </c>
      <c r="I1739" s="2" t="s">
        <v>62</v>
      </c>
      <c r="J1739" s="2" t="s">
        <v>36</v>
      </c>
      <c r="K1739" s="2" t="s">
        <v>2940</v>
      </c>
      <c r="L1739" s="2" t="s">
        <v>178</v>
      </c>
      <c r="M1739" s="2" t="s">
        <v>65</v>
      </c>
      <c r="N1739" s="2" t="s">
        <v>1191</v>
      </c>
      <c r="O1739" s="2" t="s">
        <v>1192</v>
      </c>
      <c r="P1739">
        <v>3</v>
      </c>
      <c r="Q1739" s="2" t="s">
        <v>35</v>
      </c>
      <c r="R1739">
        <v>12.949999809265137</v>
      </c>
      <c r="S1739">
        <v>38.849998474121094</v>
      </c>
      <c r="T1739">
        <v>3</v>
      </c>
      <c r="U1739">
        <v>0</v>
      </c>
    </row>
    <row r="1740" spans="1:21" x14ac:dyDescent="0.35">
      <c r="A1740" s="2" t="s">
        <v>1</v>
      </c>
      <c r="B1740">
        <v>352</v>
      </c>
      <c r="C1740" t="s">
        <v>3883</v>
      </c>
      <c r="D1740" s="1">
        <v>43469</v>
      </c>
      <c r="E1740" s="1">
        <v>43469</v>
      </c>
      <c r="F1740" s="2" t="s">
        <v>27</v>
      </c>
      <c r="G1740">
        <v>10.039999961853027</v>
      </c>
      <c r="H1740" s="2" t="s">
        <v>61</v>
      </c>
      <c r="I1740" s="2" t="s">
        <v>62</v>
      </c>
      <c r="J1740" s="2" t="s">
        <v>36</v>
      </c>
      <c r="K1740" s="2" t="s">
        <v>2940</v>
      </c>
      <c r="L1740" s="2" t="s">
        <v>3</v>
      </c>
      <c r="M1740" s="2" t="s">
        <v>65</v>
      </c>
      <c r="N1740" s="2" t="s">
        <v>1211</v>
      </c>
      <c r="O1740" s="2" t="s">
        <v>1212</v>
      </c>
      <c r="P1740">
        <v>8</v>
      </c>
      <c r="Q1740" s="2" t="s">
        <v>35</v>
      </c>
      <c r="R1740">
        <v>1.1200000047683716</v>
      </c>
      <c r="S1740">
        <v>8.9600000381469727</v>
      </c>
      <c r="T1740">
        <v>8</v>
      </c>
      <c r="U1740">
        <v>0</v>
      </c>
    </row>
    <row r="1741" spans="1:21" x14ac:dyDescent="0.35">
      <c r="A1741" s="2" t="s">
        <v>1</v>
      </c>
      <c r="B1741">
        <v>369</v>
      </c>
      <c r="C1741" t="s">
        <v>3894</v>
      </c>
      <c r="D1741" s="1">
        <v>43475</v>
      </c>
      <c r="E1741" s="1">
        <v>43475</v>
      </c>
      <c r="F1741" s="2" t="s">
        <v>27</v>
      </c>
      <c r="G1741">
        <v>58.5</v>
      </c>
      <c r="H1741" s="2" t="s">
        <v>61</v>
      </c>
      <c r="I1741" s="2" t="s">
        <v>62</v>
      </c>
      <c r="J1741" s="2" t="s">
        <v>36</v>
      </c>
      <c r="K1741" s="2" t="s">
        <v>2940</v>
      </c>
      <c r="L1741" s="2" t="s">
        <v>178</v>
      </c>
      <c r="M1741" s="2" t="s">
        <v>65</v>
      </c>
      <c r="N1741" s="2" t="s">
        <v>649</v>
      </c>
      <c r="O1741" s="2" t="s">
        <v>650</v>
      </c>
      <c r="P1741">
        <v>3</v>
      </c>
      <c r="Q1741" s="2" t="s">
        <v>35</v>
      </c>
      <c r="R1741">
        <v>17.409999847412109</v>
      </c>
      <c r="S1741">
        <v>52.229999542236328</v>
      </c>
      <c r="T1741">
        <v>3</v>
      </c>
      <c r="U1741">
        <v>0</v>
      </c>
    </row>
    <row r="1742" spans="1:21" x14ac:dyDescent="0.35">
      <c r="A1742" s="2" t="s">
        <v>1</v>
      </c>
      <c r="B1742">
        <v>370</v>
      </c>
      <c r="C1742" t="s">
        <v>3895</v>
      </c>
      <c r="D1742" s="1">
        <v>43474</v>
      </c>
      <c r="E1742" s="1">
        <v>43474</v>
      </c>
      <c r="F1742" s="2" t="s">
        <v>27</v>
      </c>
      <c r="G1742">
        <v>41.759998321533203</v>
      </c>
      <c r="H1742" s="2" t="s">
        <v>61</v>
      </c>
      <c r="I1742" s="2" t="s">
        <v>62</v>
      </c>
      <c r="J1742" s="2" t="s">
        <v>36</v>
      </c>
      <c r="K1742" s="2" t="s">
        <v>2940</v>
      </c>
      <c r="L1742" s="2" t="s">
        <v>178</v>
      </c>
      <c r="M1742" s="2" t="s">
        <v>65</v>
      </c>
      <c r="N1742" s="2" t="s">
        <v>1227</v>
      </c>
      <c r="O1742" s="2" t="s">
        <v>1228</v>
      </c>
      <c r="P1742">
        <v>4</v>
      </c>
      <c r="Q1742" s="2" t="s">
        <v>35</v>
      </c>
      <c r="R1742">
        <v>2.2300000190734863</v>
      </c>
      <c r="S1742">
        <v>8.9200000762939453</v>
      </c>
      <c r="T1742">
        <v>4</v>
      </c>
      <c r="U1742">
        <v>0</v>
      </c>
    </row>
    <row r="1743" spans="1:21" x14ac:dyDescent="0.35">
      <c r="A1743" s="2" t="s">
        <v>1</v>
      </c>
      <c r="B1743">
        <v>370</v>
      </c>
      <c r="C1743" t="s">
        <v>3895</v>
      </c>
      <c r="D1743" s="1">
        <v>43474</v>
      </c>
      <c r="E1743" s="1">
        <v>43474</v>
      </c>
      <c r="F1743" s="2" t="s">
        <v>27</v>
      </c>
      <c r="G1743">
        <v>41.759998321533203</v>
      </c>
      <c r="H1743" s="2" t="s">
        <v>61</v>
      </c>
      <c r="I1743" s="2" t="s">
        <v>62</v>
      </c>
      <c r="J1743" s="2" t="s">
        <v>36</v>
      </c>
      <c r="K1743" s="2" t="s">
        <v>2940</v>
      </c>
      <c r="L1743" s="2" t="s">
        <v>178</v>
      </c>
      <c r="M1743" s="2" t="s">
        <v>65</v>
      </c>
      <c r="N1743" s="2" t="s">
        <v>1229</v>
      </c>
      <c r="O1743" s="2" t="s">
        <v>1230</v>
      </c>
      <c r="P1743">
        <v>3</v>
      </c>
      <c r="Q1743" s="2" t="s">
        <v>35</v>
      </c>
      <c r="R1743">
        <v>1.559999942779541</v>
      </c>
      <c r="S1743">
        <v>4.679999828338623</v>
      </c>
      <c r="T1743">
        <v>3</v>
      </c>
      <c r="U1743">
        <v>0</v>
      </c>
    </row>
    <row r="1744" spans="1:21" x14ac:dyDescent="0.35">
      <c r="A1744" s="2" t="s">
        <v>1</v>
      </c>
      <c r="B1744">
        <v>370</v>
      </c>
      <c r="C1744" t="s">
        <v>3895</v>
      </c>
      <c r="D1744" s="1">
        <v>43474</v>
      </c>
      <c r="E1744" s="1">
        <v>43474</v>
      </c>
      <c r="F1744" s="2" t="s">
        <v>27</v>
      </c>
      <c r="G1744">
        <v>41.759998321533203</v>
      </c>
      <c r="H1744" s="2" t="s">
        <v>61</v>
      </c>
      <c r="I1744" s="2" t="s">
        <v>62</v>
      </c>
      <c r="J1744" s="2" t="s">
        <v>36</v>
      </c>
      <c r="K1744" s="2" t="s">
        <v>2940</v>
      </c>
      <c r="L1744" s="2" t="s">
        <v>178</v>
      </c>
      <c r="M1744" s="2" t="s">
        <v>65</v>
      </c>
      <c r="N1744" s="2" t="s">
        <v>1211</v>
      </c>
      <c r="O1744" s="2" t="s">
        <v>1212</v>
      </c>
      <c r="P1744">
        <v>8</v>
      </c>
      <c r="Q1744" s="2" t="s">
        <v>35</v>
      </c>
      <c r="R1744">
        <v>1.1200000047683716</v>
      </c>
      <c r="S1744">
        <v>8.9600000381469727</v>
      </c>
      <c r="T1744">
        <v>8</v>
      </c>
      <c r="U1744">
        <v>0</v>
      </c>
    </row>
    <row r="1745" spans="1:21" x14ac:dyDescent="0.35">
      <c r="A1745" s="2" t="s">
        <v>1</v>
      </c>
      <c r="B1745">
        <v>370</v>
      </c>
      <c r="C1745" t="s">
        <v>3895</v>
      </c>
      <c r="D1745" s="1">
        <v>43474</v>
      </c>
      <c r="E1745" s="1">
        <v>43474</v>
      </c>
      <c r="F1745" s="2" t="s">
        <v>27</v>
      </c>
      <c r="G1745">
        <v>41.759998321533203</v>
      </c>
      <c r="H1745" s="2" t="s">
        <v>61</v>
      </c>
      <c r="I1745" s="2" t="s">
        <v>62</v>
      </c>
      <c r="J1745" s="2" t="s">
        <v>36</v>
      </c>
      <c r="K1745" s="2" t="s">
        <v>2940</v>
      </c>
      <c r="L1745" s="2" t="s">
        <v>178</v>
      </c>
      <c r="M1745" s="2" t="s">
        <v>65</v>
      </c>
      <c r="N1745" s="2" t="s">
        <v>1231</v>
      </c>
      <c r="O1745" s="2" t="s">
        <v>540</v>
      </c>
      <c r="P1745">
        <v>3</v>
      </c>
      <c r="Q1745" s="2" t="s">
        <v>35</v>
      </c>
      <c r="R1745">
        <v>4.9099998474121094</v>
      </c>
      <c r="S1745">
        <v>14.729999542236328</v>
      </c>
      <c r="T1745">
        <v>3</v>
      </c>
      <c r="U1745">
        <v>0</v>
      </c>
    </row>
    <row r="1746" spans="1:21" x14ac:dyDescent="0.35">
      <c r="A1746" s="2" t="s">
        <v>1</v>
      </c>
      <c r="B1746">
        <v>414</v>
      </c>
      <c r="C1746" t="s">
        <v>3923</v>
      </c>
      <c r="D1746" s="1">
        <v>43490</v>
      </c>
      <c r="E1746" s="1">
        <v>43490</v>
      </c>
      <c r="F1746" s="2" t="s">
        <v>27</v>
      </c>
      <c r="G1746">
        <v>13.979999542236328</v>
      </c>
      <c r="H1746" s="2" t="s">
        <v>61</v>
      </c>
      <c r="I1746" s="2" t="s">
        <v>62</v>
      </c>
      <c r="J1746" s="2" t="s">
        <v>36</v>
      </c>
      <c r="K1746" s="2" t="s">
        <v>2940</v>
      </c>
      <c r="L1746" s="2" t="s">
        <v>3</v>
      </c>
      <c r="M1746" s="2" t="s">
        <v>65</v>
      </c>
      <c r="N1746" s="2" t="s">
        <v>839</v>
      </c>
      <c r="O1746" s="2" t="s">
        <v>840</v>
      </c>
      <c r="P1746">
        <v>8</v>
      </c>
      <c r="Q1746" s="2" t="s">
        <v>35</v>
      </c>
      <c r="R1746">
        <v>1.559999942779541</v>
      </c>
      <c r="S1746">
        <v>12.479999542236328</v>
      </c>
      <c r="T1746">
        <v>8</v>
      </c>
      <c r="U1746">
        <v>0</v>
      </c>
    </row>
    <row r="1747" spans="1:21" x14ac:dyDescent="0.35">
      <c r="A1747" s="2" t="s">
        <v>1</v>
      </c>
      <c r="B1747">
        <v>413</v>
      </c>
      <c r="C1747" t="s">
        <v>3922</v>
      </c>
      <c r="D1747" s="1">
        <v>43476</v>
      </c>
      <c r="E1747" s="1">
        <v>43476</v>
      </c>
      <c r="F1747" s="2" t="s">
        <v>27</v>
      </c>
      <c r="G1747">
        <v>5</v>
      </c>
      <c r="H1747" s="2" t="s">
        <v>61</v>
      </c>
      <c r="I1747" s="2" t="s">
        <v>62</v>
      </c>
      <c r="J1747" s="2" t="s">
        <v>36</v>
      </c>
      <c r="K1747" s="2" t="s">
        <v>2940</v>
      </c>
      <c r="L1747" s="2" t="s">
        <v>178</v>
      </c>
      <c r="M1747" s="2" t="s">
        <v>65</v>
      </c>
      <c r="N1747" s="2" t="s">
        <v>829</v>
      </c>
      <c r="O1747" s="2" t="s">
        <v>830</v>
      </c>
      <c r="P1747">
        <v>2</v>
      </c>
      <c r="Q1747" s="2" t="s">
        <v>35</v>
      </c>
      <c r="R1747">
        <v>2.2300000190734863</v>
      </c>
      <c r="S1747">
        <v>4.4600000381469727</v>
      </c>
      <c r="T1747">
        <v>2</v>
      </c>
      <c r="U1747">
        <v>0</v>
      </c>
    </row>
    <row r="1748" spans="1:21" x14ac:dyDescent="0.35">
      <c r="A1748" s="2" t="s">
        <v>1</v>
      </c>
      <c r="B1748">
        <v>411</v>
      </c>
      <c r="C1748" t="s">
        <v>3921</v>
      </c>
      <c r="D1748" s="1">
        <v>43493</v>
      </c>
      <c r="E1748" s="1">
        <v>43493</v>
      </c>
      <c r="F1748" s="2" t="s">
        <v>27</v>
      </c>
      <c r="G1748">
        <v>14</v>
      </c>
      <c r="H1748" s="2" t="s">
        <v>61</v>
      </c>
      <c r="I1748" s="2" t="s">
        <v>62</v>
      </c>
      <c r="J1748" s="2" t="s">
        <v>36</v>
      </c>
      <c r="K1748" s="2" t="s">
        <v>2940</v>
      </c>
      <c r="L1748" s="2" t="s">
        <v>3</v>
      </c>
      <c r="M1748" s="2" t="s">
        <v>65</v>
      </c>
      <c r="N1748" s="2" t="s">
        <v>1377</v>
      </c>
      <c r="O1748" s="2" t="s">
        <v>1359</v>
      </c>
      <c r="P1748">
        <v>1</v>
      </c>
      <c r="Q1748" s="2" t="s">
        <v>35</v>
      </c>
      <c r="R1748">
        <v>12.5</v>
      </c>
      <c r="S1748">
        <v>12.5</v>
      </c>
      <c r="T1748">
        <v>1</v>
      </c>
      <c r="U1748">
        <v>0</v>
      </c>
    </row>
    <row r="1749" spans="1:21" x14ac:dyDescent="0.35">
      <c r="A1749" s="2" t="s">
        <v>1</v>
      </c>
      <c r="B1749">
        <v>420</v>
      </c>
      <c r="C1749" t="s">
        <v>3927</v>
      </c>
      <c r="D1749" s="1">
        <v>43491</v>
      </c>
      <c r="E1749" s="1">
        <v>43491</v>
      </c>
      <c r="F1749" s="2" t="s">
        <v>27</v>
      </c>
      <c r="G1749">
        <v>194.25999450683594</v>
      </c>
      <c r="H1749" s="2" t="s">
        <v>61</v>
      </c>
      <c r="I1749" s="2" t="s">
        <v>62</v>
      </c>
      <c r="J1749" s="2" t="s">
        <v>36</v>
      </c>
      <c r="K1749" s="2" t="s">
        <v>2940</v>
      </c>
      <c r="L1749" s="2" t="s">
        <v>3</v>
      </c>
      <c r="M1749" s="2" t="s">
        <v>65</v>
      </c>
      <c r="N1749" s="2" t="s">
        <v>647</v>
      </c>
      <c r="O1749" s="2" t="s">
        <v>648</v>
      </c>
      <c r="P1749">
        <v>3</v>
      </c>
      <c r="Q1749" s="2" t="s">
        <v>35</v>
      </c>
      <c r="R1749">
        <v>0.31000000238418579</v>
      </c>
      <c r="S1749">
        <v>0.93000000715255737</v>
      </c>
      <c r="T1749">
        <v>3</v>
      </c>
      <c r="U1749">
        <v>0</v>
      </c>
    </row>
    <row r="1750" spans="1:21" x14ac:dyDescent="0.35">
      <c r="A1750" s="2" t="s">
        <v>1</v>
      </c>
      <c r="B1750">
        <v>420</v>
      </c>
      <c r="C1750" t="s">
        <v>3927</v>
      </c>
      <c r="D1750" s="1">
        <v>43491</v>
      </c>
      <c r="E1750" s="1">
        <v>43491</v>
      </c>
      <c r="F1750" s="2" t="s">
        <v>27</v>
      </c>
      <c r="G1750">
        <v>194.25999450683594</v>
      </c>
      <c r="H1750" s="2" t="s">
        <v>61</v>
      </c>
      <c r="I1750" s="2" t="s">
        <v>62</v>
      </c>
      <c r="J1750" s="2" t="s">
        <v>36</v>
      </c>
      <c r="K1750" s="2" t="s">
        <v>2940</v>
      </c>
      <c r="L1750" s="2" t="s">
        <v>3</v>
      </c>
      <c r="M1750" s="2" t="s">
        <v>65</v>
      </c>
      <c r="N1750" s="2" t="s">
        <v>645</v>
      </c>
      <c r="O1750" s="2" t="s">
        <v>646</v>
      </c>
      <c r="P1750">
        <v>3</v>
      </c>
      <c r="Q1750" s="2" t="s">
        <v>35</v>
      </c>
      <c r="R1750">
        <v>0.31000000238418579</v>
      </c>
      <c r="S1750">
        <v>0.93000000715255737</v>
      </c>
      <c r="T1750">
        <v>3</v>
      </c>
      <c r="U1750">
        <v>0</v>
      </c>
    </row>
    <row r="1751" spans="1:21" x14ac:dyDescent="0.35">
      <c r="A1751" s="2" t="s">
        <v>1</v>
      </c>
      <c r="B1751">
        <v>420</v>
      </c>
      <c r="C1751" t="s">
        <v>3927</v>
      </c>
      <c r="D1751" s="1">
        <v>43491</v>
      </c>
      <c r="E1751" s="1">
        <v>43491</v>
      </c>
      <c r="F1751" s="2" t="s">
        <v>27</v>
      </c>
      <c r="G1751">
        <v>194.25999450683594</v>
      </c>
      <c r="H1751" s="2" t="s">
        <v>61</v>
      </c>
      <c r="I1751" s="2" t="s">
        <v>62</v>
      </c>
      <c r="J1751" s="2" t="s">
        <v>36</v>
      </c>
      <c r="K1751" s="2" t="s">
        <v>2940</v>
      </c>
      <c r="L1751" s="2" t="s">
        <v>3</v>
      </c>
      <c r="M1751" s="2" t="s">
        <v>65</v>
      </c>
      <c r="N1751" s="2" t="s">
        <v>1400</v>
      </c>
      <c r="O1751" s="2" t="s">
        <v>1401</v>
      </c>
      <c r="P1751">
        <v>2</v>
      </c>
      <c r="Q1751" s="2" t="s">
        <v>35</v>
      </c>
      <c r="R1751">
        <v>2.4600000381469727</v>
      </c>
      <c r="S1751">
        <v>4.9200000762939453</v>
      </c>
      <c r="T1751">
        <v>2</v>
      </c>
      <c r="U1751">
        <v>0</v>
      </c>
    </row>
    <row r="1752" spans="1:21" x14ac:dyDescent="0.35">
      <c r="A1752" s="2" t="s">
        <v>1</v>
      </c>
      <c r="B1752">
        <v>420</v>
      </c>
      <c r="C1752" t="s">
        <v>3927</v>
      </c>
      <c r="D1752" s="1">
        <v>43491</v>
      </c>
      <c r="E1752" s="1">
        <v>43491</v>
      </c>
      <c r="F1752" s="2" t="s">
        <v>27</v>
      </c>
      <c r="G1752">
        <v>194.25999450683594</v>
      </c>
      <c r="H1752" s="2" t="s">
        <v>61</v>
      </c>
      <c r="I1752" s="2" t="s">
        <v>62</v>
      </c>
      <c r="J1752" s="2" t="s">
        <v>36</v>
      </c>
      <c r="K1752" s="2" t="s">
        <v>2940</v>
      </c>
      <c r="L1752" s="2" t="s">
        <v>3</v>
      </c>
      <c r="M1752" s="2" t="s">
        <v>65</v>
      </c>
      <c r="N1752" s="2" t="s">
        <v>1402</v>
      </c>
      <c r="O1752" s="2" t="s">
        <v>1403</v>
      </c>
      <c r="P1752">
        <v>2</v>
      </c>
      <c r="Q1752" s="2" t="s">
        <v>35</v>
      </c>
      <c r="R1752">
        <v>2.2300000190734863</v>
      </c>
      <c r="S1752">
        <v>4.4600000381469727</v>
      </c>
      <c r="T1752">
        <v>2</v>
      </c>
      <c r="U1752">
        <v>0</v>
      </c>
    </row>
    <row r="1753" spans="1:21" x14ac:dyDescent="0.35">
      <c r="A1753" s="2" t="s">
        <v>1</v>
      </c>
      <c r="B1753">
        <v>420</v>
      </c>
      <c r="C1753" t="s">
        <v>3927</v>
      </c>
      <c r="D1753" s="1">
        <v>43491</v>
      </c>
      <c r="E1753" s="1">
        <v>43491</v>
      </c>
      <c r="F1753" s="2" t="s">
        <v>27</v>
      </c>
      <c r="G1753">
        <v>194.25999450683594</v>
      </c>
      <c r="H1753" s="2" t="s">
        <v>61</v>
      </c>
      <c r="I1753" s="2" t="s">
        <v>62</v>
      </c>
      <c r="J1753" s="2" t="s">
        <v>36</v>
      </c>
      <c r="K1753" s="2" t="s">
        <v>2940</v>
      </c>
      <c r="L1753" s="2" t="s">
        <v>3</v>
      </c>
      <c r="M1753" s="2" t="s">
        <v>65</v>
      </c>
      <c r="N1753" s="2" t="s">
        <v>831</v>
      </c>
      <c r="O1753" s="2" t="s">
        <v>832</v>
      </c>
      <c r="P1753">
        <v>3</v>
      </c>
      <c r="Q1753" s="2" t="s">
        <v>35</v>
      </c>
      <c r="R1753">
        <v>0.80000001192092896</v>
      </c>
      <c r="S1753">
        <v>2.4000000953674316</v>
      </c>
      <c r="T1753">
        <v>3</v>
      </c>
      <c r="U1753">
        <v>0</v>
      </c>
    </row>
    <row r="1754" spans="1:21" x14ac:dyDescent="0.35">
      <c r="A1754" s="2" t="s">
        <v>1</v>
      </c>
      <c r="B1754">
        <v>420</v>
      </c>
      <c r="C1754" t="s">
        <v>3927</v>
      </c>
      <c r="D1754" s="1">
        <v>43491</v>
      </c>
      <c r="E1754" s="1">
        <v>43491</v>
      </c>
      <c r="F1754" s="2" t="s">
        <v>27</v>
      </c>
      <c r="G1754">
        <v>194.25999450683594</v>
      </c>
      <c r="H1754" s="2" t="s">
        <v>61</v>
      </c>
      <c r="I1754" s="2" t="s">
        <v>62</v>
      </c>
      <c r="J1754" s="2" t="s">
        <v>36</v>
      </c>
      <c r="K1754" s="2" t="s">
        <v>2940</v>
      </c>
      <c r="L1754" s="2" t="s">
        <v>3</v>
      </c>
      <c r="M1754" s="2" t="s">
        <v>65</v>
      </c>
      <c r="N1754" s="2" t="s">
        <v>1404</v>
      </c>
      <c r="O1754" s="2" t="s">
        <v>1405</v>
      </c>
      <c r="P1754">
        <v>1</v>
      </c>
      <c r="Q1754" s="2" t="s">
        <v>35</v>
      </c>
      <c r="R1754">
        <v>14.729999542236328</v>
      </c>
      <c r="S1754">
        <v>14.729999542236328</v>
      </c>
      <c r="T1754">
        <v>1</v>
      </c>
      <c r="U1754">
        <v>0</v>
      </c>
    </row>
    <row r="1755" spans="1:21" x14ac:dyDescent="0.35">
      <c r="A1755" s="2" t="s">
        <v>1</v>
      </c>
      <c r="B1755">
        <v>420</v>
      </c>
      <c r="C1755" t="s">
        <v>3927</v>
      </c>
      <c r="D1755" s="1">
        <v>43491</v>
      </c>
      <c r="E1755" s="1">
        <v>43491</v>
      </c>
      <c r="F1755" s="2" t="s">
        <v>27</v>
      </c>
      <c r="G1755">
        <v>194.25999450683594</v>
      </c>
      <c r="H1755" s="2" t="s">
        <v>61</v>
      </c>
      <c r="I1755" s="2" t="s">
        <v>62</v>
      </c>
      <c r="J1755" s="2" t="s">
        <v>36</v>
      </c>
      <c r="K1755" s="2" t="s">
        <v>2940</v>
      </c>
      <c r="L1755" s="2" t="s">
        <v>3</v>
      </c>
      <c r="M1755" s="2" t="s">
        <v>65</v>
      </c>
      <c r="N1755" s="2" t="s">
        <v>1406</v>
      </c>
      <c r="O1755" s="2" t="s">
        <v>1407</v>
      </c>
      <c r="P1755">
        <v>1</v>
      </c>
      <c r="Q1755" s="2" t="s">
        <v>35</v>
      </c>
      <c r="R1755">
        <v>37.5</v>
      </c>
      <c r="S1755">
        <v>37.5</v>
      </c>
      <c r="T1755">
        <v>1</v>
      </c>
      <c r="U1755">
        <v>0</v>
      </c>
    </row>
    <row r="1756" spans="1:21" x14ac:dyDescent="0.35">
      <c r="A1756" s="2" t="s">
        <v>1</v>
      </c>
      <c r="B1756">
        <v>420</v>
      </c>
      <c r="C1756" t="s">
        <v>3927</v>
      </c>
      <c r="D1756" s="1">
        <v>43491</v>
      </c>
      <c r="E1756" s="1">
        <v>43491</v>
      </c>
      <c r="F1756" s="2" t="s">
        <v>27</v>
      </c>
      <c r="G1756">
        <v>194.25999450683594</v>
      </c>
      <c r="H1756" s="2" t="s">
        <v>61</v>
      </c>
      <c r="I1756" s="2" t="s">
        <v>62</v>
      </c>
      <c r="J1756" s="2" t="s">
        <v>36</v>
      </c>
      <c r="K1756" s="2" t="s">
        <v>2940</v>
      </c>
      <c r="L1756" s="2" t="s">
        <v>3</v>
      </c>
      <c r="M1756" s="2" t="s">
        <v>65</v>
      </c>
      <c r="N1756" s="2" t="s">
        <v>1408</v>
      </c>
      <c r="O1756" s="2" t="s">
        <v>1409</v>
      </c>
      <c r="P1756">
        <v>1</v>
      </c>
      <c r="Q1756" s="2" t="s">
        <v>35</v>
      </c>
      <c r="R1756">
        <v>46.430000305175781</v>
      </c>
      <c r="S1756">
        <v>46.430000305175781</v>
      </c>
      <c r="T1756">
        <v>1</v>
      </c>
      <c r="U1756">
        <v>0</v>
      </c>
    </row>
    <row r="1757" spans="1:21" x14ac:dyDescent="0.35">
      <c r="A1757" s="2" t="s">
        <v>1</v>
      </c>
      <c r="B1757">
        <v>420</v>
      </c>
      <c r="C1757" t="s">
        <v>3927</v>
      </c>
      <c r="D1757" s="1">
        <v>43491</v>
      </c>
      <c r="E1757" s="1">
        <v>43491</v>
      </c>
      <c r="F1757" s="2" t="s">
        <v>27</v>
      </c>
      <c r="G1757">
        <v>194.25999450683594</v>
      </c>
      <c r="H1757" s="2" t="s">
        <v>61</v>
      </c>
      <c r="I1757" s="2" t="s">
        <v>62</v>
      </c>
      <c r="J1757" s="2" t="s">
        <v>36</v>
      </c>
      <c r="K1757" s="2" t="s">
        <v>2940</v>
      </c>
      <c r="L1757" s="2" t="s">
        <v>3</v>
      </c>
      <c r="M1757" s="2" t="s">
        <v>65</v>
      </c>
      <c r="N1757" s="2" t="s">
        <v>1231</v>
      </c>
      <c r="O1757" s="2" t="s">
        <v>540</v>
      </c>
      <c r="P1757">
        <v>1</v>
      </c>
      <c r="Q1757" s="2" t="s">
        <v>35</v>
      </c>
      <c r="R1757">
        <v>4.9099998474121094</v>
      </c>
      <c r="S1757">
        <v>4.9099998474121094</v>
      </c>
      <c r="T1757">
        <v>1</v>
      </c>
      <c r="U1757">
        <v>0</v>
      </c>
    </row>
    <row r="1758" spans="1:21" x14ac:dyDescent="0.35">
      <c r="A1758" s="2" t="s">
        <v>1</v>
      </c>
      <c r="B1758">
        <v>420</v>
      </c>
      <c r="C1758" t="s">
        <v>3927</v>
      </c>
      <c r="D1758" s="1">
        <v>43491</v>
      </c>
      <c r="E1758" s="1">
        <v>43491</v>
      </c>
      <c r="F1758" s="2" t="s">
        <v>27</v>
      </c>
      <c r="G1758">
        <v>194.25999450683594</v>
      </c>
      <c r="H1758" s="2" t="s">
        <v>61</v>
      </c>
      <c r="I1758" s="2" t="s">
        <v>62</v>
      </c>
      <c r="J1758" s="2" t="s">
        <v>36</v>
      </c>
      <c r="K1758" s="2" t="s">
        <v>2940</v>
      </c>
      <c r="L1758" s="2" t="s">
        <v>3</v>
      </c>
      <c r="M1758" s="2" t="s">
        <v>65</v>
      </c>
      <c r="N1758" s="2" t="s">
        <v>1377</v>
      </c>
      <c r="O1758" s="2" t="s">
        <v>1359</v>
      </c>
      <c r="P1758">
        <v>2</v>
      </c>
      <c r="Q1758" s="2" t="s">
        <v>35</v>
      </c>
      <c r="R1758">
        <v>10.710000038146973</v>
      </c>
      <c r="S1758">
        <v>21.420000076293945</v>
      </c>
      <c r="T1758">
        <v>2</v>
      </c>
      <c r="U1758">
        <v>0</v>
      </c>
    </row>
    <row r="1759" spans="1:21" x14ac:dyDescent="0.35">
      <c r="A1759" s="2" t="s">
        <v>1</v>
      </c>
      <c r="B1759">
        <v>420</v>
      </c>
      <c r="C1759" t="s">
        <v>3927</v>
      </c>
      <c r="D1759" s="1">
        <v>43491</v>
      </c>
      <c r="E1759" s="1">
        <v>43491</v>
      </c>
      <c r="F1759" s="2" t="s">
        <v>27</v>
      </c>
      <c r="G1759">
        <v>194.25999450683594</v>
      </c>
      <c r="H1759" s="2" t="s">
        <v>61</v>
      </c>
      <c r="I1759" s="2" t="s">
        <v>62</v>
      </c>
      <c r="J1759" s="2" t="s">
        <v>36</v>
      </c>
      <c r="K1759" s="2" t="s">
        <v>2940</v>
      </c>
      <c r="L1759" s="2" t="s">
        <v>3</v>
      </c>
      <c r="M1759" s="2" t="s">
        <v>65</v>
      </c>
      <c r="N1759" s="2" t="s">
        <v>649</v>
      </c>
      <c r="O1759" s="2" t="s">
        <v>650</v>
      </c>
      <c r="P1759">
        <v>2</v>
      </c>
      <c r="Q1759" s="2" t="s">
        <v>35</v>
      </c>
      <c r="R1759">
        <v>17.409999847412109</v>
      </c>
      <c r="S1759">
        <v>34.819999694824219</v>
      </c>
      <c r="T1759">
        <v>2</v>
      </c>
      <c r="U1759">
        <v>0</v>
      </c>
    </row>
    <row r="1760" spans="1:21" x14ac:dyDescent="0.35">
      <c r="A1760" s="2" t="s">
        <v>1</v>
      </c>
      <c r="B1760">
        <v>454</v>
      </c>
      <c r="C1760" t="s">
        <v>3965</v>
      </c>
      <c r="D1760" s="1">
        <v>43495</v>
      </c>
      <c r="E1760" s="1">
        <v>43495</v>
      </c>
      <c r="F1760" s="2" t="s">
        <v>27</v>
      </c>
      <c r="G1760">
        <v>52.529998779296875</v>
      </c>
      <c r="H1760" s="2" t="s">
        <v>61</v>
      </c>
      <c r="I1760" s="2" t="s">
        <v>62</v>
      </c>
      <c r="J1760" s="2" t="s">
        <v>36</v>
      </c>
      <c r="K1760" s="2" t="s">
        <v>2940</v>
      </c>
      <c r="L1760" s="2" t="s">
        <v>3</v>
      </c>
      <c r="M1760" s="2" t="s">
        <v>65</v>
      </c>
      <c r="N1760" s="2" t="s">
        <v>395</v>
      </c>
      <c r="O1760" s="2" t="s">
        <v>396</v>
      </c>
      <c r="P1760">
        <v>5</v>
      </c>
      <c r="Q1760" s="2" t="s">
        <v>35</v>
      </c>
      <c r="R1760">
        <v>9.380000114440918</v>
      </c>
      <c r="S1760">
        <v>46.900001525878906</v>
      </c>
      <c r="T1760">
        <v>5</v>
      </c>
      <c r="U1760">
        <v>0</v>
      </c>
    </row>
    <row r="1761" spans="1:21" x14ac:dyDescent="0.35">
      <c r="A1761" s="2" t="s">
        <v>1</v>
      </c>
      <c r="B1761">
        <v>480</v>
      </c>
      <c r="C1761" t="s">
        <v>3985</v>
      </c>
      <c r="D1761" s="1">
        <v>43496</v>
      </c>
      <c r="E1761" s="1">
        <v>43496</v>
      </c>
      <c r="F1761" s="2" t="s">
        <v>27</v>
      </c>
      <c r="G1761">
        <v>19.530000686645508</v>
      </c>
      <c r="H1761" s="2" t="s">
        <v>61</v>
      </c>
      <c r="I1761" s="2" t="s">
        <v>62</v>
      </c>
      <c r="J1761" s="2" t="s">
        <v>36</v>
      </c>
      <c r="K1761" s="2" t="s">
        <v>2940</v>
      </c>
      <c r="L1761" s="2" t="s">
        <v>3</v>
      </c>
      <c r="M1761" s="2" t="s">
        <v>65</v>
      </c>
      <c r="N1761" s="2" t="s">
        <v>1674</v>
      </c>
      <c r="O1761" s="2" t="s">
        <v>1675</v>
      </c>
      <c r="P1761">
        <v>1</v>
      </c>
      <c r="Q1761" s="2" t="s">
        <v>35</v>
      </c>
      <c r="R1761">
        <v>3.5699999332427979</v>
      </c>
      <c r="S1761">
        <v>3.5699999332427979</v>
      </c>
      <c r="T1761">
        <v>1</v>
      </c>
      <c r="U1761">
        <v>0</v>
      </c>
    </row>
    <row r="1762" spans="1:21" x14ac:dyDescent="0.35">
      <c r="A1762" s="2" t="s">
        <v>1</v>
      </c>
      <c r="B1762">
        <v>480</v>
      </c>
      <c r="C1762" t="s">
        <v>3985</v>
      </c>
      <c r="D1762" s="1">
        <v>43496</v>
      </c>
      <c r="E1762" s="1">
        <v>43496</v>
      </c>
      <c r="F1762" s="2" t="s">
        <v>27</v>
      </c>
      <c r="G1762">
        <v>19.530000686645508</v>
      </c>
      <c r="H1762" s="2" t="s">
        <v>61</v>
      </c>
      <c r="I1762" s="2" t="s">
        <v>62</v>
      </c>
      <c r="J1762" s="2" t="s">
        <v>36</v>
      </c>
      <c r="K1762" s="2" t="s">
        <v>2940</v>
      </c>
      <c r="L1762" s="2" t="s">
        <v>3</v>
      </c>
      <c r="M1762" s="2" t="s">
        <v>65</v>
      </c>
      <c r="N1762" s="2" t="s">
        <v>833</v>
      </c>
      <c r="O1762" s="2" t="s">
        <v>834</v>
      </c>
      <c r="P1762">
        <v>1</v>
      </c>
      <c r="Q1762" s="2" t="s">
        <v>35</v>
      </c>
      <c r="R1762">
        <v>4.9099998474121094</v>
      </c>
      <c r="S1762">
        <v>4.9099998474121094</v>
      </c>
      <c r="T1762">
        <v>1</v>
      </c>
      <c r="U1762">
        <v>0</v>
      </c>
    </row>
    <row r="1763" spans="1:21" x14ac:dyDescent="0.35">
      <c r="A1763" s="2" t="s">
        <v>1</v>
      </c>
      <c r="B1763">
        <v>480</v>
      </c>
      <c r="C1763" t="s">
        <v>3985</v>
      </c>
      <c r="D1763" s="1">
        <v>43496</v>
      </c>
      <c r="E1763" s="1">
        <v>43496</v>
      </c>
      <c r="F1763" s="2" t="s">
        <v>27</v>
      </c>
      <c r="G1763">
        <v>19.530000686645508</v>
      </c>
      <c r="H1763" s="2" t="s">
        <v>61</v>
      </c>
      <c r="I1763" s="2" t="s">
        <v>62</v>
      </c>
      <c r="J1763" s="2" t="s">
        <v>36</v>
      </c>
      <c r="K1763" s="2" t="s">
        <v>2940</v>
      </c>
      <c r="L1763" s="2" t="s">
        <v>3</v>
      </c>
      <c r="M1763" s="2" t="s">
        <v>65</v>
      </c>
      <c r="N1763" s="2" t="s">
        <v>1211</v>
      </c>
      <c r="O1763" s="2" t="s">
        <v>1212</v>
      </c>
      <c r="P1763">
        <v>8</v>
      </c>
      <c r="Q1763" s="2" t="s">
        <v>35</v>
      </c>
      <c r="R1763">
        <v>1.1200000047683716</v>
      </c>
      <c r="S1763">
        <v>8.9600000381469727</v>
      </c>
      <c r="T1763">
        <v>8</v>
      </c>
      <c r="U1763">
        <v>0</v>
      </c>
    </row>
    <row r="1764" spans="1:21" x14ac:dyDescent="0.35">
      <c r="A1764" s="2" t="s">
        <v>1</v>
      </c>
      <c r="B1764">
        <v>481</v>
      </c>
      <c r="C1764" t="s">
        <v>3986</v>
      </c>
      <c r="D1764" s="1">
        <v>43495</v>
      </c>
      <c r="E1764" s="1">
        <v>43495</v>
      </c>
      <c r="F1764" s="2" t="s">
        <v>27</v>
      </c>
      <c r="G1764">
        <v>120.05999755859375</v>
      </c>
      <c r="H1764" s="2" t="s">
        <v>61</v>
      </c>
      <c r="I1764" s="2" t="s">
        <v>62</v>
      </c>
      <c r="J1764" s="2" t="s">
        <v>36</v>
      </c>
      <c r="K1764" s="2" t="s">
        <v>2940</v>
      </c>
      <c r="L1764" s="2" t="s">
        <v>178</v>
      </c>
      <c r="M1764" s="2" t="s">
        <v>65</v>
      </c>
      <c r="N1764" s="2" t="s">
        <v>1676</v>
      </c>
      <c r="O1764" s="2" t="s">
        <v>1677</v>
      </c>
      <c r="P1764">
        <v>5</v>
      </c>
      <c r="Q1764" s="2" t="s">
        <v>35</v>
      </c>
      <c r="R1764">
        <v>19.639999389648438</v>
      </c>
      <c r="S1764">
        <v>98.199996948242188</v>
      </c>
      <c r="T1764">
        <v>5</v>
      </c>
      <c r="U1764">
        <v>0</v>
      </c>
    </row>
    <row r="1765" spans="1:21" x14ac:dyDescent="0.35">
      <c r="A1765" s="2" t="s">
        <v>1</v>
      </c>
      <c r="B1765">
        <v>481</v>
      </c>
      <c r="C1765" t="s">
        <v>3986</v>
      </c>
      <c r="D1765" s="1">
        <v>43495</v>
      </c>
      <c r="E1765" s="1">
        <v>43495</v>
      </c>
      <c r="F1765" s="2" t="s">
        <v>27</v>
      </c>
      <c r="G1765">
        <v>120.05999755859375</v>
      </c>
      <c r="H1765" s="2" t="s">
        <v>61</v>
      </c>
      <c r="I1765" s="2" t="s">
        <v>62</v>
      </c>
      <c r="J1765" s="2" t="s">
        <v>36</v>
      </c>
      <c r="K1765" s="2" t="s">
        <v>2940</v>
      </c>
      <c r="L1765" s="2" t="s">
        <v>178</v>
      </c>
      <c r="M1765" s="2" t="s">
        <v>65</v>
      </c>
      <c r="N1765" s="2" t="s">
        <v>1678</v>
      </c>
      <c r="O1765" s="2" t="s">
        <v>1679</v>
      </c>
      <c r="P1765">
        <v>1</v>
      </c>
      <c r="Q1765" s="2" t="s">
        <v>35</v>
      </c>
      <c r="R1765">
        <v>3.130000114440918</v>
      </c>
      <c r="S1765">
        <v>3.130000114440918</v>
      </c>
      <c r="T1765">
        <v>1</v>
      </c>
      <c r="U1765">
        <v>0</v>
      </c>
    </row>
    <row r="1766" spans="1:21" x14ac:dyDescent="0.35">
      <c r="A1766" s="2" t="s">
        <v>1</v>
      </c>
      <c r="B1766">
        <v>481</v>
      </c>
      <c r="C1766" t="s">
        <v>3986</v>
      </c>
      <c r="D1766" s="1">
        <v>43495</v>
      </c>
      <c r="E1766" s="1">
        <v>43495</v>
      </c>
      <c r="F1766" s="2" t="s">
        <v>27</v>
      </c>
      <c r="G1766">
        <v>120.05999755859375</v>
      </c>
      <c r="H1766" s="2" t="s">
        <v>61</v>
      </c>
      <c r="I1766" s="2" t="s">
        <v>62</v>
      </c>
      <c r="J1766" s="2" t="s">
        <v>36</v>
      </c>
      <c r="K1766" s="2" t="s">
        <v>2940</v>
      </c>
      <c r="L1766" s="2" t="s">
        <v>178</v>
      </c>
      <c r="M1766" s="2" t="s">
        <v>65</v>
      </c>
      <c r="N1766" s="2" t="s">
        <v>1680</v>
      </c>
      <c r="O1766" s="2" t="s">
        <v>1681</v>
      </c>
      <c r="P1766">
        <v>1</v>
      </c>
      <c r="Q1766" s="2" t="s">
        <v>35</v>
      </c>
      <c r="R1766">
        <v>2.2300000190734863</v>
      </c>
      <c r="S1766">
        <v>2.2300000190734863</v>
      </c>
      <c r="T1766">
        <v>1</v>
      </c>
      <c r="U1766">
        <v>0</v>
      </c>
    </row>
    <row r="1767" spans="1:21" x14ac:dyDescent="0.35">
      <c r="A1767" s="2" t="s">
        <v>1</v>
      </c>
      <c r="B1767">
        <v>481</v>
      </c>
      <c r="C1767" t="s">
        <v>3986</v>
      </c>
      <c r="D1767" s="1">
        <v>43495</v>
      </c>
      <c r="E1767" s="1">
        <v>43495</v>
      </c>
      <c r="F1767" s="2" t="s">
        <v>27</v>
      </c>
      <c r="G1767">
        <v>120.05999755859375</v>
      </c>
      <c r="H1767" s="2" t="s">
        <v>61</v>
      </c>
      <c r="I1767" s="2" t="s">
        <v>62</v>
      </c>
      <c r="J1767" s="2" t="s">
        <v>36</v>
      </c>
      <c r="K1767" s="2" t="s">
        <v>2940</v>
      </c>
      <c r="L1767" s="2" t="s">
        <v>178</v>
      </c>
      <c r="M1767" s="2" t="s">
        <v>65</v>
      </c>
      <c r="N1767" s="2" t="s">
        <v>831</v>
      </c>
      <c r="O1767" s="2" t="s">
        <v>832</v>
      </c>
      <c r="P1767">
        <v>3</v>
      </c>
      <c r="Q1767" s="2" t="s">
        <v>35</v>
      </c>
      <c r="R1767">
        <v>0.80000001192092896</v>
      </c>
      <c r="S1767">
        <v>2.4000000953674316</v>
      </c>
      <c r="T1767">
        <v>3</v>
      </c>
      <c r="U1767">
        <v>0</v>
      </c>
    </row>
    <row r="1768" spans="1:21" x14ac:dyDescent="0.35">
      <c r="A1768" s="2" t="s">
        <v>1</v>
      </c>
      <c r="B1768">
        <v>481</v>
      </c>
      <c r="C1768" t="s">
        <v>3986</v>
      </c>
      <c r="D1768" s="1">
        <v>43495</v>
      </c>
      <c r="E1768" s="1">
        <v>43495</v>
      </c>
      <c r="F1768" s="2" t="s">
        <v>27</v>
      </c>
      <c r="G1768">
        <v>120.05999755859375</v>
      </c>
      <c r="H1768" s="2" t="s">
        <v>61</v>
      </c>
      <c r="I1768" s="2" t="s">
        <v>62</v>
      </c>
      <c r="J1768" s="2" t="s">
        <v>36</v>
      </c>
      <c r="K1768" s="2" t="s">
        <v>2940</v>
      </c>
      <c r="L1768" s="2" t="s">
        <v>178</v>
      </c>
      <c r="M1768" s="2" t="s">
        <v>65</v>
      </c>
      <c r="N1768" s="2" t="s">
        <v>647</v>
      </c>
      <c r="O1768" s="2" t="s">
        <v>648</v>
      </c>
      <c r="P1768">
        <v>4</v>
      </c>
      <c r="Q1768" s="2" t="s">
        <v>35</v>
      </c>
      <c r="R1768">
        <v>0.31000000238418579</v>
      </c>
      <c r="S1768">
        <v>1.2400000095367432</v>
      </c>
      <c r="T1768">
        <v>4</v>
      </c>
      <c r="U1768">
        <v>0</v>
      </c>
    </row>
    <row r="1769" spans="1:21" x14ac:dyDescent="0.35">
      <c r="A1769" s="2" t="s">
        <v>1</v>
      </c>
      <c r="B1769">
        <v>527</v>
      </c>
      <c r="C1769" t="s">
        <v>4021</v>
      </c>
      <c r="D1769" s="1">
        <v>43500</v>
      </c>
      <c r="E1769" s="1">
        <v>43500</v>
      </c>
      <c r="F1769" s="2" t="s">
        <v>27</v>
      </c>
      <c r="G1769">
        <v>45</v>
      </c>
      <c r="H1769" s="2" t="s">
        <v>61</v>
      </c>
      <c r="I1769" s="2" t="s">
        <v>62</v>
      </c>
      <c r="J1769" s="2" t="s">
        <v>36</v>
      </c>
      <c r="K1769" s="2" t="s">
        <v>2940</v>
      </c>
      <c r="L1769" s="2" t="s">
        <v>178</v>
      </c>
      <c r="M1769" s="2" t="s">
        <v>65</v>
      </c>
      <c r="N1769" s="2" t="s">
        <v>649</v>
      </c>
      <c r="O1769" s="2" t="s">
        <v>650</v>
      </c>
      <c r="P1769">
        <v>2</v>
      </c>
      <c r="Q1769" s="2" t="s">
        <v>35</v>
      </c>
      <c r="R1769">
        <v>20.090000152587891</v>
      </c>
      <c r="S1769">
        <v>40.180000305175781</v>
      </c>
      <c r="T1769">
        <v>2</v>
      </c>
      <c r="U1769">
        <v>0</v>
      </c>
    </row>
    <row r="1770" spans="1:21" x14ac:dyDescent="0.35">
      <c r="A1770" s="2" t="s">
        <v>1</v>
      </c>
      <c r="B1770">
        <v>538</v>
      </c>
      <c r="C1770" t="s">
        <v>4032</v>
      </c>
      <c r="D1770" s="1">
        <v>43500</v>
      </c>
      <c r="E1770" s="1">
        <v>43500</v>
      </c>
      <c r="F1770" s="2" t="s">
        <v>27</v>
      </c>
      <c r="G1770">
        <v>30.899999618530273</v>
      </c>
      <c r="H1770" s="2" t="s">
        <v>61</v>
      </c>
      <c r="I1770" s="2" t="s">
        <v>62</v>
      </c>
      <c r="J1770" s="2" t="s">
        <v>36</v>
      </c>
      <c r="K1770" s="2" t="s">
        <v>2940</v>
      </c>
      <c r="L1770" s="2" t="s">
        <v>178</v>
      </c>
      <c r="M1770" s="2" t="s">
        <v>65</v>
      </c>
      <c r="N1770" s="2" t="s">
        <v>1720</v>
      </c>
      <c r="O1770" s="2" t="s">
        <v>1721</v>
      </c>
      <c r="P1770">
        <v>1</v>
      </c>
      <c r="Q1770" s="2" t="s">
        <v>35</v>
      </c>
      <c r="R1770">
        <v>13.170000076293945</v>
      </c>
      <c r="S1770">
        <v>13.170000076293945</v>
      </c>
      <c r="T1770">
        <v>1</v>
      </c>
      <c r="U1770">
        <v>0</v>
      </c>
    </row>
    <row r="1771" spans="1:21" x14ac:dyDescent="0.35">
      <c r="A1771" s="2" t="s">
        <v>1</v>
      </c>
      <c r="B1771">
        <v>538</v>
      </c>
      <c r="C1771" t="s">
        <v>4032</v>
      </c>
      <c r="D1771" s="1">
        <v>43500</v>
      </c>
      <c r="E1771" s="1">
        <v>43500</v>
      </c>
      <c r="F1771" s="2" t="s">
        <v>27</v>
      </c>
      <c r="G1771">
        <v>30.899999618530273</v>
      </c>
      <c r="H1771" s="2" t="s">
        <v>61</v>
      </c>
      <c r="I1771" s="2" t="s">
        <v>62</v>
      </c>
      <c r="J1771" s="2" t="s">
        <v>36</v>
      </c>
      <c r="K1771" s="2" t="s">
        <v>2940</v>
      </c>
      <c r="L1771" s="2" t="s">
        <v>178</v>
      </c>
      <c r="M1771" s="2" t="s">
        <v>65</v>
      </c>
      <c r="N1771" s="2" t="s">
        <v>1722</v>
      </c>
      <c r="O1771" s="2" t="s">
        <v>1723</v>
      </c>
      <c r="P1771">
        <v>2</v>
      </c>
      <c r="Q1771" s="2" t="s">
        <v>35</v>
      </c>
      <c r="R1771">
        <v>4.9099998474121094</v>
      </c>
      <c r="S1771">
        <v>9.8199996948242188</v>
      </c>
      <c r="T1771">
        <v>2</v>
      </c>
      <c r="U1771">
        <v>0</v>
      </c>
    </row>
    <row r="1772" spans="1:21" x14ac:dyDescent="0.35">
      <c r="A1772" s="2" t="s">
        <v>1</v>
      </c>
      <c r="B1772">
        <v>538</v>
      </c>
      <c r="C1772" t="s">
        <v>4032</v>
      </c>
      <c r="D1772" s="1">
        <v>43500</v>
      </c>
      <c r="E1772" s="1">
        <v>43500</v>
      </c>
      <c r="F1772" s="2" t="s">
        <v>27</v>
      </c>
      <c r="G1772">
        <v>30.899999618530273</v>
      </c>
      <c r="H1772" s="2" t="s">
        <v>61</v>
      </c>
      <c r="I1772" s="2" t="s">
        <v>62</v>
      </c>
      <c r="J1772" s="2" t="s">
        <v>36</v>
      </c>
      <c r="K1772" s="2" t="s">
        <v>2940</v>
      </c>
      <c r="L1772" s="2" t="s">
        <v>178</v>
      </c>
      <c r="M1772" s="2" t="s">
        <v>65</v>
      </c>
      <c r="N1772" s="2" t="s">
        <v>1724</v>
      </c>
      <c r="O1772" s="2" t="s">
        <v>1725</v>
      </c>
      <c r="P1772">
        <v>3</v>
      </c>
      <c r="Q1772" s="2" t="s">
        <v>35</v>
      </c>
      <c r="R1772">
        <v>0.67000001668930054</v>
      </c>
      <c r="S1772">
        <v>2.0099999904632568</v>
      </c>
      <c r="T1772">
        <v>3</v>
      </c>
      <c r="U1772">
        <v>0</v>
      </c>
    </row>
    <row r="1773" spans="1:21" x14ac:dyDescent="0.35">
      <c r="A1773" s="2" t="s">
        <v>1</v>
      </c>
      <c r="B1773">
        <v>538</v>
      </c>
      <c r="C1773" t="s">
        <v>4032</v>
      </c>
      <c r="D1773" s="1">
        <v>43500</v>
      </c>
      <c r="E1773" s="1">
        <v>43500</v>
      </c>
      <c r="F1773" s="2" t="s">
        <v>27</v>
      </c>
      <c r="G1773">
        <v>30.899999618530273</v>
      </c>
      <c r="H1773" s="2" t="s">
        <v>61</v>
      </c>
      <c r="I1773" s="2" t="s">
        <v>62</v>
      </c>
      <c r="J1773" s="2" t="s">
        <v>36</v>
      </c>
      <c r="K1773" s="2" t="s">
        <v>2940</v>
      </c>
      <c r="L1773" s="2" t="s">
        <v>178</v>
      </c>
      <c r="M1773" s="2" t="s">
        <v>65</v>
      </c>
      <c r="N1773" s="2" t="s">
        <v>1402</v>
      </c>
      <c r="O1773" s="2" t="s">
        <v>1403</v>
      </c>
      <c r="P1773">
        <v>1</v>
      </c>
      <c r="Q1773" s="2" t="s">
        <v>35</v>
      </c>
      <c r="R1773">
        <v>2.5899999141693115</v>
      </c>
      <c r="S1773">
        <v>2.5899999141693115</v>
      </c>
      <c r="T1773">
        <v>1</v>
      </c>
      <c r="U1773">
        <v>0</v>
      </c>
    </row>
    <row r="1774" spans="1:21" x14ac:dyDescent="0.35">
      <c r="A1774" s="2" t="s">
        <v>1</v>
      </c>
      <c r="B1774">
        <v>701</v>
      </c>
      <c r="C1774" t="s">
        <v>4157</v>
      </c>
      <c r="D1774" s="1">
        <v>43509</v>
      </c>
      <c r="E1774" s="1">
        <v>43509</v>
      </c>
      <c r="F1774" s="2" t="s">
        <v>27</v>
      </c>
      <c r="G1774">
        <v>9.9899997711181641</v>
      </c>
      <c r="H1774" s="2" t="s">
        <v>61</v>
      </c>
      <c r="I1774" s="2" t="s">
        <v>62</v>
      </c>
      <c r="J1774" s="2" t="s">
        <v>36</v>
      </c>
      <c r="K1774" s="2" t="s">
        <v>2940</v>
      </c>
      <c r="L1774" s="2" t="s">
        <v>178</v>
      </c>
      <c r="M1774" s="2" t="s">
        <v>65</v>
      </c>
      <c r="N1774" s="2" t="s">
        <v>1799</v>
      </c>
      <c r="O1774" s="2" t="s">
        <v>1800</v>
      </c>
      <c r="P1774">
        <v>4</v>
      </c>
      <c r="Q1774" s="2" t="s">
        <v>35</v>
      </c>
      <c r="R1774">
        <v>2.2300000190734863</v>
      </c>
      <c r="S1774">
        <v>8.9200000762939453</v>
      </c>
      <c r="T1774">
        <v>4</v>
      </c>
      <c r="U1774">
        <v>0</v>
      </c>
    </row>
    <row r="1775" spans="1:21" x14ac:dyDescent="0.35">
      <c r="A1775" s="2" t="s">
        <v>1</v>
      </c>
      <c r="B1775">
        <v>710</v>
      </c>
      <c r="C1775" t="s">
        <v>4165</v>
      </c>
      <c r="D1775" s="1">
        <v>43509</v>
      </c>
      <c r="E1775" s="1">
        <v>43509</v>
      </c>
      <c r="F1775" s="2" t="s">
        <v>27</v>
      </c>
      <c r="G1775">
        <v>107</v>
      </c>
      <c r="H1775" s="2" t="s">
        <v>61</v>
      </c>
      <c r="I1775" s="2" t="s">
        <v>62</v>
      </c>
      <c r="J1775" s="2" t="s">
        <v>36</v>
      </c>
      <c r="K1775" s="2" t="s">
        <v>2940</v>
      </c>
      <c r="L1775" s="2" t="s">
        <v>3</v>
      </c>
      <c r="M1775" s="2" t="s">
        <v>65</v>
      </c>
      <c r="N1775" s="2" t="s">
        <v>395</v>
      </c>
      <c r="O1775" s="2" t="s">
        <v>396</v>
      </c>
      <c r="P1775">
        <v>5</v>
      </c>
      <c r="Q1775" s="2" t="s">
        <v>35</v>
      </c>
      <c r="R1775">
        <v>9.37969970703125</v>
      </c>
      <c r="S1775">
        <v>46.900001525878906</v>
      </c>
      <c r="T1775">
        <v>5</v>
      </c>
      <c r="U1775">
        <v>0</v>
      </c>
    </row>
    <row r="1776" spans="1:21" x14ac:dyDescent="0.35">
      <c r="A1776" s="2" t="s">
        <v>1</v>
      </c>
      <c r="B1776">
        <v>710</v>
      </c>
      <c r="C1776" t="s">
        <v>4165</v>
      </c>
      <c r="D1776" s="1">
        <v>43509</v>
      </c>
      <c r="E1776" s="1">
        <v>43509</v>
      </c>
      <c r="F1776" s="2" t="s">
        <v>27</v>
      </c>
      <c r="G1776">
        <v>107</v>
      </c>
      <c r="H1776" s="2" t="s">
        <v>61</v>
      </c>
      <c r="I1776" s="2" t="s">
        <v>62</v>
      </c>
      <c r="J1776" s="2" t="s">
        <v>36</v>
      </c>
      <c r="K1776" s="2" t="s">
        <v>2940</v>
      </c>
      <c r="L1776" s="2" t="s">
        <v>3</v>
      </c>
      <c r="M1776" s="2" t="s">
        <v>65</v>
      </c>
      <c r="N1776" s="2" t="s">
        <v>1825</v>
      </c>
      <c r="O1776" s="2" t="s">
        <v>1826</v>
      </c>
      <c r="P1776">
        <v>2</v>
      </c>
      <c r="Q1776" s="2" t="s">
        <v>35</v>
      </c>
      <c r="R1776">
        <v>19.639999389648438</v>
      </c>
      <c r="S1776">
        <v>39.279998779296875</v>
      </c>
      <c r="T1776">
        <v>2</v>
      </c>
      <c r="U1776">
        <v>0</v>
      </c>
    </row>
    <row r="1777" spans="1:21" x14ac:dyDescent="0.35">
      <c r="A1777" s="2" t="s">
        <v>1</v>
      </c>
      <c r="B1777">
        <v>710</v>
      </c>
      <c r="C1777" t="s">
        <v>4165</v>
      </c>
      <c r="D1777" s="1">
        <v>43509</v>
      </c>
      <c r="E1777" s="1">
        <v>43509</v>
      </c>
      <c r="F1777" s="2" t="s">
        <v>27</v>
      </c>
      <c r="G1777">
        <v>107</v>
      </c>
      <c r="H1777" s="2" t="s">
        <v>61</v>
      </c>
      <c r="I1777" s="2" t="s">
        <v>62</v>
      </c>
      <c r="J1777" s="2" t="s">
        <v>36</v>
      </c>
      <c r="K1777" s="2" t="s">
        <v>2940</v>
      </c>
      <c r="L1777" s="2" t="s">
        <v>3</v>
      </c>
      <c r="M1777" s="2" t="s">
        <v>65</v>
      </c>
      <c r="N1777" s="2" t="s">
        <v>645</v>
      </c>
      <c r="O1777" s="2" t="s">
        <v>646</v>
      </c>
      <c r="P1777">
        <v>10</v>
      </c>
      <c r="Q1777" s="2" t="s">
        <v>35</v>
      </c>
      <c r="R1777">
        <v>0.31000000238418579</v>
      </c>
      <c r="S1777">
        <v>3.0999999046325684</v>
      </c>
      <c r="T1777">
        <v>10</v>
      </c>
      <c r="U1777">
        <v>0</v>
      </c>
    </row>
    <row r="1778" spans="1:21" x14ac:dyDescent="0.35">
      <c r="A1778" s="2" t="s">
        <v>1</v>
      </c>
      <c r="B1778">
        <v>710</v>
      </c>
      <c r="C1778" t="s">
        <v>4165</v>
      </c>
      <c r="D1778" s="1">
        <v>43509</v>
      </c>
      <c r="E1778" s="1">
        <v>43509</v>
      </c>
      <c r="F1778" s="2" t="s">
        <v>27</v>
      </c>
      <c r="G1778">
        <v>107</v>
      </c>
      <c r="H1778" s="2" t="s">
        <v>61</v>
      </c>
      <c r="I1778" s="2" t="s">
        <v>62</v>
      </c>
      <c r="J1778" s="2" t="s">
        <v>36</v>
      </c>
      <c r="K1778" s="2" t="s">
        <v>2940</v>
      </c>
      <c r="L1778" s="2" t="s">
        <v>3</v>
      </c>
      <c r="M1778" s="2" t="s">
        <v>65</v>
      </c>
      <c r="N1778" s="2" t="s">
        <v>647</v>
      </c>
      <c r="O1778" s="2" t="s">
        <v>648</v>
      </c>
      <c r="P1778">
        <v>5</v>
      </c>
      <c r="Q1778" s="2" t="s">
        <v>35</v>
      </c>
      <c r="R1778">
        <v>0.36000001430511475</v>
      </c>
      <c r="S1778">
        <v>1.7999999523162842</v>
      </c>
      <c r="T1778">
        <v>5</v>
      </c>
      <c r="U1778">
        <v>0</v>
      </c>
    </row>
    <row r="1779" spans="1:21" x14ac:dyDescent="0.35">
      <c r="A1779" s="2" t="s">
        <v>1</v>
      </c>
      <c r="B1779">
        <v>710</v>
      </c>
      <c r="C1779" t="s">
        <v>4165</v>
      </c>
      <c r="D1779" s="1">
        <v>43509</v>
      </c>
      <c r="E1779" s="1">
        <v>43509</v>
      </c>
      <c r="F1779" s="2" t="s">
        <v>27</v>
      </c>
      <c r="G1779">
        <v>107</v>
      </c>
      <c r="H1779" s="2" t="s">
        <v>61</v>
      </c>
      <c r="I1779" s="2" t="s">
        <v>62</v>
      </c>
      <c r="J1779" s="2" t="s">
        <v>36</v>
      </c>
      <c r="K1779" s="2" t="s">
        <v>2940</v>
      </c>
      <c r="L1779" s="2" t="s">
        <v>3</v>
      </c>
      <c r="M1779" s="2" t="s">
        <v>65</v>
      </c>
      <c r="N1779" s="2" t="s">
        <v>1400</v>
      </c>
      <c r="O1779" s="2" t="s">
        <v>1401</v>
      </c>
      <c r="P1779">
        <v>2</v>
      </c>
      <c r="Q1779" s="2" t="s">
        <v>35</v>
      </c>
      <c r="R1779">
        <v>2.2300000190734863</v>
      </c>
      <c r="S1779">
        <v>4.4600000381469727</v>
      </c>
      <c r="T1779">
        <v>2</v>
      </c>
      <c r="U1779">
        <v>0</v>
      </c>
    </row>
    <row r="1780" spans="1:21" x14ac:dyDescent="0.35">
      <c r="A1780" s="2" t="s">
        <v>1</v>
      </c>
      <c r="B1780">
        <v>794</v>
      </c>
      <c r="C1780" t="s">
        <v>4235</v>
      </c>
      <c r="D1780" s="1">
        <v>43516</v>
      </c>
      <c r="E1780" s="1">
        <v>43516</v>
      </c>
      <c r="F1780" s="2" t="s">
        <v>27</v>
      </c>
      <c r="G1780">
        <v>15.5</v>
      </c>
      <c r="H1780" s="2" t="s">
        <v>61</v>
      </c>
      <c r="I1780" s="2" t="s">
        <v>62</v>
      </c>
      <c r="J1780" s="2" t="s">
        <v>36</v>
      </c>
      <c r="K1780" s="2" t="s">
        <v>2940</v>
      </c>
      <c r="L1780" s="2" t="s">
        <v>178</v>
      </c>
      <c r="M1780" s="2" t="s">
        <v>65</v>
      </c>
      <c r="N1780" s="2" t="s">
        <v>1914</v>
      </c>
      <c r="O1780" s="2" t="s">
        <v>1915</v>
      </c>
      <c r="P1780">
        <v>1</v>
      </c>
      <c r="Q1780" s="2" t="s">
        <v>35</v>
      </c>
      <c r="R1780">
        <v>13.840000152587891</v>
      </c>
      <c r="S1780">
        <v>13.840000152587891</v>
      </c>
      <c r="T1780">
        <v>1</v>
      </c>
      <c r="U1780">
        <v>0</v>
      </c>
    </row>
    <row r="1781" spans="1:21" x14ac:dyDescent="0.35">
      <c r="A1781" s="2" t="s">
        <v>1</v>
      </c>
      <c r="B1781">
        <v>874</v>
      </c>
      <c r="C1781" t="s">
        <v>4299</v>
      </c>
      <c r="D1781" s="1">
        <v>43521</v>
      </c>
      <c r="E1781" s="1">
        <v>43521</v>
      </c>
      <c r="F1781" s="2" t="s">
        <v>27</v>
      </c>
      <c r="G1781">
        <v>58.630001068115234</v>
      </c>
      <c r="H1781" s="2" t="s">
        <v>61</v>
      </c>
      <c r="I1781" s="2" t="s">
        <v>62</v>
      </c>
      <c r="J1781" s="2" t="s">
        <v>36</v>
      </c>
      <c r="K1781" s="2" t="s">
        <v>2940</v>
      </c>
      <c r="L1781" s="2" t="s">
        <v>3</v>
      </c>
      <c r="M1781" s="2" t="s">
        <v>65</v>
      </c>
      <c r="N1781" s="2" t="s">
        <v>891</v>
      </c>
      <c r="O1781" s="2" t="s">
        <v>892</v>
      </c>
      <c r="P1781">
        <v>1</v>
      </c>
      <c r="Q1781" s="2" t="s">
        <v>35</v>
      </c>
      <c r="R1781">
        <v>15.630000114440918</v>
      </c>
      <c r="S1781">
        <v>15.630000114440918</v>
      </c>
      <c r="T1781">
        <v>1</v>
      </c>
      <c r="U1781">
        <v>0</v>
      </c>
    </row>
    <row r="1782" spans="1:21" x14ac:dyDescent="0.35">
      <c r="A1782" s="2" t="s">
        <v>1</v>
      </c>
      <c r="B1782">
        <v>874</v>
      </c>
      <c r="C1782" t="s">
        <v>4299</v>
      </c>
      <c r="D1782" s="1">
        <v>43521</v>
      </c>
      <c r="E1782" s="1">
        <v>43521</v>
      </c>
      <c r="F1782" s="2" t="s">
        <v>27</v>
      </c>
      <c r="G1782">
        <v>58.630001068115234</v>
      </c>
      <c r="H1782" s="2" t="s">
        <v>61</v>
      </c>
      <c r="I1782" s="2" t="s">
        <v>62</v>
      </c>
      <c r="J1782" s="2" t="s">
        <v>36</v>
      </c>
      <c r="K1782" s="2" t="s">
        <v>2940</v>
      </c>
      <c r="L1782" s="2" t="s">
        <v>3</v>
      </c>
      <c r="M1782" s="2" t="s">
        <v>65</v>
      </c>
      <c r="N1782" s="2" t="s">
        <v>2072</v>
      </c>
      <c r="O1782" s="2" t="s">
        <v>2073</v>
      </c>
      <c r="P1782">
        <v>1</v>
      </c>
      <c r="Q1782" s="2" t="s">
        <v>35</v>
      </c>
      <c r="R1782">
        <v>16.629999160766602</v>
      </c>
      <c r="S1782">
        <v>16.629999160766602</v>
      </c>
      <c r="T1782">
        <v>1</v>
      </c>
      <c r="U1782">
        <v>0</v>
      </c>
    </row>
    <row r="1783" spans="1:21" x14ac:dyDescent="0.35">
      <c r="A1783" s="2" t="s">
        <v>1</v>
      </c>
      <c r="B1783">
        <v>874</v>
      </c>
      <c r="C1783" t="s">
        <v>4299</v>
      </c>
      <c r="D1783" s="1">
        <v>43521</v>
      </c>
      <c r="E1783" s="1">
        <v>43521</v>
      </c>
      <c r="F1783" s="2" t="s">
        <v>27</v>
      </c>
      <c r="G1783">
        <v>58.630001068115234</v>
      </c>
      <c r="H1783" s="2" t="s">
        <v>61</v>
      </c>
      <c r="I1783" s="2" t="s">
        <v>62</v>
      </c>
      <c r="J1783" s="2" t="s">
        <v>36</v>
      </c>
      <c r="K1783" s="2" t="s">
        <v>2940</v>
      </c>
      <c r="L1783" s="2" t="s">
        <v>3</v>
      </c>
      <c r="M1783" s="2" t="s">
        <v>65</v>
      </c>
      <c r="N1783" s="2" t="s">
        <v>2074</v>
      </c>
      <c r="O1783" s="2" t="s">
        <v>2075</v>
      </c>
      <c r="P1783">
        <v>1</v>
      </c>
      <c r="Q1783" s="2" t="s">
        <v>35</v>
      </c>
      <c r="R1783">
        <v>20.090000152587891</v>
      </c>
      <c r="S1783">
        <v>20.090000152587891</v>
      </c>
      <c r="T1783">
        <v>1</v>
      </c>
      <c r="U1783">
        <v>0</v>
      </c>
    </row>
    <row r="1784" spans="1:21" x14ac:dyDescent="0.35">
      <c r="A1784" s="2" t="s">
        <v>1</v>
      </c>
      <c r="B1784">
        <v>952</v>
      </c>
      <c r="C1784" t="s">
        <v>4365</v>
      </c>
      <c r="D1784" s="1">
        <v>43524</v>
      </c>
      <c r="E1784" s="1">
        <v>43524</v>
      </c>
      <c r="F1784" s="2" t="s">
        <v>27</v>
      </c>
      <c r="G1784">
        <v>236.22000122070313</v>
      </c>
      <c r="H1784" s="2" t="s">
        <v>61</v>
      </c>
      <c r="I1784" s="2" t="s">
        <v>62</v>
      </c>
      <c r="J1784" s="2" t="s">
        <v>36</v>
      </c>
      <c r="K1784" s="2" t="s">
        <v>2940</v>
      </c>
      <c r="L1784" s="2" t="s">
        <v>3</v>
      </c>
      <c r="M1784" s="2" t="s">
        <v>65</v>
      </c>
      <c r="N1784" s="2" t="s">
        <v>2180</v>
      </c>
      <c r="O1784" s="2" t="s">
        <v>2181</v>
      </c>
      <c r="P1784">
        <v>2</v>
      </c>
      <c r="Q1784" s="2" t="s">
        <v>35</v>
      </c>
      <c r="R1784">
        <v>13.170000076293945</v>
      </c>
      <c r="S1784">
        <v>26.340000152587891</v>
      </c>
      <c r="T1784">
        <v>2</v>
      </c>
      <c r="U1784">
        <v>0</v>
      </c>
    </row>
    <row r="1785" spans="1:21" x14ac:dyDescent="0.35">
      <c r="A1785" s="2" t="s">
        <v>1</v>
      </c>
      <c r="B1785">
        <v>952</v>
      </c>
      <c r="C1785" t="s">
        <v>4365</v>
      </c>
      <c r="D1785" s="1">
        <v>43524</v>
      </c>
      <c r="E1785" s="1">
        <v>43524</v>
      </c>
      <c r="F1785" s="2" t="s">
        <v>27</v>
      </c>
      <c r="G1785">
        <v>236.22000122070313</v>
      </c>
      <c r="H1785" s="2" t="s">
        <v>61</v>
      </c>
      <c r="I1785" s="2" t="s">
        <v>62</v>
      </c>
      <c r="J1785" s="2" t="s">
        <v>36</v>
      </c>
      <c r="K1785" s="2" t="s">
        <v>2940</v>
      </c>
      <c r="L1785" s="2" t="s">
        <v>3</v>
      </c>
      <c r="M1785" s="2" t="s">
        <v>65</v>
      </c>
      <c r="N1785" s="2" t="s">
        <v>2184</v>
      </c>
      <c r="O1785" s="2" t="s">
        <v>2185</v>
      </c>
      <c r="P1785">
        <v>1</v>
      </c>
      <c r="Q1785" s="2" t="s">
        <v>35</v>
      </c>
      <c r="R1785">
        <v>13.170000076293945</v>
      </c>
      <c r="S1785">
        <v>13.170000076293945</v>
      </c>
      <c r="T1785">
        <v>1</v>
      </c>
      <c r="U1785">
        <v>0</v>
      </c>
    </row>
    <row r="1786" spans="1:21" x14ac:dyDescent="0.35">
      <c r="A1786" s="2" t="s">
        <v>1</v>
      </c>
      <c r="B1786">
        <v>952</v>
      </c>
      <c r="C1786" t="s">
        <v>4365</v>
      </c>
      <c r="D1786" s="1">
        <v>43524</v>
      </c>
      <c r="E1786" s="1">
        <v>43524</v>
      </c>
      <c r="F1786" s="2" t="s">
        <v>27</v>
      </c>
      <c r="G1786">
        <v>236.22000122070313</v>
      </c>
      <c r="H1786" s="2" t="s">
        <v>61</v>
      </c>
      <c r="I1786" s="2" t="s">
        <v>62</v>
      </c>
      <c r="J1786" s="2" t="s">
        <v>36</v>
      </c>
      <c r="K1786" s="2" t="s">
        <v>2940</v>
      </c>
      <c r="L1786" s="2" t="s">
        <v>3</v>
      </c>
      <c r="M1786" s="2" t="s">
        <v>65</v>
      </c>
      <c r="N1786" s="2" t="s">
        <v>2186</v>
      </c>
      <c r="O1786" s="2" t="s">
        <v>2187</v>
      </c>
      <c r="P1786">
        <v>1</v>
      </c>
      <c r="Q1786" s="2" t="s">
        <v>35</v>
      </c>
      <c r="R1786">
        <v>68.75</v>
      </c>
      <c r="S1786">
        <v>68.75</v>
      </c>
      <c r="T1786">
        <v>1</v>
      </c>
      <c r="U1786">
        <v>0</v>
      </c>
    </row>
    <row r="1787" spans="1:21" x14ac:dyDescent="0.35">
      <c r="A1787" s="2" t="s">
        <v>1</v>
      </c>
      <c r="B1787">
        <v>952</v>
      </c>
      <c r="C1787" t="s">
        <v>4365</v>
      </c>
      <c r="D1787" s="1">
        <v>43524</v>
      </c>
      <c r="E1787" s="1">
        <v>43524</v>
      </c>
      <c r="F1787" s="2" t="s">
        <v>27</v>
      </c>
      <c r="G1787">
        <v>236.22000122070313</v>
      </c>
      <c r="H1787" s="2" t="s">
        <v>61</v>
      </c>
      <c r="I1787" s="2" t="s">
        <v>62</v>
      </c>
      <c r="J1787" s="2" t="s">
        <v>36</v>
      </c>
      <c r="K1787" s="2" t="s">
        <v>2940</v>
      </c>
      <c r="L1787" s="2" t="s">
        <v>3</v>
      </c>
      <c r="M1787" s="2" t="s">
        <v>65</v>
      </c>
      <c r="N1787" s="2" t="s">
        <v>645</v>
      </c>
      <c r="O1787" s="2" t="s">
        <v>646</v>
      </c>
      <c r="P1787">
        <v>5</v>
      </c>
      <c r="Q1787" s="2" t="s">
        <v>35</v>
      </c>
      <c r="R1787">
        <v>0.31000000238418579</v>
      </c>
      <c r="S1787">
        <v>1.5499999523162842</v>
      </c>
      <c r="T1787">
        <v>5</v>
      </c>
      <c r="U1787">
        <v>0</v>
      </c>
    </row>
    <row r="1788" spans="1:21" x14ac:dyDescent="0.35">
      <c r="A1788" s="2" t="s">
        <v>1</v>
      </c>
      <c r="B1788">
        <v>952</v>
      </c>
      <c r="C1788" t="s">
        <v>4365</v>
      </c>
      <c r="D1788" s="1">
        <v>43524</v>
      </c>
      <c r="E1788" s="1">
        <v>43524</v>
      </c>
      <c r="F1788" s="2" t="s">
        <v>27</v>
      </c>
      <c r="G1788">
        <v>236.22000122070313</v>
      </c>
      <c r="H1788" s="2" t="s">
        <v>61</v>
      </c>
      <c r="I1788" s="2" t="s">
        <v>62</v>
      </c>
      <c r="J1788" s="2" t="s">
        <v>36</v>
      </c>
      <c r="K1788" s="2" t="s">
        <v>2940</v>
      </c>
      <c r="L1788" s="2" t="s">
        <v>3</v>
      </c>
      <c r="M1788" s="2" t="s">
        <v>65</v>
      </c>
      <c r="N1788" s="2" t="s">
        <v>647</v>
      </c>
      <c r="O1788" s="2" t="s">
        <v>648</v>
      </c>
      <c r="P1788">
        <v>5</v>
      </c>
      <c r="Q1788" s="2" t="s">
        <v>35</v>
      </c>
      <c r="R1788">
        <v>0.31000000238418579</v>
      </c>
      <c r="S1788">
        <v>1.5499999523162842</v>
      </c>
      <c r="T1788">
        <v>5</v>
      </c>
      <c r="U1788">
        <v>0</v>
      </c>
    </row>
    <row r="1789" spans="1:21" x14ac:dyDescent="0.35">
      <c r="A1789" s="2" t="s">
        <v>1</v>
      </c>
      <c r="B1789">
        <v>952</v>
      </c>
      <c r="C1789" t="s">
        <v>4365</v>
      </c>
      <c r="D1789" s="1">
        <v>43524</v>
      </c>
      <c r="E1789" s="1">
        <v>43524</v>
      </c>
      <c r="F1789" s="2" t="s">
        <v>27</v>
      </c>
      <c r="G1789">
        <v>236.22000122070313</v>
      </c>
      <c r="H1789" s="2" t="s">
        <v>61</v>
      </c>
      <c r="I1789" s="2" t="s">
        <v>62</v>
      </c>
      <c r="J1789" s="2" t="s">
        <v>36</v>
      </c>
      <c r="K1789" s="2" t="s">
        <v>2940</v>
      </c>
      <c r="L1789" s="2" t="s">
        <v>3</v>
      </c>
      <c r="M1789" s="2" t="s">
        <v>65</v>
      </c>
      <c r="N1789" s="2" t="s">
        <v>1678</v>
      </c>
      <c r="O1789" s="2" t="s">
        <v>1679</v>
      </c>
      <c r="P1789">
        <v>2</v>
      </c>
      <c r="Q1789" s="2" t="s">
        <v>35</v>
      </c>
      <c r="R1789">
        <v>2.2300000190734863</v>
      </c>
      <c r="S1789">
        <v>4.4600000381469727</v>
      </c>
      <c r="T1789">
        <v>2</v>
      </c>
      <c r="U1789">
        <v>0</v>
      </c>
    </row>
    <row r="1790" spans="1:21" x14ac:dyDescent="0.35">
      <c r="A1790" s="2" t="s">
        <v>1</v>
      </c>
      <c r="B1790">
        <v>952</v>
      </c>
      <c r="C1790" t="s">
        <v>4365</v>
      </c>
      <c r="D1790" s="1">
        <v>43524</v>
      </c>
      <c r="E1790" s="1">
        <v>43524</v>
      </c>
      <c r="F1790" s="2" t="s">
        <v>27</v>
      </c>
      <c r="G1790">
        <v>236.22000122070313</v>
      </c>
      <c r="H1790" s="2" t="s">
        <v>61</v>
      </c>
      <c r="I1790" s="2" t="s">
        <v>62</v>
      </c>
      <c r="J1790" s="2" t="s">
        <v>36</v>
      </c>
      <c r="K1790" s="2" t="s">
        <v>2940</v>
      </c>
      <c r="L1790" s="2" t="s">
        <v>3</v>
      </c>
      <c r="M1790" s="2" t="s">
        <v>65</v>
      </c>
      <c r="N1790" s="2" t="s">
        <v>1825</v>
      </c>
      <c r="O1790" s="2" t="s">
        <v>1826</v>
      </c>
      <c r="P1790">
        <v>1</v>
      </c>
      <c r="Q1790" s="2" t="s">
        <v>35</v>
      </c>
      <c r="R1790">
        <v>58.040000915527344</v>
      </c>
      <c r="S1790">
        <v>58.040000915527344</v>
      </c>
      <c r="T1790">
        <v>1</v>
      </c>
      <c r="U1790">
        <v>0</v>
      </c>
    </row>
    <row r="1791" spans="1:21" x14ac:dyDescent="0.35">
      <c r="A1791" s="2" t="s">
        <v>1</v>
      </c>
      <c r="B1791">
        <v>952</v>
      </c>
      <c r="C1791" t="s">
        <v>4365</v>
      </c>
      <c r="D1791" s="1">
        <v>43524</v>
      </c>
      <c r="E1791" s="1">
        <v>43524</v>
      </c>
      <c r="F1791" s="2" t="s">
        <v>27</v>
      </c>
      <c r="G1791">
        <v>236.22000122070313</v>
      </c>
      <c r="H1791" s="2" t="s">
        <v>61</v>
      </c>
      <c r="I1791" s="2" t="s">
        <v>62</v>
      </c>
      <c r="J1791" s="2" t="s">
        <v>36</v>
      </c>
      <c r="K1791" s="2" t="s">
        <v>2940</v>
      </c>
      <c r="L1791" s="2" t="s">
        <v>3</v>
      </c>
      <c r="M1791" s="2" t="s">
        <v>65</v>
      </c>
      <c r="N1791" s="2" t="s">
        <v>2188</v>
      </c>
      <c r="O1791" s="2" t="s">
        <v>2189</v>
      </c>
      <c r="P1791">
        <v>1</v>
      </c>
      <c r="Q1791" s="2" t="s">
        <v>35</v>
      </c>
      <c r="R1791">
        <v>17.409999847412109</v>
      </c>
      <c r="S1791">
        <v>17.409999847412109</v>
      </c>
      <c r="T1791">
        <v>1</v>
      </c>
      <c r="U1791">
        <v>0</v>
      </c>
    </row>
    <row r="1792" spans="1:21" x14ac:dyDescent="0.35">
      <c r="A1792" s="2" t="s">
        <v>1</v>
      </c>
      <c r="B1792">
        <v>952</v>
      </c>
      <c r="C1792" t="s">
        <v>4365</v>
      </c>
      <c r="D1792" s="1">
        <v>43524</v>
      </c>
      <c r="E1792" s="1">
        <v>43524</v>
      </c>
      <c r="F1792" s="2" t="s">
        <v>27</v>
      </c>
      <c r="G1792">
        <v>236.22000122070313</v>
      </c>
      <c r="H1792" s="2" t="s">
        <v>61</v>
      </c>
      <c r="I1792" s="2" t="s">
        <v>62</v>
      </c>
      <c r="J1792" s="2" t="s">
        <v>36</v>
      </c>
      <c r="K1792" s="2" t="s">
        <v>2940</v>
      </c>
      <c r="L1792" s="2" t="s">
        <v>3</v>
      </c>
      <c r="M1792" s="2" t="s">
        <v>65</v>
      </c>
      <c r="N1792" s="2" t="s">
        <v>2190</v>
      </c>
      <c r="O1792" s="2" t="s">
        <v>2191</v>
      </c>
      <c r="P1792">
        <v>1</v>
      </c>
      <c r="Q1792" s="2" t="s">
        <v>35</v>
      </c>
      <c r="R1792">
        <v>19.639999389648438</v>
      </c>
      <c r="S1792">
        <v>19.639999389648438</v>
      </c>
      <c r="T1792">
        <v>1</v>
      </c>
      <c r="U1792">
        <v>0</v>
      </c>
    </row>
    <row r="1793" spans="1:21" x14ac:dyDescent="0.35">
      <c r="A1793" s="2" t="s">
        <v>1</v>
      </c>
      <c r="B1793">
        <v>1015</v>
      </c>
      <c r="C1793" t="s">
        <v>4411</v>
      </c>
      <c r="D1793" s="1">
        <v>43530</v>
      </c>
      <c r="E1793" s="1">
        <v>43530</v>
      </c>
      <c r="F1793" s="2" t="s">
        <v>27</v>
      </c>
      <c r="G1793">
        <v>142</v>
      </c>
      <c r="H1793" s="2" t="s">
        <v>61</v>
      </c>
      <c r="I1793" s="2" t="s">
        <v>62</v>
      </c>
      <c r="J1793" s="2" t="s">
        <v>36</v>
      </c>
      <c r="K1793" s="2" t="s">
        <v>2940</v>
      </c>
      <c r="L1793" s="2" t="s">
        <v>3</v>
      </c>
      <c r="M1793" s="2" t="s">
        <v>65</v>
      </c>
      <c r="N1793" s="2" t="s">
        <v>1825</v>
      </c>
      <c r="O1793" s="2" t="s">
        <v>1826</v>
      </c>
      <c r="P1793">
        <v>1</v>
      </c>
      <c r="Q1793" s="2" t="s">
        <v>35</v>
      </c>
      <c r="R1793">
        <v>58.040000915527344</v>
      </c>
      <c r="S1793">
        <v>58.040000915527344</v>
      </c>
      <c r="T1793">
        <v>1</v>
      </c>
      <c r="U1793">
        <v>0</v>
      </c>
    </row>
    <row r="1794" spans="1:21" x14ac:dyDescent="0.35">
      <c r="A1794" s="2" t="s">
        <v>1</v>
      </c>
      <c r="B1794">
        <v>1015</v>
      </c>
      <c r="C1794" t="s">
        <v>4411</v>
      </c>
      <c r="D1794" s="1">
        <v>43530</v>
      </c>
      <c r="E1794" s="1">
        <v>43530</v>
      </c>
      <c r="F1794" s="2" t="s">
        <v>27</v>
      </c>
      <c r="G1794">
        <v>142</v>
      </c>
      <c r="H1794" s="2" t="s">
        <v>61</v>
      </c>
      <c r="I1794" s="2" t="s">
        <v>62</v>
      </c>
      <c r="J1794" s="2" t="s">
        <v>36</v>
      </c>
      <c r="K1794" s="2" t="s">
        <v>2940</v>
      </c>
      <c r="L1794" s="2" t="s">
        <v>3</v>
      </c>
      <c r="M1794" s="2" t="s">
        <v>65</v>
      </c>
      <c r="N1794" s="2" t="s">
        <v>2186</v>
      </c>
      <c r="O1794" s="2" t="s">
        <v>2187</v>
      </c>
      <c r="P1794">
        <v>1</v>
      </c>
      <c r="Q1794" s="2" t="s">
        <v>35</v>
      </c>
      <c r="R1794">
        <v>68.75</v>
      </c>
      <c r="S1794">
        <v>68.75</v>
      </c>
      <c r="T1794">
        <v>1</v>
      </c>
      <c r="U1794">
        <v>0</v>
      </c>
    </row>
    <row r="1795" spans="1:21" x14ac:dyDescent="0.35">
      <c r="A1795" s="2" t="s">
        <v>1</v>
      </c>
      <c r="B1795">
        <v>1115</v>
      </c>
      <c r="C1795" t="s">
        <v>4497</v>
      </c>
      <c r="D1795" s="1">
        <v>43536</v>
      </c>
      <c r="E1795" s="1">
        <v>43536</v>
      </c>
      <c r="F1795" s="2" t="s">
        <v>27</v>
      </c>
      <c r="G1795">
        <v>9.9899997711181641</v>
      </c>
      <c r="H1795" s="2" t="s">
        <v>61</v>
      </c>
      <c r="I1795" s="2" t="s">
        <v>62</v>
      </c>
      <c r="J1795" s="2" t="s">
        <v>36</v>
      </c>
      <c r="K1795" s="2" t="s">
        <v>2940</v>
      </c>
      <c r="L1795" s="2" t="s">
        <v>3</v>
      </c>
      <c r="M1795" s="2" t="s">
        <v>65</v>
      </c>
      <c r="N1795" s="2" t="s">
        <v>1799</v>
      </c>
      <c r="O1795" s="2" t="s">
        <v>1800</v>
      </c>
      <c r="P1795">
        <v>2</v>
      </c>
      <c r="Q1795" s="2" t="s">
        <v>35</v>
      </c>
      <c r="R1795">
        <v>2.2300000190734863</v>
      </c>
      <c r="S1795">
        <v>4.4600000381469727</v>
      </c>
      <c r="T1795">
        <v>2</v>
      </c>
      <c r="U1795">
        <v>0</v>
      </c>
    </row>
    <row r="1796" spans="1:21" x14ac:dyDescent="0.35">
      <c r="A1796" s="2" t="s">
        <v>1</v>
      </c>
      <c r="B1796">
        <v>1115</v>
      </c>
      <c r="C1796" t="s">
        <v>4497</v>
      </c>
      <c r="D1796" s="1">
        <v>43536</v>
      </c>
      <c r="E1796" s="1">
        <v>43536</v>
      </c>
      <c r="F1796" s="2" t="s">
        <v>27</v>
      </c>
      <c r="G1796">
        <v>9.9899997711181641</v>
      </c>
      <c r="H1796" s="2" t="s">
        <v>61</v>
      </c>
      <c r="I1796" s="2" t="s">
        <v>62</v>
      </c>
      <c r="J1796" s="2" t="s">
        <v>36</v>
      </c>
      <c r="K1796" s="2" t="s">
        <v>2940</v>
      </c>
      <c r="L1796" s="2" t="s">
        <v>3</v>
      </c>
      <c r="M1796" s="2" t="s">
        <v>65</v>
      </c>
      <c r="N1796" s="2" t="s">
        <v>1227</v>
      </c>
      <c r="O1796" s="2" t="s">
        <v>1228</v>
      </c>
      <c r="P1796">
        <v>2</v>
      </c>
      <c r="Q1796" s="2" t="s">
        <v>35</v>
      </c>
      <c r="R1796">
        <v>2.2300000190734863</v>
      </c>
      <c r="S1796">
        <v>4.4600000381469727</v>
      </c>
      <c r="T1796">
        <v>2</v>
      </c>
      <c r="U1796">
        <v>0</v>
      </c>
    </row>
    <row r="1797" spans="1:21" x14ac:dyDescent="0.35">
      <c r="A1797" s="2" t="s">
        <v>1</v>
      </c>
      <c r="B1797">
        <v>1116</v>
      </c>
      <c r="C1797" t="s">
        <v>4498</v>
      </c>
      <c r="D1797" s="1">
        <v>43536</v>
      </c>
      <c r="E1797" s="1">
        <v>43536</v>
      </c>
      <c r="F1797" s="2" t="s">
        <v>27</v>
      </c>
      <c r="G1797">
        <v>29.5</v>
      </c>
      <c r="H1797" s="2" t="s">
        <v>61</v>
      </c>
      <c r="I1797" s="2" t="s">
        <v>62</v>
      </c>
      <c r="J1797" s="2" t="s">
        <v>36</v>
      </c>
      <c r="K1797" s="2" t="s">
        <v>2940</v>
      </c>
      <c r="L1797" s="2" t="s">
        <v>3</v>
      </c>
      <c r="M1797" s="2" t="s">
        <v>65</v>
      </c>
      <c r="N1797" s="2" t="s">
        <v>2413</v>
      </c>
      <c r="O1797" s="2" t="s">
        <v>2414</v>
      </c>
      <c r="P1797">
        <v>1</v>
      </c>
      <c r="Q1797" s="2" t="s">
        <v>35</v>
      </c>
      <c r="R1797">
        <v>13.170000076293945</v>
      </c>
      <c r="S1797">
        <v>13.170000076293945</v>
      </c>
      <c r="T1797">
        <v>1</v>
      </c>
      <c r="U1797">
        <v>0</v>
      </c>
    </row>
    <row r="1798" spans="1:21" x14ac:dyDescent="0.35">
      <c r="A1798" s="2" t="s">
        <v>1</v>
      </c>
      <c r="B1798">
        <v>1116</v>
      </c>
      <c r="C1798" t="s">
        <v>4498</v>
      </c>
      <c r="D1798" s="1">
        <v>43536</v>
      </c>
      <c r="E1798" s="1">
        <v>43536</v>
      </c>
      <c r="F1798" s="2" t="s">
        <v>27</v>
      </c>
      <c r="G1798">
        <v>29.5</v>
      </c>
      <c r="H1798" s="2" t="s">
        <v>61</v>
      </c>
      <c r="I1798" s="2" t="s">
        <v>62</v>
      </c>
      <c r="J1798" s="2" t="s">
        <v>36</v>
      </c>
      <c r="K1798" s="2" t="s">
        <v>2940</v>
      </c>
      <c r="L1798" s="2" t="s">
        <v>3</v>
      </c>
      <c r="M1798" s="2" t="s">
        <v>65</v>
      </c>
      <c r="N1798" s="2" t="s">
        <v>2415</v>
      </c>
      <c r="O1798" s="2" t="s">
        <v>2416</v>
      </c>
      <c r="P1798">
        <v>1</v>
      </c>
      <c r="Q1798" s="2" t="s">
        <v>35</v>
      </c>
      <c r="R1798">
        <v>13.170000076293945</v>
      </c>
      <c r="S1798">
        <v>13.170000076293945</v>
      </c>
      <c r="T1798">
        <v>1</v>
      </c>
      <c r="U1798">
        <v>0</v>
      </c>
    </row>
    <row r="1799" spans="1:21" x14ac:dyDescent="0.35">
      <c r="A1799" s="2" t="s">
        <v>1</v>
      </c>
      <c r="B1799">
        <v>1118</v>
      </c>
      <c r="C1799" t="s">
        <v>4499</v>
      </c>
      <c r="D1799" s="1">
        <v>43536</v>
      </c>
      <c r="E1799" s="1">
        <v>43536</v>
      </c>
      <c r="F1799" s="2" t="s">
        <v>27</v>
      </c>
      <c r="G1799">
        <v>173.52000427246094</v>
      </c>
      <c r="H1799" s="2" t="s">
        <v>61</v>
      </c>
      <c r="I1799" s="2" t="s">
        <v>62</v>
      </c>
      <c r="J1799" s="2" t="s">
        <v>36</v>
      </c>
      <c r="K1799" s="2" t="s">
        <v>2940</v>
      </c>
      <c r="L1799" s="2" t="s">
        <v>3</v>
      </c>
      <c r="M1799" s="2" t="s">
        <v>65</v>
      </c>
      <c r="N1799" s="2" t="s">
        <v>2420</v>
      </c>
      <c r="O1799" s="2" t="s">
        <v>2421</v>
      </c>
      <c r="P1799">
        <v>3</v>
      </c>
      <c r="Q1799" s="2" t="s">
        <v>35</v>
      </c>
      <c r="R1799">
        <v>9.380000114440918</v>
      </c>
      <c r="S1799">
        <v>28.139999389648438</v>
      </c>
      <c r="T1799">
        <v>3</v>
      </c>
      <c r="U1799">
        <v>0</v>
      </c>
    </row>
    <row r="1800" spans="1:21" x14ac:dyDescent="0.35">
      <c r="A1800" s="2" t="s">
        <v>1</v>
      </c>
      <c r="B1800">
        <v>1118</v>
      </c>
      <c r="C1800" t="s">
        <v>4499</v>
      </c>
      <c r="D1800" s="1">
        <v>43536</v>
      </c>
      <c r="E1800" s="1">
        <v>43536</v>
      </c>
      <c r="F1800" s="2" t="s">
        <v>27</v>
      </c>
      <c r="G1800">
        <v>173.52000427246094</v>
      </c>
      <c r="H1800" s="2" t="s">
        <v>61</v>
      </c>
      <c r="I1800" s="2" t="s">
        <v>62</v>
      </c>
      <c r="J1800" s="2" t="s">
        <v>36</v>
      </c>
      <c r="K1800" s="2" t="s">
        <v>2940</v>
      </c>
      <c r="L1800" s="2" t="s">
        <v>3</v>
      </c>
      <c r="M1800" s="2" t="s">
        <v>65</v>
      </c>
      <c r="N1800" s="2" t="s">
        <v>1825</v>
      </c>
      <c r="O1800" s="2" t="s">
        <v>1826</v>
      </c>
      <c r="P1800">
        <v>1</v>
      </c>
      <c r="Q1800" s="2" t="s">
        <v>35</v>
      </c>
      <c r="R1800">
        <v>58.040000915527344</v>
      </c>
      <c r="S1800">
        <v>58.040000915527344</v>
      </c>
      <c r="T1800">
        <v>1</v>
      </c>
      <c r="U1800">
        <v>0</v>
      </c>
    </row>
    <row r="1801" spans="1:21" x14ac:dyDescent="0.35">
      <c r="A1801" s="2" t="s">
        <v>1</v>
      </c>
      <c r="B1801">
        <v>1118</v>
      </c>
      <c r="C1801" t="s">
        <v>4499</v>
      </c>
      <c r="D1801" s="1">
        <v>43536</v>
      </c>
      <c r="E1801" s="1">
        <v>43536</v>
      </c>
      <c r="F1801" s="2" t="s">
        <v>27</v>
      </c>
      <c r="G1801">
        <v>173.52000427246094</v>
      </c>
      <c r="H1801" s="2" t="s">
        <v>61</v>
      </c>
      <c r="I1801" s="2" t="s">
        <v>62</v>
      </c>
      <c r="J1801" s="2" t="s">
        <v>36</v>
      </c>
      <c r="K1801" s="2" t="s">
        <v>2940</v>
      </c>
      <c r="L1801" s="2" t="s">
        <v>3</v>
      </c>
      <c r="M1801" s="2" t="s">
        <v>65</v>
      </c>
      <c r="N1801" s="2" t="s">
        <v>2186</v>
      </c>
      <c r="O1801" s="2" t="s">
        <v>2187</v>
      </c>
      <c r="P1801">
        <v>1</v>
      </c>
      <c r="Q1801" s="2" t="s">
        <v>35</v>
      </c>
      <c r="R1801">
        <v>68.75</v>
      </c>
      <c r="S1801">
        <v>68.75</v>
      </c>
      <c r="T1801">
        <v>1</v>
      </c>
      <c r="U1801">
        <v>0</v>
      </c>
    </row>
    <row r="1802" spans="1:21" x14ac:dyDescent="0.35">
      <c r="A1802" s="2" t="s">
        <v>1</v>
      </c>
      <c r="B1802">
        <v>1538</v>
      </c>
      <c r="C1802" t="s">
        <v>4872</v>
      </c>
      <c r="D1802" s="1">
        <v>43560</v>
      </c>
      <c r="E1802" s="1">
        <v>43560</v>
      </c>
      <c r="F1802" s="2" t="s">
        <v>27</v>
      </c>
      <c r="G1802">
        <v>105.48999786376953</v>
      </c>
      <c r="H1802" s="2" t="s">
        <v>61</v>
      </c>
      <c r="I1802" s="2" t="s">
        <v>62</v>
      </c>
      <c r="J1802" s="2" t="s">
        <v>36</v>
      </c>
      <c r="K1802" s="2" t="s">
        <v>2940</v>
      </c>
      <c r="L1802" s="2" t="s">
        <v>3</v>
      </c>
      <c r="M1802" s="2" t="s">
        <v>65</v>
      </c>
      <c r="N1802" s="2" t="s">
        <v>1406</v>
      </c>
      <c r="O1802" s="2" t="s">
        <v>1407</v>
      </c>
      <c r="P1802">
        <v>2</v>
      </c>
      <c r="Q1802" s="2" t="s">
        <v>35</v>
      </c>
      <c r="R1802">
        <v>37.5</v>
      </c>
      <c r="S1802">
        <v>75</v>
      </c>
      <c r="T1802">
        <v>2</v>
      </c>
      <c r="U1802">
        <v>0</v>
      </c>
    </row>
    <row r="1803" spans="1:21" x14ac:dyDescent="0.35">
      <c r="A1803" s="2" t="s">
        <v>1</v>
      </c>
      <c r="B1803">
        <v>1538</v>
      </c>
      <c r="C1803" t="s">
        <v>4872</v>
      </c>
      <c r="D1803" s="1">
        <v>43560</v>
      </c>
      <c r="E1803" s="1">
        <v>43560</v>
      </c>
      <c r="F1803" s="2" t="s">
        <v>27</v>
      </c>
      <c r="G1803">
        <v>105.48999786376953</v>
      </c>
      <c r="H1803" s="2" t="s">
        <v>61</v>
      </c>
      <c r="I1803" s="2" t="s">
        <v>62</v>
      </c>
      <c r="J1803" s="2" t="s">
        <v>36</v>
      </c>
      <c r="K1803" s="2" t="s">
        <v>2940</v>
      </c>
      <c r="L1803" s="2" t="s">
        <v>3</v>
      </c>
      <c r="M1803" s="2" t="s">
        <v>65</v>
      </c>
      <c r="N1803" s="2" t="s">
        <v>1914</v>
      </c>
      <c r="O1803" s="2" t="s">
        <v>1915</v>
      </c>
      <c r="P1803">
        <v>1</v>
      </c>
      <c r="Q1803" s="2" t="s">
        <v>35</v>
      </c>
      <c r="R1803">
        <v>14.729999542236328</v>
      </c>
      <c r="S1803">
        <v>14.729999542236328</v>
      </c>
      <c r="T1803">
        <v>1</v>
      </c>
      <c r="U1803">
        <v>0</v>
      </c>
    </row>
    <row r="1804" spans="1:21" x14ac:dyDescent="0.35">
      <c r="A1804" s="2" t="s">
        <v>1</v>
      </c>
      <c r="B1804">
        <v>1538</v>
      </c>
      <c r="C1804" t="s">
        <v>4872</v>
      </c>
      <c r="D1804" s="1">
        <v>43560</v>
      </c>
      <c r="E1804" s="1">
        <v>43560</v>
      </c>
      <c r="F1804" s="2" t="s">
        <v>27</v>
      </c>
      <c r="G1804">
        <v>105.48999786376953</v>
      </c>
      <c r="H1804" s="2" t="s">
        <v>61</v>
      </c>
      <c r="I1804" s="2" t="s">
        <v>62</v>
      </c>
      <c r="J1804" s="2" t="s">
        <v>36</v>
      </c>
      <c r="K1804" s="2" t="s">
        <v>2940</v>
      </c>
      <c r="L1804" s="2" t="s">
        <v>3</v>
      </c>
      <c r="M1804" s="2" t="s">
        <v>65</v>
      </c>
      <c r="N1804" s="2" t="s">
        <v>1678</v>
      </c>
      <c r="O1804" s="2" t="s">
        <v>1679</v>
      </c>
      <c r="P1804">
        <v>1</v>
      </c>
      <c r="Q1804" s="2" t="s">
        <v>35</v>
      </c>
      <c r="R1804">
        <v>2.2300000190734863</v>
      </c>
      <c r="S1804">
        <v>2.2300000190734863</v>
      </c>
      <c r="T1804">
        <v>1</v>
      </c>
      <c r="U1804">
        <v>0</v>
      </c>
    </row>
    <row r="1805" spans="1:21" x14ac:dyDescent="0.35">
      <c r="A1805" s="2" t="s">
        <v>1</v>
      </c>
      <c r="B1805">
        <v>1538</v>
      </c>
      <c r="C1805" t="s">
        <v>4872</v>
      </c>
      <c r="D1805" s="1">
        <v>43560</v>
      </c>
      <c r="E1805" s="1">
        <v>43560</v>
      </c>
      <c r="F1805" s="2" t="s">
        <v>27</v>
      </c>
      <c r="G1805">
        <v>105.48999786376953</v>
      </c>
      <c r="H1805" s="2" t="s">
        <v>61</v>
      </c>
      <c r="I1805" s="2" t="s">
        <v>62</v>
      </c>
      <c r="J1805" s="2" t="s">
        <v>36</v>
      </c>
      <c r="K1805" s="2" t="s">
        <v>2940</v>
      </c>
      <c r="L1805" s="2" t="s">
        <v>3</v>
      </c>
      <c r="M1805" s="2" t="s">
        <v>65</v>
      </c>
      <c r="N1805" s="2" t="s">
        <v>1400</v>
      </c>
      <c r="O1805" s="2" t="s">
        <v>1401</v>
      </c>
      <c r="P1805">
        <v>1</v>
      </c>
      <c r="Q1805" s="2" t="s">
        <v>35</v>
      </c>
      <c r="R1805">
        <v>2.2300000190734863</v>
      </c>
      <c r="S1805">
        <v>2.2300000190734863</v>
      </c>
      <c r="T1805">
        <v>1</v>
      </c>
      <c r="U1805">
        <v>0</v>
      </c>
    </row>
    <row r="1806" spans="1:21" x14ac:dyDescent="0.35">
      <c r="A1806" s="2" t="s">
        <v>1</v>
      </c>
      <c r="B1806">
        <v>2133</v>
      </c>
      <c r="C1806" t="s">
        <v>5409</v>
      </c>
      <c r="D1806" s="1">
        <v>43600</v>
      </c>
      <c r="E1806" s="1">
        <v>43600</v>
      </c>
      <c r="F1806" s="2" t="s">
        <v>27</v>
      </c>
      <c r="G1806">
        <v>35.020000457763672</v>
      </c>
      <c r="H1806" s="2" t="s">
        <v>61</v>
      </c>
      <c r="I1806" s="2" t="s">
        <v>62</v>
      </c>
      <c r="J1806" s="2" t="s">
        <v>36</v>
      </c>
      <c r="K1806" s="2" t="s">
        <v>2940</v>
      </c>
      <c r="L1806" s="2" t="s">
        <v>3</v>
      </c>
      <c r="M1806" s="2" t="s">
        <v>65</v>
      </c>
      <c r="N1806" s="2" t="s">
        <v>1231</v>
      </c>
      <c r="O1806" s="2" t="s">
        <v>540</v>
      </c>
      <c r="P1806">
        <v>1</v>
      </c>
      <c r="Q1806" s="2" t="s">
        <v>35</v>
      </c>
      <c r="R1806">
        <v>4.9099998474121094</v>
      </c>
      <c r="S1806">
        <v>4.9099998474121094</v>
      </c>
      <c r="T1806">
        <v>1</v>
      </c>
      <c r="U1806">
        <v>0</v>
      </c>
    </row>
    <row r="1807" spans="1:21" x14ac:dyDescent="0.35">
      <c r="A1807" s="2" t="s">
        <v>1</v>
      </c>
      <c r="B1807">
        <v>2133</v>
      </c>
      <c r="C1807" t="s">
        <v>5409</v>
      </c>
      <c r="D1807" s="1">
        <v>43600</v>
      </c>
      <c r="E1807" s="1">
        <v>43600</v>
      </c>
      <c r="F1807" s="2" t="s">
        <v>27</v>
      </c>
      <c r="G1807">
        <v>35.020000457763672</v>
      </c>
      <c r="H1807" s="2" t="s">
        <v>61</v>
      </c>
      <c r="I1807" s="2" t="s">
        <v>62</v>
      </c>
      <c r="J1807" s="2" t="s">
        <v>36</v>
      </c>
      <c r="K1807" s="2" t="s">
        <v>2940</v>
      </c>
      <c r="L1807" s="2" t="s">
        <v>3</v>
      </c>
      <c r="M1807" s="2" t="s">
        <v>65</v>
      </c>
      <c r="N1807" s="2" t="s">
        <v>2917</v>
      </c>
      <c r="O1807" s="2" t="s">
        <v>2918</v>
      </c>
      <c r="P1807">
        <v>1</v>
      </c>
      <c r="Q1807" s="2" t="s">
        <v>35</v>
      </c>
      <c r="R1807">
        <v>17.860000610351563</v>
      </c>
      <c r="S1807">
        <v>17.860000610351563</v>
      </c>
      <c r="T1807">
        <v>1</v>
      </c>
      <c r="U1807">
        <v>0</v>
      </c>
    </row>
    <row r="1808" spans="1:21" x14ac:dyDescent="0.35">
      <c r="A1808" s="2" t="s">
        <v>1</v>
      </c>
      <c r="B1808">
        <v>2133</v>
      </c>
      <c r="C1808" t="s">
        <v>5409</v>
      </c>
      <c r="D1808" s="1">
        <v>43600</v>
      </c>
      <c r="E1808" s="1">
        <v>43600</v>
      </c>
      <c r="F1808" s="2" t="s">
        <v>27</v>
      </c>
      <c r="G1808">
        <v>35.020000457763672</v>
      </c>
      <c r="H1808" s="2" t="s">
        <v>61</v>
      </c>
      <c r="I1808" s="2" t="s">
        <v>62</v>
      </c>
      <c r="J1808" s="2" t="s">
        <v>36</v>
      </c>
      <c r="K1808" s="2" t="s">
        <v>2940</v>
      </c>
      <c r="L1808" s="2" t="s">
        <v>3</v>
      </c>
      <c r="M1808" s="2" t="s">
        <v>65</v>
      </c>
      <c r="N1808" s="2" t="s">
        <v>2920</v>
      </c>
      <c r="O1808" s="2" t="s">
        <v>546</v>
      </c>
      <c r="P1808">
        <v>5</v>
      </c>
      <c r="Q1808" s="2" t="s">
        <v>35</v>
      </c>
      <c r="R1808">
        <v>1.7000000476837158</v>
      </c>
      <c r="S1808">
        <v>8.5</v>
      </c>
      <c r="T1808">
        <v>5</v>
      </c>
      <c r="U1808">
        <v>0</v>
      </c>
    </row>
    <row r="1809" spans="1:21" x14ac:dyDescent="0.35">
      <c r="A1809" s="2" t="s">
        <v>1</v>
      </c>
      <c r="B1809">
        <v>2330</v>
      </c>
      <c r="C1809" t="s">
        <v>5719</v>
      </c>
      <c r="D1809" s="1">
        <v>43615</v>
      </c>
      <c r="E1809" s="1">
        <v>43615</v>
      </c>
      <c r="F1809" s="2" t="s">
        <v>27</v>
      </c>
      <c r="G1809">
        <v>235.47999572753906</v>
      </c>
      <c r="H1809" s="2" t="s">
        <v>61</v>
      </c>
      <c r="I1809" s="2" t="s">
        <v>62</v>
      </c>
      <c r="J1809" s="2" t="s">
        <v>36</v>
      </c>
      <c r="K1809" s="2" t="s">
        <v>2940</v>
      </c>
      <c r="L1809" s="2" t="s">
        <v>3</v>
      </c>
      <c r="M1809" s="2" t="s">
        <v>65</v>
      </c>
      <c r="N1809" s="2" t="s">
        <v>649</v>
      </c>
      <c r="O1809" s="2" t="s">
        <v>650</v>
      </c>
      <c r="P1809">
        <v>5</v>
      </c>
      <c r="Q1809" s="2" t="s">
        <v>35</v>
      </c>
      <c r="R1809">
        <v>17.409999847412109</v>
      </c>
      <c r="S1809">
        <v>87.050003051757813</v>
      </c>
      <c r="T1809">
        <v>5</v>
      </c>
      <c r="U1809">
        <v>0</v>
      </c>
    </row>
    <row r="1810" spans="1:21" x14ac:dyDescent="0.35">
      <c r="A1810" s="2" t="s">
        <v>1</v>
      </c>
      <c r="B1810">
        <v>2330</v>
      </c>
      <c r="C1810" t="s">
        <v>5719</v>
      </c>
      <c r="D1810" s="1">
        <v>43615</v>
      </c>
      <c r="E1810" s="1">
        <v>43615</v>
      </c>
      <c r="F1810" s="2" t="s">
        <v>27</v>
      </c>
      <c r="G1810">
        <v>235.47999572753906</v>
      </c>
      <c r="H1810" s="2" t="s">
        <v>61</v>
      </c>
      <c r="I1810" s="2" t="s">
        <v>62</v>
      </c>
      <c r="J1810" s="2" t="s">
        <v>36</v>
      </c>
      <c r="K1810" s="2" t="s">
        <v>2940</v>
      </c>
      <c r="L1810" s="2" t="s">
        <v>3</v>
      </c>
      <c r="M1810" s="2" t="s">
        <v>65</v>
      </c>
      <c r="N1810" s="2" t="s">
        <v>831</v>
      </c>
      <c r="O1810" s="2" t="s">
        <v>832</v>
      </c>
      <c r="P1810">
        <v>3</v>
      </c>
      <c r="Q1810" s="2" t="s">
        <v>35</v>
      </c>
      <c r="R1810">
        <v>0.88999998569488525</v>
      </c>
      <c r="S1810">
        <v>2.6700000762939453</v>
      </c>
      <c r="T1810">
        <v>3</v>
      </c>
      <c r="U1810">
        <v>0</v>
      </c>
    </row>
    <row r="1811" spans="1:21" x14ac:dyDescent="0.35">
      <c r="A1811" s="2" t="s">
        <v>1</v>
      </c>
      <c r="B1811">
        <v>2330</v>
      </c>
      <c r="C1811" t="s">
        <v>5719</v>
      </c>
      <c r="D1811" s="1">
        <v>43615</v>
      </c>
      <c r="E1811" s="1">
        <v>43615</v>
      </c>
      <c r="F1811" s="2" t="s">
        <v>27</v>
      </c>
      <c r="G1811">
        <v>235.47999572753906</v>
      </c>
      <c r="H1811" s="2" t="s">
        <v>61</v>
      </c>
      <c r="I1811" s="2" t="s">
        <v>62</v>
      </c>
      <c r="J1811" s="2" t="s">
        <v>36</v>
      </c>
      <c r="K1811" s="2" t="s">
        <v>2940</v>
      </c>
      <c r="L1811" s="2" t="s">
        <v>3</v>
      </c>
      <c r="M1811" s="2" t="s">
        <v>65</v>
      </c>
      <c r="N1811" s="2" t="s">
        <v>5720</v>
      </c>
      <c r="O1811" s="2" t="s">
        <v>5721</v>
      </c>
      <c r="P1811">
        <v>1</v>
      </c>
      <c r="Q1811" s="2" t="s">
        <v>35</v>
      </c>
      <c r="R1811">
        <v>16.959999084472656</v>
      </c>
      <c r="S1811">
        <v>16.959999084472656</v>
      </c>
      <c r="T1811">
        <v>1</v>
      </c>
      <c r="U1811">
        <v>0</v>
      </c>
    </row>
    <row r="1812" spans="1:21" x14ac:dyDescent="0.35">
      <c r="A1812" s="2" t="s">
        <v>1</v>
      </c>
      <c r="B1812">
        <v>2330</v>
      </c>
      <c r="C1812" t="s">
        <v>5719</v>
      </c>
      <c r="D1812" s="1">
        <v>43615</v>
      </c>
      <c r="E1812" s="1">
        <v>43615</v>
      </c>
      <c r="F1812" s="2" t="s">
        <v>27</v>
      </c>
      <c r="G1812">
        <v>235.47999572753906</v>
      </c>
      <c r="H1812" s="2" t="s">
        <v>61</v>
      </c>
      <c r="I1812" s="2" t="s">
        <v>62</v>
      </c>
      <c r="J1812" s="2" t="s">
        <v>36</v>
      </c>
      <c r="K1812" s="2" t="s">
        <v>2940</v>
      </c>
      <c r="L1812" s="2" t="s">
        <v>3</v>
      </c>
      <c r="M1812" s="2" t="s">
        <v>65</v>
      </c>
      <c r="N1812" s="2" t="s">
        <v>1678</v>
      </c>
      <c r="O1812" s="2" t="s">
        <v>1679</v>
      </c>
      <c r="P1812">
        <v>2</v>
      </c>
      <c r="Q1812" s="2" t="s">
        <v>35</v>
      </c>
      <c r="R1812">
        <v>2.2300000190734863</v>
      </c>
      <c r="S1812">
        <v>4.4600000381469727</v>
      </c>
      <c r="T1812">
        <v>2</v>
      </c>
      <c r="U1812">
        <v>0</v>
      </c>
    </row>
    <row r="1813" spans="1:21" x14ac:dyDescent="0.35">
      <c r="A1813" s="2" t="s">
        <v>1</v>
      </c>
      <c r="B1813">
        <v>2330</v>
      </c>
      <c r="C1813" t="s">
        <v>5719</v>
      </c>
      <c r="D1813" s="1">
        <v>43615</v>
      </c>
      <c r="E1813" s="1">
        <v>43615</v>
      </c>
      <c r="F1813" s="2" t="s">
        <v>27</v>
      </c>
      <c r="G1813">
        <v>235.47999572753906</v>
      </c>
      <c r="H1813" s="2" t="s">
        <v>61</v>
      </c>
      <c r="I1813" s="2" t="s">
        <v>62</v>
      </c>
      <c r="J1813" s="2" t="s">
        <v>36</v>
      </c>
      <c r="K1813" s="2" t="s">
        <v>2940</v>
      </c>
      <c r="L1813" s="2" t="s">
        <v>3</v>
      </c>
      <c r="M1813" s="2" t="s">
        <v>65</v>
      </c>
      <c r="N1813" s="2" t="s">
        <v>5722</v>
      </c>
      <c r="O1813" s="2" t="s">
        <v>5723</v>
      </c>
      <c r="P1813">
        <v>2</v>
      </c>
      <c r="Q1813" s="2" t="s">
        <v>35</v>
      </c>
      <c r="R1813">
        <v>2.6800000667572021</v>
      </c>
      <c r="S1813">
        <v>5.3600001335144043</v>
      </c>
      <c r="T1813">
        <v>2</v>
      </c>
      <c r="U1813">
        <v>0</v>
      </c>
    </row>
    <row r="1814" spans="1:21" x14ac:dyDescent="0.35">
      <c r="A1814" s="2" t="s">
        <v>1</v>
      </c>
      <c r="B1814">
        <v>2330</v>
      </c>
      <c r="C1814" t="s">
        <v>5719</v>
      </c>
      <c r="D1814" s="1">
        <v>43615</v>
      </c>
      <c r="E1814" s="1">
        <v>43615</v>
      </c>
      <c r="F1814" s="2" t="s">
        <v>27</v>
      </c>
      <c r="G1814">
        <v>235.47999572753906</v>
      </c>
      <c r="H1814" s="2" t="s">
        <v>61</v>
      </c>
      <c r="I1814" s="2" t="s">
        <v>62</v>
      </c>
      <c r="J1814" s="2" t="s">
        <v>36</v>
      </c>
      <c r="K1814" s="2" t="s">
        <v>2940</v>
      </c>
      <c r="L1814" s="2" t="s">
        <v>3</v>
      </c>
      <c r="M1814" s="2" t="s">
        <v>65</v>
      </c>
      <c r="N1814" s="2" t="s">
        <v>5724</v>
      </c>
      <c r="O1814" s="2" t="s">
        <v>5725</v>
      </c>
      <c r="P1814">
        <v>1</v>
      </c>
      <c r="Q1814" s="2" t="s">
        <v>35</v>
      </c>
      <c r="R1814">
        <v>89.290000915527344</v>
      </c>
      <c r="S1814">
        <v>89.290000915527344</v>
      </c>
      <c r="T1814">
        <v>1</v>
      </c>
      <c r="U1814">
        <v>0</v>
      </c>
    </row>
    <row r="1815" spans="1:21" x14ac:dyDescent="0.35">
      <c r="A1815" s="2" t="s">
        <v>1</v>
      </c>
      <c r="B1815">
        <v>2330</v>
      </c>
      <c r="C1815" t="s">
        <v>5719</v>
      </c>
      <c r="D1815" s="1">
        <v>43615</v>
      </c>
      <c r="E1815" s="1">
        <v>43615</v>
      </c>
      <c r="F1815" s="2" t="s">
        <v>27</v>
      </c>
      <c r="G1815">
        <v>235.47999572753906</v>
      </c>
      <c r="H1815" s="2" t="s">
        <v>61</v>
      </c>
      <c r="I1815" s="2" t="s">
        <v>62</v>
      </c>
      <c r="J1815" s="2" t="s">
        <v>36</v>
      </c>
      <c r="K1815" s="2" t="s">
        <v>2940</v>
      </c>
      <c r="L1815" s="2" t="s">
        <v>3</v>
      </c>
      <c r="M1815" s="2" t="s">
        <v>65</v>
      </c>
      <c r="N1815" s="2" t="s">
        <v>1402</v>
      </c>
      <c r="O1815" s="2" t="s">
        <v>1403</v>
      </c>
      <c r="P1815">
        <v>2</v>
      </c>
      <c r="Q1815" s="2" t="s">
        <v>35</v>
      </c>
      <c r="R1815">
        <v>2.2300000190734863</v>
      </c>
      <c r="S1815">
        <v>4.4600000381469727</v>
      </c>
      <c r="T1815">
        <v>2</v>
      </c>
      <c r="U1815">
        <v>0</v>
      </c>
    </row>
    <row r="1816" spans="1:21" x14ac:dyDescent="0.35">
      <c r="A1816" s="2" t="s">
        <v>1</v>
      </c>
      <c r="B1816">
        <v>2552</v>
      </c>
      <c r="C1816" t="s">
        <v>6057</v>
      </c>
      <c r="D1816" s="1">
        <v>43633</v>
      </c>
      <c r="E1816" s="1">
        <v>43633</v>
      </c>
      <c r="F1816" s="2" t="s">
        <v>27</v>
      </c>
      <c r="G1816">
        <v>207.19999694824219</v>
      </c>
      <c r="H1816" s="2" t="s">
        <v>61</v>
      </c>
      <c r="I1816" s="2" t="s">
        <v>62</v>
      </c>
      <c r="J1816" s="2" t="s">
        <v>36</v>
      </c>
      <c r="K1816" s="2" t="s">
        <v>2940</v>
      </c>
      <c r="L1816" s="2" t="s">
        <v>3</v>
      </c>
      <c r="M1816" s="2" t="s">
        <v>53</v>
      </c>
      <c r="N1816" s="2" t="s">
        <v>1400</v>
      </c>
      <c r="O1816" s="2" t="s">
        <v>1401</v>
      </c>
      <c r="P1816">
        <v>2</v>
      </c>
      <c r="Q1816" s="2" t="s">
        <v>35</v>
      </c>
      <c r="R1816">
        <v>2.4600000381469727</v>
      </c>
      <c r="S1816">
        <v>4.9200000762939453</v>
      </c>
      <c r="T1816">
        <v>0</v>
      </c>
      <c r="U1816">
        <v>0</v>
      </c>
    </row>
    <row r="1817" spans="1:21" x14ac:dyDescent="0.35">
      <c r="A1817" s="2" t="s">
        <v>1</v>
      </c>
      <c r="B1817">
        <v>2552</v>
      </c>
      <c r="C1817" t="s">
        <v>6057</v>
      </c>
      <c r="D1817" s="1">
        <v>43633</v>
      </c>
      <c r="E1817" s="1">
        <v>43633</v>
      </c>
      <c r="F1817" s="2" t="s">
        <v>27</v>
      </c>
      <c r="G1817">
        <v>207.19999694824219</v>
      </c>
      <c r="H1817" s="2" t="s">
        <v>61</v>
      </c>
      <c r="I1817" s="2" t="s">
        <v>62</v>
      </c>
      <c r="J1817" s="2" t="s">
        <v>36</v>
      </c>
      <c r="K1817" s="2" t="s">
        <v>2940</v>
      </c>
      <c r="L1817" s="2" t="s">
        <v>3</v>
      </c>
      <c r="M1817" s="2" t="s">
        <v>53</v>
      </c>
      <c r="N1817" s="2" t="s">
        <v>1406</v>
      </c>
      <c r="O1817" s="2" t="s">
        <v>1407</v>
      </c>
      <c r="P1817">
        <v>4</v>
      </c>
      <c r="Q1817" s="2" t="s">
        <v>35</v>
      </c>
      <c r="R1817">
        <v>37.5</v>
      </c>
      <c r="S1817">
        <v>150</v>
      </c>
      <c r="T1817">
        <v>0</v>
      </c>
      <c r="U1817">
        <v>0</v>
      </c>
    </row>
    <row r="1818" spans="1:21" x14ac:dyDescent="0.35">
      <c r="A1818" s="2" t="s">
        <v>1</v>
      </c>
      <c r="B1818">
        <v>2552</v>
      </c>
      <c r="C1818" t="s">
        <v>6057</v>
      </c>
      <c r="D1818" s="1">
        <v>43633</v>
      </c>
      <c r="E1818" s="1">
        <v>43633</v>
      </c>
      <c r="F1818" s="2" t="s">
        <v>27</v>
      </c>
      <c r="G1818">
        <v>207.19999694824219</v>
      </c>
      <c r="H1818" s="2" t="s">
        <v>61</v>
      </c>
      <c r="I1818" s="2" t="s">
        <v>62</v>
      </c>
      <c r="J1818" s="2" t="s">
        <v>36</v>
      </c>
      <c r="K1818" s="2" t="s">
        <v>2940</v>
      </c>
      <c r="L1818" s="2" t="s">
        <v>3</v>
      </c>
      <c r="M1818" s="2" t="s">
        <v>53</v>
      </c>
      <c r="N1818" s="2" t="s">
        <v>1914</v>
      </c>
      <c r="O1818" s="2" t="s">
        <v>1915</v>
      </c>
      <c r="P1818">
        <v>2</v>
      </c>
      <c r="Q1818" s="2" t="s">
        <v>35</v>
      </c>
      <c r="R1818">
        <v>13.840000152587891</v>
      </c>
      <c r="S1818">
        <v>27.680000305175781</v>
      </c>
      <c r="T1818">
        <v>0</v>
      </c>
      <c r="U1818">
        <v>0</v>
      </c>
    </row>
    <row r="1819" spans="1:21" x14ac:dyDescent="0.35">
      <c r="A1819" s="2" t="s">
        <v>1</v>
      </c>
      <c r="B1819">
        <v>2552</v>
      </c>
      <c r="C1819" t="s">
        <v>6057</v>
      </c>
      <c r="D1819" s="1">
        <v>43633</v>
      </c>
      <c r="E1819" s="1">
        <v>43633</v>
      </c>
      <c r="F1819" s="2" t="s">
        <v>27</v>
      </c>
      <c r="G1819">
        <v>207.19999694824219</v>
      </c>
      <c r="H1819" s="2" t="s">
        <v>61</v>
      </c>
      <c r="I1819" s="2" t="s">
        <v>62</v>
      </c>
      <c r="J1819" s="2" t="s">
        <v>36</v>
      </c>
      <c r="K1819" s="2" t="s">
        <v>2940</v>
      </c>
      <c r="L1819" s="2" t="s">
        <v>3</v>
      </c>
      <c r="M1819" s="2" t="s">
        <v>53</v>
      </c>
      <c r="N1819" s="2" t="s">
        <v>831</v>
      </c>
      <c r="O1819" s="2" t="s">
        <v>832</v>
      </c>
      <c r="P1819">
        <v>3</v>
      </c>
      <c r="Q1819" s="2" t="s">
        <v>35</v>
      </c>
      <c r="R1819">
        <v>0.80000001192092896</v>
      </c>
      <c r="S1819">
        <v>2.4000000953674316</v>
      </c>
      <c r="T1819">
        <v>0</v>
      </c>
      <c r="U1819">
        <v>0</v>
      </c>
    </row>
    <row r="1820" spans="1:21" x14ac:dyDescent="0.35">
      <c r="A1820" s="2" t="s">
        <v>1</v>
      </c>
      <c r="B1820">
        <v>2553</v>
      </c>
      <c r="C1820" t="s">
        <v>6058</v>
      </c>
      <c r="D1820" s="1">
        <v>43633</v>
      </c>
      <c r="E1820" s="1">
        <v>43633</v>
      </c>
      <c r="F1820" s="2" t="s">
        <v>27</v>
      </c>
      <c r="G1820">
        <v>420.08999633789063</v>
      </c>
      <c r="H1820" s="2" t="s">
        <v>61</v>
      </c>
      <c r="I1820" s="2" t="s">
        <v>62</v>
      </c>
      <c r="J1820" s="2" t="s">
        <v>36</v>
      </c>
      <c r="K1820" s="2" t="s">
        <v>2940</v>
      </c>
      <c r="L1820" s="2" t="s">
        <v>3</v>
      </c>
      <c r="M1820" s="2" t="s">
        <v>53</v>
      </c>
      <c r="N1820" s="2" t="s">
        <v>6059</v>
      </c>
      <c r="O1820" s="2" t="s">
        <v>6060</v>
      </c>
      <c r="P1820">
        <v>6</v>
      </c>
      <c r="Q1820" s="2" t="s">
        <v>35</v>
      </c>
      <c r="R1820">
        <v>48.209999084472656</v>
      </c>
      <c r="S1820">
        <v>289.260009765625</v>
      </c>
      <c r="T1820">
        <v>0</v>
      </c>
      <c r="U1820">
        <v>0</v>
      </c>
    </row>
    <row r="1821" spans="1:21" x14ac:dyDescent="0.35">
      <c r="A1821" s="2" t="s">
        <v>1</v>
      </c>
      <c r="B1821">
        <v>2553</v>
      </c>
      <c r="C1821" t="s">
        <v>6058</v>
      </c>
      <c r="D1821" s="1">
        <v>43633</v>
      </c>
      <c r="E1821" s="1">
        <v>43633</v>
      </c>
      <c r="F1821" s="2" t="s">
        <v>27</v>
      </c>
      <c r="G1821">
        <v>420.08999633789063</v>
      </c>
      <c r="H1821" s="2" t="s">
        <v>61</v>
      </c>
      <c r="I1821" s="2" t="s">
        <v>62</v>
      </c>
      <c r="J1821" s="2" t="s">
        <v>36</v>
      </c>
      <c r="K1821" s="2" t="s">
        <v>2940</v>
      </c>
      <c r="L1821" s="2" t="s">
        <v>3</v>
      </c>
      <c r="M1821" s="2" t="s">
        <v>53</v>
      </c>
      <c r="N1821" s="2" t="s">
        <v>1914</v>
      </c>
      <c r="O1821" s="2" t="s">
        <v>1915</v>
      </c>
      <c r="P1821">
        <v>3</v>
      </c>
      <c r="Q1821" s="2" t="s">
        <v>35</v>
      </c>
      <c r="R1821">
        <v>13.840000152587891</v>
      </c>
      <c r="S1821">
        <v>41.520000457763672</v>
      </c>
      <c r="T1821">
        <v>0</v>
      </c>
      <c r="U1821">
        <v>0</v>
      </c>
    </row>
    <row r="1822" spans="1:21" x14ac:dyDescent="0.35">
      <c r="A1822" s="2" t="s">
        <v>1</v>
      </c>
      <c r="B1822">
        <v>2553</v>
      </c>
      <c r="C1822" t="s">
        <v>6058</v>
      </c>
      <c r="D1822" s="1">
        <v>43633</v>
      </c>
      <c r="E1822" s="1">
        <v>43633</v>
      </c>
      <c r="F1822" s="2" t="s">
        <v>27</v>
      </c>
      <c r="G1822">
        <v>420.08999633789063</v>
      </c>
      <c r="H1822" s="2" t="s">
        <v>61</v>
      </c>
      <c r="I1822" s="2" t="s">
        <v>62</v>
      </c>
      <c r="J1822" s="2" t="s">
        <v>36</v>
      </c>
      <c r="K1822" s="2" t="s">
        <v>2940</v>
      </c>
      <c r="L1822" s="2" t="s">
        <v>3</v>
      </c>
      <c r="M1822" s="2" t="s">
        <v>53</v>
      </c>
      <c r="N1822" s="2" t="s">
        <v>1400</v>
      </c>
      <c r="O1822" s="2" t="s">
        <v>1401</v>
      </c>
      <c r="P1822">
        <v>2</v>
      </c>
      <c r="Q1822" s="2" t="s">
        <v>35</v>
      </c>
      <c r="R1822">
        <v>2.4600000381469727</v>
      </c>
      <c r="S1822">
        <v>4.9200000762939453</v>
      </c>
      <c r="T1822">
        <v>0</v>
      </c>
      <c r="U1822">
        <v>0</v>
      </c>
    </row>
    <row r="1823" spans="1:21" x14ac:dyDescent="0.35">
      <c r="A1823" s="2" t="s">
        <v>1</v>
      </c>
      <c r="B1823">
        <v>2553</v>
      </c>
      <c r="C1823" t="s">
        <v>6058</v>
      </c>
      <c r="D1823" s="1">
        <v>43633</v>
      </c>
      <c r="E1823" s="1">
        <v>43633</v>
      </c>
      <c r="F1823" s="2" t="s">
        <v>27</v>
      </c>
      <c r="G1823">
        <v>420.08999633789063</v>
      </c>
      <c r="H1823" s="2" t="s">
        <v>61</v>
      </c>
      <c r="I1823" s="2" t="s">
        <v>62</v>
      </c>
      <c r="J1823" s="2" t="s">
        <v>36</v>
      </c>
      <c r="K1823" s="2" t="s">
        <v>2940</v>
      </c>
      <c r="L1823" s="2" t="s">
        <v>3</v>
      </c>
      <c r="M1823" s="2" t="s">
        <v>53</v>
      </c>
      <c r="N1823" s="2" t="s">
        <v>831</v>
      </c>
      <c r="O1823" s="2" t="s">
        <v>832</v>
      </c>
      <c r="P1823">
        <v>4</v>
      </c>
      <c r="Q1823" s="2" t="s">
        <v>35</v>
      </c>
      <c r="R1823">
        <v>0.80000001192092896</v>
      </c>
      <c r="S1823">
        <v>3.2000000476837158</v>
      </c>
      <c r="T1823">
        <v>0</v>
      </c>
      <c r="U1823">
        <v>0</v>
      </c>
    </row>
    <row r="1824" spans="1:21" x14ac:dyDescent="0.35">
      <c r="A1824" s="2" t="s">
        <v>1</v>
      </c>
      <c r="B1824">
        <v>2553</v>
      </c>
      <c r="C1824" t="s">
        <v>6058</v>
      </c>
      <c r="D1824" s="1">
        <v>43633</v>
      </c>
      <c r="E1824" s="1">
        <v>43633</v>
      </c>
      <c r="F1824" s="2" t="s">
        <v>27</v>
      </c>
      <c r="G1824">
        <v>420.08999633789063</v>
      </c>
      <c r="H1824" s="2" t="s">
        <v>61</v>
      </c>
      <c r="I1824" s="2" t="s">
        <v>62</v>
      </c>
      <c r="J1824" s="2" t="s">
        <v>36</v>
      </c>
      <c r="K1824" s="2" t="s">
        <v>2940</v>
      </c>
      <c r="L1824" s="2" t="s">
        <v>3</v>
      </c>
      <c r="M1824" s="2" t="s">
        <v>53</v>
      </c>
      <c r="N1824" s="2" t="s">
        <v>1402</v>
      </c>
      <c r="O1824" s="2" t="s">
        <v>1403</v>
      </c>
      <c r="P1824">
        <v>2</v>
      </c>
      <c r="Q1824" s="2" t="s">
        <v>35</v>
      </c>
      <c r="R1824">
        <v>2.2300000190734863</v>
      </c>
      <c r="S1824">
        <v>4.4600000381469727</v>
      </c>
      <c r="T1824">
        <v>0</v>
      </c>
      <c r="U1824">
        <v>0</v>
      </c>
    </row>
    <row r="1825" spans="1:21" x14ac:dyDescent="0.35">
      <c r="A1825" s="2" t="s">
        <v>1</v>
      </c>
      <c r="B1825">
        <v>2553</v>
      </c>
      <c r="C1825" t="s">
        <v>6058</v>
      </c>
      <c r="D1825" s="1">
        <v>43633</v>
      </c>
      <c r="E1825" s="1">
        <v>43633</v>
      </c>
      <c r="F1825" s="2" t="s">
        <v>27</v>
      </c>
      <c r="G1825">
        <v>420.08999633789063</v>
      </c>
      <c r="H1825" s="2" t="s">
        <v>61</v>
      </c>
      <c r="I1825" s="2" t="s">
        <v>62</v>
      </c>
      <c r="J1825" s="2" t="s">
        <v>36</v>
      </c>
      <c r="K1825" s="2" t="s">
        <v>2940</v>
      </c>
      <c r="L1825" s="2" t="s">
        <v>3</v>
      </c>
      <c r="M1825" s="2" t="s">
        <v>53</v>
      </c>
      <c r="N1825" s="2" t="s">
        <v>395</v>
      </c>
      <c r="O1825" s="2" t="s">
        <v>396</v>
      </c>
      <c r="P1825">
        <v>1</v>
      </c>
      <c r="Q1825" s="2" t="s">
        <v>35</v>
      </c>
      <c r="R1825">
        <v>9.380000114440918</v>
      </c>
      <c r="S1825">
        <v>9.380000114440918</v>
      </c>
      <c r="T1825">
        <v>0</v>
      </c>
      <c r="U1825">
        <v>0</v>
      </c>
    </row>
    <row r="1826" spans="1:21" x14ac:dyDescent="0.35">
      <c r="A1826" s="2" t="s">
        <v>1</v>
      </c>
      <c r="B1826">
        <v>2553</v>
      </c>
      <c r="C1826" t="s">
        <v>6058</v>
      </c>
      <c r="D1826" s="1">
        <v>43633</v>
      </c>
      <c r="E1826" s="1">
        <v>43633</v>
      </c>
      <c r="F1826" s="2" t="s">
        <v>27</v>
      </c>
      <c r="G1826">
        <v>420.08999633789063</v>
      </c>
      <c r="H1826" s="2" t="s">
        <v>61</v>
      </c>
      <c r="I1826" s="2" t="s">
        <v>62</v>
      </c>
      <c r="J1826" s="2" t="s">
        <v>36</v>
      </c>
      <c r="K1826" s="2" t="s">
        <v>2940</v>
      </c>
      <c r="L1826" s="2" t="s">
        <v>3</v>
      </c>
      <c r="M1826" s="2" t="s">
        <v>53</v>
      </c>
      <c r="N1826" s="2" t="s">
        <v>6061</v>
      </c>
      <c r="O1826" s="2" t="s">
        <v>6062</v>
      </c>
      <c r="P1826">
        <v>5</v>
      </c>
      <c r="Q1826" s="2" t="s">
        <v>35</v>
      </c>
      <c r="R1826">
        <v>0.54000002145767212</v>
      </c>
      <c r="S1826">
        <v>2.7000000476837158</v>
      </c>
      <c r="T1826">
        <v>0</v>
      </c>
      <c r="U1826">
        <v>0</v>
      </c>
    </row>
    <row r="1827" spans="1:21" x14ac:dyDescent="0.35">
      <c r="A1827" s="2" t="s">
        <v>1</v>
      </c>
      <c r="B1827">
        <v>2553</v>
      </c>
      <c r="C1827" t="s">
        <v>6058</v>
      </c>
      <c r="D1827" s="1">
        <v>43633</v>
      </c>
      <c r="E1827" s="1">
        <v>43633</v>
      </c>
      <c r="F1827" s="2" t="s">
        <v>27</v>
      </c>
      <c r="G1827">
        <v>420.08999633789063</v>
      </c>
      <c r="H1827" s="2" t="s">
        <v>61</v>
      </c>
      <c r="I1827" s="2" t="s">
        <v>62</v>
      </c>
      <c r="J1827" s="2" t="s">
        <v>36</v>
      </c>
      <c r="K1827" s="2" t="s">
        <v>2940</v>
      </c>
      <c r="L1827" s="2" t="s">
        <v>3</v>
      </c>
      <c r="M1827" s="2" t="s">
        <v>53</v>
      </c>
      <c r="N1827" s="2" t="s">
        <v>2420</v>
      </c>
      <c r="O1827" s="2" t="s">
        <v>2421</v>
      </c>
      <c r="P1827">
        <v>1</v>
      </c>
      <c r="Q1827" s="2" t="s">
        <v>35</v>
      </c>
      <c r="R1827">
        <v>19.639999389648438</v>
      </c>
      <c r="S1827">
        <v>19.639999389648438</v>
      </c>
      <c r="T1827">
        <v>0</v>
      </c>
      <c r="U1827">
        <v>0</v>
      </c>
    </row>
    <row r="1828" spans="1:21" x14ac:dyDescent="0.35">
      <c r="A1828" s="2" t="s">
        <v>1</v>
      </c>
      <c r="B1828">
        <v>2556</v>
      </c>
      <c r="C1828" t="s">
        <v>6063</v>
      </c>
      <c r="D1828" s="1">
        <v>43633</v>
      </c>
      <c r="E1828" s="1">
        <v>43633</v>
      </c>
      <c r="F1828" s="2" t="s">
        <v>27</v>
      </c>
      <c r="G1828">
        <v>145.94999694824219</v>
      </c>
      <c r="H1828" s="2" t="s">
        <v>61</v>
      </c>
      <c r="I1828" s="2" t="s">
        <v>62</v>
      </c>
      <c r="J1828" s="2" t="s">
        <v>36</v>
      </c>
      <c r="K1828" s="2" t="s">
        <v>2940</v>
      </c>
      <c r="L1828" s="2" t="s">
        <v>3</v>
      </c>
      <c r="M1828" s="2" t="s">
        <v>53</v>
      </c>
      <c r="N1828" s="2" t="s">
        <v>647</v>
      </c>
      <c r="O1828" s="2" t="s">
        <v>648</v>
      </c>
      <c r="P1828">
        <v>5</v>
      </c>
      <c r="Q1828" s="2" t="s">
        <v>35</v>
      </c>
      <c r="R1828">
        <v>0.31000000238418579</v>
      </c>
      <c r="S1828">
        <v>1.5499999523162842</v>
      </c>
      <c r="T1828">
        <v>0</v>
      </c>
      <c r="U1828">
        <v>0</v>
      </c>
    </row>
    <row r="1829" spans="1:21" x14ac:dyDescent="0.35">
      <c r="A1829" s="2" t="s">
        <v>1</v>
      </c>
      <c r="B1829">
        <v>2556</v>
      </c>
      <c r="C1829" t="s">
        <v>6063</v>
      </c>
      <c r="D1829" s="1">
        <v>43633</v>
      </c>
      <c r="E1829" s="1">
        <v>43633</v>
      </c>
      <c r="F1829" s="2" t="s">
        <v>27</v>
      </c>
      <c r="G1829">
        <v>145.94999694824219</v>
      </c>
      <c r="H1829" s="2" t="s">
        <v>61</v>
      </c>
      <c r="I1829" s="2" t="s">
        <v>62</v>
      </c>
      <c r="J1829" s="2" t="s">
        <v>36</v>
      </c>
      <c r="K1829" s="2" t="s">
        <v>2940</v>
      </c>
      <c r="L1829" s="2" t="s">
        <v>3</v>
      </c>
      <c r="M1829" s="2" t="s">
        <v>53</v>
      </c>
      <c r="N1829" s="2" t="s">
        <v>6064</v>
      </c>
      <c r="O1829" s="2" t="s">
        <v>6065</v>
      </c>
      <c r="P1829">
        <v>5</v>
      </c>
      <c r="Q1829" s="2" t="s">
        <v>35</v>
      </c>
      <c r="R1829">
        <v>0.31000000238418579</v>
      </c>
      <c r="S1829">
        <v>1.5499999523162842</v>
      </c>
      <c r="T1829">
        <v>0</v>
      </c>
      <c r="U1829">
        <v>0</v>
      </c>
    </row>
    <row r="1830" spans="1:21" x14ac:dyDescent="0.35">
      <c r="A1830" s="2" t="s">
        <v>1</v>
      </c>
      <c r="B1830">
        <v>2556</v>
      </c>
      <c r="C1830" t="s">
        <v>6063</v>
      </c>
      <c r="D1830" s="1">
        <v>43633</v>
      </c>
      <c r="E1830" s="1">
        <v>43633</v>
      </c>
      <c r="F1830" s="2" t="s">
        <v>27</v>
      </c>
      <c r="G1830">
        <v>145.94999694824219</v>
      </c>
      <c r="H1830" s="2" t="s">
        <v>61</v>
      </c>
      <c r="I1830" s="2" t="s">
        <v>62</v>
      </c>
      <c r="J1830" s="2" t="s">
        <v>36</v>
      </c>
      <c r="K1830" s="2" t="s">
        <v>2940</v>
      </c>
      <c r="L1830" s="2" t="s">
        <v>3</v>
      </c>
      <c r="M1830" s="2" t="s">
        <v>53</v>
      </c>
      <c r="N1830" s="2" t="s">
        <v>2074</v>
      </c>
      <c r="O1830" s="2" t="s">
        <v>2075</v>
      </c>
      <c r="P1830">
        <v>1</v>
      </c>
      <c r="Q1830" s="2" t="s">
        <v>35</v>
      </c>
      <c r="R1830">
        <v>20.090000152587891</v>
      </c>
      <c r="S1830">
        <v>20.090000152587891</v>
      </c>
      <c r="T1830">
        <v>0</v>
      </c>
      <c r="U1830">
        <v>0</v>
      </c>
    </row>
    <row r="1831" spans="1:21" x14ac:dyDescent="0.35">
      <c r="A1831" s="2" t="s">
        <v>1</v>
      </c>
      <c r="B1831">
        <v>2556</v>
      </c>
      <c r="C1831" t="s">
        <v>6063</v>
      </c>
      <c r="D1831" s="1">
        <v>43633</v>
      </c>
      <c r="E1831" s="1">
        <v>43633</v>
      </c>
      <c r="F1831" s="2" t="s">
        <v>27</v>
      </c>
      <c r="G1831">
        <v>145.94999694824219</v>
      </c>
      <c r="H1831" s="2" t="s">
        <v>61</v>
      </c>
      <c r="I1831" s="2" t="s">
        <v>62</v>
      </c>
      <c r="J1831" s="2" t="s">
        <v>36</v>
      </c>
      <c r="K1831" s="2" t="s">
        <v>2940</v>
      </c>
      <c r="L1831" s="2" t="s">
        <v>3</v>
      </c>
      <c r="M1831" s="2" t="s">
        <v>53</v>
      </c>
      <c r="N1831" s="2" t="s">
        <v>5722</v>
      </c>
      <c r="O1831" s="2" t="s">
        <v>5723</v>
      </c>
      <c r="P1831">
        <v>2</v>
      </c>
      <c r="Q1831" s="2" t="s">
        <v>35</v>
      </c>
      <c r="R1831">
        <v>2.2300000190734863</v>
      </c>
      <c r="S1831">
        <v>4.4600000381469727</v>
      </c>
      <c r="T1831">
        <v>0</v>
      </c>
      <c r="U1831">
        <v>0</v>
      </c>
    </row>
    <row r="1832" spans="1:21" x14ac:dyDescent="0.35">
      <c r="A1832" s="2" t="s">
        <v>1</v>
      </c>
      <c r="B1832">
        <v>2556</v>
      </c>
      <c r="C1832" t="s">
        <v>6063</v>
      </c>
      <c r="D1832" s="1">
        <v>43633</v>
      </c>
      <c r="E1832" s="1">
        <v>43633</v>
      </c>
      <c r="F1832" s="2" t="s">
        <v>27</v>
      </c>
      <c r="G1832">
        <v>145.94999694824219</v>
      </c>
      <c r="H1832" s="2" t="s">
        <v>61</v>
      </c>
      <c r="I1832" s="2" t="s">
        <v>62</v>
      </c>
      <c r="J1832" s="2" t="s">
        <v>36</v>
      </c>
      <c r="K1832" s="2" t="s">
        <v>2940</v>
      </c>
      <c r="L1832" s="2" t="s">
        <v>3</v>
      </c>
      <c r="M1832" s="2" t="s">
        <v>53</v>
      </c>
      <c r="N1832" s="2" t="s">
        <v>1402</v>
      </c>
      <c r="O1832" s="2" t="s">
        <v>1403</v>
      </c>
      <c r="P1832">
        <v>2</v>
      </c>
      <c r="Q1832" s="2" t="s">
        <v>35</v>
      </c>
      <c r="R1832">
        <v>2.2300000190734863</v>
      </c>
      <c r="S1832">
        <v>4.4600000381469727</v>
      </c>
      <c r="T1832">
        <v>0</v>
      </c>
      <c r="U1832">
        <v>0</v>
      </c>
    </row>
    <row r="1833" spans="1:21" x14ac:dyDescent="0.35">
      <c r="A1833" s="2" t="s">
        <v>1</v>
      </c>
      <c r="B1833">
        <v>2556</v>
      </c>
      <c r="C1833" t="s">
        <v>6063</v>
      </c>
      <c r="D1833" s="1">
        <v>43633</v>
      </c>
      <c r="E1833" s="1">
        <v>43633</v>
      </c>
      <c r="F1833" s="2" t="s">
        <v>27</v>
      </c>
      <c r="G1833">
        <v>145.94999694824219</v>
      </c>
      <c r="H1833" s="2" t="s">
        <v>61</v>
      </c>
      <c r="I1833" s="2" t="s">
        <v>62</v>
      </c>
      <c r="J1833" s="2" t="s">
        <v>36</v>
      </c>
      <c r="K1833" s="2" t="s">
        <v>2940</v>
      </c>
      <c r="L1833" s="2" t="s">
        <v>3</v>
      </c>
      <c r="M1833" s="2" t="s">
        <v>53</v>
      </c>
      <c r="N1833" s="2" t="s">
        <v>649</v>
      </c>
      <c r="O1833" s="2" t="s">
        <v>650</v>
      </c>
      <c r="P1833">
        <v>5</v>
      </c>
      <c r="Q1833" s="2" t="s">
        <v>35</v>
      </c>
      <c r="R1833">
        <v>19.639999389648438</v>
      </c>
      <c r="S1833">
        <v>98.199996948242188</v>
      </c>
      <c r="T1833">
        <v>0</v>
      </c>
      <c r="U1833">
        <v>0</v>
      </c>
    </row>
    <row r="1834" spans="1:21" x14ac:dyDescent="0.35">
      <c r="A1834" s="2" t="s">
        <v>1</v>
      </c>
      <c r="B1834">
        <v>2578</v>
      </c>
      <c r="C1834" t="s">
        <v>6277</v>
      </c>
      <c r="D1834" s="1">
        <v>43635</v>
      </c>
      <c r="E1834" s="1">
        <v>43635</v>
      </c>
      <c r="F1834" s="2" t="s">
        <v>27</v>
      </c>
      <c r="G1834">
        <v>181.64999389648438</v>
      </c>
      <c r="H1834" s="2" t="s">
        <v>61</v>
      </c>
      <c r="I1834" s="2" t="s">
        <v>62</v>
      </c>
      <c r="J1834" s="2" t="s">
        <v>36</v>
      </c>
      <c r="K1834" s="2" t="s">
        <v>2940</v>
      </c>
      <c r="L1834" s="2" t="s">
        <v>3</v>
      </c>
      <c r="M1834" s="2" t="s">
        <v>53</v>
      </c>
      <c r="N1834" s="2" t="s">
        <v>1406</v>
      </c>
      <c r="O1834" s="2" t="s">
        <v>1407</v>
      </c>
      <c r="P1834">
        <v>2</v>
      </c>
      <c r="Q1834" s="2" t="s">
        <v>35</v>
      </c>
      <c r="R1834">
        <v>37.5</v>
      </c>
      <c r="S1834">
        <v>75</v>
      </c>
      <c r="T1834">
        <v>0</v>
      </c>
      <c r="U1834">
        <v>0</v>
      </c>
    </row>
    <row r="1835" spans="1:21" x14ac:dyDescent="0.35">
      <c r="A1835" s="2" t="s">
        <v>1</v>
      </c>
      <c r="B1835">
        <v>2578</v>
      </c>
      <c r="C1835" t="s">
        <v>6277</v>
      </c>
      <c r="D1835" s="1">
        <v>43635</v>
      </c>
      <c r="E1835" s="1">
        <v>43635</v>
      </c>
      <c r="F1835" s="2" t="s">
        <v>27</v>
      </c>
      <c r="G1835">
        <v>181.64999389648438</v>
      </c>
      <c r="H1835" s="2" t="s">
        <v>61</v>
      </c>
      <c r="I1835" s="2" t="s">
        <v>62</v>
      </c>
      <c r="J1835" s="2" t="s">
        <v>36</v>
      </c>
      <c r="K1835" s="2" t="s">
        <v>2940</v>
      </c>
      <c r="L1835" s="2" t="s">
        <v>3</v>
      </c>
      <c r="M1835" s="2" t="s">
        <v>53</v>
      </c>
      <c r="N1835" s="2" t="s">
        <v>1914</v>
      </c>
      <c r="O1835" s="2" t="s">
        <v>1915</v>
      </c>
      <c r="P1835">
        <v>1</v>
      </c>
      <c r="Q1835" s="2" t="s">
        <v>35</v>
      </c>
      <c r="R1835">
        <v>13.840000152587891</v>
      </c>
      <c r="S1835">
        <v>13.840000152587891</v>
      </c>
      <c r="T1835">
        <v>0</v>
      </c>
      <c r="U1835">
        <v>0</v>
      </c>
    </row>
    <row r="1836" spans="1:21" x14ac:dyDescent="0.35">
      <c r="A1836" s="2" t="s">
        <v>1</v>
      </c>
      <c r="B1836">
        <v>2578</v>
      </c>
      <c r="C1836" t="s">
        <v>6277</v>
      </c>
      <c r="D1836" s="1">
        <v>43635</v>
      </c>
      <c r="E1836" s="1">
        <v>43635</v>
      </c>
      <c r="F1836" s="2" t="s">
        <v>27</v>
      </c>
      <c r="G1836">
        <v>181.64999389648438</v>
      </c>
      <c r="H1836" s="2" t="s">
        <v>61</v>
      </c>
      <c r="I1836" s="2" t="s">
        <v>62</v>
      </c>
      <c r="J1836" s="2" t="s">
        <v>36</v>
      </c>
      <c r="K1836" s="2" t="s">
        <v>2940</v>
      </c>
      <c r="L1836" s="2" t="s">
        <v>3</v>
      </c>
      <c r="M1836" s="2" t="s">
        <v>53</v>
      </c>
      <c r="N1836" s="2" t="s">
        <v>831</v>
      </c>
      <c r="O1836" s="2" t="s">
        <v>832</v>
      </c>
      <c r="P1836">
        <v>5</v>
      </c>
      <c r="Q1836" s="2" t="s">
        <v>35</v>
      </c>
      <c r="R1836">
        <v>0.80000001192092896</v>
      </c>
      <c r="S1836">
        <v>4</v>
      </c>
      <c r="T1836">
        <v>0</v>
      </c>
      <c r="U1836">
        <v>0</v>
      </c>
    </row>
    <row r="1837" spans="1:21" x14ac:dyDescent="0.35">
      <c r="A1837" s="2" t="s">
        <v>1</v>
      </c>
      <c r="B1837">
        <v>2578</v>
      </c>
      <c r="C1837" t="s">
        <v>6277</v>
      </c>
      <c r="D1837" s="1">
        <v>43635</v>
      </c>
      <c r="E1837" s="1">
        <v>43635</v>
      </c>
      <c r="F1837" s="2" t="s">
        <v>27</v>
      </c>
      <c r="G1837">
        <v>181.64999389648438</v>
      </c>
      <c r="H1837" s="2" t="s">
        <v>61</v>
      </c>
      <c r="I1837" s="2" t="s">
        <v>62</v>
      </c>
      <c r="J1837" s="2" t="s">
        <v>36</v>
      </c>
      <c r="K1837" s="2" t="s">
        <v>2940</v>
      </c>
      <c r="L1837" s="2" t="s">
        <v>3</v>
      </c>
      <c r="M1837" s="2" t="s">
        <v>53</v>
      </c>
      <c r="N1837" s="2" t="s">
        <v>649</v>
      </c>
      <c r="O1837" s="2" t="s">
        <v>650</v>
      </c>
      <c r="P1837">
        <v>3</v>
      </c>
      <c r="Q1837" s="2" t="s">
        <v>35</v>
      </c>
      <c r="R1837">
        <v>19.639999389648438</v>
      </c>
      <c r="S1837">
        <v>58.919998168945313</v>
      </c>
      <c r="T1837">
        <v>0</v>
      </c>
      <c r="U1837">
        <v>0</v>
      </c>
    </row>
    <row r="1838" spans="1:21" x14ac:dyDescent="0.35">
      <c r="A1838" s="2" t="s">
        <v>1</v>
      </c>
      <c r="B1838">
        <v>2578</v>
      </c>
      <c r="C1838" t="s">
        <v>6277</v>
      </c>
      <c r="D1838" s="1">
        <v>43635</v>
      </c>
      <c r="E1838" s="1">
        <v>43635</v>
      </c>
      <c r="F1838" s="2" t="s">
        <v>27</v>
      </c>
      <c r="G1838">
        <v>181.64999389648438</v>
      </c>
      <c r="H1838" s="2" t="s">
        <v>61</v>
      </c>
      <c r="I1838" s="2" t="s">
        <v>62</v>
      </c>
      <c r="J1838" s="2" t="s">
        <v>36</v>
      </c>
      <c r="K1838" s="2" t="s">
        <v>2940</v>
      </c>
      <c r="L1838" s="2" t="s">
        <v>3</v>
      </c>
      <c r="M1838" s="2" t="s">
        <v>53</v>
      </c>
      <c r="N1838" s="2" t="s">
        <v>835</v>
      </c>
      <c r="O1838" s="2" t="s">
        <v>836</v>
      </c>
      <c r="P1838">
        <v>5</v>
      </c>
      <c r="Q1838" s="2" t="s">
        <v>35</v>
      </c>
      <c r="R1838">
        <v>0.31000000238418579</v>
      </c>
      <c r="S1838">
        <v>1.5499999523162842</v>
      </c>
      <c r="T1838">
        <v>0</v>
      </c>
      <c r="U1838">
        <v>0</v>
      </c>
    </row>
    <row r="1839" spans="1:21" x14ac:dyDescent="0.35">
      <c r="A1839" s="2" t="s">
        <v>1</v>
      </c>
      <c r="B1839">
        <v>2578</v>
      </c>
      <c r="C1839" t="s">
        <v>6277</v>
      </c>
      <c r="D1839" s="1">
        <v>43635</v>
      </c>
      <c r="E1839" s="1">
        <v>43635</v>
      </c>
      <c r="F1839" s="2" t="s">
        <v>27</v>
      </c>
      <c r="G1839">
        <v>181.64999389648438</v>
      </c>
      <c r="H1839" s="2" t="s">
        <v>61</v>
      </c>
      <c r="I1839" s="2" t="s">
        <v>62</v>
      </c>
      <c r="J1839" s="2" t="s">
        <v>36</v>
      </c>
      <c r="K1839" s="2" t="s">
        <v>2940</v>
      </c>
      <c r="L1839" s="2" t="s">
        <v>3</v>
      </c>
      <c r="M1839" s="2" t="s">
        <v>53</v>
      </c>
      <c r="N1839" s="2" t="s">
        <v>645</v>
      </c>
      <c r="O1839" s="2" t="s">
        <v>646</v>
      </c>
      <c r="P1839">
        <v>5</v>
      </c>
      <c r="Q1839" s="2" t="s">
        <v>35</v>
      </c>
      <c r="R1839">
        <v>0.31000000238418579</v>
      </c>
      <c r="S1839">
        <v>1.5499999523162842</v>
      </c>
      <c r="T1839">
        <v>0</v>
      </c>
      <c r="U1839">
        <v>0</v>
      </c>
    </row>
    <row r="1840" spans="1:21" x14ac:dyDescent="0.35">
      <c r="A1840" s="2" t="s">
        <v>1</v>
      </c>
      <c r="B1840">
        <v>2578</v>
      </c>
      <c r="C1840" t="s">
        <v>6277</v>
      </c>
      <c r="D1840" s="1">
        <v>43635</v>
      </c>
      <c r="E1840" s="1">
        <v>43635</v>
      </c>
      <c r="F1840" s="2" t="s">
        <v>27</v>
      </c>
      <c r="G1840">
        <v>181.64999389648438</v>
      </c>
      <c r="H1840" s="2" t="s">
        <v>61</v>
      </c>
      <c r="I1840" s="2" t="s">
        <v>62</v>
      </c>
      <c r="J1840" s="2" t="s">
        <v>36</v>
      </c>
      <c r="K1840" s="2" t="s">
        <v>2940</v>
      </c>
      <c r="L1840" s="2" t="s">
        <v>3</v>
      </c>
      <c r="M1840" s="2" t="s">
        <v>53</v>
      </c>
      <c r="N1840" s="2" t="s">
        <v>5722</v>
      </c>
      <c r="O1840" s="2" t="s">
        <v>5723</v>
      </c>
      <c r="P1840">
        <v>1</v>
      </c>
      <c r="Q1840" s="2" t="s">
        <v>35</v>
      </c>
      <c r="R1840">
        <v>2.2300000190734863</v>
      </c>
      <c r="S1840">
        <v>2.2300000190734863</v>
      </c>
      <c r="T1840">
        <v>0</v>
      </c>
      <c r="U1840">
        <v>0</v>
      </c>
    </row>
    <row r="1841" spans="1:21" x14ac:dyDescent="0.35">
      <c r="A1841" s="2" t="s">
        <v>1</v>
      </c>
      <c r="B1841">
        <v>2578</v>
      </c>
      <c r="C1841" t="s">
        <v>6277</v>
      </c>
      <c r="D1841" s="1">
        <v>43635</v>
      </c>
      <c r="E1841" s="1">
        <v>43635</v>
      </c>
      <c r="F1841" s="2" t="s">
        <v>27</v>
      </c>
      <c r="G1841">
        <v>181.64999389648438</v>
      </c>
      <c r="H1841" s="2" t="s">
        <v>61</v>
      </c>
      <c r="I1841" s="2" t="s">
        <v>62</v>
      </c>
      <c r="J1841" s="2" t="s">
        <v>36</v>
      </c>
      <c r="K1841" s="2" t="s">
        <v>2940</v>
      </c>
      <c r="L1841" s="2" t="s">
        <v>3</v>
      </c>
      <c r="M1841" s="2" t="s">
        <v>53</v>
      </c>
      <c r="N1841" s="2" t="s">
        <v>1680</v>
      </c>
      <c r="O1841" s="2" t="s">
        <v>1681</v>
      </c>
      <c r="P1841">
        <v>1</v>
      </c>
      <c r="Q1841" s="2" t="s">
        <v>35</v>
      </c>
      <c r="R1841">
        <v>4.0199999809265137</v>
      </c>
      <c r="S1841">
        <v>4.0199999809265137</v>
      </c>
      <c r="T1841">
        <v>0</v>
      </c>
      <c r="U1841">
        <v>0</v>
      </c>
    </row>
    <row r="1842" spans="1:21" x14ac:dyDescent="0.35">
      <c r="A1842" s="2" t="s">
        <v>1</v>
      </c>
      <c r="B1842">
        <v>2578</v>
      </c>
      <c r="C1842" t="s">
        <v>6277</v>
      </c>
      <c r="D1842" s="1">
        <v>43635</v>
      </c>
      <c r="E1842" s="1">
        <v>43635</v>
      </c>
      <c r="F1842" s="2" t="s">
        <v>27</v>
      </c>
      <c r="G1842">
        <v>181.64999389648438</v>
      </c>
      <c r="H1842" s="2" t="s">
        <v>61</v>
      </c>
      <c r="I1842" s="2" t="s">
        <v>62</v>
      </c>
      <c r="J1842" s="2" t="s">
        <v>36</v>
      </c>
      <c r="K1842" s="2" t="s">
        <v>2940</v>
      </c>
      <c r="L1842" s="2" t="s">
        <v>3</v>
      </c>
      <c r="M1842" s="2" t="s">
        <v>53</v>
      </c>
      <c r="N1842" s="2" t="s">
        <v>6061</v>
      </c>
      <c r="O1842" s="2" t="s">
        <v>6062</v>
      </c>
      <c r="P1842">
        <v>2</v>
      </c>
      <c r="Q1842" s="2" t="s">
        <v>35</v>
      </c>
      <c r="R1842">
        <v>0.54000002145767212</v>
      </c>
      <c r="S1842">
        <v>1.0800000429153442</v>
      </c>
      <c r="T1842">
        <v>0</v>
      </c>
      <c r="U1842">
        <v>0</v>
      </c>
    </row>
    <row r="1843" spans="1:21" x14ac:dyDescent="0.35">
      <c r="A1843" s="2" t="s">
        <v>1</v>
      </c>
      <c r="B1843">
        <v>2581</v>
      </c>
      <c r="C1843" t="s">
        <v>6278</v>
      </c>
      <c r="D1843" s="1">
        <v>43635</v>
      </c>
      <c r="E1843" s="1">
        <v>43635</v>
      </c>
      <c r="F1843" s="2" t="s">
        <v>27</v>
      </c>
      <c r="G1843">
        <v>75.470001220703125</v>
      </c>
      <c r="H1843" s="2" t="s">
        <v>61</v>
      </c>
      <c r="I1843" s="2" t="s">
        <v>62</v>
      </c>
      <c r="J1843" s="2" t="s">
        <v>36</v>
      </c>
      <c r="K1843" s="2" t="s">
        <v>2940</v>
      </c>
      <c r="L1843" s="2" t="s">
        <v>3</v>
      </c>
      <c r="M1843" s="2" t="s">
        <v>53</v>
      </c>
      <c r="N1843" s="2" t="s">
        <v>6279</v>
      </c>
      <c r="O1843" s="2" t="s">
        <v>6280</v>
      </c>
      <c r="P1843">
        <v>2</v>
      </c>
      <c r="Q1843" s="2" t="s">
        <v>35</v>
      </c>
      <c r="R1843">
        <v>12.5</v>
      </c>
      <c r="S1843">
        <v>25</v>
      </c>
      <c r="T1843">
        <v>0</v>
      </c>
      <c r="U1843">
        <v>0</v>
      </c>
    </row>
    <row r="1844" spans="1:21" x14ac:dyDescent="0.35">
      <c r="A1844" s="2" t="s">
        <v>1</v>
      </c>
      <c r="B1844">
        <v>2581</v>
      </c>
      <c r="C1844" t="s">
        <v>6278</v>
      </c>
      <c r="D1844" s="1">
        <v>43635</v>
      </c>
      <c r="E1844" s="1">
        <v>43635</v>
      </c>
      <c r="F1844" s="2" t="s">
        <v>27</v>
      </c>
      <c r="G1844">
        <v>75.470001220703125</v>
      </c>
      <c r="H1844" s="2" t="s">
        <v>61</v>
      </c>
      <c r="I1844" s="2" t="s">
        <v>62</v>
      </c>
      <c r="J1844" s="2" t="s">
        <v>36</v>
      </c>
      <c r="K1844" s="2" t="s">
        <v>2940</v>
      </c>
      <c r="L1844" s="2" t="s">
        <v>3</v>
      </c>
      <c r="M1844" s="2" t="s">
        <v>53</v>
      </c>
      <c r="N1844" s="2" t="s">
        <v>1722</v>
      </c>
      <c r="O1844" s="2" t="s">
        <v>1723</v>
      </c>
      <c r="P1844">
        <v>4</v>
      </c>
      <c r="Q1844" s="2" t="s">
        <v>35</v>
      </c>
      <c r="R1844">
        <v>4.9099998474121094</v>
      </c>
      <c r="S1844">
        <v>19.639999389648438</v>
      </c>
      <c r="T1844">
        <v>0</v>
      </c>
      <c r="U1844">
        <v>0</v>
      </c>
    </row>
    <row r="1845" spans="1:21" x14ac:dyDescent="0.35">
      <c r="A1845" s="2" t="s">
        <v>1</v>
      </c>
      <c r="B1845">
        <v>2581</v>
      </c>
      <c r="C1845" t="s">
        <v>6278</v>
      </c>
      <c r="D1845" s="1">
        <v>43635</v>
      </c>
      <c r="E1845" s="1">
        <v>43635</v>
      </c>
      <c r="F1845" s="2" t="s">
        <v>27</v>
      </c>
      <c r="G1845">
        <v>75.470001220703125</v>
      </c>
      <c r="H1845" s="2" t="s">
        <v>61</v>
      </c>
      <c r="I1845" s="2" t="s">
        <v>62</v>
      </c>
      <c r="J1845" s="2" t="s">
        <v>36</v>
      </c>
      <c r="K1845" s="2" t="s">
        <v>2940</v>
      </c>
      <c r="L1845" s="2" t="s">
        <v>3</v>
      </c>
      <c r="M1845" s="2" t="s">
        <v>53</v>
      </c>
      <c r="N1845" s="2" t="s">
        <v>2911</v>
      </c>
      <c r="O1845" s="2" t="s">
        <v>2912</v>
      </c>
      <c r="P1845">
        <v>6</v>
      </c>
      <c r="Q1845" s="2" t="s">
        <v>35</v>
      </c>
      <c r="R1845">
        <v>1.559999942779541</v>
      </c>
      <c r="S1845">
        <v>9.3599996566772461</v>
      </c>
      <c r="T1845">
        <v>0</v>
      </c>
      <c r="U1845">
        <v>0</v>
      </c>
    </row>
    <row r="1846" spans="1:21" x14ac:dyDescent="0.35">
      <c r="A1846" s="2" t="s">
        <v>1</v>
      </c>
      <c r="B1846">
        <v>2581</v>
      </c>
      <c r="C1846" t="s">
        <v>6278</v>
      </c>
      <c r="D1846" s="1">
        <v>43635</v>
      </c>
      <c r="E1846" s="1">
        <v>43635</v>
      </c>
      <c r="F1846" s="2" t="s">
        <v>27</v>
      </c>
      <c r="G1846">
        <v>75.470001220703125</v>
      </c>
      <c r="H1846" s="2" t="s">
        <v>61</v>
      </c>
      <c r="I1846" s="2" t="s">
        <v>62</v>
      </c>
      <c r="J1846" s="2" t="s">
        <v>36</v>
      </c>
      <c r="K1846" s="2" t="s">
        <v>2940</v>
      </c>
      <c r="L1846" s="2" t="s">
        <v>3</v>
      </c>
      <c r="M1846" s="2" t="s">
        <v>53</v>
      </c>
      <c r="N1846" s="2" t="s">
        <v>6281</v>
      </c>
      <c r="O1846" s="2" t="s">
        <v>6282</v>
      </c>
      <c r="P1846">
        <v>6</v>
      </c>
      <c r="Q1846" s="2" t="s">
        <v>35</v>
      </c>
      <c r="R1846">
        <v>2.2300000190734863</v>
      </c>
      <c r="S1846">
        <v>13.380000114440918</v>
      </c>
      <c r="T1846">
        <v>0</v>
      </c>
      <c r="U1846">
        <v>0</v>
      </c>
    </row>
    <row r="1847" spans="1:21" x14ac:dyDescent="0.35">
      <c r="A1847" s="2" t="s">
        <v>1</v>
      </c>
      <c r="B1847">
        <v>2614</v>
      </c>
      <c r="C1847" t="s">
        <v>6283</v>
      </c>
      <c r="D1847" s="1">
        <v>43636</v>
      </c>
      <c r="E1847" s="1">
        <v>43636</v>
      </c>
      <c r="F1847" s="2" t="s">
        <v>27</v>
      </c>
      <c r="G1847">
        <v>219.97000122070313</v>
      </c>
      <c r="H1847" s="2" t="s">
        <v>61</v>
      </c>
      <c r="I1847" s="2" t="s">
        <v>62</v>
      </c>
      <c r="J1847" s="2" t="s">
        <v>36</v>
      </c>
      <c r="K1847" s="2" t="s">
        <v>2940</v>
      </c>
      <c r="L1847" s="2" t="s">
        <v>3</v>
      </c>
      <c r="M1847" s="2" t="s">
        <v>53</v>
      </c>
      <c r="N1847" s="2" t="s">
        <v>649</v>
      </c>
      <c r="O1847" s="2" t="s">
        <v>650</v>
      </c>
      <c r="P1847">
        <v>10</v>
      </c>
      <c r="Q1847" s="2" t="s">
        <v>35</v>
      </c>
      <c r="R1847">
        <v>19.639999389648438</v>
      </c>
      <c r="S1847">
        <v>196.39999389648438</v>
      </c>
      <c r="T1847">
        <v>0</v>
      </c>
      <c r="U1847">
        <v>0</v>
      </c>
    </row>
    <row r="1848" spans="1:21" x14ac:dyDescent="0.35">
      <c r="A1848" s="2" t="s">
        <v>1</v>
      </c>
      <c r="B1848">
        <v>2646</v>
      </c>
      <c r="C1848" t="s">
        <v>6284</v>
      </c>
      <c r="D1848" s="1">
        <v>43637</v>
      </c>
      <c r="E1848" s="1">
        <v>43637</v>
      </c>
      <c r="F1848" s="2" t="s">
        <v>27</v>
      </c>
      <c r="G1848">
        <v>109.98000335693359</v>
      </c>
      <c r="H1848" s="2" t="s">
        <v>61</v>
      </c>
      <c r="I1848" s="2" t="s">
        <v>62</v>
      </c>
      <c r="J1848" s="2" t="s">
        <v>36</v>
      </c>
      <c r="K1848" s="2" t="s">
        <v>2940</v>
      </c>
      <c r="L1848" s="2" t="s">
        <v>3</v>
      </c>
      <c r="M1848" s="2" t="s">
        <v>65</v>
      </c>
      <c r="N1848" s="2" t="s">
        <v>649</v>
      </c>
      <c r="O1848" s="2" t="s">
        <v>650</v>
      </c>
      <c r="P1848">
        <v>5</v>
      </c>
      <c r="Q1848" s="2" t="s">
        <v>35</v>
      </c>
      <c r="R1848">
        <v>19.639999389648438</v>
      </c>
      <c r="S1848">
        <v>98.199996948242188</v>
      </c>
      <c r="T1848">
        <v>5</v>
      </c>
      <c r="U1848">
        <v>0</v>
      </c>
    </row>
    <row r="1849" spans="1:21" x14ac:dyDescent="0.35">
      <c r="A1849" s="2" t="s">
        <v>1</v>
      </c>
      <c r="B1849">
        <v>130</v>
      </c>
      <c r="C1849" t="s">
        <v>3717</v>
      </c>
      <c r="D1849" s="1">
        <v>43473</v>
      </c>
      <c r="E1849" s="1">
        <v>43473</v>
      </c>
      <c r="F1849" s="2" t="s">
        <v>101</v>
      </c>
      <c r="G1849">
        <v>367.60000610351563</v>
      </c>
      <c r="H1849" s="2" t="s">
        <v>61</v>
      </c>
      <c r="I1849" s="2" t="s">
        <v>62</v>
      </c>
      <c r="J1849" s="2" t="s">
        <v>36</v>
      </c>
      <c r="K1849" s="2" t="s">
        <v>2940</v>
      </c>
      <c r="L1849" s="2" t="s">
        <v>0</v>
      </c>
      <c r="M1849" s="2" t="s">
        <v>53</v>
      </c>
      <c r="N1849" s="2" t="s">
        <v>452</v>
      </c>
      <c r="O1849" s="2" t="s">
        <v>453</v>
      </c>
      <c r="P1849">
        <v>5000</v>
      </c>
      <c r="Q1849" s="2" t="s">
        <v>35</v>
      </c>
      <c r="R1849">
        <v>4.3999999761581421E-3</v>
      </c>
      <c r="S1849">
        <v>22</v>
      </c>
      <c r="T1849">
        <v>0</v>
      </c>
      <c r="U1849">
        <v>0</v>
      </c>
    </row>
    <row r="1850" spans="1:21" x14ac:dyDescent="0.35">
      <c r="A1850" s="2" t="s">
        <v>1</v>
      </c>
      <c r="B1850">
        <v>130</v>
      </c>
      <c r="C1850" t="s">
        <v>3717</v>
      </c>
      <c r="D1850" s="1">
        <v>43473</v>
      </c>
      <c r="E1850" s="1">
        <v>43473</v>
      </c>
      <c r="F1850" s="2" t="s">
        <v>101</v>
      </c>
      <c r="G1850">
        <v>367.60000610351563</v>
      </c>
      <c r="H1850" s="2" t="s">
        <v>61</v>
      </c>
      <c r="I1850" s="2" t="s">
        <v>62</v>
      </c>
      <c r="J1850" s="2" t="s">
        <v>36</v>
      </c>
      <c r="K1850" s="2" t="s">
        <v>2940</v>
      </c>
      <c r="L1850" s="2" t="s">
        <v>0</v>
      </c>
      <c r="M1850" s="2" t="s">
        <v>53</v>
      </c>
      <c r="N1850" s="2" t="s">
        <v>454</v>
      </c>
      <c r="O1850" s="2" t="s">
        <v>455</v>
      </c>
      <c r="P1850">
        <v>5000</v>
      </c>
      <c r="Q1850" s="2" t="s">
        <v>35</v>
      </c>
      <c r="R1850">
        <v>3.911999985575676E-2</v>
      </c>
      <c r="S1850">
        <v>195.60000610351563</v>
      </c>
      <c r="T1850">
        <v>0</v>
      </c>
      <c r="U1850">
        <v>0</v>
      </c>
    </row>
    <row r="1851" spans="1:21" x14ac:dyDescent="0.35">
      <c r="A1851" s="2" t="s">
        <v>1</v>
      </c>
      <c r="B1851">
        <v>130</v>
      </c>
      <c r="C1851" t="s">
        <v>3717</v>
      </c>
      <c r="D1851" s="1">
        <v>43473</v>
      </c>
      <c r="E1851" s="1">
        <v>43473</v>
      </c>
      <c r="F1851" s="2" t="s">
        <v>101</v>
      </c>
      <c r="G1851">
        <v>367.60000610351563</v>
      </c>
      <c r="H1851" s="2" t="s">
        <v>61</v>
      </c>
      <c r="I1851" s="2" t="s">
        <v>62</v>
      </c>
      <c r="J1851" s="2" t="s">
        <v>36</v>
      </c>
      <c r="K1851" s="2" t="s">
        <v>2940</v>
      </c>
      <c r="L1851" s="2" t="s">
        <v>0</v>
      </c>
      <c r="M1851" s="2" t="s">
        <v>53</v>
      </c>
      <c r="N1851" s="2" t="s">
        <v>456</v>
      </c>
      <c r="O1851" s="2" t="s">
        <v>457</v>
      </c>
      <c r="P1851">
        <v>5000</v>
      </c>
      <c r="Q1851" s="2" t="s">
        <v>35</v>
      </c>
      <c r="R1851">
        <v>2.9999999329447746E-2</v>
      </c>
      <c r="S1851">
        <v>150</v>
      </c>
      <c r="T1851">
        <v>0</v>
      </c>
      <c r="U1851">
        <v>0</v>
      </c>
    </row>
    <row r="1852" spans="1:21" x14ac:dyDescent="0.35">
      <c r="A1852" s="2" t="s">
        <v>1</v>
      </c>
      <c r="B1852">
        <v>156</v>
      </c>
      <c r="C1852" t="s">
        <v>3733</v>
      </c>
      <c r="D1852" s="1">
        <v>43479</v>
      </c>
      <c r="E1852" s="1">
        <v>43479</v>
      </c>
      <c r="F1852" s="2" t="s">
        <v>101</v>
      </c>
      <c r="G1852">
        <v>1941.02001953125</v>
      </c>
      <c r="H1852" s="2" t="s">
        <v>61</v>
      </c>
      <c r="I1852" s="2" t="s">
        <v>62</v>
      </c>
      <c r="J1852" s="2" t="s">
        <v>36</v>
      </c>
      <c r="K1852" s="2" t="s">
        <v>2940</v>
      </c>
      <c r="L1852" s="2" t="s">
        <v>0</v>
      </c>
      <c r="M1852" s="2" t="s">
        <v>65</v>
      </c>
      <c r="N1852" s="2" t="s">
        <v>303</v>
      </c>
      <c r="O1852" s="2" t="s">
        <v>304</v>
      </c>
      <c r="P1852">
        <v>10120</v>
      </c>
      <c r="Q1852" s="2" t="s">
        <v>35</v>
      </c>
      <c r="R1852">
        <v>0.19179999828338623</v>
      </c>
      <c r="S1852">
        <v>1941.02001953125</v>
      </c>
      <c r="T1852">
        <v>10120</v>
      </c>
      <c r="U1852">
        <v>0</v>
      </c>
    </row>
    <row r="1853" spans="1:21" x14ac:dyDescent="0.35">
      <c r="A1853" s="2" t="s">
        <v>1</v>
      </c>
      <c r="B1853">
        <v>166</v>
      </c>
      <c r="C1853" t="s">
        <v>3744</v>
      </c>
      <c r="D1853" s="1">
        <v>43479</v>
      </c>
      <c r="E1853" s="1">
        <v>43479</v>
      </c>
      <c r="F1853" s="2" t="s">
        <v>101</v>
      </c>
      <c r="G1853">
        <v>2410.56005859375</v>
      </c>
      <c r="H1853" s="2" t="s">
        <v>61</v>
      </c>
      <c r="I1853" s="2" t="s">
        <v>62</v>
      </c>
      <c r="J1853" s="2" t="s">
        <v>36</v>
      </c>
      <c r="K1853" s="2" t="s">
        <v>2940</v>
      </c>
      <c r="L1853" s="2" t="s">
        <v>0</v>
      </c>
      <c r="M1853" s="2" t="s">
        <v>65</v>
      </c>
      <c r="N1853" s="2" t="s">
        <v>313</v>
      </c>
      <c r="O1853" s="2" t="s">
        <v>314</v>
      </c>
      <c r="P1853">
        <v>30132</v>
      </c>
      <c r="Q1853" s="2" t="s">
        <v>35</v>
      </c>
      <c r="R1853">
        <v>7.9999998211860657E-2</v>
      </c>
      <c r="S1853">
        <v>2410.56005859375</v>
      </c>
      <c r="T1853">
        <v>30132</v>
      </c>
      <c r="U1853">
        <v>0</v>
      </c>
    </row>
    <row r="1854" spans="1:21" x14ac:dyDescent="0.35">
      <c r="A1854" s="2" t="s">
        <v>1</v>
      </c>
      <c r="B1854">
        <v>169</v>
      </c>
      <c r="C1854" t="s">
        <v>3748</v>
      </c>
      <c r="D1854" s="1">
        <v>43480</v>
      </c>
      <c r="E1854" s="1">
        <v>43481</v>
      </c>
      <c r="F1854" s="2" t="s">
        <v>101</v>
      </c>
      <c r="G1854">
        <v>105.87999725341797</v>
      </c>
      <c r="H1854" s="2" t="s">
        <v>2939</v>
      </c>
      <c r="I1854" s="2" t="s">
        <v>178</v>
      </c>
      <c r="J1854" s="2" t="s">
        <v>36</v>
      </c>
      <c r="K1854" s="2" t="s">
        <v>2940</v>
      </c>
      <c r="L1854" s="2" t="s">
        <v>2</v>
      </c>
      <c r="M1854" s="2" t="s">
        <v>53</v>
      </c>
      <c r="N1854" s="2" t="s">
        <v>54</v>
      </c>
      <c r="O1854" s="2" t="s">
        <v>55</v>
      </c>
      <c r="P1854">
        <v>1</v>
      </c>
      <c r="Q1854" s="2" t="s">
        <v>35</v>
      </c>
      <c r="R1854">
        <v>105.87999725341797</v>
      </c>
      <c r="S1854">
        <v>105.87999725341797</v>
      </c>
      <c r="T1854">
        <v>0</v>
      </c>
      <c r="U1854">
        <v>1</v>
      </c>
    </row>
    <row r="1855" spans="1:21" x14ac:dyDescent="0.35">
      <c r="A1855" s="2" t="s">
        <v>1</v>
      </c>
      <c r="B1855">
        <v>223</v>
      </c>
      <c r="C1855" t="s">
        <v>3794</v>
      </c>
      <c r="D1855" s="1">
        <v>43480</v>
      </c>
      <c r="E1855" s="1">
        <v>43483</v>
      </c>
      <c r="F1855" s="2" t="s">
        <v>101</v>
      </c>
      <c r="G1855">
        <v>2700</v>
      </c>
      <c r="H1855" s="2" t="s">
        <v>61</v>
      </c>
      <c r="I1855" s="2" t="s">
        <v>62</v>
      </c>
      <c r="J1855" s="2" t="s">
        <v>36</v>
      </c>
      <c r="K1855" s="2" t="s">
        <v>2940</v>
      </c>
      <c r="L1855" s="2" t="s">
        <v>2</v>
      </c>
      <c r="M1855" s="2" t="s">
        <v>53</v>
      </c>
      <c r="N1855" s="2" t="s">
        <v>601</v>
      </c>
      <c r="O1855" s="2" t="s">
        <v>602</v>
      </c>
      <c r="P1855">
        <v>30000</v>
      </c>
      <c r="Q1855" s="2" t="s">
        <v>35</v>
      </c>
      <c r="R1855">
        <v>9.0000003576278687E-2</v>
      </c>
      <c r="S1855">
        <v>2700</v>
      </c>
      <c r="T1855">
        <v>0</v>
      </c>
      <c r="U1855">
        <v>-200</v>
      </c>
    </row>
    <row r="1856" spans="1:21" x14ac:dyDescent="0.35">
      <c r="A1856" s="2" t="s">
        <v>1</v>
      </c>
      <c r="B1856">
        <v>247</v>
      </c>
      <c r="C1856" t="s">
        <v>3809</v>
      </c>
      <c r="D1856" s="1">
        <v>43483</v>
      </c>
      <c r="E1856" s="1">
        <v>43483</v>
      </c>
      <c r="F1856" s="2" t="s">
        <v>101</v>
      </c>
      <c r="G1856">
        <v>136.91999816894531</v>
      </c>
      <c r="H1856" s="2" t="s">
        <v>61</v>
      </c>
      <c r="I1856" s="2" t="s">
        <v>62</v>
      </c>
      <c r="J1856" s="2" t="s">
        <v>36</v>
      </c>
      <c r="K1856" s="2" t="s">
        <v>2940</v>
      </c>
      <c r="L1856" s="2" t="s">
        <v>0</v>
      </c>
      <c r="M1856" s="2" t="s">
        <v>65</v>
      </c>
      <c r="N1856" s="2" t="s">
        <v>454</v>
      </c>
      <c r="O1856" s="2" t="s">
        <v>455</v>
      </c>
      <c r="P1856">
        <v>3500</v>
      </c>
      <c r="Q1856" s="2" t="s">
        <v>35</v>
      </c>
      <c r="R1856">
        <v>3.911999985575676E-2</v>
      </c>
      <c r="S1856">
        <v>136.91999816894531</v>
      </c>
      <c r="T1856">
        <v>3500</v>
      </c>
      <c r="U1856">
        <v>0</v>
      </c>
    </row>
    <row r="1857" spans="1:21" x14ac:dyDescent="0.35">
      <c r="A1857" s="2" t="s">
        <v>1</v>
      </c>
      <c r="B1857">
        <v>282</v>
      </c>
      <c r="C1857" t="s">
        <v>3825</v>
      </c>
      <c r="D1857" s="1">
        <v>43486</v>
      </c>
      <c r="E1857" s="1">
        <v>43487</v>
      </c>
      <c r="F1857" s="2" t="s">
        <v>101</v>
      </c>
      <c r="G1857">
        <v>1600</v>
      </c>
      <c r="H1857" s="2" t="s">
        <v>61</v>
      </c>
      <c r="I1857" s="2" t="s">
        <v>62</v>
      </c>
      <c r="J1857" s="2" t="s">
        <v>36</v>
      </c>
      <c r="K1857" s="2" t="s">
        <v>2940</v>
      </c>
      <c r="L1857" s="2" t="s">
        <v>2</v>
      </c>
      <c r="M1857" s="2" t="s">
        <v>53</v>
      </c>
      <c r="N1857" s="2" t="s">
        <v>313</v>
      </c>
      <c r="O1857" s="2" t="s">
        <v>314</v>
      </c>
      <c r="P1857">
        <v>20000</v>
      </c>
      <c r="Q1857" s="2" t="s">
        <v>35</v>
      </c>
      <c r="R1857">
        <v>7.9999998211860657E-2</v>
      </c>
      <c r="S1857">
        <v>1600</v>
      </c>
      <c r="T1857">
        <v>20088</v>
      </c>
      <c r="U1857">
        <v>-88</v>
      </c>
    </row>
    <row r="1858" spans="1:21" x14ac:dyDescent="0.35">
      <c r="A1858" s="2" t="s">
        <v>1</v>
      </c>
      <c r="B1858">
        <v>287</v>
      </c>
      <c r="C1858" t="s">
        <v>3830</v>
      </c>
      <c r="D1858" s="1">
        <v>43486</v>
      </c>
      <c r="E1858" s="1">
        <v>43486</v>
      </c>
      <c r="F1858" s="2" t="s">
        <v>101</v>
      </c>
      <c r="G1858">
        <v>267.5</v>
      </c>
      <c r="H1858" s="2" t="s">
        <v>61</v>
      </c>
      <c r="I1858" s="2" t="s">
        <v>62</v>
      </c>
      <c r="J1858" s="2" t="s">
        <v>36</v>
      </c>
      <c r="K1858" s="2" t="s">
        <v>2940</v>
      </c>
      <c r="L1858" s="2" t="s">
        <v>2</v>
      </c>
      <c r="M1858" s="2" t="s">
        <v>65</v>
      </c>
      <c r="N1858" s="2" t="s">
        <v>871</v>
      </c>
      <c r="O1858" s="2" t="s">
        <v>872</v>
      </c>
      <c r="P1858">
        <v>5000</v>
      </c>
      <c r="Q1858" s="2" t="s">
        <v>35</v>
      </c>
      <c r="R1858">
        <v>5.3500000387430191E-2</v>
      </c>
      <c r="S1858">
        <v>267.5</v>
      </c>
      <c r="T1858">
        <v>5000</v>
      </c>
      <c r="U1858">
        <v>0</v>
      </c>
    </row>
    <row r="1859" spans="1:21" x14ac:dyDescent="0.35">
      <c r="A1859" s="2" t="s">
        <v>1</v>
      </c>
      <c r="B1859">
        <v>285</v>
      </c>
      <c r="C1859" t="s">
        <v>3828</v>
      </c>
      <c r="D1859" s="1">
        <v>43486</v>
      </c>
      <c r="E1859" s="1">
        <v>43490</v>
      </c>
      <c r="F1859" s="2" t="s">
        <v>101</v>
      </c>
      <c r="G1859">
        <v>367.60000610351563</v>
      </c>
      <c r="H1859" s="2" t="s">
        <v>61</v>
      </c>
      <c r="I1859" s="2" t="s">
        <v>62</v>
      </c>
      <c r="J1859" s="2" t="s">
        <v>36</v>
      </c>
      <c r="K1859" s="2" t="s">
        <v>2940</v>
      </c>
      <c r="L1859" s="2" t="s">
        <v>2</v>
      </c>
      <c r="M1859" s="2" t="s">
        <v>65</v>
      </c>
      <c r="N1859" s="2" t="s">
        <v>454</v>
      </c>
      <c r="O1859" s="2" t="s">
        <v>455</v>
      </c>
      <c r="P1859">
        <v>5000</v>
      </c>
      <c r="Q1859" s="2" t="s">
        <v>35</v>
      </c>
      <c r="R1859">
        <v>3.911999985575676E-2</v>
      </c>
      <c r="S1859">
        <v>195.60000610351563</v>
      </c>
      <c r="T1859">
        <v>5000</v>
      </c>
      <c r="U1859">
        <v>0</v>
      </c>
    </row>
    <row r="1860" spans="1:21" x14ac:dyDescent="0.35">
      <c r="A1860" s="2" t="s">
        <v>1</v>
      </c>
      <c r="B1860">
        <v>285</v>
      </c>
      <c r="C1860" t="s">
        <v>3828</v>
      </c>
      <c r="D1860" s="1">
        <v>43486</v>
      </c>
      <c r="E1860" s="1">
        <v>43490</v>
      </c>
      <c r="F1860" s="2" t="s">
        <v>101</v>
      </c>
      <c r="G1860">
        <v>367.60000610351563</v>
      </c>
      <c r="H1860" s="2" t="s">
        <v>61</v>
      </c>
      <c r="I1860" s="2" t="s">
        <v>62</v>
      </c>
      <c r="J1860" s="2" t="s">
        <v>36</v>
      </c>
      <c r="K1860" s="2" t="s">
        <v>2940</v>
      </c>
      <c r="L1860" s="2" t="s">
        <v>2</v>
      </c>
      <c r="M1860" s="2" t="s">
        <v>65</v>
      </c>
      <c r="N1860" s="2" t="s">
        <v>452</v>
      </c>
      <c r="O1860" s="2" t="s">
        <v>453</v>
      </c>
      <c r="P1860">
        <v>5000</v>
      </c>
      <c r="Q1860" s="2" t="s">
        <v>35</v>
      </c>
      <c r="R1860">
        <v>4.3999999761581421E-3</v>
      </c>
      <c r="S1860">
        <v>22</v>
      </c>
      <c r="T1860">
        <v>5000</v>
      </c>
      <c r="U1860">
        <v>0</v>
      </c>
    </row>
    <row r="1861" spans="1:21" x14ac:dyDescent="0.35">
      <c r="A1861" s="2" t="s">
        <v>1</v>
      </c>
      <c r="B1861">
        <v>285</v>
      </c>
      <c r="C1861" t="s">
        <v>3828</v>
      </c>
      <c r="D1861" s="1">
        <v>43486</v>
      </c>
      <c r="E1861" s="1">
        <v>43490</v>
      </c>
      <c r="F1861" s="2" t="s">
        <v>101</v>
      </c>
      <c r="G1861">
        <v>367.60000610351563</v>
      </c>
      <c r="H1861" s="2" t="s">
        <v>61</v>
      </c>
      <c r="I1861" s="2" t="s">
        <v>62</v>
      </c>
      <c r="J1861" s="2" t="s">
        <v>36</v>
      </c>
      <c r="K1861" s="2" t="s">
        <v>2940</v>
      </c>
      <c r="L1861" s="2" t="s">
        <v>2</v>
      </c>
      <c r="M1861" s="2" t="s">
        <v>65</v>
      </c>
      <c r="N1861" s="2" t="s">
        <v>456</v>
      </c>
      <c r="O1861" s="2" t="s">
        <v>457</v>
      </c>
      <c r="P1861">
        <v>5000</v>
      </c>
      <c r="Q1861" s="2" t="s">
        <v>35</v>
      </c>
      <c r="R1861">
        <v>2.9999999329447746E-2</v>
      </c>
      <c r="S1861">
        <v>150</v>
      </c>
      <c r="T1861">
        <v>5000</v>
      </c>
      <c r="U1861">
        <v>0</v>
      </c>
    </row>
    <row r="1862" spans="1:21" x14ac:dyDescent="0.35">
      <c r="A1862" s="2" t="s">
        <v>1</v>
      </c>
      <c r="B1862">
        <v>640</v>
      </c>
      <c r="C1862" t="s">
        <v>4109</v>
      </c>
      <c r="D1862" s="1">
        <v>43504</v>
      </c>
      <c r="E1862" s="1">
        <v>43507</v>
      </c>
      <c r="F1862" s="2" t="s">
        <v>101</v>
      </c>
      <c r="G1862">
        <v>2400</v>
      </c>
      <c r="H1862" s="2" t="s">
        <v>49</v>
      </c>
      <c r="I1862" s="2" t="s">
        <v>50</v>
      </c>
      <c r="J1862" s="2" t="s">
        <v>36</v>
      </c>
      <c r="K1862" s="2" t="s">
        <v>2940</v>
      </c>
      <c r="L1862" s="2" t="s">
        <v>178</v>
      </c>
      <c r="M1862" s="2" t="s">
        <v>53</v>
      </c>
      <c r="N1862" s="2" t="s">
        <v>313</v>
      </c>
      <c r="O1862" s="2" t="s">
        <v>314</v>
      </c>
      <c r="P1862">
        <v>30000</v>
      </c>
      <c r="Q1862" s="2" t="s">
        <v>35</v>
      </c>
      <c r="R1862">
        <v>7.9999998211860657E-2</v>
      </c>
      <c r="S1862">
        <v>2400</v>
      </c>
      <c r="T1862">
        <v>17496</v>
      </c>
      <c r="U1862">
        <v>12504</v>
      </c>
    </row>
    <row r="1863" spans="1:21" x14ac:dyDescent="0.35">
      <c r="A1863" s="2" t="s">
        <v>1</v>
      </c>
      <c r="B1863">
        <v>367</v>
      </c>
      <c r="C1863" t="s">
        <v>3892</v>
      </c>
      <c r="D1863" s="1">
        <v>43490</v>
      </c>
      <c r="E1863" s="1">
        <v>43490</v>
      </c>
      <c r="F1863" s="2" t="s">
        <v>101</v>
      </c>
      <c r="G1863">
        <v>711.44000244140625</v>
      </c>
      <c r="H1863" s="2" t="s">
        <v>61</v>
      </c>
      <c r="I1863" s="2" t="s">
        <v>62</v>
      </c>
      <c r="J1863" s="2" t="s">
        <v>36</v>
      </c>
      <c r="K1863" s="2" t="s">
        <v>2940</v>
      </c>
      <c r="L1863" s="2" t="s">
        <v>0</v>
      </c>
      <c r="M1863" s="2" t="s">
        <v>65</v>
      </c>
      <c r="N1863" s="2" t="s">
        <v>1225</v>
      </c>
      <c r="O1863" s="2" t="s">
        <v>1226</v>
      </c>
      <c r="P1863">
        <v>5193</v>
      </c>
      <c r="Q1863" s="2" t="s">
        <v>35</v>
      </c>
      <c r="R1863">
        <v>0.13699999451637268</v>
      </c>
      <c r="S1863">
        <v>711.44000244140625</v>
      </c>
      <c r="T1863">
        <v>5193</v>
      </c>
      <c r="U1863">
        <v>0</v>
      </c>
    </row>
    <row r="1864" spans="1:21" x14ac:dyDescent="0.35">
      <c r="A1864" s="2" t="s">
        <v>1</v>
      </c>
      <c r="B1864">
        <v>399</v>
      </c>
      <c r="C1864" t="s">
        <v>3914</v>
      </c>
      <c r="D1864" s="1">
        <v>43493</v>
      </c>
      <c r="E1864" s="1">
        <v>43494</v>
      </c>
      <c r="F1864" s="2" t="s">
        <v>101</v>
      </c>
      <c r="G1864">
        <v>5236</v>
      </c>
      <c r="H1864" s="2" t="s">
        <v>61</v>
      </c>
      <c r="I1864" s="2" t="s">
        <v>62</v>
      </c>
      <c r="J1864" s="2" t="s">
        <v>36</v>
      </c>
      <c r="K1864" s="2" t="s">
        <v>2940</v>
      </c>
      <c r="L1864" s="2" t="s">
        <v>2</v>
      </c>
      <c r="M1864" s="2" t="s">
        <v>53</v>
      </c>
      <c r="N1864" s="2" t="s">
        <v>601</v>
      </c>
      <c r="O1864" s="2" t="s">
        <v>602</v>
      </c>
      <c r="P1864">
        <v>30000</v>
      </c>
      <c r="Q1864" s="2" t="s">
        <v>35</v>
      </c>
      <c r="R1864">
        <v>7.9199999570846558E-2</v>
      </c>
      <c r="S1864">
        <v>2376</v>
      </c>
      <c r="T1864">
        <v>30208</v>
      </c>
      <c r="U1864">
        <v>-208</v>
      </c>
    </row>
    <row r="1865" spans="1:21" x14ac:dyDescent="0.35">
      <c r="A1865" s="2" t="s">
        <v>1</v>
      </c>
      <c r="B1865">
        <v>399</v>
      </c>
      <c r="C1865" t="s">
        <v>3914</v>
      </c>
      <c r="D1865" s="1">
        <v>43493</v>
      </c>
      <c r="E1865" s="1">
        <v>43494</v>
      </c>
      <c r="F1865" s="2" t="s">
        <v>101</v>
      </c>
      <c r="G1865">
        <v>5236</v>
      </c>
      <c r="H1865" s="2" t="s">
        <v>61</v>
      </c>
      <c r="I1865" s="2" t="s">
        <v>62</v>
      </c>
      <c r="J1865" s="2" t="s">
        <v>36</v>
      </c>
      <c r="K1865" s="2" t="s">
        <v>2940</v>
      </c>
      <c r="L1865" s="2" t="s">
        <v>2</v>
      </c>
      <c r="M1865" s="2" t="s">
        <v>53</v>
      </c>
      <c r="N1865" s="2" t="s">
        <v>313</v>
      </c>
      <c r="O1865" s="2" t="s">
        <v>314</v>
      </c>
      <c r="P1865">
        <v>30000</v>
      </c>
      <c r="Q1865" s="2" t="s">
        <v>35</v>
      </c>
      <c r="R1865">
        <v>7.9999998211860657E-2</v>
      </c>
      <c r="S1865">
        <v>2400</v>
      </c>
      <c r="T1865">
        <v>30132</v>
      </c>
      <c r="U1865">
        <v>-132</v>
      </c>
    </row>
    <row r="1866" spans="1:21" x14ac:dyDescent="0.35">
      <c r="A1866" s="2" t="s">
        <v>1</v>
      </c>
      <c r="B1866">
        <v>399</v>
      </c>
      <c r="C1866" t="s">
        <v>3914</v>
      </c>
      <c r="D1866" s="1">
        <v>43493</v>
      </c>
      <c r="E1866" s="1">
        <v>43494</v>
      </c>
      <c r="F1866" s="2" t="s">
        <v>101</v>
      </c>
      <c r="G1866">
        <v>5236</v>
      </c>
      <c r="H1866" s="2" t="s">
        <v>61</v>
      </c>
      <c r="I1866" s="2" t="s">
        <v>62</v>
      </c>
      <c r="J1866" s="2" t="s">
        <v>36</v>
      </c>
      <c r="K1866" s="2" t="s">
        <v>2940</v>
      </c>
      <c r="L1866" s="2" t="s">
        <v>2</v>
      </c>
      <c r="M1866" s="2" t="s">
        <v>53</v>
      </c>
      <c r="N1866" s="2" t="s">
        <v>1309</v>
      </c>
      <c r="O1866" s="2" t="s">
        <v>1310</v>
      </c>
      <c r="P1866">
        <v>40000</v>
      </c>
      <c r="Q1866" s="2" t="s">
        <v>35</v>
      </c>
      <c r="R1866">
        <v>1.1500000022351742E-2</v>
      </c>
      <c r="S1866">
        <v>460</v>
      </c>
      <c r="T1866">
        <v>40000</v>
      </c>
      <c r="U1866">
        <v>0</v>
      </c>
    </row>
    <row r="1867" spans="1:21" x14ac:dyDescent="0.35">
      <c r="A1867" s="2" t="s">
        <v>1</v>
      </c>
      <c r="B1867">
        <v>400</v>
      </c>
      <c r="C1867" t="s">
        <v>3915</v>
      </c>
      <c r="D1867" s="1">
        <v>43493</v>
      </c>
      <c r="E1867" s="1">
        <v>43494</v>
      </c>
      <c r="F1867" s="2" t="s">
        <v>101</v>
      </c>
      <c r="G1867">
        <v>255.27999877929688</v>
      </c>
      <c r="H1867" s="2" t="s">
        <v>49</v>
      </c>
      <c r="I1867" s="2" t="s">
        <v>50</v>
      </c>
      <c r="J1867" s="2" t="s">
        <v>36</v>
      </c>
      <c r="K1867" s="2" t="s">
        <v>2940</v>
      </c>
      <c r="L1867" s="2" t="s">
        <v>2</v>
      </c>
      <c r="M1867" s="2" t="s">
        <v>53</v>
      </c>
      <c r="N1867" s="2" t="s">
        <v>454</v>
      </c>
      <c r="O1867" s="2" t="s">
        <v>455</v>
      </c>
      <c r="P1867">
        <v>4000</v>
      </c>
      <c r="Q1867" s="2" t="s">
        <v>35</v>
      </c>
      <c r="R1867">
        <v>3.911999985575676E-2</v>
      </c>
      <c r="S1867">
        <v>156.47999572753906</v>
      </c>
      <c r="T1867">
        <v>3000</v>
      </c>
      <c r="U1867">
        <v>1000</v>
      </c>
    </row>
    <row r="1868" spans="1:21" x14ac:dyDescent="0.35">
      <c r="A1868" s="2" t="s">
        <v>1</v>
      </c>
      <c r="B1868">
        <v>400</v>
      </c>
      <c r="C1868" t="s">
        <v>3915</v>
      </c>
      <c r="D1868" s="1">
        <v>43493</v>
      </c>
      <c r="E1868" s="1">
        <v>43494</v>
      </c>
      <c r="F1868" s="2" t="s">
        <v>101</v>
      </c>
      <c r="G1868">
        <v>255.27999877929688</v>
      </c>
      <c r="H1868" s="2" t="s">
        <v>49</v>
      </c>
      <c r="I1868" s="2" t="s">
        <v>50</v>
      </c>
      <c r="J1868" s="2" t="s">
        <v>36</v>
      </c>
      <c r="K1868" s="2" t="s">
        <v>2940</v>
      </c>
      <c r="L1868" s="2" t="s">
        <v>2</v>
      </c>
      <c r="M1868" s="2" t="s">
        <v>53</v>
      </c>
      <c r="N1868" s="2" t="s">
        <v>456</v>
      </c>
      <c r="O1868" s="2" t="s">
        <v>457</v>
      </c>
      <c r="P1868">
        <v>3000</v>
      </c>
      <c r="Q1868" s="2" t="s">
        <v>35</v>
      </c>
      <c r="R1868">
        <v>2.9999999329447746E-2</v>
      </c>
      <c r="S1868">
        <v>90</v>
      </c>
      <c r="T1868">
        <v>3000</v>
      </c>
      <c r="U1868">
        <v>0</v>
      </c>
    </row>
    <row r="1869" spans="1:21" x14ac:dyDescent="0.35">
      <c r="A1869" s="2" t="s">
        <v>1</v>
      </c>
      <c r="B1869">
        <v>400</v>
      </c>
      <c r="C1869" t="s">
        <v>3915</v>
      </c>
      <c r="D1869" s="1">
        <v>43493</v>
      </c>
      <c r="E1869" s="1">
        <v>43494</v>
      </c>
      <c r="F1869" s="2" t="s">
        <v>101</v>
      </c>
      <c r="G1869">
        <v>255.27999877929688</v>
      </c>
      <c r="H1869" s="2" t="s">
        <v>49</v>
      </c>
      <c r="I1869" s="2" t="s">
        <v>50</v>
      </c>
      <c r="J1869" s="2" t="s">
        <v>36</v>
      </c>
      <c r="K1869" s="2" t="s">
        <v>2940</v>
      </c>
      <c r="L1869" s="2" t="s">
        <v>2</v>
      </c>
      <c r="M1869" s="2" t="s">
        <v>53</v>
      </c>
      <c r="N1869" s="2" t="s">
        <v>452</v>
      </c>
      <c r="O1869" s="2" t="s">
        <v>453</v>
      </c>
      <c r="P1869">
        <v>2000</v>
      </c>
      <c r="Q1869" s="2" t="s">
        <v>35</v>
      </c>
      <c r="R1869">
        <v>4.3999999761581421E-3</v>
      </c>
      <c r="S1869">
        <v>8.8000001907348633</v>
      </c>
      <c r="T1869">
        <v>2000</v>
      </c>
      <c r="U1869">
        <v>0</v>
      </c>
    </row>
    <row r="1870" spans="1:21" x14ac:dyDescent="0.35">
      <c r="A1870" s="2" t="s">
        <v>1</v>
      </c>
      <c r="B1870">
        <v>637</v>
      </c>
      <c r="C1870" t="s">
        <v>4106</v>
      </c>
      <c r="D1870" s="1">
        <v>43504</v>
      </c>
      <c r="E1870" s="1">
        <v>43507</v>
      </c>
      <c r="F1870" s="2" t="s">
        <v>101</v>
      </c>
      <c r="G1870">
        <v>4551</v>
      </c>
      <c r="H1870" s="2" t="s">
        <v>49</v>
      </c>
      <c r="I1870" s="2" t="s">
        <v>50</v>
      </c>
      <c r="J1870" s="2" t="s">
        <v>36</v>
      </c>
      <c r="K1870" s="2" t="s">
        <v>2940</v>
      </c>
      <c r="L1870" s="2" t="s">
        <v>2</v>
      </c>
      <c r="M1870" s="2" t="s">
        <v>53</v>
      </c>
      <c r="N1870" s="2" t="s">
        <v>601</v>
      </c>
      <c r="O1870" s="2" t="s">
        <v>602</v>
      </c>
      <c r="P1870">
        <v>40000</v>
      </c>
      <c r="Q1870" s="2" t="s">
        <v>35</v>
      </c>
      <c r="R1870">
        <v>7.9199999570846558E-2</v>
      </c>
      <c r="S1870">
        <v>3168</v>
      </c>
      <c r="T1870">
        <v>40192</v>
      </c>
      <c r="U1870">
        <v>-192</v>
      </c>
    </row>
    <row r="1871" spans="1:21" x14ac:dyDescent="0.35">
      <c r="A1871" s="2" t="s">
        <v>1</v>
      </c>
      <c r="B1871">
        <v>637</v>
      </c>
      <c r="C1871" t="s">
        <v>4106</v>
      </c>
      <c r="D1871" s="1">
        <v>43504</v>
      </c>
      <c r="E1871" s="1">
        <v>43507</v>
      </c>
      <c r="F1871" s="2" t="s">
        <v>101</v>
      </c>
      <c r="G1871">
        <v>4551</v>
      </c>
      <c r="H1871" s="2" t="s">
        <v>49</v>
      </c>
      <c r="I1871" s="2" t="s">
        <v>50</v>
      </c>
      <c r="J1871" s="2" t="s">
        <v>36</v>
      </c>
      <c r="K1871" s="2" t="s">
        <v>2940</v>
      </c>
      <c r="L1871" s="2" t="s">
        <v>2</v>
      </c>
      <c r="M1871" s="2" t="s">
        <v>53</v>
      </c>
      <c r="N1871" s="2" t="s">
        <v>1541</v>
      </c>
      <c r="O1871" s="2" t="s">
        <v>1542</v>
      </c>
      <c r="P1871">
        <v>10000</v>
      </c>
      <c r="Q1871" s="2" t="s">
        <v>35</v>
      </c>
      <c r="R1871">
        <v>5.7799998670816422E-2</v>
      </c>
      <c r="S1871">
        <v>578</v>
      </c>
      <c r="T1871">
        <v>10750</v>
      </c>
      <c r="U1871">
        <v>-750</v>
      </c>
    </row>
    <row r="1872" spans="1:21" x14ac:dyDescent="0.35">
      <c r="A1872" s="2" t="s">
        <v>1</v>
      </c>
      <c r="B1872">
        <v>637</v>
      </c>
      <c r="C1872" t="s">
        <v>4106</v>
      </c>
      <c r="D1872" s="1">
        <v>43504</v>
      </c>
      <c r="E1872" s="1">
        <v>43507</v>
      </c>
      <c r="F1872" s="2" t="s">
        <v>101</v>
      </c>
      <c r="G1872">
        <v>4551</v>
      </c>
      <c r="H1872" s="2" t="s">
        <v>49</v>
      </c>
      <c r="I1872" s="2" t="s">
        <v>50</v>
      </c>
      <c r="J1872" s="2" t="s">
        <v>36</v>
      </c>
      <c r="K1872" s="2" t="s">
        <v>2940</v>
      </c>
      <c r="L1872" s="2" t="s">
        <v>2</v>
      </c>
      <c r="M1872" s="2" t="s">
        <v>53</v>
      </c>
      <c r="N1872" s="2" t="s">
        <v>1309</v>
      </c>
      <c r="O1872" s="2" t="s">
        <v>1310</v>
      </c>
      <c r="P1872">
        <v>70000</v>
      </c>
      <c r="Q1872" s="2" t="s">
        <v>35</v>
      </c>
      <c r="R1872">
        <v>1.1500000022351742E-2</v>
      </c>
      <c r="S1872">
        <v>805</v>
      </c>
      <c r="T1872">
        <v>22000</v>
      </c>
      <c r="U1872">
        <v>48000</v>
      </c>
    </row>
    <row r="1873" spans="1:21" x14ac:dyDescent="0.35">
      <c r="A1873" s="2" t="s">
        <v>1</v>
      </c>
      <c r="B1873">
        <v>841</v>
      </c>
      <c r="C1873" t="s">
        <v>4271</v>
      </c>
      <c r="D1873" s="1">
        <v>43507</v>
      </c>
      <c r="E1873" s="1">
        <v>43518</v>
      </c>
      <c r="F1873" s="2" t="s">
        <v>101</v>
      </c>
      <c r="G1873">
        <v>805</v>
      </c>
      <c r="H1873" s="2" t="s">
        <v>61</v>
      </c>
      <c r="I1873" s="2" t="s">
        <v>62</v>
      </c>
      <c r="J1873" s="2" t="s">
        <v>36</v>
      </c>
      <c r="K1873" s="2" t="s">
        <v>2940</v>
      </c>
      <c r="L1873" s="2" t="s">
        <v>2</v>
      </c>
      <c r="M1873" s="2" t="s">
        <v>53</v>
      </c>
      <c r="N1873" s="2" t="s">
        <v>1309</v>
      </c>
      <c r="O1873" s="2" t="s">
        <v>1310</v>
      </c>
      <c r="P1873">
        <v>70000</v>
      </c>
      <c r="Q1873" s="2" t="s">
        <v>35</v>
      </c>
      <c r="R1873">
        <v>1.1500000022351742E-2</v>
      </c>
      <c r="S1873">
        <v>805</v>
      </c>
      <c r="T1873">
        <v>72000</v>
      </c>
      <c r="U1873">
        <v>-2000</v>
      </c>
    </row>
    <row r="1874" spans="1:21" x14ac:dyDescent="0.35">
      <c r="A1874" s="2" t="s">
        <v>1</v>
      </c>
      <c r="B1874">
        <v>529</v>
      </c>
      <c r="C1874" t="s">
        <v>4023</v>
      </c>
      <c r="D1874" s="1">
        <v>43500</v>
      </c>
      <c r="E1874" s="1">
        <v>43502</v>
      </c>
      <c r="F1874" s="2" t="s">
        <v>101</v>
      </c>
      <c r="G1874">
        <v>3359</v>
      </c>
      <c r="H1874" s="2" t="s">
        <v>49</v>
      </c>
      <c r="I1874" s="2" t="s">
        <v>50</v>
      </c>
      <c r="J1874" s="2" t="s">
        <v>36</v>
      </c>
      <c r="K1874" s="2" t="s">
        <v>2940</v>
      </c>
      <c r="L1874" s="2" t="s">
        <v>2</v>
      </c>
      <c r="M1874" s="2" t="s">
        <v>53</v>
      </c>
      <c r="N1874" s="2" t="s">
        <v>601</v>
      </c>
      <c r="O1874" s="2" t="s">
        <v>602</v>
      </c>
      <c r="P1874">
        <v>20000</v>
      </c>
      <c r="Q1874" s="2" t="s">
        <v>35</v>
      </c>
      <c r="R1874">
        <v>7.9199999570846558E-2</v>
      </c>
      <c r="S1874">
        <v>1584</v>
      </c>
      <c r="T1874">
        <v>18944</v>
      </c>
      <c r="U1874">
        <v>1056</v>
      </c>
    </row>
    <row r="1875" spans="1:21" x14ac:dyDescent="0.35">
      <c r="A1875" s="2" t="s">
        <v>1</v>
      </c>
      <c r="B1875">
        <v>529</v>
      </c>
      <c r="C1875" t="s">
        <v>4023</v>
      </c>
      <c r="D1875" s="1">
        <v>43500</v>
      </c>
      <c r="E1875" s="1">
        <v>43502</v>
      </c>
      <c r="F1875" s="2" t="s">
        <v>101</v>
      </c>
      <c r="G1875">
        <v>3359</v>
      </c>
      <c r="H1875" s="2" t="s">
        <v>49</v>
      </c>
      <c r="I1875" s="2" t="s">
        <v>50</v>
      </c>
      <c r="J1875" s="2" t="s">
        <v>36</v>
      </c>
      <c r="K1875" s="2" t="s">
        <v>2940</v>
      </c>
      <c r="L1875" s="2" t="s">
        <v>2</v>
      </c>
      <c r="M1875" s="2" t="s">
        <v>53</v>
      </c>
      <c r="N1875" s="2" t="s">
        <v>313</v>
      </c>
      <c r="O1875" s="2" t="s">
        <v>314</v>
      </c>
      <c r="P1875">
        <v>15000</v>
      </c>
      <c r="Q1875" s="2" t="s">
        <v>35</v>
      </c>
      <c r="R1875">
        <v>7.9999998211860657E-2</v>
      </c>
      <c r="S1875">
        <v>1200</v>
      </c>
      <c r="T1875">
        <v>12312</v>
      </c>
      <c r="U1875">
        <v>2688</v>
      </c>
    </row>
    <row r="1876" spans="1:21" x14ac:dyDescent="0.35">
      <c r="A1876" s="2" t="s">
        <v>1</v>
      </c>
      <c r="B1876">
        <v>529</v>
      </c>
      <c r="C1876" t="s">
        <v>4023</v>
      </c>
      <c r="D1876" s="1">
        <v>43500</v>
      </c>
      <c r="E1876" s="1">
        <v>43502</v>
      </c>
      <c r="F1876" s="2" t="s">
        <v>101</v>
      </c>
      <c r="G1876">
        <v>3359</v>
      </c>
      <c r="H1876" s="2" t="s">
        <v>49</v>
      </c>
      <c r="I1876" s="2" t="s">
        <v>50</v>
      </c>
      <c r="J1876" s="2" t="s">
        <v>36</v>
      </c>
      <c r="K1876" s="2" t="s">
        <v>2940</v>
      </c>
      <c r="L1876" s="2" t="s">
        <v>2</v>
      </c>
      <c r="M1876" s="2" t="s">
        <v>53</v>
      </c>
      <c r="N1876" s="2" t="s">
        <v>1309</v>
      </c>
      <c r="O1876" s="2" t="s">
        <v>1310</v>
      </c>
      <c r="P1876">
        <v>50000</v>
      </c>
      <c r="Q1876" s="2" t="s">
        <v>35</v>
      </c>
      <c r="R1876">
        <v>1.1500000022351742E-2</v>
      </c>
      <c r="S1876">
        <v>575</v>
      </c>
      <c r="T1876">
        <v>52000</v>
      </c>
      <c r="U1876">
        <v>-2000</v>
      </c>
    </row>
    <row r="1877" spans="1:21" x14ac:dyDescent="0.35">
      <c r="A1877" s="2" t="s">
        <v>1</v>
      </c>
      <c r="B1877">
        <v>542</v>
      </c>
      <c r="C1877" t="s">
        <v>4035</v>
      </c>
      <c r="D1877" s="1">
        <v>43500</v>
      </c>
      <c r="E1877" s="1">
        <v>43502</v>
      </c>
      <c r="F1877" s="2" t="s">
        <v>101</v>
      </c>
      <c r="G1877">
        <v>428</v>
      </c>
      <c r="H1877" s="2" t="s">
        <v>2939</v>
      </c>
      <c r="I1877" s="2" t="s">
        <v>178</v>
      </c>
      <c r="J1877" s="2" t="s">
        <v>36</v>
      </c>
      <c r="K1877" s="2" t="s">
        <v>2940</v>
      </c>
      <c r="L1877" s="2" t="s">
        <v>2</v>
      </c>
      <c r="M1877" s="2" t="s">
        <v>53</v>
      </c>
      <c r="N1877" s="2" t="s">
        <v>871</v>
      </c>
      <c r="O1877" s="2" t="s">
        <v>872</v>
      </c>
      <c r="P1877">
        <v>8000</v>
      </c>
      <c r="Q1877" s="2" t="s">
        <v>35</v>
      </c>
      <c r="R1877">
        <v>5.3500000387430191E-2</v>
      </c>
      <c r="S1877">
        <v>428</v>
      </c>
      <c r="T1877">
        <v>0</v>
      </c>
      <c r="U1877">
        <v>8000</v>
      </c>
    </row>
    <row r="1878" spans="1:21" x14ac:dyDescent="0.35">
      <c r="A1878" s="2" t="s">
        <v>1</v>
      </c>
      <c r="B1878">
        <v>557</v>
      </c>
      <c r="C1878" t="s">
        <v>4048</v>
      </c>
      <c r="D1878" s="1">
        <v>43502</v>
      </c>
      <c r="E1878" s="1">
        <v>43502</v>
      </c>
      <c r="F1878" s="2" t="s">
        <v>101</v>
      </c>
      <c r="G1878">
        <v>713.5</v>
      </c>
      <c r="H1878" s="2" t="s">
        <v>61</v>
      </c>
      <c r="I1878" s="2" t="s">
        <v>62</v>
      </c>
      <c r="J1878" s="2" t="s">
        <v>36</v>
      </c>
      <c r="K1878" s="2" t="s">
        <v>2940</v>
      </c>
      <c r="L1878" s="2" t="s">
        <v>0</v>
      </c>
      <c r="M1878" s="2" t="s">
        <v>65</v>
      </c>
      <c r="N1878" s="2" t="s">
        <v>1225</v>
      </c>
      <c r="O1878" s="2" t="s">
        <v>1226</v>
      </c>
      <c r="P1878">
        <v>5208</v>
      </c>
      <c r="Q1878" s="2" t="s">
        <v>35</v>
      </c>
      <c r="R1878">
        <v>0.13699999451637268</v>
      </c>
      <c r="S1878">
        <v>713.5</v>
      </c>
      <c r="T1878">
        <v>5208</v>
      </c>
      <c r="U1878">
        <v>0</v>
      </c>
    </row>
    <row r="1879" spans="1:21" x14ac:dyDescent="0.35">
      <c r="A1879" s="2" t="s">
        <v>1</v>
      </c>
      <c r="B1879">
        <v>767</v>
      </c>
      <c r="C1879" t="s">
        <v>4214</v>
      </c>
      <c r="D1879" s="1">
        <v>43514</v>
      </c>
      <c r="E1879" s="1">
        <v>43516</v>
      </c>
      <c r="F1879" s="2" t="s">
        <v>101</v>
      </c>
      <c r="G1879">
        <v>4776</v>
      </c>
      <c r="H1879" s="2" t="s">
        <v>61</v>
      </c>
      <c r="I1879" s="2" t="s">
        <v>62</v>
      </c>
      <c r="J1879" s="2" t="s">
        <v>36</v>
      </c>
      <c r="K1879" s="2" t="s">
        <v>2940</v>
      </c>
      <c r="L1879" s="2" t="s">
        <v>2</v>
      </c>
      <c r="M1879" s="2" t="s">
        <v>53</v>
      </c>
      <c r="N1879" s="2" t="s">
        <v>601</v>
      </c>
      <c r="O1879" s="2" t="s">
        <v>602</v>
      </c>
      <c r="P1879">
        <v>30000</v>
      </c>
      <c r="Q1879" s="2" t="s">
        <v>35</v>
      </c>
      <c r="R1879">
        <v>7.9199999570846558E-2</v>
      </c>
      <c r="S1879">
        <v>2376</v>
      </c>
      <c r="T1879">
        <v>30208</v>
      </c>
      <c r="U1879">
        <v>-208</v>
      </c>
    </row>
    <row r="1880" spans="1:21" x14ac:dyDescent="0.35">
      <c r="A1880" s="2" t="s">
        <v>1</v>
      </c>
      <c r="B1880">
        <v>767</v>
      </c>
      <c r="C1880" t="s">
        <v>4214</v>
      </c>
      <c r="D1880" s="1">
        <v>43514</v>
      </c>
      <c r="E1880" s="1">
        <v>43516</v>
      </c>
      <c r="F1880" s="2" t="s">
        <v>101</v>
      </c>
      <c r="G1880">
        <v>4776</v>
      </c>
      <c r="H1880" s="2" t="s">
        <v>61</v>
      </c>
      <c r="I1880" s="2" t="s">
        <v>62</v>
      </c>
      <c r="J1880" s="2" t="s">
        <v>36</v>
      </c>
      <c r="K1880" s="2" t="s">
        <v>2940</v>
      </c>
      <c r="L1880" s="2" t="s">
        <v>2</v>
      </c>
      <c r="M1880" s="2" t="s">
        <v>53</v>
      </c>
      <c r="N1880" s="2" t="s">
        <v>313</v>
      </c>
      <c r="O1880" s="2" t="s">
        <v>314</v>
      </c>
      <c r="P1880">
        <v>30000</v>
      </c>
      <c r="Q1880" s="2" t="s">
        <v>35</v>
      </c>
      <c r="R1880">
        <v>7.9999998211860657E-2</v>
      </c>
      <c r="S1880">
        <v>2400</v>
      </c>
      <c r="T1880">
        <v>30132</v>
      </c>
      <c r="U1880">
        <v>-132</v>
      </c>
    </row>
    <row r="1881" spans="1:21" x14ac:dyDescent="0.35">
      <c r="A1881" s="2" t="s">
        <v>1</v>
      </c>
      <c r="B1881">
        <v>866</v>
      </c>
      <c r="C1881" t="s">
        <v>4294</v>
      </c>
      <c r="D1881" s="1">
        <v>43521</v>
      </c>
      <c r="E1881" s="1">
        <v>43522</v>
      </c>
      <c r="F1881" s="2" t="s">
        <v>101</v>
      </c>
      <c r="G1881">
        <v>5070</v>
      </c>
      <c r="H1881" s="2" t="s">
        <v>61</v>
      </c>
      <c r="I1881" s="2" t="s">
        <v>62</v>
      </c>
      <c r="J1881" s="2" t="s">
        <v>36</v>
      </c>
      <c r="K1881" s="2" t="s">
        <v>2940</v>
      </c>
      <c r="L1881" s="2" t="s">
        <v>2</v>
      </c>
      <c r="M1881" s="2" t="s">
        <v>53</v>
      </c>
      <c r="N1881" s="2" t="s">
        <v>1309</v>
      </c>
      <c r="O1881" s="2" t="s">
        <v>1310</v>
      </c>
      <c r="P1881">
        <v>60000</v>
      </c>
      <c r="Q1881" s="2" t="s">
        <v>35</v>
      </c>
      <c r="R1881">
        <v>1.1500000022351742E-2</v>
      </c>
      <c r="S1881">
        <v>690</v>
      </c>
      <c r="T1881">
        <v>60000</v>
      </c>
      <c r="U1881">
        <v>0</v>
      </c>
    </row>
    <row r="1882" spans="1:21" x14ac:dyDescent="0.35">
      <c r="A1882" s="2" t="s">
        <v>1</v>
      </c>
      <c r="B1882">
        <v>866</v>
      </c>
      <c r="C1882" t="s">
        <v>4294</v>
      </c>
      <c r="D1882" s="1">
        <v>43521</v>
      </c>
      <c r="E1882" s="1">
        <v>43522</v>
      </c>
      <c r="F1882" s="2" t="s">
        <v>101</v>
      </c>
      <c r="G1882">
        <v>5070</v>
      </c>
      <c r="H1882" s="2" t="s">
        <v>61</v>
      </c>
      <c r="I1882" s="2" t="s">
        <v>62</v>
      </c>
      <c r="J1882" s="2" t="s">
        <v>36</v>
      </c>
      <c r="K1882" s="2" t="s">
        <v>2940</v>
      </c>
      <c r="L1882" s="2" t="s">
        <v>2</v>
      </c>
      <c r="M1882" s="2" t="s">
        <v>53</v>
      </c>
      <c r="N1882" s="2" t="s">
        <v>601</v>
      </c>
      <c r="O1882" s="2" t="s">
        <v>602</v>
      </c>
      <c r="P1882">
        <v>25000</v>
      </c>
      <c r="Q1882" s="2" t="s">
        <v>35</v>
      </c>
      <c r="R1882">
        <v>7.9199999570846558E-2</v>
      </c>
      <c r="S1882">
        <v>1980</v>
      </c>
      <c r="T1882">
        <v>25088</v>
      </c>
      <c r="U1882">
        <v>-88</v>
      </c>
    </row>
    <row r="1883" spans="1:21" x14ac:dyDescent="0.35">
      <c r="A1883" s="2" t="s">
        <v>1</v>
      </c>
      <c r="B1883">
        <v>866</v>
      </c>
      <c r="C1883" t="s">
        <v>4294</v>
      </c>
      <c r="D1883" s="1">
        <v>43521</v>
      </c>
      <c r="E1883" s="1">
        <v>43522</v>
      </c>
      <c r="F1883" s="2" t="s">
        <v>101</v>
      </c>
      <c r="G1883">
        <v>5070</v>
      </c>
      <c r="H1883" s="2" t="s">
        <v>61</v>
      </c>
      <c r="I1883" s="2" t="s">
        <v>62</v>
      </c>
      <c r="J1883" s="2" t="s">
        <v>36</v>
      </c>
      <c r="K1883" s="2" t="s">
        <v>2940</v>
      </c>
      <c r="L1883" s="2" t="s">
        <v>2</v>
      </c>
      <c r="M1883" s="2" t="s">
        <v>53</v>
      </c>
      <c r="N1883" s="2" t="s">
        <v>313</v>
      </c>
      <c r="O1883" s="2" t="s">
        <v>314</v>
      </c>
      <c r="P1883">
        <v>30000</v>
      </c>
      <c r="Q1883" s="2" t="s">
        <v>35</v>
      </c>
      <c r="R1883">
        <v>7.9999998211860657E-2</v>
      </c>
      <c r="S1883">
        <v>2400</v>
      </c>
      <c r="T1883">
        <v>30132</v>
      </c>
      <c r="U1883">
        <v>-132</v>
      </c>
    </row>
    <row r="1884" spans="1:21" x14ac:dyDescent="0.35">
      <c r="A1884" s="2" t="s">
        <v>1</v>
      </c>
      <c r="B1884">
        <v>868</v>
      </c>
      <c r="C1884" t="s">
        <v>4296</v>
      </c>
      <c r="D1884" s="1">
        <v>43521</v>
      </c>
      <c r="E1884" s="1">
        <v>43522</v>
      </c>
      <c r="F1884" s="2" t="s">
        <v>101</v>
      </c>
      <c r="G1884">
        <v>267.5</v>
      </c>
      <c r="H1884" s="2" t="s">
        <v>61</v>
      </c>
      <c r="I1884" s="2" t="s">
        <v>62</v>
      </c>
      <c r="J1884" s="2" t="s">
        <v>36</v>
      </c>
      <c r="K1884" s="2" t="s">
        <v>2940</v>
      </c>
      <c r="L1884" s="2" t="s">
        <v>2</v>
      </c>
      <c r="M1884" s="2" t="s">
        <v>65</v>
      </c>
      <c r="N1884" s="2" t="s">
        <v>871</v>
      </c>
      <c r="O1884" s="2" t="s">
        <v>872</v>
      </c>
      <c r="P1884">
        <v>5000</v>
      </c>
      <c r="Q1884" s="2" t="s">
        <v>35</v>
      </c>
      <c r="R1884">
        <v>5.3500000387430191E-2</v>
      </c>
      <c r="S1884">
        <v>267.5</v>
      </c>
      <c r="T1884">
        <v>5000</v>
      </c>
      <c r="U1884">
        <v>0</v>
      </c>
    </row>
    <row r="1885" spans="1:21" x14ac:dyDescent="0.35">
      <c r="A1885" s="2" t="s">
        <v>1</v>
      </c>
      <c r="B1885">
        <v>964</v>
      </c>
      <c r="C1885" t="s">
        <v>4376</v>
      </c>
      <c r="D1885" s="1">
        <v>43523</v>
      </c>
      <c r="E1885" s="1">
        <v>43524</v>
      </c>
      <c r="F1885" s="2" t="s">
        <v>101</v>
      </c>
      <c r="G1885">
        <v>675</v>
      </c>
      <c r="H1885" s="2" t="s">
        <v>61</v>
      </c>
      <c r="I1885" s="2" t="s">
        <v>62</v>
      </c>
      <c r="J1885" s="2" t="s">
        <v>36</v>
      </c>
      <c r="K1885" s="2" t="s">
        <v>2940</v>
      </c>
      <c r="L1885" s="2" t="s">
        <v>2</v>
      </c>
      <c r="M1885" s="2" t="s">
        <v>53</v>
      </c>
      <c r="N1885" s="2" t="s">
        <v>2211</v>
      </c>
      <c r="O1885" s="2" t="s">
        <v>2212</v>
      </c>
      <c r="P1885">
        <v>5000</v>
      </c>
      <c r="Q1885" s="2" t="s">
        <v>35</v>
      </c>
      <c r="R1885">
        <v>0.13500000536441803</v>
      </c>
      <c r="S1885">
        <v>675</v>
      </c>
      <c r="T1885">
        <v>5084</v>
      </c>
      <c r="U1885">
        <v>-84</v>
      </c>
    </row>
    <row r="1886" spans="1:21" x14ac:dyDescent="0.35">
      <c r="A1886" s="2" t="s">
        <v>1</v>
      </c>
      <c r="B1886">
        <v>975</v>
      </c>
      <c r="C1886" t="s">
        <v>4386</v>
      </c>
      <c r="D1886" s="1">
        <v>43524</v>
      </c>
      <c r="E1886" s="1">
        <v>43525</v>
      </c>
      <c r="F1886" s="2" t="s">
        <v>101</v>
      </c>
      <c r="G1886">
        <v>5897</v>
      </c>
      <c r="H1886" s="2" t="s">
        <v>61</v>
      </c>
      <c r="I1886" s="2" t="s">
        <v>62</v>
      </c>
      <c r="J1886" s="2" t="s">
        <v>36</v>
      </c>
      <c r="K1886" s="2" t="s">
        <v>2940</v>
      </c>
      <c r="L1886" s="2" t="s">
        <v>2</v>
      </c>
      <c r="M1886" s="2" t="s">
        <v>53</v>
      </c>
      <c r="N1886" s="2" t="s">
        <v>871</v>
      </c>
      <c r="O1886" s="2" t="s">
        <v>872</v>
      </c>
      <c r="P1886">
        <v>6000</v>
      </c>
      <c r="Q1886" s="2" t="s">
        <v>35</v>
      </c>
      <c r="R1886">
        <v>5.3500000387430191E-2</v>
      </c>
      <c r="S1886">
        <v>321</v>
      </c>
      <c r="T1886">
        <v>6000</v>
      </c>
      <c r="U1886">
        <v>0</v>
      </c>
    </row>
    <row r="1887" spans="1:21" x14ac:dyDescent="0.35">
      <c r="A1887" s="2" t="s">
        <v>1</v>
      </c>
      <c r="B1887">
        <v>975</v>
      </c>
      <c r="C1887" t="s">
        <v>4386</v>
      </c>
      <c r="D1887" s="1">
        <v>43524</v>
      </c>
      <c r="E1887" s="1">
        <v>43525</v>
      </c>
      <c r="F1887" s="2" t="s">
        <v>101</v>
      </c>
      <c r="G1887">
        <v>5897</v>
      </c>
      <c r="H1887" s="2" t="s">
        <v>61</v>
      </c>
      <c r="I1887" s="2" t="s">
        <v>62</v>
      </c>
      <c r="J1887" s="2" t="s">
        <v>36</v>
      </c>
      <c r="K1887" s="2" t="s">
        <v>2940</v>
      </c>
      <c r="L1887" s="2" t="s">
        <v>2</v>
      </c>
      <c r="M1887" s="2" t="s">
        <v>53</v>
      </c>
      <c r="N1887" s="2" t="s">
        <v>313</v>
      </c>
      <c r="O1887" s="2" t="s">
        <v>314</v>
      </c>
      <c r="P1887">
        <v>40000</v>
      </c>
      <c r="Q1887" s="2" t="s">
        <v>35</v>
      </c>
      <c r="R1887">
        <v>7.9999998211860657E-2</v>
      </c>
      <c r="S1887">
        <v>3200</v>
      </c>
      <c r="T1887">
        <v>40176</v>
      </c>
      <c r="U1887">
        <v>-176</v>
      </c>
    </row>
    <row r="1888" spans="1:21" x14ac:dyDescent="0.35">
      <c r="A1888" s="2" t="s">
        <v>1</v>
      </c>
      <c r="B1888">
        <v>975</v>
      </c>
      <c r="C1888" t="s">
        <v>4386</v>
      </c>
      <c r="D1888" s="1">
        <v>43524</v>
      </c>
      <c r="E1888" s="1">
        <v>43525</v>
      </c>
      <c r="F1888" s="2" t="s">
        <v>101</v>
      </c>
      <c r="G1888">
        <v>5897</v>
      </c>
      <c r="H1888" s="2" t="s">
        <v>61</v>
      </c>
      <c r="I1888" s="2" t="s">
        <v>62</v>
      </c>
      <c r="J1888" s="2" t="s">
        <v>36</v>
      </c>
      <c r="K1888" s="2" t="s">
        <v>2940</v>
      </c>
      <c r="L1888" s="2" t="s">
        <v>2</v>
      </c>
      <c r="M1888" s="2" t="s">
        <v>53</v>
      </c>
      <c r="N1888" s="2" t="s">
        <v>601</v>
      </c>
      <c r="O1888" s="2" t="s">
        <v>602</v>
      </c>
      <c r="P1888">
        <v>30000</v>
      </c>
      <c r="Q1888" s="2" t="s">
        <v>35</v>
      </c>
      <c r="R1888">
        <v>7.9199999570846558E-2</v>
      </c>
      <c r="S1888">
        <v>2376</v>
      </c>
      <c r="T1888">
        <v>30208</v>
      </c>
      <c r="U1888">
        <v>-208</v>
      </c>
    </row>
    <row r="1889" spans="1:21" x14ac:dyDescent="0.35">
      <c r="A1889" s="2" t="s">
        <v>1</v>
      </c>
      <c r="B1889">
        <v>1071</v>
      </c>
      <c r="C1889" t="s">
        <v>4456</v>
      </c>
      <c r="D1889" s="1">
        <v>43532</v>
      </c>
      <c r="E1889" s="1">
        <v>43536</v>
      </c>
      <c r="F1889" s="2" t="s">
        <v>101</v>
      </c>
      <c r="G1889">
        <v>579.3599853515625</v>
      </c>
      <c r="H1889" s="2" t="s">
        <v>61</v>
      </c>
      <c r="I1889" s="2" t="s">
        <v>62</v>
      </c>
      <c r="J1889" s="2" t="s">
        <v>36</v>
      </c>
      <c r="K1889" s="2" t="s">
        <v>2940</v>
      </c>
      <c r="L1889" s="2" t="s">
        <v>2</v>
      </c>
      <c r="M1889" s="2" t="s">
        <v>65</v>
      </c>
      <c r="N1889" s="2" t="s">
        <v>452</v>
      </c>
      <c r="O1889" s="2" t="s">
        <v>453</v>
      </c>
      <c r="P1889">
        <v>6000</v>
      </c>
      <c r="Q1889" s="2" t="s">
        <v>35</v>
      </c>
      <c r="R1889">
        <v>4.3999999761581421E-3</v>
      </c>
      <c r="S1889">
        <v>26.399999618530273</v>
      </c>
      <c r="T1889">
        <v>6000</v>
      </c>
      <c r="U1889">
        <v>0</v>
      </c>
    </row>
    <row r="1890" spans="1:21" x14ac:dyDescent="0.35">
      <c r="A1890" s="2" t="s">
        <v>1</v>
      </c>
      <c r="B1890">
        <v>1071</v>
      </c>
      <c r="C1890" t="s">
        <v>4456</v>
      </c>
      <c r="D1890" s="1">
        <v>43532</v>
      </c>
      <c r="E1890" s="1">
        <v>43536</v>
      </c>
      <c r="F1890" s="2" t="s">
        <v>101</v>
      </c>
      <c r="G1890">
        <v>579.3599853515625</v>
      </c>
      <c r="H1890" s="2" t="s">
        <v>61</v>
      </c>
      <c r="I1890" s="2" t="s">
        <v>62</v>
      </c>
      <c r="J1890" s="2" t="s">
        <v>36</v>
      </c>
      <c r="K1890" s="2" t="s">
        <v>2940</v>
      </c>
      <c r="L1890" s="2" t="s">
        <v>2</v>
      </c>
      <c r="M1890" s="2" t="s">
        <v>65</v>
      </c>
      <c r="N1890" s="2" t="s">
        <v>454</v>
      </c>
      <c r="O1890" s="2" t="s">
        <v>455</v>
      </c>
      <c r="P1890">
        <v>8000</v>
      </c>
      <c r="Q1890" s="2" t="s">
        <v>35</v>
      </c>
      <c r="R1890">
        <v>3.911999985575676E-2</v>
      </c>
      <c r="S1890">
        <v>312.95999145507813</v>
      </c>
      <c r="T1890">
        <v>8000</v>
      </c>
      <c r="U1890">
        <v>0</v>
      </c>
    </row>
    <row r="1891" spans="1:21" x14ac:dyDescent="0.35">
      <c r="A1891" s="2" t="s">
        <v>1</v>
      </c>
      <c r="B1891">
        <v>1071</v>
      </c>
      <c r="C1891" t="s">
        <v>4456</v>
      </c>
      <c r="D1891" s="1">
        <v>43532</v>
      </c>
      <c r="E1891" s="1">
        <v>43536</v>
      </c>
      <c r="F1891" s="2" t="s">
        <v>101</v>
      </c>
      <c r="G1891">
        <v>579.3599853515625</v>
      </c>
      <c r="H1891" s="2" t="s">
        <v>61</v>
      </c>
      <c r="I1891" s="2" t="s">
        <v>62</v>
      </c>
      <c r="J1891" s="2" t="s">
        <v>36</v>
      </c>
      <c r="K1891" s="2" t="s">
        <v>2940</v>
      </c>
      <c r="L1891" s="2" t="s">
        <v>2</v>
      </c>
      <c r="M1891" s="2" t="s">
        <v>65</v>
      </c>
      <c r="N1891" s="2" t="s">
        <v>456</v>
      </c>
      <c r="O1891" s="2" t="s">
        <v>457</v>
      </c>
      <c r="P1891">
        <v>8000</v>
      </c>
      <c r="Q1891" s="2" t="s">
        <v>35</v>
      </c>
      <c r="R1891">
        <v>2.9999999329447746E-2</v>
      </c>
      <c r="S1891">
        <v>240</v>
      </c>
      <c r="T1891">
        <v>8000</v>
      </c>
      <c r="U1891">
        <v>0</v>
      </c>
    </row>
    <row r="1892" spans="1:21" x14ac:dyDescent="0.35">
      <c r="A1892" s="2" t="s">
        <v>1</v>
      </c>
      <c r="B1892">
        <v>1069</v>
      </c>
      <c r="C1892" t="s">
        <v>4455</v>
      </c>
      <c r="D1892" s="1">
        <v>43532</v>
      </c>
      <c r="E1892" s="1">
        <v>43535</v>
      </c>
      <c r="F1892" s="2" t="s">
        <v>101</v>
      </c>
      <c r="G1892">
        <v>6132</v>
      </c>
      <c r="H1892" s="2" t="s">
        <v>61</v>
      </c>
      <c r="I1892" s="2" t="s">
        <v>62</v>
      </c>
      <c r="J1892" s="2" t="s">
        <v>36</v>
      </c>
      <c r="K1892" s="2" t="s">
        <v>2940</v>
      </c>
      <c r="L1892" s="2" t="s">
        <v>2</v>
      </c>
      <c r="M1892" s="2" t="s">
        <v>53</v>
      </c>
      <c r="N1892" s="2" t="s">
        <v>871</v>
      </c>
      <c r="O1892" s="2" t="s">
        <v>872</v>
      </c>
      <c r="P1892">
        <v>6000</v>
      </c>
      <c r="Q1892" s="2" t="s">
        <v>35</v>
      </c>
      <c r="R1892">
        <v>5.3500000387430191E-2</v>
      </c>
      <c r="S1892">
        <v>321</v>
      </c>
      <c r="T1892">
        <v>6000</v>
      </c>
      <c r="U1892">
        <v>0</v>
      </c>
    </row>
    <row r="1893" spans="1:21" x14ac:dyDescent="0.35">
      <c r="A1893" s="2" t="s">
        <v>1</v>
      </c>
      <c r="B1893">
        <v>1069</v>
      </c>
      <c r="C1893" t="s">
        <v>4455</v>
      </c>
      <c r="D1893" s="1">
        <v>43532</v>
      </c>
      <c r="E1893" s="1">
        <v>43535</v>
      </c>
      <c r="F1893" s="2" t="s">
        <v>101</v>
      </c>
      <c r="G1893">
        <v>6132</v>
      </c>
      <c r="H1893" s="2" t="s">
        <v>61</v>
      </c>
      <c r="I1893" s="2" t="s">
        <v>62</v>
      </c>
      <c r="J1893" s="2" t="s">
        <v>36</v>
      </c>
      <c r="K1893" s="2" t="s">
        <v>2940</v>
      </c>
      <c r="L1893" s="2" t="s">
        <v>2</v>
      </c>
      <c r="M1893" s="2" t="s">
        <v>53</v>
      </c>
      <c r="N1893" s="2" t="s">
        <v>601</v>
      </c>
      <c r="O1893" s="2" t="s">
        <v>602</v>
      </c>
      <c r="P1893">
        <v>30000</v>
      </c>
      <c r="Q1893" s="2" t="s">
        <v>35</v>
      </c>
      <c r="R1893">
        <v>7.9199999570846558E-2</v>
      </c>
      <c r="S1893">
        <v>2376</v>
      </c>
      <c r="T1893">
        <v>29484</v>
      </c>
      <c r="U1893">
        <v>516</v>
      </c>
    </row>
    <row r="1894" spans="1:21" x14ac:dyDescent="0.35">
      <c r="A1894" s="2" t="s">
        <v>1</v>
      </c>
      <c r="B1894">
        <v>1069</v>
      </c>
      <c r="C1894" t="s">
        <v>4455</v>
      </c>
      <c r="D1894" s="1">
        <v>43532</v>
      </c>
      <c r="E1894" s="1">
        <v>43535</v>
      </c>
      <c r="F1894" s="2" t="s">
        <v>101</v>
      </c>
      <c r="G1894">
        <v>6132</v>
      </c>
      <c r="H1894" s="2" t="s">
        <v>61</v>
      </c>
      <c r="I1894" s="2" t="s">
        <v>62</v>
      </c>
      <c r="J1894" s="2" t="s">
        <v>36</v>
      </c>
      <c r="K1894" s="2" t="s">
        <v>2940</v>
      </c>
      <c r="L1894" s="2" t="s">
        <v>2</v>
      </c>
      <c r="M1894" s="2" t="s">
        <v>53</v>
      </c>
      <c r="N1894" s="2" t="s">
        <v>313</v>
      </c>
      <c r="O1894" s="2" t="s">
        <v>314</v>
      </c>
      <c r="P1894">
        <v>30000</v>
      </c>
      <c r="Q1894" s="2" t="s">
        <v>35</v>
      </c>
      <c r="R1894">
        <v>7.9999998211860657E-2</v>
      </c>
      <c r="S1894">
        <v>2400</v>
      </c>
      <c r="T1894">
        <v>30208</v>
      </c>
      <c r="U1894">
        <v>-208</v>
      </c>
    </row>
    <row r="1895" spans="1:21" x14ac:dyDescent="0.35">
      <c r="A1895" s="2" t="s">
        <v>1</v>
      </c>
      <c r="B1895">
        <v>1069</v>
      </c>
      <c r="C1895" t="s">
        <v>4455</v>
      </c>
      <c r="D1895" s="1">
        <v>43532</v>
      </c>
      <c r="E1895" s="1">
        <v>43535</v>
      </c>
      <c r="F1895" s="2" t="s">
        <v>101</v>
      </c>
      <c r="G1895">
        <v>6132</v>
      </c>
      <c r="H1895" s="2" t="s">
        <v>61</v>
      </c>
      <c r="I1895" s="2" t="s">
        <v>62</v>
      </c>
      <c r="J1895" s="2" t="s">
        <v>36</v>
      </c>
      <c r="K1895" s="2" t="s">
        <v>2940</v>
      </c>
      <c r="L1895" s="2" t="s">
        <v>2</v>
      </c>
      <c r="M1895" s="2" t="s">
        <v>53</v>
      </c>
      <c r="N1895" s="2" t="s">
        <v>1309</v>
      </c>
      <c r="O1895" s="2" t="s">
        <v>1310</v>
      </c>
      <c r="P1895">
        <v>90000</v>
      </c>
      <c r="Q1895" s="2" t="s">
        <v>35</v>
      </c>
      <c r="R1895">
        <v>1.1500000022351742E-2</v>
      </c>
      <c r="S1895">
        <v>1035</v>
      </c>
      <c r="T1895">
        <v>92000</v>
      </c>
      <c r="U1895">
        <v>-2000</v>
      </c>
    </row>
    <row r="1896" spans="1:21" x14ac:dyDescent="0.35">
      <c r="A1896" s="2" t="s">
        <v>1</v>
      </c>
      <c r="B1896">
        <v>1203</v>
      </c>
      <c r="C1896" t="s">
        <v>4554</v>
      </c>
      <c r="D1896" s="1">
        <v>43539</v>
      </c>
      <c r="E1896" s="1">
        <v>43543</v>
      </c>
      <c r="F1896" s="2" t="s">
        <v>101</v>
      </c>
      <c r="G1896">
        <v>2772</v>
      </c>
      <c r="H1896" s="2" t="s">
        <v>61</v>
      </c>
      <c r="I1896" s="2" t="s">
        <v>62</v>
      </c>
      <c r="J1896" s="2" t="s">
        <v>36</v>
      </c>
      <c r="K1896" s="2" t="s">
        <v>2940</v>
      </c>
      <c r="L1896" s="2" t="s">
        <v>2</v>
      </c>
      <c r="M1896" s="2" t="s">
        <v>53</v>
      </c>
      <c r="N1896" s="2" t="s">
        <v>601</v>
      </c>
      <c r="O1896" s="2" t="s">
        <v>602</v>
      </c>
      <c r="P1896">
        <v>35000</v>
      </c>
      <c r="Q1896" s="2" t="s">
        <v>35</v>
      </c>
      <c r="R1896">
        <v>7.9199999570846558E-2</v>
      </c>
      <c r="S1896">
        <v>2772</v>
      </c>
      <c r="T1896">
        <v>35072</v>
      </c>
      <c r="U1896">
        <v>-72</v>
      </c>
    </row>
    <row r="1897" spans="1:21" x14ac:dyDescent="0.35">
      <c r="A1897" s="2" t="s">
        <v>1</v>
      </c>
      <c r="B1897">
        <v>1204</v>
      </c>
      <c r="C1897" t="s">
        <v>4555</v>
      </c>
      <c r="D1897" s="1">
        <v>43539</v>
      </c>
      <c r="E1897" s="1">
        <v>43543</v>
      </c>
      <c r="F1897" s="2" t="s">
        <v>101</v>
      </c>
      <c r="G1897">
        <v>288.75</v>
      </c>
      <c r="H1897" s="2" t="s">
        <v>61</v>
      </c>
      <c r="I1897" s="2" t="s">
        <v>62</v>
      </c>
      <c r="J1897" s="2" t="s">
        <v>36</v>
      </c>
      <c r="K1897" s="2" t="s">
        <v>2940</v>
      </c>
      <c r="L1897" s="2" t="s">
        <v>2</v>
      </c>
      <c r="M1897" s="2" t="s">
        <v>53</v>
      </c>
      <c r="N1897" s="2" t="s">
        <v>1541</v>
      </c>
      <c r="O1897" s="2" t="s">
        <v>1542</v>
      </c>
      <c r="P1897">
        <v>5000</v>
      </c>
      <c r="Q1897" s="2" t="s">
        <v>35</v>
      </c>
      <c r="R1897">
        <v>5.7750001549720764E-2</v>
      </c>
      <c r="S1897">
        <v>288.75</v>
      </c>
      <c r="T1897">
        <v>5160</v>
      </c>
      <c r="U1897">
        <v>-160</v>
      </c>
    </row>
    <row r="1898" spans="1:21" x14ac:dyDescent="0.35">
      <c r="A1898" s="2" t="s">
        <v>1</v>
      </c>
      <c r="B1898">
        <v>1205</v>
      </c>
      <c r="C1898" t="s">
        <v>4556</v>
      </c>
      <c r="D1898" s="1">
        <v>43539</v>
      </c>
      <c r="E1898" s="1">
        <v>43543</v>
      </c>
      <c r="F1898" s="2" t="s">
        <v>101</v>
      </c>
      <c r="G1898">
        <v>920</v>
      </c>
      <c r="H1898" s="2" t="s">
        <v>61</v>
      </c>
      <c r="I1898" s="2" t="s">
        <v>62</v>
      </c>
      <c r="J1898" s="2" t="s">
        <v>36</v>
      </c>
      <c r="K1898" s="2" t="s">
        <v>2940</v>
      </c>
      <c r="L1898" s="2" t="s">
        <v>2</v>
      </c>
      <c r="M1898" s="2" t="s">
        <v>53</v>
      </c>
      <c r="N1898" s="2" t="s">
        <v>1309</v>
      </c>
      <c r="O1898" s="2" t="s">
        <v>1310</v>
      </c>
      <c r="P1898">
        <v>80000</v>
      </c>
      <c r="Q1898" s="2" t="s">
        <v>35</v>
      </c>
      <c r="R1898">
        <v>1.1500000022351742E-2</v>
      </c>
      <c r="S1898">
        <v>920</v>
      </c>
      <c r="T1898">
        <v>84000</v>
      </c>
      <c r="U1898">
        <v>-4000</v>
      </c>
    </row>
    <row r="1899" spans="1:21" x14ac:dyDescent="0.35">
      <c r="A1899" s="2" t="s">
        <v>1</v>
      </c>
      <c r="B1899">
        <v>1975</v>
      </c>
      <c r="C1899" t="s">
        <v>5241</v>
      </c>
      <c r="D1899" s="1">
        <v>43587</v>
      </c>
      <c r="E1899" s="1">
        <v>43592</v>
      </c>
      <c r="F1899" s="2" t="s">
        <v>101</v>
      </c>
      <c r="G1899">
        <v>2170</v>
      </c>
      <c r="H1899" s="2" t="s">
        <v>61</v>
      </c>
      <c r="I1899" s="2" t="s">
        <v>62</v>
      </c>
      <c r="J1899" s="2" t="s">
        <v>36</v>
      </c>
      <c r="K1899" s="2" t="s">
        <v>2940</v>
      </c>
      <c r="L1899" s="2" t="s">
        <v>2</v>
      </c>
      <c r="M1899" s="2" t="s">
        <v>53</v>
      </c>
      <c r="N1899" s="2" t="s">
        <v>1309</v>
      </c>
      <c r="O1899" s="2" t="s">
        <v>1310</v>
      </c>
      <c r="P1899">
        <v>25000</v>
      </c>
      <c r="Q1899" s="2" t="s">
        <v>35</v>
      </c>
      <c r="R1899">
        <v>8.999999612569809E-3</v>
      </c>
      <c r="S1899">
        <v>225</v>
      </c>
      <c r="T1899">
        <v>24000</v>
      </c>
      <c r="U1899">
        <v>1000</v>
      </c>
    </row>
    <row r="1900" spans="1:21" x14ac:dyDescent="0.35">
      <c r="A1900" s="2" t="s">
        <v>1</v>
      </c>
      <c r="B1900">
        <v>1975</v>
      </c>
      <c r="C1900" t="s">
        <v>5241</v>
      </c>
      <c r="D1900" s="1">
        <v>43587</v>
      </c>
      <c r="E1900" s="1">
        <v>43592</v>
      </c>
      <c r="F1900" s="2" t="s">
        <v>101</v>
      </c>
      <c r="G1900">
        <v>2170</v>
      </c>
      <c r="H1900" s="2" t="s">
        <v>61</v>
      </c>
      <c r="I1900" s="2" t="s">
        <v>62</v>
      </c>
      <c r="J1900" s="2" t="s">
        <v>36</v>
      </c>
      <c r="K1900" s="2" t="s">
        <v>2940</v>
      </c>
      <c r="L1900" s="2" t="s">
        <v>2</v>
      </c>
      <c r="M1900" s="2" t="s">
        <v>53</v>
      </c>
      <c r="N1900" s="2" t="s">
        <v>313</v>
      </c>
      <c r="O1900" s="2" t="s">
        <v>314</v>
      </c>
      <c r="P1900">
        <v>20000</v>
      </c>
      <c r="Q1900" s="2" t="s">
        <v>35</v>
      </c>
      <c r="R1900">
        <v>5.6000001728534698E-2</v>
      </c>
      <c r="S1900">
        <v>1120</v>
      </c>
      <c r="T1900">
        <v>20088</v>
      </c>
      <c r="U1900">
        <v>-88</v>
      </c>
    </row>
    <row r="1901" spans="1:21" x14ac:dyDescent="0.35">
      <c r="A1901" s="2" t="s">
        <v>1</v>
      </c>
      <c r="B1901">
        <v>1975</v>
      </c>
      <c r="C1901" t="s">
        <v>5241</v>
      </c>
      <c r="D1901" s="1">
        <v>43587</v>
      </c>
      <c r="E1901" s="1">
        <v>43592</v>
      </c>
      <c r="F1901" s="2" t="s">
        <v>101</v>
      </c>
      <c r="G1901">
        <v>2170</v>
      </c>
      <c r="H1901" s="2" t="s">
        <v>61</v>
      </c>
      <c r="I1901" s="2" t="s">
        <v>62</v>
      </c>
      <c r="J1901" s="2" t="s">
        <v>36</v>
      </c>
      <c r="K1901" s="2" t="s">
        <v>2940</v>
      </c>
      <c r="L1901" s="2" t="s">
        <v>2</v>
      </c>
      <c r="M1901" s="2" t="s">
        <v>53</v>
      </c>
      <c r="N1901" s="2" t="s">
        <v>3150</v>
      </c>
      <c r="O1901" s="2" t="s">
        <v>3151</v>
      </c>
      <c r="P1901">
        <v>15000</v>
      </c>
      <c r="Q1901" s="2" t="s">
        <v>35</v>
      </c>
      <c r="R1901">
        <v>5.4999999701976776E-2</v>
      </c>
      <c r="S1901">
        <v>825</v>
      </c>
      <c r="T1901">
        <v>15125</v>
      </c>
      <c r="U1901">
        <v>-125</v>
      </c>
    </row>
    <row r="1902" spans="1:21" x14ac:dyDescent="0.35">
      <c r="A1902" s="2" t="s">
        <v>1</v>
      </c>
      <c r="B1902">
        <v>1335</v>
      </c>
      <c r="C1902" t="s">
        <v>4681</v>
      </c>
      <c r="D1902" s="1">
        <v>43549</v>
      </c>
      <c r="E1902" s="1">
        <v>43549</v>
      </c>
      <c r="F1902" s="2" t="s">
        <v>101</v>
      </c>
      <c r="G1902">
        <v>686.34002685546875</v>
      </c>
      <c r="H1902" s="2" t="s">
        <v>61</v>
      </c>
      <c r="I1902" s="2" t="s">
        <v>62</v>
      </c>
      <c r="J1902" s="2" t="s">
        <v>36</v>
      </c>
      <c r="K1902" s="2" t="s">
        <v>2940</v>
      </c>
      <c r="L1902" s="2" t="s">
        <v>0</v>
      </c>
      <c r="M1902" s="2" t="s">
        <v>65</v>
      </c>
      <c r="N1902" s="2" t="s">
        <v>2211</v>
      </c>
      <c r="O1902" s="2" t="s">
        <v>2212</v>
      </c>
      <c r="P1902">
        <v>5084</v>
      </c>
      <c r="Q1902" s="2" t="s">
        <v>35</v>
      </c>
      <c r="R1902">
        <v>0.13500000536441803</v>
      </c>
      <c r="S1902">
        <v>686.34002685546875</v>
      </c>
      <c r="T1902">
        <v>5084</v>
      </c>
      <c r="U1902">
        <v>0</v>
      </c>
    </row>
    <row r="1903" spans="1:21" x14ac:dyDescent="0.35">
      <c r="A1903" s="2" t="s">
        <v>1</v>
      </c>
      <c r="B1903">
        <v>1336</v>
      </c>
      <c r="C1903" t="s">
        <v>4682</v>
      </c>
      <c r="D1903" s="1">
        <v>43549</v>
      </c>
      <c r="E1903" s="1">
        <v>43549</v>
      </c>
      <c r="F1903" s="2" t="s">
        <v>101</v>
      </c>
      <c r="G1903">
        <v>920</v>
      </c>
      <c r="H1903" s="2" t="s">
        <v>61</v>
      </c>
      <c r="I1903" s="2" t="s">
        <v>62</v>
      </c>
      <c r="J1903" s="2" t="s">
        <v>36</v>
      </c>
      <c r="K1903" s="2" t="s">
        <v>2940</v>
      </c>
      <c r="L1903" s="2" t="s">
        <v>0</v>
      </c>
      <c r="M1903" s="2" t="s">
        <v>65</v>
      </c>
      <c r="N1903" s="2" t="s">
        <v>1309</v>
      </c>
      <c r="O1903" s="2" t="s">
        <v>1310</v>
      </c>
      <c r="P1903">
        <v>80000</v>
      </c>
      <c r="Q1903" s="2" t="s">
        <v>35</v>
      </c>
      <c r="R1903">
        <v>1.1500000022351742E-2</v>
      </c>
      <c r="S1903">
        <v>920</v>
      </c>
      <c r="T1903">
        <v>80000</v>
      </c>
      <c r="U1903">
        <v>0</v>
      </c>
    </row>
    <row r="1904" spans="1:21" x14ac:dyDescent="0.35">
      <c r="A1904" s="2" t="s">
        <v>1</v>
      </c>
      <c r="B1904">
        <v>1340</v>
      </c>
      <c r="C1904" t="s">
        <v>4689</v>
      </c>
      <c r="D1904" s="1">
        <v>43549</v>
      </c>
      <c r="E1904" s="1">
        <v>43549</v>
      </c>
      <c r="F1904" s="2" t="s">
        <v>101</v>
      </c>
      <c r="G1904">
        <v>2772</v>
      </c>
      <c r="H1904" s="2" t="s">
        <v>61</v>
      </c>
      <c r="I1904" s="2" t="s">
        <v>62</v>
      </c>
      <c r="J1904" s="2" t="s">
        <v>36</v>
      </c>
      <c r="K1904" s="2" t="s">
        <v>2940</v>
      </c>
      <c r="L1904" s="2" t="s">
        <v>2</v>
      </c>
      <c r="M1904" s="2" t="s">
        <v>53</v>
      </c>
      <c r="N1904" s="2" t="s">
        <v>601</v>
      </c>
      <c r="O1904" s="2" t="s">
        <v>602</v>
      </c>
      <c r="P1904">
        <v>35000</v>
      </c>
      <c r="Q1904" s="2" t="s">
        <v>35</v>
      </c>
      <c r="R1904">
        <v>7.9199999570846558E-2</v>
      </c>
      <c r="S1904">
        <v>2772</v>
      </c>
      <c r="T1904">
        <v>37120</v>
      </c>
      <c r="U1904">
        <v>-2120</v>
      </c>
    </row>
    <row r="1905" spans="1:21" x14ac:dyDescent="0.35">
      <c r="A1905" s="2" t="s">
        <v>1</v>
      </c>
      <c r="B1905">
        <v>1442</v>
      </c>
      <c r="C1905" t="s">
        <v>4779</v>
      </c>
      <c r="D1905" s="1">
        <v>43546</v>
      </c>
      <c r="E1905" s="1">
        <v>43560</v>
      </c>
      <c r="F1905" s="2" t="s">
        <v>101</v>
      </c>
      <c r="G1905">
        <v>5648</v>
      </c>
      <c r="H1905" s="2" t="s">
        <v>61</v>
      </c>
      <c r="I1905" s="2" t="s">
        <v>62</v>
      </c>
      <c r="J1905" s="2" t="s">
        <v>36</v>
      </c>
      <c r="K1905" s="2" t="s">
        <v>2940</v>
      </c>
      <c r="L1905" s="2" t="s">
        <v>2</v>
      </c>
      <c r="M1905" s="2" t="s">
        <v>53</v>
      </c>
      <c r="N1905" s="2" t="s">
        <v>1225</v>
      </c>
      <c r="O1905" s="2" t="s">
        <v>1226</v>
      </c>
      <c r="P1905">
        <v>10000</v>
      </c>
      <c r="Q1905" s="2" t="s">
        <v>35</v>
      </c>
      <c r="R1905">
        <v>0.13699999451637268</v>
      </c>
      <c r="S1905">
        <v>1370</v>
      </c>
      <c r="T1905">
        <v>10266</v>
      </c>
      <c r="U1905">
        <v>-266</v>
      </c>
    </row>
    <row r="1906" spans="1:21" x14ac:dyDescent="0.35">
      <c r="A1906" s="2" t="s">
        <v>1</v>
      </c>
      <c r="B1906">
        <v>1442</v>
      </c>
      <c r="C1906" t="s">
        <v>4779</v>
      </c>
      <c r="D1906" s="1">
        <v>43546</v>
      </c>
      <c r="E1906" s="1">
        <v>43560</v>
      </c>
      <c r="F1906" s="2" t="s">
        <v>101</v>
      </c>
      <c r="G1906">
        <v>5648</v>
      </c>
      <c r="H1906" s="2" t="s">
        <v>61</v>
      </c>
      <c r="I1906" s="2" t="s">
        <v>62</v>
      </c>
      <c r="J1906" s="2" t="s">
        <v>36</v>
      </c>
      <c r="K1906" s="2" t="s">
        <v>2940</v>
      </c>
      <c r="L1906" s="2" t="s">
        <v>2</v>
      </c>
      <c r="M1906" s="2" t="s">
        <v>53</v>
      </c>
      <c r="N1906" s="2" t="s">
        <v>303</v>
      </c>
      <c r="O1906" s="2" t="s">
        <v>304</v>
      </c>
      <c r="P1906">
        <v>10000</v>
      </c>
      <c r="Q1906" s="2" t="s">
        <v>35</v>
      </c>
      <c r="R1906">
        <v>0.19179999828338623</v>
      </c>
      <c r="S1906">
        <v>1918</v>
      </c>
      <c r="T1906">
        <v>9905</v>
      </c>
      <c r="U1906">
        <v>95</v>
      </c>
    </row>
    <row r="1907" spans="1:21" x14ac:dyDescent="0.35">
      <c r="A1907" s="2" t="s">
        <v>1</v>
      </c>
      <c r="B1907">
        <v>1442</v>
      </c>
      <c r="C1907" t="s">
        <v>4779</v>
      </c>
      <c r="D1907" s="1">
        <v>43546</v>
      </c>
      <c r="E1907" s="1">
        <v>43560</v>
      </c>
      <c r="F1907" s="2" t="s">
        <v>101</v>
      </c>
      <c r="G1907">
        <v>5648</v>
      </c>
      <c r="H1907" s="2" t="s">
        <v>61</v>
      </c>
      <c r="I1907" s="2" t="s">
        <v>62</v>
      </c>
      <c r="J1907" s="2" t="s">
        <v>36</v>
      </c>
      <c r="K1907" s="2" t="s">
        <v>2940</v>
      </c>
      <c r="L1907" s="2" t="s">
        <v>2</v>
      </c>
      <c r="M1907" s="2" t="s">
        <v>53</v>
      </c>
      <c r="N1907" s="2" t="s">
        <v>2828</v>
      </c>
      <c r="O1907" s="2" t="s">
        <v>2829</v>
      </c>
      <c r="P1907">
        <v>10000</v>
      </c>
      <c r="Q1907" s="2" t="s">
        <v>35</v>
      </c>
      <c r="R1907">
        <v>0.23600000143051147</v>
      </c>
      <c r="S1907">
        <v>2360</v>
      </c>
      <c r="T1907">
        <v>10481</v>
      </c>
      <c r="U1907">
        <v>-481</v>
      </c>
    </row>
    <row r="1908" spans="1:21" x14ac:dyDescent="0.35">
      <c r="A1908" s="2" t="s">
        <v>1</v>
      </c>
      <c r="B1908">
        <v>1455</v>
      </c>
      <c r="C1908" t="s">
        <v>4793</v>
      </c>
      <c r="D1908" s="1">
        <v>43556</v>
      </c>
      <c r="E1908" s="1">
        <v>43557</v>
      </c>
      <c r="F1908" s="2" t="s">
        <v>101</v>
      </c>
      <c r="G1908">
        <v>3377.5</v>
      </c>
      <c r="H1908" s="2" t="s">
        <v>61</v>
      </c>
      <c r="I1908" s="2" t="s">
        <v>62</v>
      </c>
      <c r="J1908" s="2" t="s">
        <v>36</v>
      </c>
      <c r="K1908" s="2" t="s">
        <v>2940</v>
      </c>
      <c r="L1908" s="2" t="s">
        <v>2</v>
      </c>
      <c r="M1908" s="2" t="s">
        <v>53</v>
      </c>
      <c r="N1908" s="2" t="s">
        <v>313</v>
      </c>
      <c r="O1908" s="2" t="s">
        <v>314</v>
      </c>
      <c r="P1908">
        <v>35000</v>
      </c>
      <c r="Q1908" s="2" t="s">
        <v>35</v>
      </c>
      <c r="R1908">
        <v>7.9999998211860657E-2</v>
      </c>
      <c r="S1908">
        <v>2800</v>
      </c>
      <c r="T1908">
        <v>35316</v>
      </c>
      <c r="U1908">
        <v>-316</v>
      </c>
    </row>
    <row r="1909" spans="1:21" x14ac:dyDescent="0.35">
      <c r="A1909" s="2" t="s">
        <v>1</v>
      </c>
      <c r="B1909">
        <v>1455</v>
      </c>
      <c r="C1909" t="s">
        <v>4793</v>
      </c>
      <c r="D1909" s="1">
        <v>43556</v>
      </c>
      <c r="E1909" s="1">
        <v>43557</v>
      </c>
      <c r="F1909" s="2" t="s">
        <v>101</v>
      </c>
      <c r="G1909">
        <v>3377.5</v>
      </c>
      <c r="H1909" s="2" t="s">
        <v>61</v>
      </c>
      <c r="I1909" s="2" t="s">
        <v>62</v>
      </c>
      <c r="J1909" s="2" t="s">
        <v>36</v>
      </c>
      <c r="K1909" s="2" t="s">
        <v>2940</v>
      </c>
      <c r="L1909" s="2" t="s">
        <v>2</v>
      </c>
      <c r="M1909" s="2" t="s">
        <v>53</v>
      </c>
      <c r="N1909" s="2" t="s">
        <v>1541</v>
      </c>
      <c r="O1909" s="2" t="s">
        <v>1542</v>
      </c>
      <c r="P1909">
        <v>10000</v>
      </c>
      <c r="Q1909" s="2" t="s">
        <v>35</v>
      </c>
      <c r="R1909">
        <v>5.7750001549720764E-2</v>
      </c>
      <c r="S1909">
        <v>577.5</v>
      </c>
      <c r="T1909">
        <v>10320</v>
      </c>
      <c r="U1909">
        <v>-320</v>
      </c>
    </row>
    <row r="1910" spans="1:21" x14ac:dyDescent="0.35">
      <c r="A1910" s="2" t="s">
        <v>1</v>
      </c>
      <c r="B1910">
        <v>1526</v>
      </c>
      <c r="C1910" t="s">
        <v>4862</v>
      </c>
      <c r="D1910" s="1">
        <v>43559</v>
      </c>
      <c r="E1910" s="1">
        <v>43560</v>
      </c>
      <c r="F1910" s="2" t="s">
        <v>101</v>
      </c>
      <c r="G1910">
        <v>575</v>
      </c>
      <c r="H1910" s="2" t="s">
        <v>61</v>
      </c>
      <c r="I1910" s="2" t="s">
        <v>62</v>
      </c>
      <c r="J1910" s="2" t="s">
        <v>36</v>
      </c>
      <c r="K1910" s="2" t="s">
        <v>2940</v>
      </c>
      <c r="L1910" s="2" t="s">
        <v>2</v>
      </c>
      <c r="M1910" s="2" t="s">
        <v>53</v>
      </c>
      <c r="N1910" s="2" t="s">
        <v>1309</v>
      </c>
      <c r="O1910" s="2" t="s">
        <v>1310</v>
      </c>
      <c r="P1910">
        <v>50000</v>
      </c>
      <c r="Q1910" s="2" t="s">
        <v>35</v>
      </c>
      <c r="R1910">
        <v>1.1500000022351742E-2</v>
      </c>
      <c r="S1910">
        <v>575</v>
      </c>
      <c r="T1910">
        <v>52000</v>
      </c>
      <c r="U1910">
        <v>-2000</v>
      </c>
    </row>
    <row r="1911" spans="1:21" x14ac:dyDescent="0.35">
      <c r="A1911" s="2" t="s">
        <v>1</v>
      </c>
      <c r="B1911">
        <v>1560</v>
      </c>
      <c r="C1911" t="s">
        <v>4894</v>
      </c>
      <c r="D1911" s="1">
        <v>43563</v>
      </c>
      <c r="E1911" s="1">
        <v>43564</v>
      </c>
      <c r="F1911" s="2" t="s">
        <v>101</v>
      </c>
      <c r="G1911">
        <v>2870</v>
      </c>
      <c r="H1911" s="2" t="s">
        <v>61</v>
      </c>
      <c r="I1911" s="2" t="s">
        <v>62</v>
      </c>
      <c r="J1911" s="2" t="s">
        <v>36</v>
      </c>
      <c r="K1911" s="2" t="s">
        <v>2940</v>
      </c>
      <c r="L1911" s="2" t="s">
        <v>2</v>
      </c>
      <c r="M1911" s="2" t="s">
        <v>53</v>
      </c>
      <c r="N1911" s="2" t="s">
        <v>313</v>
      </c>
      <c r="O1911" s="2" t="s">
        <v>314</v>
      </c>
      <c r="P1911">
        <v>40000</v>
      </c>
      <c r="Q1911" s="2" t="s">
        <v>35</v>
      </c>
      <c r="R1911">
        <v>5.6000001728534698E-2</v>
      </c>
      <c r="S1911">
        <v>2240</v>
      </c>
      <c r="T1911">
        <v>40176</v>
      </c>
      <c r="U1911">
        <v>-176</v>
      </c>
    </row>
    <row r="1912" spans="1:21" x14ac:dyDescent="0.35">
      <c r="A1912" s="2" t="s">
        <v>1</v>
      </c>
      <c r="B1912">
        <v>1560</v>
      </c>
      <c r="C1912" t="s">
        <v>4894</v>
      </c>
      <c r="D1912" s="1">
        <v>43563</v>
      </c>
      <c r="E1912" s="1">
        <v>43564</v>
      </c>
      <c r="F1912" s="2" t="s">
        <v>101</v>
      </c>
      <c r="G1912">
        <v>2870</v>
      </c>
      <c r="H1912" s="2" t="s">
        <v>61</v>
      </c>
      <c r="I1912" s="2" t="s">
        <v>62</v>
      </c>
      <c r="J1912" s="2" t="s">
        <v>36</v>
      </c>
      <c r="K1912" s="2" t="s">
        <v>2940</v>
      </c>
      <c r="L1912" s="2" t="s">
        <v>2</v>
      </c>
      <c r="M1912" s="2" t="s">
        <v>53</v>
      </c>
      <c r="N1912" s="2" t="s">
        <v>1309</v>
      </c>
      <c r="O1912" s="2" t="s">
        <v>1310</v>
      </c>
      <c r="P1912">
        <v>70000</v>
      </c>
      <c r="Q1912" s="2" t="s">
        <v>35</v>
      </c>
      <c r="R1912">
        <v>8.999999612569809E-3</v>
      </c>
      <c r="S1912">
        <v>630</v>
      </c>
      <c r="T1912">
        <v>72000</v>
      </c>
      <c r="U1912">
        <v>-2000</v>
      </c>
    </row>
    <row r="1913" spans="1:21" x14ac:dyDescent="0.35">
      <c r="A1913" s="2" t="s">
        <v>1</v>
      </c>
      <c r="B1913">
        <v>1563</v>
      </c>
      <c r="C1913" t="s">
        <v>4896</v>
      </c>
      <c r="D1913" s="1">
        <v>43563</v>
      </c>
      <c r="E1913" s="1">
        <v>43564</v>
      </c>
      <c r="F1913" s="2" t="s">
        <v>101</v>
      </c>
      <c r="G1913">
        <v>645.66998291015625</v>
      </c>
      <c r="H1913" s="2" t="s">
        <v>61</v>
      </c>
      <c r="I1913" s="2" t="s">
        <v>62</v>
      </c>
      <c r="J1913" s="2" t="s">
        <v>36</v>
      </c>
      <c r="K1913" s="2" t="s">
        <v>2940</v>
      </c>
      <c r="L1913" s="2" t="s">
        <v>2</v>
      </c>
      <c r="M1913" s="2" t="s">
        <v>65</v>
      </c>
      <c r="N1913" s="2" t="s">
        <v>2211</v>
      </c>
      <c r="O1913" s="2" t="s">
        <v>2212</v>
      </c>
      <c r="P1913">
        <v>5084</v>
      </c>
      <c r="Q1913" s="2" t="s">
        <v>35</v>
      </c>
      <c r="R1913">
        <v>0.12700000405311584</v>
      </c>
      <c r="S1913">
        <v>645.66998291015625</v>
      </c>
      <c r="T1913">
        <v>5084</v>
      </c>
      <c r="U1913">
        <v>0</v>
      </c>
    </row>
    <row r="1914" spans="1:21" x14ac:dyDescent="0.35">
      <c r="A1914" s="2" t="s">
        <v>1</v>
      </c>
      <c r="B1914">
        <v>1625</v>
      </c>
      <c r="C1914" t="s">
        <v>4955</v>
      </c>
      <c r="D1914" s="1">
        <v>43565</v>
      </c>
      <c r="E1914" s="1">
        <v>43567</v>
      </c>
      <c r="F1914" s="2" t="s">
        <v>101</v>
      </c>
      <c r="G1914">
        <v>5664.669921875</v>
      </c>
      <c r="H1914" s="2" t="s">
        <v>61</v>
      </c>
      <c r="I1914" s="2" t="s">
        <v>62</v>
      </c>
      <c r="J1914" s="2" t="s">
        <v>36</v>
      </c>
      <c r="K1914" s="2" t="s">
        <v>2940</v>
      </c>
      <c r="L1914" s="2" t="s">
        <v>2</v>
      </c>
      <c r="M1914" s="2" t="s">
        <v>53</v>
      </c>
      <c r="N1914" s="2" t="s">
        <v>871</v>
      </c>
      <c r="O1914" s="2" t="s">
        <v>872</v>
      </c>
      <c r="P1914">
        <v>5000</v>
      </c>
      <c r="Q1914" s="2" t="s">
        <v>35</v>
      </c>
      <c r="R1914">
        <v>5.3500000387430191E-2</v>
      </c>
      <c r="S1914">
        <v>267.5</v>
      </c>
      <c r="T1914">
        <v>5000</v>
      </c>
      <c r="U1914">
        <v>0</v>
      </c>
    </row>
    <row r="1915" spans="1:21" x14ac:dyDescent="0.35">
      <c r="A1915" s="2" t="s">
        <v>1</v>
      </c>
      <c r="B1915">
        <v>1625</v>
      </c>
      <c r="C1915" t="s">
        <v>4955</v>
      </c>
      <c r="D1915" s="1">
        <v>43565</v>
      </c>
      <c r="E1915" s="1">
        <v>43567</v>
      </c>
      <c r="F1915" s="2" t="s">
        <v>101</v>
      </c>
      <c r="G1915">
        <v>5664.669921875</v>
      </c>
      <c r="H1915" s="2" t="s">
        <v>61</v>
      </c>
      <c r="I1915" s="2" t="s">
        <v>62</v>
      </c>
      <c r="J1915" s="2" t="s">
        <v>36</v>
      </c>
      <c r="K1915" s="2" t="s">
        <v>2940</v>
      </c>
      <c r="L1915" s="2" t="s">
        <v>2</v>
      </c>
      <c r="M1915" s="2" t="s">
        <v>53</v>
      </c>
      <c r="N1915" s="2" t="s">
        <v>601</v>
      </c>
      <c r="O1915" s="2" t="s">
        <v>602</v>
      </c>
      <c r="P1915">
        <v>20000</v>
      </c>
      <c r="Q1915" s="2" t="s">
        <v>35</v>
      </c>
      <c r="R1915">
        <v>7.9199999570846558E-2</v>
      </c>
      <c r="S1915">
        <v>1584</v>
      </c>
      <c r="T1915">
        <v>20224</v>
      </c>
      <c r="U1915">
        <v>-224</v>
      </c>
    </row>
    <row r="1916" spans="1:21" x14ac:dyDescent="0.35">
      <c r="A1916" s="2" t="s">
        <v>1</v>
      </c>
      <c r="B1916">
        <v>1625</v>
      </c>
      <c r="C1916" t="s">
        <v>4955</v>
      </c>
      <c r="D1916" s="1">
        <v>43565</v>
      </c>
      <c r="E1916" s="1">
        <v>43567</v>
      </c>
      <c r="F1916" s="2" t="s">
        <v>101</v>
      </c>
      <c r="G1916">
        <v>5664.669921875</v>
      </c>
      <c r="H1916" s="2" t="s">
        <v>61</v>
      </c>
      <c r="I1916" s="2" t="s">
        <v>62</v>
      </c>
      <c r="J1916" s="2" t="s">
        <v>36</v>
      </c>
      <c r="K1916" s="2" t="s">
        <v>2940</v>
      </c>
      <c r="L1916" s="2" t="s">
        <v>2</v>
      </c>
      <c r="M1916" s="2" t="s">
        <v>53</v>
      </c>
      <c r="N1916" s="2" t="s">
        <v>313</v>
      </c>
      <c r="O1916" s="2" t="s">
        <v>314</v>
      </c>
      <c r="P1916">
        <v>35000</v>
      </c>
      <c r="Q1916" s="2" t="s">
        <v>35</v>
      </c>
      <c r="R1916">
        <v>5.6000001728534698E-2</v>
      </c>
      <c r="S1916">
        <v>1960</v>
      </c>
      <c r="T1916">
        <v>35376</v>
      </c>
      <c r="U1916">
        <v>-376</v>
      </c>
    </row>
    <row r="1917" spans="1:21" x14ac:dyDescent="0.35">
      <c r="A1917" s="2" t="s">
        <v>1</v>
      </c>
      <c r="B1917">
        <v>1625</v>
      </c>
      <c r="C1917" t="s">
        <v>4955</v>
      </c>
      <c r="D1917" s="1">
        <v>43565</v>
      </c>
      <c r="E1917" s="1">
        <v>43567</v>
      </c>
      <c r="F1917" s="2" t="s">
        <v>101</v>
      </c>
      <c r="G1917">
        <v>5664.669921875</v>
      </c>
      <c r="H1917" s="2" t="s">
        <v>61</v>
      </c>
      <c r="I1917" s="2" t="s">
        <v>62</v>
      </c>
      <c r="J1917" s="2" t="s">
        <v>36</v>
      </c>
      <c r="K1917" s="2" t="s">
        <v>2940</v>
      </c>
      <c r="L1917" s="2" t="s">
        <v>2</v>
      </c>
      <c r="M1917" s="2" t="s">
        <v>53</v>
      </c>
      <c r="N1917" s="2" t="s">
        <v>1541</v>
      </c>
      <c r="O1917" s="2" t="s">
        <v>1542</v>
      </c>
      <c r="P1917">
        <v>10000</v>
      </c>
      <c r="Q1917" s="2" t="s">
        <v>35</v>
      </c>
      <c r="R1917">
        <v>5.7750001549720764E-2</v>
      </c>
      <c r="S1917">
        <v>577.5</v>
      </c>
      <c r="T1917">
        <v>10320</v>
      </c>
      <c r="U1917">
        <v>-320</v>
      </c>
    </row>
    <row r="1918" spans="1:21" x14ac:dyDescent="0.35">
      <c r="A1918" s="2" t="s">
        <v>1</v>
      </c>
      <c r="B1918">
        <v>1625</v>
      </c>
      <c r="C1918" t="s">
        <v>4955</v>
      </c>
      <c r="D1918" s="1">
        <v>43565</v>
      </c>
      <c r="E1918" s="1">
        <v>43567</v>
      </c>
      <c r="F1918" s="2" t="s">
        <v>101</v>
      </c>
      <c r="G1918">
        <v>5664.669921875</v>
      </c>
      <c r="H1918" s="2" t="s">
        <v>61</v>
      </c>
      <c r="I1918" s="2" t="s">
        <v>62</v>
      </c>
      <c r="J1918" s="2" t="s">
        <v>36</v>
      </c>
      <c r="K1918" s="2" t="s">
        <v>2940</v>
      </c>
      <c r="L1918" s="2" t="s">
        <v>2</v>
      </c>
      <c r="M1918" s="2" t="s">
        <v>53</v>
      </c>
      <c r="N1918" s="2" t="s">
        <v>2211</v>
      </c>
      <c r="O1918" s="2" t="s">
        <v>2212</v>
      </c>
      <c r="P1918">
        <v>5084</v>
      </c>
      <c r="Q1918" s="2" t="s">
        <v>35</v>
      </c>
      <c r="R1918">
        <v>0.12700000405311584</v>
      </c>
      <c r="S1918">
        <v>645.66998291015625</v>
      </c>
      <c r="T1918">
        <v>5084</v>
      </c>
      <c r="U1918">
        <v>0</v>
      </c>
    </row>
    <row r="1919" spans="1:21" x14ac:dyDescent="0.35">
      <c r="A1919" s="2" t="s">
        <v>1</v>
      </c>
      <c r="B1919">
        <v>1625</v>
      </c>
      <c r="C1919" t="s">
        <v>4955</v>
      </c>
      <c r="D1919" s="1">
        <v>43565</v>
      </c>
      <c r="E1919" s="1">
        <v>43567</v>
      </c>
      <c r="F1919" s="2" t="s">
        <v>101</v>
      </c>
      <c r="G1919">
        <v>5664.669921875</v>
      </c>
      <c r="H1919" s="2" t="s">
        <v>61</v>
      </c>
      <c r="I1919" s="2" t="s">
        <v>62</v>
      </c>
      <c r="J1919" s="2" t="s">
        <v>36</v>
      </c>
      <c r="K1919" s="2" t="s">
        <v>2940</v>
      </c>
      <c r="L1919" s="2" t="s">
        <v>2</v>
      </c>
      <c r="M1919" s="2" t="s">
        <v>53</v>
      </c>
      <c r="N1919" s="2" t="s">
        <v>1309</v>
      </c>
      <c r="O1919" s="2" t="s">
        <v>1310</v>
      </c>
      <c r="P1919">
        <v>70000</v>
      </c>
      <c r="Q1919" s="2" t="s">
        <v>35</v>
      </c>
      <c r="R1919">
        <v>8.999999612569809E-3</v>
      </c>
      <c r="S1919">
        <v>630</v>
      </c>
      <c r="T1919">
        <v>72000</v>
      </c>
      <c r="U1919">
        <v>-2000</v>
      </c>
    </row>
    <row r="1920" spans="1:21" x14ac:dyDescent="0.35">
      <c r="A1920" s="2" t="s">
        <v>1</v>
      </c>
      <c r="B1920">
        <v>1694</v>
      </c>
      <c r="C1920" t="s">
        <v>5010</v>
      </c>
      <c r="D1920" s="1">
        <v>43571</v>
      </c>
      <c r="E1920" s="1">
        <v>43573</v>
      </c>
      <c r="F1920" s="2" t="s">
        <v>101</v>
      </c>
      <c r="G1920">
        <v>535</v>
      </c>
      <c r="H1920" s="2" t="s">
        <v>49</v>
      </c>
      <c r="I1920" s="2" t="s">
        <v>50</v>
      </c>
      <c r="J1920" s="2" t="s">
        <v>36</v>
      </c>
      <c r="K1920" s="2" t="s">
        <v>2940</v>
      </c>
      <c r="L1920" s="2" t="s">
        <v>2</v>
      </c>
      <c r="M1920" s="2" t="s">
        <v>53</v>
      </c>
      <c r="N1920" s="2" t="s">
        <v>3152</v>
      </c>
      <c r="O1920" s="2" t="s">
        <v>3153</v>
      </c>
      <c r="P1920">
        <v>10000</v>
      </c>
      <c r="Q1920" s="2" t="s">
        <v>35</v>
      </c>
      <c r="R1920">
        <v>5.3500000387430191E-2</v>
      </c>
      <c r="S1920">
        <v>535</v>
      </c>
      <c r="T1920">
        <v>7500</v>
      </c>
      <c r="U1920">
        <v>2500</v>
      </c>
    </row>
    <row r="1921" spans="1:21" x14ac:dyDescent="0.35">
      <c r="A1921" s="2" t="s">
        <v>1</v>
      </c>
      <c r="B1921">
        <v>1696</v>
      </c>
      <c r="C1921" t="s">
        <v>5012</v>
      </c>
      <c r="D1921" s="1">
        <v>43571</v>
      </c>
      <c r="E1921" s="1">
        <v>43573</v>
      </c>
      <c r="F1921" s="2" t="s">
        <v>101</v>
      </c>
      <c r="G1921">
        <v>3990</v>
      </c>
      <c r="H1921" s="2" t="s">
        <v>61</v>
      </c>
      <c r="I1921" s="2" t="s">
        <v>62</v>
      </c>
      <c r="J1921" s="2" t="s">
        <v>36</v>
      </c>
      <c r="K1921" s="2" t="s">
        <v>2940</v>
      </c>
      <c r="L1921" s="2" t="s">
        <v>2</v>
      </c>
      <c r="M1921" s="2" t="s">
        <v>53</v>
      </c>
      <c r="N1921" s="2" t="s">
        <v>313</v>
      </c>
      <c r="O1921" s="2" t="s">
        <v>314</v>
      </c>
      <c r="P1921">
        <v>60000</v>
      </c>
      <c r="Q1921" s="2" t="s">
        <v>35</v>
      </c>
      <c r="R1921">
        <v>5.6000001728534698E-2</v>
      </c>
      <c r="S1921">
        <v>3360</v>
      </c>
      <c r="T1921">
        <v>41696</v>
      </c>
      <c r="U1921">
        <v>-488</v>
      </c>
    </row>
    <row r="1922" spans="1:21" x14ac:dyDescent="0.35">
      <c r="A1922" s="2" t="s">
        <v>1</v>
      </c>
      <c r="B1922">
        <v>1696</v>
      </c>
      <c r="C1922" t="s">
        <v>5012</v>
      </c>
      <c r="D1922" s="1">
        <v>43571</v>
      </c>
      <c r="E1922" s="1">
        <v>43573</v>
      </c>
      <c r="F1922" s="2" t="s">
        <v>101</v>
      </c>
      <c r="G1922">
        <v>3990</v>
      </c>
      <c r="H1922" s="2" t="s">
        <v>61</v>
      </c>
      <c r="I1922" s="2" t="s">
        <v>62</v>
      </c>
      <c r="J1922" s="2" t="s">
        <v>36</v>
      </c>
      <c r="K1922" s="2" t="s">
        <v>2940</v>
      </c>
      <c r="L1922" s="2" t="s">
        <v>2</v>
      </c>
      <c r="M1922" s="2" t="s">
        <v>53</v>
      </c>
      <c r="N1922" s="2" t="s">
        <v>1309</v>
      </c>
      <c r="O1922" s="2" t="s">
        <v>1310</v>
      </c>
      <c r="P1922">
        <v>70000</v>
      </c>
      <c r="Q1922" s="2" t="s">
        <v>35</v>
      </c>
      <c r="R1922">
        <v>8.999999612569809E-3</v>
      </c>
      <c r="S1922">
        <v>630</v>
      </c>
      <c r="T1922">
        <v>71776</v>
      </c>
      <c r="U1922">
        <v>-1776</v>
      </c>
    </row>
    <row r="1923" spans="1:21" x14ac:dyDescent="0.35">
      <c r="A1923" s="2" t="s">
        <v>1</v>
      </c>
      <c r="B1923">
        <v>1811</v>
      </c>
      <c r="C1923" t="s">
        <v>5106</v>
      </c>
      <c r="D1923" s="1">
        <v>43578</v>
      </c>
      <c r="E1923" s="1">
        <v>43578</v>
      </c>
      <c r="F1923" s="2" t="s">
        <v>101</v>
      </c>
      <c r="G1923">
        <v>1400</v>
      </c>
      <c r="H1923" s="2" t="s">
        <v>61</v>
      </c>
      <c r="I1923" s="2" t="s">
        <v>62</v>
      </c>
      <c r="J1923" s="2" t="s">
        <v>36</v>
      </c>
      <c r="K1923" s="2" t="s">
        <v>2940</v>
      </c>
      <c r="L1923" s="2" t="s">
        <v>0</v>
      </c>
      <c r="M1923" s="2" t="s">
        <v>53</v>
      </c>
      <c r="N1923" s="2" t="s">
        <v>313</v>
      </c>
      <c r="O1923" s="2" t="s">
        <v>314</v>
      </c>
      <c r="P1923">
        <v>25000</v>
      </c>
      <c r="Q1923" s="2" t="s">
        <v>35</v>
      </c>
      <c r="R1923">
        <v>5.6000001728534698E-2</v>
      </c>
      <c r="S1923">
        <v>1400</v>
      </c>
      <c r="T1923">
        <v>25272</v>
      </c>
      <c r="U1923">
        <v>-272</v>
      </c>
    </row>
    <row r="1924" spans="1:21" x14ac:dyDescent="0.35">
      <c r="A1924" s="2" t="s">
        <v>1</v>
      </c>
      <c r="B1924">
        <v>1810</v>
      </c>
      <c r="C1924" t="s">
        <v>5105</v>
      </c>
      <c r="D1924" s="1">
        <v>43578</v>
      </c>
      <c r="E1924" s="1">
        <v>43578</v>
      </c>
      <c r="F1924" s="2" t="s">
        <v>101</v>
      </c>
      <c r="G1924">
        <v>360</v>
      </c>
      <c r="H1924" s="2" t="s">
        <v>61</v>
      </c>
      <c r="I1924" s="2" t="s">
        <v>62</v>
      </c>
      <c r="J1924" s="2" t="s">
        <v>36</v>
      </c>
      <c r="K1924" s="2" t="s">
        <v>2940</v>
      </c>
      <c r="L1924" s="2" t="s">
        <v>0</v>
      </c>
      <c r="M1924" s="2" t="s">
        <v>65</v>
      </c>
      <c r="N1924" s="2" t="s">
        <v>1309</v>
      </c>
      <c r="O1924" s="2" t="s">
        <v>1310</v>
      </c>
      <c r="P1924">
        <v>40000</v>
      </c>
      <c r="Q1924" s="2" t="s">
        <v>35</v>
      </c>
      <c r="R1924">
        <v>8.999999612569809E-3</v>
      </c>
      <c r="S1924">
        <v>360</v>
      </c>
      <c r="T1924">
        <v>40000</v>
      </c>
      <c r="U1924">
        <v>0</v>
      </c>
    </row>
    <row r="1925" spans="1:21" x14ac:dyDescent="0.35">
      <c r="A1925" s="2" t="s">
        <v>1</v>
      </c>
      <c r="B1925">
        <v>1933</v>
      </c>
      <c r="C1925" t="s">
        <v>5203</v>
      </c>
      <c r="D1925" s="1">
        <v>43585</v>
      </c>
      <c r="E1925" s="1">
        <v>43585</v>
      </c>
      <c r="F1925" s="2" t="s">
        <v>101</v>
      </c>
      <c r="G1925">
        <v>1469.6600341796875</v>
      </c>
      <c r="H1925" s="2" t="s">
        <v>61</v>
      </c>
      <c r="I1925" s="2" t="s">
        <v>62</v>
      </c>
      <c r="J1925" s="2" t="s">
        <v>36</v>
      </c>
      <c r="K1925" s="2" t="s">
        <v>2940</v>
      </c>
      <c r="L1925" s="2" t="s">
        <v>2</v>
      </c>
      <c r="M1925" s="2" t="s">
        <v>65</v>
      </c>
      <c r="N1925" s="2" t="s">
        <v>313</v>
      </c>
      <c r="O1925" s="2" t="s">
        <v>314</v>
      </c>
      <c r="P1925">
        <v>26244</v>
      </c>
      <c r="Q1925" s="2" t="s">
        <v>35</v>
      </c>
      <c r="R1925">
        <v>5.6000001728534698E-2</v>
      </c>
      <c r="S1925">
        <v>1469.6600341796875</v>
      </c>
      <c r="T1925">
        <v>26244</v>
      </c>
      <c r="U1925">
        <v>0</v>
      </c>
    </row>
    <row r="1926" spans="1:21" x14ac:dyDescent="0.35">
      <c r="A1926" s="2" t="s">
        <v>1</v>
      </c>
      <c r="B1926">
        <v>1889</v>
      </c>
      <c r="C1926" t="s">
        <v>5170</v>
      </c>
      <c r="D1926" s="1">
        <v>43585</v>
      </c>
      <c r="E1926" s="1">
        <v>43587</v>
      </c>
      <c r="F1926" s="2" t="s">
        <v>101</v>
      </c>
      <c r="G1926">
        <v>5465</v>
      </c>
      <c r="H1926" s="2" t="s">
        <v>49</v>
      </c>
      <c r="I1926" s="2" t="s">
        <v>50</v>
      </c>
      <c r="J1926" s="2" t="s">
        <v>36</v>
      </c>
      <c r="K1926" s="2" t="s">
        <v>2940</v>
      </c>
      <c r="L1926" s="2" t="s">
        <v>2</v>
      </c>
      <c r="M1926" s="2" t="s">
        <v>53</v>
      </c>
      <c r="N1926" s="2" t="s">
        <v>3152</v>
      </c>
      <c r="O1926" s="2" t="s">
        <v>3153</v>
      </c>
      <c r="P1926">
        <v>5000</v>
      </c>
      <c r="Q1926" s="2" t="s">
        <v>35</v>
      </c>
      <c r="R1926">
        <v>5.3500000387430191E-2</v>
      </c>
      <c r="S1926">
        <v>267.5</v>
      </c>
      <c r="T1926">
        <v>5500</v>
      </c>
      <c r="U1926">
        <v>-500</v>
      </c>
    </row>
    <row r="1927" spans="1:21" x14ac:dyDescent="0.35">
      <c r="A1927" s="2" t="s">
        <v>1</v>
      </c>
      <c r="B1927">
        <v>1889</v>
      </c>
      <c r="C1927" t="s">
        <v>5170</v>
      </c>
      <c r="D1927" s="1">
        <v>43585</v>
      </c>
      <c r="E1927" s="1">
        <v>43587</v>
      </c>
      <c r="F1927" s="2" t="s">
        <v>101</v>
      </c>
      <c r="G1927">
        <v>5465</v>
      </c>
      <c r="H1927" s="2" t="s">
        <v>49</v>
      </c>
      <c r="I1927" s="2" t="s">
        <v>50</v>
      </c>
      <c r="J1927" s="2" t="s">
        <v>36</v>
      </c>
      <c r="K1927" s="2" t="s">
        <v>2940</v>
      </c>
      <c r="L1927" s="2" t="s">
        <v>2</v>
      </c>
      <c r="M1927" s="2" t="s">
        <v>53</v>
      </c>
      <c r="N1927" s="2" t="s">
        <v>313</v>
      </c>
      <c r="O1927" s="2" t="s">
        <v>314</v>
      </c>
      <c r="P1927">
        <v>60000</v>
      </c>
      <c r="Q1927" s="2" t="s">
        <v>35</v>
      </c>
      <c r="R1927">
        <v>5.6000001728534698E-2</v>
      </c>
      <c r="S1927">
        <v>3360</v>
      </c>
      <c r="T1927">
        <v>52488</v>
      </c>
      <c r="U1927">
        <v>7512</v>
      </c>
    </row>
    <row r="1928" spans="1:21" x14ac:dyDescent="0.35">
      <c r="A1928" s="2" t="s">
        <v>1</v>
      </c>
      <c r="B1928">
        <v>1889</v>
      </c>
      <c r="C1928" t="s">
        <v>5170</v>
      </c>
      <c r="D1928" s="1">
        <v>43585</v>
      </c>
      <c r="E1928" s="1">
        <v>43587</v>
      </c>
      <c r="F1928" s="2" t="s">
        <v>101</v>
      </c>
      <c r="G1928">
        <v>5465</v>
      </c>
      <c r="H1928" s="2" t="s">
        <v>49</v>
      </c>
      <c r="I1928" s="2" t="s">
        <v>50</v>
      </c>
      <c r="J1928" s="2" t="s">
        <v>36</v>
      </c>
      <c r="K1928" s="2" t="s">
        <v>2940</v>
      </c>
      <c r="L1928" s="2" t="s">
        <v>2</v>
      </c>
      <c r="M1928" s="2" t="s">
        <v>53</v>
      </c>
      <c r="N1928" s="2" t="s">
        <v>1541</v>
      </c>
      <c r="O1928" s="2" t="s">
        <v>1542</v>
      </c>
      <c r="P1928">
        <v>10000</v>
      </c>
      <c r="Q1928" s="2" t="s">
        <v>35</v>
      </c>
      <c r="R1928">
        <v>5.7750001549720764E-2</v>
      </c>
      <c r="S1928">
        <v>577.5</v>
      </c>
      <c r="T1928">
        <v>10320</v>
      </c>
      <c r="U1928">
        <v>-320</v>
      </c>
    </row>
    <row r="1929" spans="1:21" x14ac:dyDescent="0.35">
      <c r="A1929" s="2" t="s">
        <v>1</v>
      </c>
      <c r="B1929">
        <v>1889</v>
      </c>
      <c r="C1929" t="s">
        <v>5170</v>
      </c>
      <c r="D1929" s="1">
        <v>43585</v>
      </c>
      <c r="E1929" s="1">
        <v>43587</v>
      </c>
      <c r="F1929" s="2" t="s">
        <v>101</v>
      </c>
      <c r="G1929">
        <v>5465</v>
      </c>
      <c r="H1929" s="2" t="s">
        <v>49</v>
      </c>
      <c r="I1929" s="2" t="s">
        <v>50</v>
      </c>
      <c r="J1929" s="2" t="s">
        <v>36</v>
      </c>
      <c r="K1929" s="2" t="s">
        <v>2940</v>
      </c>
      <c r="L1929" s="2" t="s">
        <v>2</v>
      </c>
      <c r="M1929" s="2" t="s">
        <v>53</v>
      </c>
      <c r="N1929" s="2" t="s">
        <v>1309</v>
      </c>
      <c r="O1929" s="2" t="s">
        <v>1310</v>
      </c>
      <c r="P1929">
        <v>140000</v>
      </c>
      <c r="Q1929" s="2" t="s">
        <v>35</v>
      </c>
      <c r="R1929">
        <v>8.999999612569809E-3</v>
      </c>
      <c r="S1929">
        <v>1260</v>
      </c>
      <c r="T1929">
        <v>140000</v>
      </c>
      <c r="U1929">
        <v>0</v>
      </c>
    </row>
    <row r="1930" spans="1:21" x14ac:dyDescent="0.35">
      <c r="A1930" s="2" t="s">
        <v>1</v>
      </c>
      <c r="B1930">
        <v>2055</v>
      </c>
      <c r="C1930" t="s">
        <v>5337</v>
      </c>
      <c r="D1930" s="1">
        <v>43594</v>
      </c>
      <c r="E1930" s="1">
        <v>43594</v>
      </c>
      <c r="F1930" s="2" t="s">
        <v>101</v>
      </c>
      <c r="G1930">
        <v>834.6199951171875</v>
      </c>
      <c r="H1930" s="2" t="s">
        <v>61</v>
      </c>
      <c r="I1930" s="2" t="s">
        <v>62</v>
      </c>
      <c r="J1930" s="2" t="s">
        <v>36</v>
      </c>
      <c r="K1930" s="2" t="s">
        <v>2940</v>
      </c>
      <c r="L1930" s="2" t="s">
        <v>2</v>
      </c>
      <c r="M1930" s="2" t="s">
        <v>65</v>
      </c>
      <c r="N1930" s="2" t="s">
        <v>313</v>
      </c>
      <c r="O1930" s="2" t="s">
        <v>314</v>
      </c>
      <c r="P1930">
        <v>14904</v>
      </c>
      <c r="Q1930" s="2" t="s">
        <v>35</v>
      </c>
      <c r="R1930">
        <v>5.6000001728534698E-2</v>
      </c>
      <c r="S1930">
        <v>834.6199951171875</v>
      </c>
      <c r="T1930">
        <v>14904</v>
      </c>
      <c r="U1930">
        <v>0</v>
      </c>
    </row>
    <row r="1931" spans="1:21" x14ac:dyDescent="0.35">
      <c r="A1931" s="2" t="s">
        <v>1</v>
      </c>
      <c r="B1931">
        <v>2064</v>
      </c>
      <c r="C1931" t="s">
        <v>5346</v>
      </c>
      <c r="D1931" s="1">
        <v>43598</v>
      </c>
      <c r="E1931" s="1">
        <v>43600</v>
      </c>
      <c r="F1931" s="2" t="s">
        <v>101</v>
      </c>
      <c r="G1931">
        <v>2940</v>
      </c>
      <c r="H1931" s="2" t="s">
        <v>61</v>
      </c>
      <c r="I1931" s="2" t="s">
        <v>62</v>
      </c>
      <c r="J1931" s="2" t="s">
        <v>36</v>
      </c>
      <c r="K1931" s="2" t="s">
        <v>2940</v>
      </c>
      <c r="L1931" s="2" t="s">
        <v>2</v>
      </c>
      <c r="M1931" s="2" t="s">
        <v>53</v>
      </c>
      <c r="N1931" s="2" t="s">
        <v>1309</v>
      </c>
      <c r="O1931" s="2" t="s">
        <v>1310</v>
      </c>
      <c r="P1931">
        <v>140000</v>
      </c>
      <c r="Q1931" s="2" t="s">
        <v>35</v>
      </c>
      <c r="R1931">
        <v>8.999999612569809E-3</v>
      </c>
      <c r="S1931">
        <v>1260</v>
      </c>
      <c r="T1931">
        <v>140000</v>
      </c>
      <c r="U1931">
        <v>0</v>
      </c>
    </row>
    <row r="1932" spans="1:21" x14ac:dyDescent="0.35">
      <c r="A1932" s="2" t="s">
        <v>1</v>
      </c>
      <c r="B1932">
        <v>2064</v>
      </c>
      <c r="C1932" t="s">
        <v>5346</v>
      </c>
      <c r="D1932" s="1">
        <v>43598</v>
      </c>
      <c r="E1932" s="1">
        <v>43600</v>
      </c>
      <c r="F1932" s="2" t="s">
        <v>101</v>
      </c>
      <c r="G1932">
        <v>2940</v>
      </c>
      <c r="H1932" s="2" t="s">
        <v>61</v>
      </c>
      <c r="I1932" s="2" t="s">
        <v>62</v>
      </c>
      <c r="J1932" s="2" t="s">
        <v>36</v>
      </c>
      <c r="K1932" s="2" t="s">
        <v>2940</v>
      </c>
      <c r="L1932" s="2" t="s">
        <v>2</v>
      </c>
      <c r="M1932" s="2" t="s">
        <v>53</v>
      </c>
      <c r="N1932" s="2" t="s">
        <v>313</v>
      </c>
      <c r="O1932" s="2" t="s">
        <v>314</v>
      </c>
      <c r="P1932">
        <v>30000</v>
      </c>
      <c r="Q1932" s="2" t="s">
        <v>35</v>
      </c>
      <c r="R1932">
        <v>5.6000001728534698E-2</v>
      </c>
      <c r="S1932">
        <v>1680</v>
      </c>
      <c r="T1932">
        <v>30132</v>
      </c>
      <c r="U1932">
        <v>-132</v>
      </c>
    </row>
    <row r="1933" spans="1:21" x14ac:dyDescent="0.35">
      <c r="A1933" s="2" t="s">
        <v>1</v>
      </c>
      <c r="B1933">
        <v>2162</v>
      </c>
      <c r="C1933" t="s">
        <v>5439</v>
      </c>
      <c r="D1933" s="1">
        <v>43601</v>
      </c>
      <c r="E1933" s="1">
        <v>43605</v>
      </c>
      <c r="F1933" s="2" t="s">
        <v>101</v>
      </c>
      <c r="G1933">
        <v>4364</v>
      </c>
      <c r="H1933" s="2" t="s">
        <v>61</v>
      </c>
      <c r="I1933" s="2" t="s">
        <v>62</v>
      </c>
      <c r="J1933" s="2" t="s">
        <v>36</v>
      </c>
      <c r="K1933" s="2" t="s">
        <v>2940</v>
      </c>
      <c r="L1933" s="2" t="s">
        <v>2</v>
      </c>
      <c r="M1933" s="2" t="s">
        <v>53</v>
      </c>
      <c r="N1933" s="2" t="s">
        <v>1309</v>
      </c>
      <c r="O1933" s="2" t="s">
        <v>1310</v>
      </c>
      <c r="P1933">
        <v>60000</v>
      </c>
      <c r="Q1933" s="2" t="s">
        <v>35</v>
      </c>
      <c r="R1933">
        <v>8.999999612569809E-3</v>
      </c>
      <c r="S1933">
        <v>540</v>
      </c>
      <c r="T1933">
        <v>60000</v>
      </c>
      <c r="U1933">
        <v>0</v>
      </c>
    </row>
    <row r="1934" spans="1:21" x14ac:dyDescent="0.35">
      <c r="A1934" s="2" t="s">
        <v>1</v>
      </c>
      <c r="B1934">
        <v>2162</v>
      </c>
      <c r="C1934" t="s">
        <v>5439</v>
      </c>
      <c r="D1934" s="1">
        <v>43601</v>
      </c>
      <c r="E1934" s="1">
        <v>43605</v>
      </c>
      <c r="F1934" s="2" t="s">
        <v>101</v>
      </c>
      <c r="G1934">
        <v>4364</v>
      </c>
      <c r="H1934" s="2" t="s">
        <v>61</v>
      </c>
      <c r="I1934" s="2" t="s">
        <v>62</v>
      </c>
      <c r="J1934" s="2" t="s">
        <v>36</v>
      </c>
      <c r="K1934" s="2" t="s">
        <v>2940</v>
      </c>
      <c r="L1934" s="2" t="s">
        <v>2</v>
      </c>
      <c r="M1934" s="2" t="s">
        <v>53</v>
      </c>
      <c r="N1934" s="2" t="s">
        <v>601</v>
      </c>
      <c r="O1934" s="2" t="s">
        <v>602</v>
      </c>
      <c r="P1934">
        <v>20000</v>
      </c>
      <c r="Q1934" s="2" t="s">
        <v>35</v>
      </c>
      <c r="R1934">
        <v>7.9199999570846558E-2</v>
      </c>
      <c r="S1934">
        <v>1584</v>
      </c>
      <c r="T1934">
        <v>20224</v>
      </c>
      <c r="U1934">
        <v>-224</v>
      </c>
    </row>
    <row r="1935" spans="1:21" x14ac:dyDescent="0.35">
      <c r="A1935" s="2" t="s">
        <v>1</v>
      </c>
      <c r="B1935">
        <v>2162</v>
      </c>
      <c r="C1935" t="s">
        <v>5439</v>
      </c>
      <c r="D1935" s="1">
        <v>43601</v>
      </c>
      <c r="E1935" s="1">
        <v>43605</v>
      </c>
      <c r="F1935" s="2" t="s">
        <v>101</v>
      </c>
      <c r="G1935">
        <v>4364</v>
      </c>
      <c r="H1935" s="2" t="s">
        <v>61</v>
      </c>
      <c r="I1935" s="2" t="s">
        <v>62</v>
      </c>
      <c r="J1935" s="2" t="s">
        <v>36</v>
      </c>
      <c r="K1935" s="2" t="s">
        <v>2940</v>
      </c>
      <c r="L1935" s="2" t="s">
        <v>2</v>
      </c>
      <c r="M1935" s="2" t="s">
        <v>53</v>
      </c>
      <c r="N1935" s="2" t="s">
        <v>313</v>
      </c>
      <c r="O1935" s="2" t="s">
        <v>314</v>
      </c>
      <c r="P1935">
        <v>40000</v>
      </c>
      <c r="Q1935" s="2" t="s">
        <v>35</v>
      </c>
      <c r="R1935">
        <v>5.6000001728534698E-2</v>
      </c>
      <c r="S1935">
        <v>2240</v>
      </c>
      <c r="T1935">
        <v>40176</v>
      </c>
      <c r="U1935">
        <v>-176</v>
      </c>
    </row>
    <row r="1936" spans="1:21" x14ac:dyDescent="0.35">
      <c r="A1936" s="2" t="s">
        <v>1</v>
      </c>
      <c r="B1936">
        <v>2430</v>
      </c>
      <c r="C1936" t="s">
        <v>6066</v>
      </c>
      <c r="D1936" s="1">
        <v>43622</v>
      </c>
      <c r="E1936" s="1">
        <v>43627</v>
      </c>
      <c r="F1936" s="2" t="s">
        <v>101</v>
      </c>
      <c r="G1936">
        <v>1122</v>
      </c>
      <c r="H1936" s="2" t="s">
        <v>61</v>
      </c>
      <c r="I1936" s="2" t="s">
        <v>62</v>
      </c>
      <c r="J1936" s="2" t="s">
        <v>36</v>
      </c>
      <c r="K1936" s="2" t="s">
        <v>2940</v>
      </c>
      <c r="L1936" s="2" t="s">
        <v>2</v>
      </c>
      <c r="M1936" s="2" t="s">
        <v>65</v>
      </c>
      <c r="N1936" s="2" t="s">
        <v>5727</v>
      </c>
      <c r="O1936" s="2" t="s">
        <v>5728</v>
      </c>
      <c r="P1936">
        <v>20400</v>
      </c>
      <c r="Q1936" s="2" t="s">
        <v>35</v>
      </c>
      <c r="R1936">
        <v>5.4999999701976776E-2</v>
      </c>
      <c r="S1936">
        <v>1122</v>
      </c>
      <c r="T1936">
        <v>20400</v>
      </c>
      <c r="U1936">
        <v>0</v>
      </c>
    </row>
    <row r="1937" spans="1:21" x14ac:dyDescent="0.35">
      <c r="A1937" s="2" t="s">
        <v>1</v>
      </c>
      <c r="B1937">
        <v>2233</v>
      </c>
      <c r="C1937" t="s">
        <v>5533</v>
      </c>
      <c r="D1937" s="1">
        <v>43607</v>
      </c>
      <c r="E1937" s="1">
        <v>43612</v>
      </c>
      <c r="F1937" s="2" t="s">
        <v>101</v>
      </c>
      <c r="G1937">
        <v>1400</v>
      </c>
      <c r="H1937" s="2" t="s">
        <v>61</v>
      </c>
      <c r="I1937" s="2" t="s">
        <v>62</v>
      </c>
      <c r="J1937" s="2" t="s">
        <v>36</v>
      </c>
      <c r="K1937" s="2" t="s">
        <v>2940</v>
      </c>
      <c r="L1937" s="2" t="s">
        <v>2</v>
      </c>
      <c r="M1937" s="2" t="s">
        <v>53</v>
      </c>
      <c r="N1937" s="2" t="s">
        <v>313</v>
      </c>
      <c r="O1937" s="2" t="s">
        <v>314</v>
      </c>
      <c r="P1937">
        <v>25000</v>
      </c>
      <c r="Q1937" s="2" t="s">
        <v>35</v>
      </c>
      <c r="R1937">
        <v>5.6000001728534698E-2</v>
      </c>
      <c r="S1937">
        <v>1400</v>
      </c>
      <c r="T1937">
        <v>25272</v>
      </c>
      <c r="U1937">
        <v>-272</v>
      </c>
    </row>
    <row r="1938" spans="1:21" x14ac:dyDescent="0.35">
      <c r="A1938" s="2" t="s">
        <v>1</v>
      </c>
      <c r="B1938">
        <v>2429</v>
      </c>
      <c r="C1938" t="s">
        <v>6067</v>
      </c>
      <c r="D1938" s="1">
        <v>43622</v>
      </c>
      <c r="E1938" s="1">
        <v>43627</v>
      </c>
      <c r="F1938" s="2" t="s">
        <v>101</v>
      </c>
      <c r="G1938">
        <v>1273.22998046875</v>
      </c>
      <c r="H1938" s="2" t="s">
        <v>61</v>
      </c>
      <c r="I1938" s="2" t="s">
        <v>62</v>
      </c>
      <c r="J1938" s="2" t="s">
        <v>36</v>
      </c>
      <c r="K1938" s="2" t="s">
        <v>2940</v>
      </c>
      <c r="L1938" s="2" t="s">
        <v>2</v>
      </c>
      <c r="M1938" s="2" t="s">
        <v>65</v>
      </c>
      <c r="N1938" s="2" t="s">
        <v>1541</v>
      </c>
      <c r="O1938" s="2" t="s">
        <v>1542</v>
      </c>
      <c r="P1938">
        <v>20210</v>
      </c>
      <c r="Q1938" s="2" t="s">
        <v>35</v>
      </c>
      <c r="R1938">
        <v>6.3000001013278961E-2</v>
      </c>
      <c r="S1938">
        <v>1273.22998046875</v>
      </c>
      <c r="T1938">
        <v>20210</v>
      </c>
      <c r="U1938">
        <v>0</v>
      </c>
    </row>
    <row r="1939" spans="1:21" x14ac:dyDescent="0.35">
      <c r="A1939" s="2" t="s">
        <v>1</v>
      </c>
      <c r="B1939">
        <v>2428</v>
      </c>
      <c r="C1939" t="s">
        <v>6285</v>
      </c>
      <c r="D1939" s="1">
        <v>43622</v>
      </c>
      <c r="E1939" s="1">
        <v>43627</v>
      </c>
      <c r="F1939" s="2" t="s">
        <v>101</v>
      </c>
      <c r="G1939">
        <v>1370</v>
      </c>
      <c r="H1939" s="2" t="s">
        <v>2939</v>
      </c>
      <c r="I1939" s="2" t="s">
        <v>178</v>
      </c>
      <c r="J1939" s="2" t="s">
        <v>36</v>
      </c>
      <c r="K1939" s="2" t="s">
        <v>2940</v>
      </c>
      <c r="L1939" s="2" t="s">
        <v>2</v>
      </c>
      <c r="M1939" s="2" t="s">
        <v>53</v>
      </c>
      <c r="N1939" s="2" t="s">
        <v>1225</v>
      </c>
      <c r="O1939" s="2" t="s">
        <v>1226</v>
      </c>
      <c r="P1939">
        <v>10000</v>
      </c>
      <c r="Q1939" s="2" t="s">
        <v>35</v>
      </c>
      <c r="R1939">
        <v>0.13699999451637268</v>
      </c>
      <c r="S1939">
        <v>1370</v>
      </c>
      <c r="T1939">
        <v>0</v>
      </c>
      <c r="U1939">
        <v>10000</v>
      </c>
    </row>
    <row r="1940" spans="1:21" x14ac:dyDescent="0.35">
      <c r="A1940" s="2" t="s">
        <v>1</v>
      </c>
      <c r="B1940">
        <v>2270</v>
      </c>
      <c r="C1940" t="s">
        <v>5534</v>
      </c>
      <c r="D1940" s="1">
        <v>43594</v>
      </c>
      <c r="E1940" s="1">
        <v>43594</v>
      </c>
      <c r="F1940" s="2" t="s">
        <v>101</v>
      </c>
      <c r="G1940">
        <v>435.45999145507813</v>
      </c>
      <c r="H1940" s="2" t="s">
        <v>61</v>
      </c>
      <c r="I1940" s="2" t="s">
        <v>62</v>
      </c>
      <c r="J1940" s="2" t="s">
        <v>36</v>
      </c>
      <c r="K1940" s="2" t="s">
        <v>2940</v>
      </c>
      <c r="L1940" s="2" t="s">
        <v>2</v>
      </c>
      <c r="M1940" s="2" t="s">
        <v>65</v>
      </c>
      <c r="N1940" s="2" t="s">
        <v>313</v>
      </c>
      <c r="O1940" s="2" t="s">
        <v>314</v>
      </c>
      <c r="P1940">
        <v>7776</v>
      </c>
      <c r="Q1940" s="2" t="s">
        <v>35</v>
      </c>
      <c r="R1940">
        <v>5.6000001728534698E-2</v>
      </c>
      <c r="S1940">
        <v>435.45999145507813</v>
      </c>
      <c r="T1940">
        <v>7776</v>
      </c>
      <c r="U1940">
        <v>0</v>
      </c>
    </row>
    <row r="1941" spans="1:21" x14ac:dyDescent="0.35">
      <c r="A1941" s="2" t="s">
        <v>1</v>
      </c>
      <c r="B1941">
        <v>2298</v>
      </c>
      <c r="C1941" t="s">
        <v>5726</v>
      </c>
      <c r="D1941" s="1">
        <v>43614</v>
      </c>
      <c r="E1941" s="1">
        <v>43614</v>
      </c>
      <c r="F1941" s="2" t="s">
        <v>101</v>
      </c>
      <c r="G1941">
        <v>1100</v>
      </c>
      <c r="H1941" s="2" t="s">
        <v>61</v>
      </c>
      <c r="I1941" s="2" t="s">
        <v>62</v>
      </c>
      <c r="J1941" s="2" t="s">
        <v>36</v>
      </c>
      <c r="K1941" s="2" t="s">
        <v>2940</v>
      </c>
      <c r="L1941" s="2" t="s">
        <v>2</v>
      </c>
      <c r="M1941" s="2" t="s">
        <v>53</v>
      </c>
      <c r="N1941" s="2" t="s">
        <v>5727</v>
      </c>
      <c r="O1941" s="2" t="s">
        <v>5728</v>
      </c>
      <c r="P1941">
        <v>20000</v>
      </c>
      <c r="Q1941" s="2" t="s">
        <v>35</v>
      </c>
      <c r="R1941">
        <v>5.4999999701976776E-2</v>
      </c>
      <c r="S1941">
        <v>1100</v>
      </c>
      <c r="T1941">
        <v>20400</v>
      </c>
      <c r="U1941">
        <v>-400</v>
      </c>
    </row>
    <row r="1942" spans="1:21" x14ac:dyDescent="0.35">
      <c r="A1942" s="2" t="s">
        <v>1</v>
      </c>
      <c r="B1942">
        <v>2341</v>
      </c>
      <c r="C1942" t="s">
        <v>5856</v>
      </c>
      <c r="D1942" s="1">
        <v>43615</v>
      </c>
      <c r="E1942" s="1">
        <v>43618</v>
      </c>
      <c r="F1942" s="2" t="s">
        <v>101</v>
      </c>
      <c r="G1942">
        <v>990</v>
      </c>
      <c r="H1942" s="2" t="s">
        <v>61</v>
      </c>
      <c r="I1942" s="2" t="s">
        <v>62</v>
      </c>
      <c r="J1942" s="2" t="s">
        <v>36</v>
      </c>
      <c r="K1942" s="2" t="s">
        <v>2940</v>
      </c>
      <c r="L1942" s="2" t="s">
        <v>2</v>
      </c>
      <c r="M1942" s="2" t="s">
        <v>53</v>
      </c>
      <c r="N1942" s="2" t="s">
        <v>1541</v>
      </c>
      <c r="O1942" s="2" t="s">
        <v>1542</v>
      </c>
      <c r="P1942">
        <v>10000</v>
      </c>
      <c r="Q1942" s="2" t="s">
        <v>35</v>
      </c>
      <c r="R1942">
        <v>6.3000001013278961E-2</v>
      </c>
      <c r="S1942">
        <v>630</v>
      </c>
      <c r="T1942">
        <v>10320</v>
      </c>
      <c r="U1942">
        <v>-320</v>
      </c>
    </row>
    <row r="1943" spans="1:21" x14ac:dyDescent="0.35">
      <c r="A1943" s="2" t="s">
        <v>1</v>
      </c>
      <c r="B1943">
        <v>2341</v>
      </c>
      <c r="C1943" t="s">
        <v>5856</v>
      </c>
      <c r="D1943" s="1">
        <v>43615</v>
      </c>
      <c r="E1943" s="1">
        <v>43618</v>
      </c>
      <c r="F1943" s="2" t="s">
        <v>101</v>
      </c>
      <c r="G1943">
        <v>990</v>
      </c>
      <c r="H1943" s="2" t="s">
        <v>61</v>
      </c>
      <c r="I1943" s="2" t="s">
        <v>62</v>
      </c>
      <c r="J1943" s="2" t="s">
        <v>36</v>
      </c>
      <c r="K1943" s="2" t="s">
        <v>2940</v>
      </c>
      <c r="L1943" s="2" t="s">
        <v>2</v>
      </c>
      <c r="M1943" s="2" t="s">
        <v>53</v>
      </c>
      <c r="N1943" s="2" t="s">
        <v>1309</v>
      </c>
      <c r="O1943" s="2" t="s">
        <v>1310</v>
      </c>
      <c r="P1943">
        <v>40000</v>
      </c>
      <c r="Q1943" s="2" t="s">
        <v>35</v>
      </c>
      <c r="R1943">
        <v>8.999999612569809E-3</v>
      </c>
      <c r="S1943">
        <v>360</v>
      </c>
      <c r="T1943">
        <v>40000</v>
      </c>
      <c r="U1943">
        <v>0</v>
      </c>
    </row>
    <row r="1944" spans="1:21" x14ac:dyDescent="0.35">
      <c r="A1944" s="2" t="s">
        <v>1</v>
      </c>
      <c r="B1944">
        <v>2438</v>
      </c>
      <c r="C1944" t="s">
        <v>6068</v>
      </c>
      <c r="D1944" s="1">
        <v>43622</v>
      </c>
      <c r="E1944" s="1">
        <v>43640</v>
      </c>
      <c r="F1944" s="2" t="s">
        <v>101</v>
      </c>
      <c r="G1944">
        <v>621</v>
      </c>
      <c r="H1944" s="2" t="s">
        <v>2939</v>
      </c>
      <c r="I1944" s="2" t="s">
        <v>178</v>
      </c>
      <c r="J1944" s="2" t="s">
        <v>36</v>
      </c>
      <c r="K1944" s="2" t="s">
        <v>2940</v>
      </c>
      <c r="L1944" s="2" t="s">
        <v>2</v>
      </c>
      <c r="M1944" s="2" t="s">
        <v>53</v>
      </c>
      <c r="N1944" s="2" t="s">
        <v>6069</v>
      </c>
      <c r="O1944" s="2" t="s">
        <v>6070</v>
      </c>
      <c r="P1944">
        <v>20700</v>
      </c>
      <c r="Q1944" s="2" t="s">
        <v>35</v>
      </c>
      <c r="R1944">
        <v>2.9999999329447746E-2</v>
      </c>
      <c r="S1944">
        <v>621</v>
      </c>
      <c r="T1944">
        <v>0</v>
      </c>
      <c r="U1944">
        <v>20700</v>
      </c>
    </row>
    <row r="1945" spans="1:21" x14ac:dyDescent="0.35">
      <c r="A1945" s="2" t="s">
        <v>1</v>
      </c>
      <c r="B1945">
        <v>2540</v>
      </c>
      <c r="C1945" t="s">
        <v>6286</v>
      </c>
      <c r="D1945" s="1">
        <v>43630</v>
      </c>
      <c r="E1945" s="1">
        <v>43634</v>
      </c>
      <c r="F1945" s="2" t="s">
        <v>101</v>
      </c>
      <c r="G1945">
        <v>1185.6700439453125</v>
      </c>
      <c r="H1945" s="2" t="s">
        <v>49</v>
      </c>
      <c r="I1945" s="2" t="s">
        <v>50</v>
      </c>
      <c r="J1945" s="2" t="s">
        <v>36</v>
      </c>
      <c r="K1945" s="2" t="s">
        <v>2940</v>
      </c>
      <c r="L1945" s="2" t="s">
        <v>2</v>
      </c>
      <c r="M1945" s="2" t="s">
        <v>53</v>
      </c>
      <c r="N1945" s="2" t="s">
        <v>2211</v>
      </c>
      <c r="O1945" s="2" t="s">
        <v>2212</v>
      </c>
      <c r="P1945">
        <v>5084</v>
      </c>
      <c r="Q1945" s="2" t="s">
        <v>35</v>
      </c>
      <c r="R1945">
        <v>0.12700000405311584</v>
      </c>
      <c r="S1945">
        <v>645.66998291015625</v>
      </c>
      <c r="T1945">
        <v>0</v>
      </c>
      <c r="U1945">
        <v>5084</v>
      </c>
    </row>
    <row r="1946" spans="1:21" x14ac:dyDescent="0.35">
      <c r="A1946" s="2" t="s">
        <v>1</v>
      </c>
      <c r="B1946">
        <v>2540</v>
      </c>
      <c r="C1946" t="s">
        <v>6286</v>
      </c>
      <c r="D1946" s="1">
        <v>43630</v>
      </c>
      <c r="E1946" s="1">
        <v>43634</v>
      </c>
      <c r="F1946" s="2" t="s">
        <v>101</v>
      </c>
      <c r="G1946">
        <v>1185.6700439453125</v>
      </c>
      <c r="H1946" s="2" t="s">
        <v>49</v>
      </c>
      <c r="I1946" s="2" t="s">
        <v>50</v>
      </c>
      <c r="J1946" s="2" t="s">
        <v>36</v>
      </c>
      <c r="K1946" s="2" t="s">
        <v>2940</v>
      </c>
      <c r="L1946" s="2" t="s">
        <v>2</v>
      </c>
      <c r="M1946" s="2" t="s">
        <v>53</v>
      </c>
      <c r="N1946" s="2" t="s">
        <v>1309</v>
      </c>
      <c r="O1946" s="2" t="s">
        <v>1310</v>
      </c>
      <c r="P1946">
        <v>60000</v>
      </c>
      <c r="Q1946" s="2" t="s">
        <v>35</v>
      </c>
      <c r="R1946">
        <v>8.999999612569809E-3</v>
      </c>
      <c r="S1946">
        <v>540</v>
      </c>
      <c r="T1946">
        <v>0</v>
      </c>
      <c r="U1946">
        <v>0</v>
      </c>
    </row>
    <row r="1947" spans="1:21" x14ac:dyDescent="0.35">
      <c r="A1947" s="2" t="s">
        <v>1</v>
      </c>
      <c r="B1947">
        <v>158</v>
      </c>
      <c r="C1947" t="s">
        <v>3735</v>
      </c>
      <c r="D1947" s="1">
        <v>43479</v>
      </c>
      <c r="E1947" s="1">
        <v>43479</v>
      </c>
      <c r="F1947" s="2" t="s">
        <v>28</v>
      </c>
      <c r="G1947">
        <v>2500</v>
      </c>
      <c r="H1947" s="2" t="s">
        <v>61</v>
      </c>
      <c r="I1947" s="2" t="s">
        <v>62</v>
      </c>
      <c r="J1947" s="2" t="s">
        <v>36</v>
      </c>
      <c r="K1947" s="2" t="s">
        <v>2940</v>
      </c>
      <c r="L1947" s="2" t="s">
        <v>0</v>
      </c>
      <c r="M1947" s="2" t="s">
        <v>65</v>
      </c>
      <c r="N1947" s="2" t="s">
        <v>309</v>
      </c>
      <c r="O1947" s="2" t="s">
        <v>310</v>
      </c>
      <c r="P1947">
        <v>25</v>
      </c>
      <c r="Q1947" s="2" t="s">
        <v>58</v>
      </c>
      <c r="R1947">
        <v>100</v>
      </c>
      <c r="S1947">
        <v>2500</v>
      </c>
      <c r="T1947">
        <v>25</v>
      </c>
      <c r="U1947">
        <v>0</v>
      </c>
    </row>
    <row r="1948" spans="1:21" x14ac:dyDescent="0.35">
      <c r="A1948" s="2" t="s">
        <v>1</v>
      </c>
      <c r="B1948">
        <v>256</v>
      </c>
      <c r="C1948" t="s">
        <v>3816</v>
      </c>
      <c r="D1948" s="1">
        <v>43486</v>
      </c>
      <c r="E1948" s="1">
        <v>43486</v>
      </c>
      <c r="F1948" s="2" t="s">
        <v>28</v>
      </c>
      <c r="G1948">
        <v>3075</v>
      </c>
      <c r="H1948" s="2" t="s">
        <v>61</v>
      </c>
      <c r="I1948" s="2" t="s">
        <v>62</v>
      </c>
      <c r="J1948" s="2" t="s">
        <v>36</v>
      </c>
      <c r="K1948" s="2" t="s">
        <v>2940</v>
      </c>
      <c r="L1948" s="2" t="s">
        <v>0</v>
      </c>
      <c r="M1948" s="2" t="s">
        <v>65</v>
      </c>
      <c r="N1948" s="2" t="s">
        <v>796</v>
      </c>
      <c r="O1948" s="2" t="s">
        <v>797</v>
      </c>
      <c r="P1948">
        <v>25</v>
      </c>
      <c r="Q1948" s="2" t="s">
        <v>58</v>
      </c>
      <c r="R1948">
        <v>18</v>
      </c>
      <c r="S1948">
        <v>450</v>
      </c>
      <c r="T1948">
        <v>25</v>
      </c>
      <c r="U1948">
        <v>0</v>
      </c>
    </row>
    <row r="1949" spans="1:21" x14ac:dyDescent="0.35">
      <c r="A1949" s="2" t="s">
        <v>1</v>
      </c>
      <c r="B1949">
        <v>256</v>
      </c>
      <c r="C1949" t="s">
        <v>3816</v>
      </c>
      <c r="D1949" s="1">
        <v>43486</v>
      </c>
      <c r="E1949" s="1">
        <v>43486</v>
      </c>
      <c r="F1949" s="2" t="s">
        <v>28</v>
      </c>
      <c r="G1949">
        <v>3075</v>
      </c>
      <c r="H1949" s="2" t="s">
        <v>61</v>
      </c>
      <c r="I1949" s="2" t="s">
        <v>62</v>
      </c>
      <c r="J1949" s="2" t="s">
        <v>36</v>
      </c>
      <c r="K1949" s="2" t="s">
        <v>2940</v>
      </c>
      <c r="L1949" s="2" t="s">
        <v>0</v>
      </c>
      <c r="M1949" s="2" t="s">
        <v>65</v>
      </c>
      <c r="N1949" s="2" t="s">
        <v>385</v>
      </c>
      <c r="O1949" s="2" t="s">
        <v>386</v>
      </c>
      <c r="P1949">
        <v>75</v>
      </c>
      <c r="Q1949" s="2" t="s">
        <v>58</v>
      </c>
      <c r="R1949">
        <v>35</v>
      </c>
      <c r="S1949">
        <v>2625</v>
      </c>
      <c r="T1949">
        <v>75</v>
      </c>
      <c r="U1949">
        <v>0</v>
      </c>
    </row>
    <row r="1950" spans="1:21" x14ac:dyDescent="0.35">
      <c r="A1950" s="2" t="s">
        <v>1</v>
      </c>
      <c r="B1950">
        <v>1497</v>
      </c>
      <c r="C1950" t="s">
        <v>4839</v>
      </c>
      <c r="D1950" s="1">
        <v>43558</v>
      </c>
      <c r="E1950" s="1">
        <v>43558</v>
      </c>
      <c r="F1950" s="2" t="s">
        <v>28</v>
      </c>
      <c r="G1950">
        <v>1621</v>
      </c>
      <c r="H1950" s="2" t="s">
        <v>2939</v>
      </c>
      <c r="I1950" s="2" t="s">
        <v>178</v>
      </c>
      <c r="J1950" s="2" t="s">
        <v>36</v>
      </c>
      <c r="K1950" s="2" t="s">
        <v>2940</v>
      </c>
      <c r="L1950" s="2" t="s">
        <v>0</v>
      </c>
      <c r="M1950" s="2" t="s">
        <v>53</v>
      </c>
      <c r="N1950" s="2" t="s">
        <v>460</v>
      </c>
      <c r="O1950" s="2" t="s">
        <v>461</v>
      </c>
      <c r="P1950">
        <v>5</v>
      </c>
      <c r="Q1950" s="2" t="s">
        <v>58</v>
      </c>
      <c r="R1950">
        <v>179.19999694824219</v>
      </c>
      <c r="S1950">
        <v>896</v>
      </c>
      <c r="T1950">
        <v>0</v>
      </c>
      <c r="U1950">
        <v>5</v>
      </c>
    </row>
    <row r="1951" spans="1:21" x14ac:dyDescent="0.35">
      <c r="A1951" s="2" t="s">
        <v>1</v>
      </c>
      <c r="B1951">
        <v>1497</v>
      </c>
      <c r="C1951" t="s">
        <v>4839</v>
      </c>
      <c r="D1951" s="1">
        <v>43558</v>
      </c>
      <c r="E1951" s="1">
        <v>43558</v>
      </c>
      <c r="F1951" s="2" t="s">
        <v>28</v>
      </c>
      <c r="G1951">
        <v>1621</v>
      </c>
      <c r="H1951" s="2" t="s">
        <v>2939</v>
      </c>
      <c r="I1951" s="2" t="s">
        <v>178</v>
      </c>
      <c r="J1951" s="2" t="s">
        <v>36</v>
      </c>
      <c r="K1951" s="2" t="s">
        <v>2940</v>
      </c>
      <c r="L1951" s="2" t="s">
        <v>0</v>
      </c>
      <c r="M1951" s="2" t="s">
        <v>53</v>
      </c>
      <c r="N1951" s="2" t="s">
        <v>889</v>
      </c>
      <c r="O1951" s="2" t="s">
        <v>890</v>
      </c>
      <c r="P1951">
        <v>5</v>
      </c>
      <c r="Q1951" s="2" t="s">
        <v>58</v>
      </c>
      <c r="R1951">
        <v>70</v>
      </c>
      <c r="S1951">
        <v>350</v>
      </c>
      <c r="T1951">
        <v>0</v>
      </c>
      <c r="U1951">
        <v>5</v>
      </c>
    </row>
    <row r="1952" spans="1:21" x14ac:dyDescent="0.35">
      <c r="A1952" s="2" t="s">
        <v>1</v>
      </c>
      <c r="B1952">
        <v>1497</v>
      </c>
      <c r="C1952" t="s">
        <v>4839</v>
      </c>
      <c r="D1952" s="1">
        <v>43558</v>
      </c>
      <c r="E1952" s="1">
        <v>43558</v>
      </c>
      <c r="F1952" s="2" t="s">
        <v>28</v>
      </c>
      <c r="G1952">
        <v>1621</v>
      </c>
      <c r="H1952" s="2" t="s">
        <v>2939</v>
      </c>
      <c r="I1952" s="2" t="s">
        <v>178</v>
      </c>
      <c r="J1952" s="2" t="s">
        <v>36</v>
      </c>
      <c r="K1952" s="2" t="s">
        <v>2940</v>
      </c>
      <c r="L1952" s="2" t="s">
        <v>0</v>
      </c>
      <c r="M1952" s="2" t="s">
        <v>53</v>
      </c>
      <c r="N1952" s="2" t="s">
        <v>796</v>
      </c>
      <c r="O1952" s="2" t="s">
        <v>797</v>
      </c>
      <c r="P1952">
        <v>25</v>
      </c>
      <c r="Q1952" s="2" t="s">
        <v>58</v>
      </c>
      <c r="R1952">
        <v>15</v>
      </c>
      <c r="S1952">
        <v>375</v>
      </c>
      <c r="T1952">
        <v>0</v>
      </c>
      <c r="U1952">
        <v>25</v>
      </c>
    </row>
    <row r="1953" spans="1:21" x14ac:dyDescent="0.35">
      <c r="A1953" s="2" t="s">
        <v>1</v>
      </c>
      <c r="B1953">
        <v>382</v>
      </c>
      <c r="C1953" t="s">
        <v>3901</v>
      </c>
      <c r="D1953" s="1">
        <v>43493</v>
      </c>
      <c r="E1953" s="1">
        <v>43493</v>
      </c>
      <c r="F1953" s="2" t="s">
        <v>28</v>
      </c>
      <c r="G1953">
        <v>1500</v>
      </c>
      <c r="H1953" s="2" t="s">
        <v>61</v>
      </c>
      <c r="I1953" s="2" t="s">
        <v>62</v>
      </c>
      <c r="J1953" s="2" t="s">
        <v>36</v>
      </c>
      <c r="K1953" s="2" t="s">
        <v>2940</v>
      </c>
      <c r="L1953" s="2" t="s">
        <v>0</v>
      </c>
      <c r="M1953" s="2" t="s">
        <v>53</v>
      </c>
      <c r="N1953" s="2" t="s">
        <v>1293</v>
      </c>
      <c r="O1953" s="2" t="s">
        <v>1294</v>
      </c>
      <c r="P1953">
        <v>25</v>
      </c>
      <c r="Q1953" s="2" t="s">
        <v>58</v>
      </c>
      <c r="R1953">
        <v>60</v>
      </c>
      <c r="S1953">
        <v>1500</v>
      </c>
      <c r="T1953">
        <v>0</v>
      </c>
      <c r="U1953">
        <v>0.86000001430511475</v>
      </c>
    </row>
    <row r="1954" spans="1:21" x14ac:dyDescent="0.35">
      <c r="A1954" s="2" t="s">
        <v>1</v>
      </c>
      <c r="B1954">
        <v>613</v>
      </c>
      <c r="C1954" t="s">
        <v>4088</v>
      </c>
      <c r="D1954" s="1">
        <v>43504</v>
      </c>
      <c r="E1954" s="1">
        <v>43504</v>
      </c>
      <c r="F1954" s="2" t="s">
        <v>28</v>
      </c>
      <c r="G1954">
        <v>2800</v>
      </c>
      <c r="H1954" s="2" t="s">
        <v>61</v>
      </c>
      <c r="I1954" s="2" t="s">
        <v>62</v>
      </c>
      <c r="J1954" s="2" t="s">
        <v>36</v>
      </c>
      <c r="K1954" s="2" t="s">
        <v>2940</v>
      </c>
      <c r="L1954" s="2" t="s">
        <v>0</v>
      </c>
      <c r="M1954" s="2" t="s">
        <v>65</v>
      </c>
      <c r="N1954" s="2" t="s">
        <v>309</v>
      </c>
      <c r="O1954" s="2" t="s">
        <v>310</v>
      </c>
      <c r="P1954">
        <v>25</v>
      </c>
      <c r="Q1954" s="2" t="s">
        <v>58</v>
      </c>
      <c r="R1954">
        <v>95</v>
      </c>
      <c r="S1954">
        <v>2375</v>
      </c>
      <c r="T1954">
        <v>25</v>
      </c>
      <c r="U1954">
        <v>0</v>
      </c>
    </row>
    <row r="1955" spans="1:21" x14ac:dyDescent="0.35">
      <c r="A1955" s="2" t="s">
        <v>1</v>
      </c>
      <c r="B1955">
        <v>613</v>
      </c>
      <c r="C1955" t="s">
        <v>4088</v>
      </c>
      <c r="D1955" s="1">
        <v>43504</v>
      </c>
      <c r="E1955" s="1">
        <v>43504</v>
      </c>
      <c r="F1955" s="2" t="s">
        <v>28</v>
      </c>
      <c r="G1955">
        <v>2800</v>
      </c>
      <c r="H1955" s="2" t="s">
        <v>61</v>
      </c>
      <c r="I1955" s="2" t="s">
        <v>62</v>
      </c>
      <c r="J1955" s="2" t="s">
        <v>36</v>
      </c>
      <c r="K1955" s="2" t="s">
        <v>2940</v>
      </c>
      <c r="L1955" s="2" t="s">
        <v>0</v>
      </c>
      <c r="M1955" s="2" t="s">
        <v>65</v>
      </c>
      <c r="N1955" s="2" t="s">
        <v>796</v>
      </c>
      <c r="O1955" s="2" t="s">
        <v>797</v>
      </c>
      <c r="P1955">
        <v>25</v>
      </c>
      <c r="Q1955" s="2" t="s">
        <v>58</v>
      </c>
      <c r="R1955">
        <v>17</v>
      </c>
      <c r="S1955">
        <v>425</v>
      </c>
      <c r="T1955">
        <v>25</v>
      </c>
      <c r="U1955">
        <v>0</v>
      </c>
    </row>
    <row r="1956" spans="1:21" x14ac:dyDescent="0.35">
      <c r="A1956" s="2" t="s">
        <v>1</v>
      </c>
      <c r="B1956">
        <v>452</v>
      </c>
      <c r="C1956" t="s">
        <v>3959</v>
      </c>
      <c r="D1956" s="1">
        <v>43495</v>
      </c>
      <c r="E1956" s="1">
        <v>43495</v>
      </c>
      <c r="F1956" s="2" t="s">
        <v>28</v>
      </c>
      <c r="G1956">
        <v>160</v>
      </c>
      <c r="H1956" s="2" t="s">
        <v>61</v>
      </c>
      <c r="I1956" s="2" t="s">
        <v>62</v>
      </c>
      <c r="J1956" s="2" t="s">
        <v>36</v>
      </c>
      <c r="K1956" s="2" t="s">
        <v>2940</v>
      </c>
      <c r="L1956" s="2" t="s">
        <v>0</v>
      </c>
      <c r="M1956" s="2" t="s">
        <v>65</v>
      </c>
      <c r="N1956" s="2" t="s">
        <v>1604</v>
      </c>
      <c r="O1956" s="2" t="s">
        <v>1605</v>
      </c>
      <c r="P1956">
        <v>1</v>
      </c>
      <c r="Q1956" s="2" t="s">
        <v>58</v>
      </c>
      <c r="R1956">
        <v>160</v>
      </c>
      <c r="S1956">
        <v>160</v>
      </c>
      <c r="T1956">
        <v>1</v>
      </c>
      <c r="U1956">
        <v>0</v>
      </c>
    </row>
    <row r="1957" spans="1:21" x14ac:dyDescent="0.35">
      <c r="A1957" s="2" t="s">
        <v>1</v>
      </c>
      <c r="B1957">
        <v>509</v>
      </c>
      <c r="C1957" t="s">
        <v>4006</v>
      </c>
      <c r="D1957" s="1">
        <v>43500</v>
      </c>
      <c r="E1957" s="1">
        <v>43500</v>
      </c>
      <c r="F1957" s="2" t="s">
        <v>28</v>
      </c>
      <c r="G1957">
        <v>1250</v>
      </c>
      <c r="H1957" s="2" t="s">
        <v>61</v>
      </c>
      <c r="I1957" s="2" t="s">
        <v>62</v>
      </c>
      <c r="J1957" s="2" t="s">
        <v>36</v>
      </c>
      <c r="K1957" s="2" t="s">
        <v>2940</v>
      </c>
      <c r="L1957" s="2" t="s">
        <v>0</v>
      </c>
      <c r="M1957" s="2" t="s">
        <v>65</v>
      </c>
      <c r="N1957" s="2" t="s">
        <v>1716</v>
      </c>
      <c r="O1957" s="2" t="s">
        <v>1717</v>
      </c>
      <c r="P1957">
        <v>5</v>
      </c>
      <c r="Q1957" s="2" t="s">
        <v>58</v>
      </c>
      <c r="R1957">
        <v>70</v>
      </c>
      <c r="S1957">
        <v>350</v>
      </c>
      <c r="T1957">
        <v>5</v>
      </c>
      <c r="U1957">
        <v>0</v>
      </c>
    </row>
    <row r="1958" spans="1:21" x14ac:dyDescent="0.35">
      <c r="A1958" s="2" t="s">
        <v>1</v>
      </c>
      <c r="B1958">
        <v>509</v>
      </c>
      <c r="C1958" t="s">
        <v>4006</v>
      </c>
      <c r="D1958" s="1">
        <v>43500</v>
      </c>
      <c r="E1958" s="1">
        <v>43500</v>
      </c>
      <c r="F1958" s="2" t="s">
        <v>28</v>
      </c>
      <c r="G1958">
        <v>1250</v>
      </c>
      <c r="H1958" s="2" t="s">
        <v>61</v>
      </c>
      <c r="I1958" s="2" t="s">
        <v>62</v>
      </c>
      <c r="J1958" s="2" t="s">
        <v>36</v>
      </c>
      <c r="K1958" s="2" t="s">
        <v>2940</v>
      </c>
      <c r="L1958" s="2" t="s">
        <v>0</v>
      </c>
      <c r="M1958" s="2" t="s">
        <v>65</v>
      </c>
      <c r="N1958" s="2" t="s">
        <v>796</v>
      </c>
      <c r="O1958" s="2" t="s">
        <v>797</v>
      </c>
      <c r="P1958">
        <v>50</v>
      </c>
      <c r="Q1958" s="2" t="s">
        <v>58</v>
      </c>
      <c r="R1958">
        <v>18</v>
      </c>
      <c r="S1958">
        <v>900</v>
      </c>
      <c r="T1958">
        <v>50</v>
      </c>
      <c r="U1958">
        <v>0</v>
      </c>
    </row>
    <row r="1959" spans="1:21" x14ac:dyDescent="0.35">
      <c r="A1959" s="2" t="s">
        <v>1</v>
      </c>
      <c r="B1959">
        <v>864</v>
      </c>
      <c r="C1959" t="s">
        <v>4292</v>
      </c>
      <c r="D1959" s="1">
        <v>43521</v>
      </c>
      <c r="E1959" s="1">
        <v>43521</v>
      </c>
      <c r="F1959" s="2" t="s">
        <v>28</v>
      </c>
      <c r="G1959">
        <v>4035</v>
      </c>
      <c r="H1959" s="2" t="s">
        <v>61</v>
      </c>
      <c r="I1959" s="2" t="s">
        <v>62</v>
      </c>
      <c r="J1959" s="2" t="s">
        <v>36</v>
      </c>
      <c r="K1959" s="2" t="s">
        <v>2940</v>
      </c>
      <c r="L1959" s="2" t="s">
        <v>0</v>
      </c>
      <c r="M1959" s="2" t="s">
        <v>65</v>
      </c>
      <c r="N1959" s="2" t="s">
        <v>1604</v>
      </c>
      <c r="O1959" s="2" t="s">
        <v>1605</v>
      </c>
      <c r="P1959">
        <v>1</v>
      </c>
      <c r="Q1959" s="2" t="s">
        <v>58</v>
      </c>
      <c r="R1959">
        <v>160</v>
      </c>
      <c r="S1959">
        <v>160</v>
      </c>
      <c r="T1959">
        <v>1</v>
      </c>
      <c r="U1959">
        <v>0</v>
      </c>
    </row>
    <row r="1960" spans="1:21" x14ac:dyDescent="0.35">
      <c r="A1960" s="2" t="s">
        <v>1</v>
      </c>
      <c r="B1960">
        <v>864</v>
      </c>
      <c r="C1960" t="s">
        <v>4292</v>
      </c>
      <c r="D1960" s="1">
        <v>43521</v>
      </c>
      <c r="E1960" s="1">
        <v>43521</v>
      </c>
      <c r="F1960" s="2" t="s">
        <v>28</v>
      </c>
      <c r="G1960">
        <v>4035</v>
      </c>
      <c r="H1960" s="2" t="s">
        <v>61</v>
      </c>
      <c r="I1960" s="2" t="s">
        <v>62</v>
      </c>
      <c r="J1960" s="2" t="s">
        <v>36</v>
      </c>
      <c r="K1960" s="2" t="s">
        <v>2940</v>
      </c>
      <c r="L1960" s="2" t="s">
        <v>0</v>
      </c>
      <c r="M1960" s="2" t="s">
        <v>65</v>
      </c>
      <c r="N1960" s="2" t="s">
        <v>1293</v>
      </c>
      <c r="O1960" s="2" t="s">
        <v>1294</v>
      </c>
      <c r="P1960">
        <v>25</v>
      </c>
      <c r="Q1960" s="2" t="s">
        <v>58</v>
      </c>
      <c r="R1960">
        <v>60</v>
      </c>
      <c r="S1960">
        <v>1500</v>
      </c>
      <c r="T1960">
        <v>25</v>
      </c>
      <c r="U1960">
        <v>0</v>
      </c>
    </row>
    <row r="1961" spans="1:21" x14ac:dyDescent="0.35">
      <c r="A1961" s="2" t="s">
        <v>1</v>
      </c>
      <c r="B1961">
        <v>864</v>
      </c>
      <c r="C1961" t="s">
        <v>4292</v>
      </c>
      <c r="D1961" s="1">
        <v>43521</v>
      </c>
      <c r="E1961" s="1">
        <v>43521</v>
      </c>
      <c r="F1961" s="2" t="s">
        <v>28</v>
      </c>
      <c r="G1961">
        <v>4035</v>
      </c>
      <c r="H1961" s="2" t="s">
        <v>61</v>
      </c>
      <c r="I1961" s="2" t="s">
        <v>62</v>
      </c>
      <c r="J1961" s="2" t="s">
        <v>36</v>
      </c>
      <c r="K1961" s="2" t="s">
        <v>2940</v>
      </c>
      <c r="L1961" s="2" t="s">
        <v>0</v>
      </c>
      <c r="M1961" s="2" t="s">
        <v>65</v>
      </c>
      <c r="N1961" s="2" t="s">
        <v>309</v>
      </c>
      <c r="O1961" s="2" t="s">
        <v>310</v>
      </c>
      <c r="P1961">
        <v>25</v>
      </c>
      <c r="Q1961" s="2" t="s">
        <v>58</v>
      </c>
      <c r="R1961">
        <v>95</v>
      </c>
      <c r="S1961">
        <v>2375</v>
      </c>
      <c r="T1961">
        <v>25</v>
      </c>
      <c r="U1961">
        <v>0</v>
      </c>
    </row>
    <row r="1962" spans="1:21" x14ac:dyDescent="0.35">
      <c r="A1962" s="2" t="s">
        <v>1</v>
      </c>
      <c r="B1962">
        <v>963</v>
      </c>
      <c r="C1962" t="s">
        <v>4375</v>
      </c>
      <c r="D1962" s="1">
        <v>43524</v>
      </c>
      <c r="E1962" s="1">
        <v>43524</v>
      </c>
      <c r="F1962" s="2" t="s">
        <v>28</v>
      </c>
      <c r="G1962">
        <v>3875</v>
      </c>
      <c r="H1962" s="2" t="s">
        <v>61</v>
      </c>
      <c r="I1962" s="2" t="s">
        <v>62</v>
      </c>
      <c r="J1962" s="2" t="s">
        <v>36</v>
      </c>
      <c r="K1962" s="2" t="s">
        <v>2940</v>
      </c>
      <c r="L1962" s="2" t="s">
        <v>0</v>
      </c>
      <c r="M1962" s="2" t="s">
        <v>65</v>
      </c>
      <c r="N1962" s="2" t="s">
        <v>1293</v>
      </c>
      <c r="O1962" s="2" t="s">
        <v>1294</v>
      </c>
      <c r="P1962">
        <v>25</v>
      </c>
      <c r="Q1962" s="2" t="s">
        <v>58</v>
      </c>
      <c r="R1962">
        <v>60</v>
      </c>
      <c r="S1962">
        <v>1500</v>
      </c>
      <c r="T1962">
        <v>25</v>
      </c>
      <c r="U1962">
        <v>0</v>
      </c>
    </row>
    <row r="1963" spans="1:21" x14ac:dyDescent="0.35">
      <c r="A1963" s="2" t="s">
        <v>1</v>
      </c>
      <c r="B1963">
        <v>963</v>
      </c>
      <c r="C1963" t="s">
        <v>4375</v>
      </c>
      <c r="D1963" s="1">
        <v>43524</v>
      </c>
      <c r="E1963" s="1">
        <v>43524</v>
      </c>
      <c r="F1963" s="2" t="s">
        <v>28</v>
      </c>
      <c r="G1963">
        <v>3875</v>
      </c>
      <c r="H1963" s="2" t="s">
        <v>61</v>
      </c>
      <c r="I1963" s="2" t="s">
        <v>62</v>
      </c>
      <c r="J1963" s="2" t="s">
        <v>36</v>
      </c>
      <c r="K1963" s="2" t="s">
        <v>2940</v>
      </c>
      <c r="L1963" s="2" t="s">
        <v>0</v>
      </c>
      <c r="M1963" s="2" t="s">
        <v>65</v>
      </c>
      <c r="N1963" s="2" t="s">
        <v>309</v>
      </c>
      <c r="O1963" s="2" t="s">
        <v>310</v>
      </c>
      <c r="P1963">
        <v>25</v>
      </c>
      <c r="Q1963" s="2" t="s">
        <v>58</v>
      </c>
      <c r="R1963">
        <v>95</v>
      </c>
      <c r="S1963">
        <v>2375</v>
      </c>
      <c r="T1963">
        <v>25</v>
      </c>
      <c r="U1963">
        <v>0</v>
      </c>
    </row>
    <row r="1964" spans="1:21" x14ac:dyDescent="0.35">
      <c r="A1964" s="2" t="s">
        <v>1</v>
      </c>
      <c r="B1964">
        <v>1048</v>
      </c>
      <c r="C1964" t="s">
        <v>4436</v>
      </c>
      <c r="D1964" s="1">
        <v>43532</v>
      </c>
      <c r="E1964" s="1">
        <v>43532</v>
      </c>
      <c r="F1964" s="2" t="s">
        <v>28</v>
      </c>
      <c r="G1964">
        <v>1800</v>
      </c>
      <c r="H1964" s="2" t="s">
        <v>61</v>
      </c>
      <c r="I1964" s="2" t="s">
        <v>62</v>
      </c>
      <c r="J1964" s="2" t="s">
        <v>36</v>
      </c>
      <c r="K1964" s="2" t="s">
        <v>2940</v>
      </c>
      <c r="L1964" s="2" t="s">
        <v>0</v>
      </c>
      <c r="M1964" s="2" t="s">
        <v>65</v>
      </c>
      <c r="N1964" s="2" t="s">
        <v>309</v>
      </c>
      <c r="O1964" s="2" t="s">
        <v>310</v>
      </c>
      <c r="P1964">
        <v>20</v>
      </c>
      <c r="Q1964" s="2" t="s">
        <v>58</v>
      </c>
      <c r="R1964">
        <v>90</v>
      </c>
      <c r="S1964">
        <v>1800</v>
      </c>
      <c r="T1964">
        <v>20</v>
      </c>
      <c r="U1964">
        <v>0</v>
      </c>
    </row>
    <row r="1965" spans="1:21" x14ac:dyDescent="0.35">
      <c r="A1965" s="2" t="s">
        <v>1</v>
      </c>
      <c r="B1965">
        <v>1065</v>
      </c>
      <c r="C1965" t="s">
        <v>4451</v>
      </c>
      <c r="D1965" s="1">
        <v>43532</v>
      </c>
      <c r="E1965" s="1">
        <v>43532</v>
      </c>
      <c r="F1965" s="2" t="s">
        <v>28</v>
      </c>
      <c r="G1965">
        <v>160</v>
      </c>
      <c r="H1965" s="2" t="s">
        <v>61</v>
      </c>
      <c r="I1965" s="2" t="s">
        <v>62</v>
      </c>
      <c r="J1965" s="2" t="s">
        <v>36</v>
      </c>
      <c r="K1965" s="2" t="s">
        <v>2940</v>
      </c>
      <c r="L1965" s="2" t="s">
        <v>0</v>
      </c>
      <c r="M1965" s="2" t="s">
        <v>65</v>
      </c>
      <c r="N1965" s="2" t="s">
        <v>1604</v>
      </c>
      <c r="O1965" s="2" t="s">
        <v>1605</v>
      </c>
      <c r="P1965">
        <v>1</v>
      </c>
      <c r="Q1965" s="2" t="s">
        <v>58</v>
      </c>
      <c r="R1965">
        <v>160</v>
      </c>
      <c r="S1965">
        <v>160</v>
      </c>
      <c r="T1965">
        <v>1</v>
      </c>
      <c r="U1965">
        <v>0</v>
      </c>
    </row>
    <row r="1966" spans="1:21" x14ac:dyDescent="0.35">
      <c r="A1966" s="2" t="s">
        <v>1</v>
      </c>
      <c r="B1966">
        <v>1997</v>
      </c>
      <c r="C1966" t="s">
        <v>5262</v>
      </c>
      <c r="D1966" s="1">
        <v>43591</v>
      </c>
      <c r="E1966" s="1">
        <v>43591</v>
      </c>
      <c r="F1966" s="2" t="s">
        <v>28</v>
      </c>
      <c r="G1966">
        <v>896</v>
      </c>
      <c r="H1966" s="2" t="s">
        <v>61</v>
      </c>
      <c r="I1966" s="2" t="s">
        <v>62</v>
      </c>
      <c r="J1966" s="2" t="s">
        <v>36</v>
      </c>
      <c r="K1966" s="2" t="s">
        <v>2940</v>
      </c>
      <c r="L1966" s="2" t="s">
        <v>0</v>
      </c>
      <c r="M1966" s="2" t="s">
        <v>65</v>
      </c>
      <c r="N1966" s="2" t="s">
        <v>460</v>
      </c>
      <c r="O1966" s="2" t="s">
        <v>461</v>
      </c>
      <c r="P1966">
        <v>5</v>
      </c>
      <c r="Q1966" s="2" t="s">
        <v>58</v>
      </c>
      <c r="R1966">
        <v>179.19999694824219</v>
      </c>
      <c r="S1966">
        <v>896</v>
      </c>
      <c r="T1966">
        <v>5</v>
      </c>
      <c r="U1966">
        <v>0</v>
      </c>
    </row>
    <row r="1967" spans="1:21" x14ac:dyDescent="0.35">
      <c r="A1967" s="2" t="s">
        <v>1</v>
      </c>
      <c r="B1967">
        <v>1113</v>
      </c>
      <c r="C1967" t="s">
        <v>4495</v>
      </c>
      <c r="D1967" s="1">
        <v>43536</v>
      </c>
      <c r="E1967" s="1">
        <v>43536</v>
      </c>
      <c r="F1967" s="2" t="s">
        <v>28</v>
      </c>
      <c r="G1967">
        <v>896</v>
      </c>
      <c r="H1967" s="2" t="s">
        <v>61</v>
      </c>
      <c r="I1967" s="2" t="s">
        <v>62</v>
      </c>
      <c r="J1967" s="2" t="s">
        <v>36</v>
      </c>
      <c r="K1967" s="2" t="s">
        <v>2940</v>
      </c>
      <c r="L1967" s="2" t="s">
        <v>0</v>
      </c>
      <c r="M1967" s="2" t="s">
        <v>65</v>
      </c>
      <c r="N1967" s="2" t="s">
        <v>460</v>
      </c>
      <c r="O1967" s="2" t="s">
        <v>461</v>
      </c>
      <c r="P1967">
        <v>5</v>
      </c>
      <c r="Q1967" s="2" t="s">
        <v>58</v>
      </c>
      <c r="R1967">
        <v>179.19999694824219</v>
      </c>
      <c r="S1967">
        <v>896</v>
      </c>
      <c r="T1967">
        <v>5</v>
      </c>
      <c r="U1967">
        <v>0</v>
      </c>
    </row>
    <row r="1968" spans="1:21" x14ac:dyDescent="0.35">
      <c r="A1968" s="2" t="s">
        <v>1</v>
      </c>
      <c r="B1968">
        <v>1292</v>
      </c>
      <c r="C1968" t="s">
        <v>4641</v>
      </c>
      <c r="D1968" s="1">
        <v>43546</v>
      </c>
      <c r="E1968" s="1">
        <v>43546</v>
      </c>
      <c r="F1968" s="2" t="s">
        <v>28</v>
      </c>
      <c r="G1968">
        <v>700</v>
      </c>
      <c r="H1968" s="2" t="s">
        <v>61</v>
      </c>
      <c r="I1968" s="2" t="s">
        <v>62</v>
      </c>
      <c r="J1968" s="2" t="s">
        <v>36</v>
      </c>
      <c r="K1968" s="2" t="s">
        <v>2940</v>
      </c>
      <c r="L1968" s="2" t="s">
        <v>0</v>
      </c>
      <c r="M1968" s="2" t="s">
        <v>65</v>
      </c>
      <c r="N1968" s="2" t="s">
        <v>889</v>
      </c>
      <c r="O1968" s="2" t="s">
        <v>890</v>
      </c>
      <c r="P1968">
        <v>10</v>
      </c>
      <c r="Q1968" s="2" t="s">
        <v>58</v>
      </c>
      <c r="R1968">
        <v>70</v>
      </c>
      <c r="S1968">
        <v>700</v>
      </c>
      <c r="T1968">
        <v>10</v>
      </c>
      <c r="U1968">
        <v>0</v>
      </c>
    </row>
    <row r="1969" spans="1:21" x14ac:dyDescent="0.35">
      <c r="A1969" s="2" t="s">
        <v>1</v>
      </c>
      <c r="B1969">
        <v>1234</v>
      </c>
      <c r="C1969" t="s">
        <v>4581</v>
      </c>
      <c r="D1969" s="1">
        <v>43543</v>
      </c>
      <c r="E1969" s="1">
        <v>43543</v>
      </c>
      <c r="F1969" s="2" t="s">
        <v>28</v>
      </c>
      <c r="G1969">
        <v>896</v>
      </c>
      <c r="H1969" s="2" t="s">
        <v>61</v>
      </c>
      <c r="I1969" s="2" t="s">
        <v>62</v>
      </c>
      <c r="J1969" s="2" t="s">
        <v>36</v>
      </c>
      <c r="K1969" s="2" t="s">
        <v>2940</v>
      </c>
      <c r="L1969" s="2" t="s">
        <v>0</v>
      </c>
      <c r="M1969" s="2" t="s">
        <v>65</v>
      </c>
      <c r="N1969" s="2" t="s">
        <v>460</v>
      </c>
      <c r="O1969" s="2" t="s">
        <v>461</v>
      </c>
      <c r="P1969">
        <v>5</v>
      </c>
      <c r="Q1969" s="2" t="s">
        <v>58</v>
      </c>
      <c r="R1969">
        <v>179.19999694824219</v>
      </c>
      <c r="S1969">
        <v>896</v>
      </c>
      <c r="T1969">
        <v>5</v>
      </c>
      <c r="U1969">
        <v>0</v>
      </c>
    </row>
    <row r="1970" spans="1:21" x14ac:dyDescent="0.35">
      <c r="A1970" s="2" t="s">
        <v>1</v>
      </c>
      <c r="B1970">
        <v>1278</v>
      </c>
      <c r="C1970" t="s">
        <v>4627</v>
      </c>
      <c r="D1970" s="1">
        <v>43545</v>
      </c>
      <c r="E1970" s="1">
        <v>43545</v>
      </c>
      <c r="F1970" s="2" t="s">
        <v>28</v>
      </c>
      <c r="G1970">
        <v>1500</v>
      </c>
      <c r="H1970" s="2" t="s">
        <v>61</v>
      </c>
      <c r="I1970" s="2" t="s">
        <v>62</v>
      </c>
      <c r="J1970" s="2" t="s">
        <v>36</v>
      </c>
      <c r="K1970" s="2" t="s">
        <v>2940</v>
      </c>
      <c r="L1970" s="2" t="s">
        <v>0</v>
      </c>
      <c r="M1970" s="2" t="s">
        <v>65</v>
      </c>
      <c r="N1970" s="2" t="s">
        <v>1293</v>
      </c>
      <c r="O1970" s="2" t="s">
        <v>1294</v>
      </c>
      <c r="P1970">
        <v>25</v>
      </c>
      <c r="Q1970" s="2" t="s">
        <v>58</v>
      </c>
      <c r="R1970">
        <v>60</v>
      </c>
      <c r="S1970">
        <v>1500</v>
      </c>
      <c r="T1970">
        <v>25</v>
      </c>
      <c r="U1970">
        <v>0</v>
      </c>
    </row>
    <row r="1971" spans="1:21" x14ac:dyDescent="0.35">
      <c r="A1971" s="2" t="s">
        <v>1</v>
      </c>
      <c r="B1971">
        <v>1283</v>
      </c>
      <c r="C1971" t="s">
        <v>4631</v>
      </c>
      <c r="D1971" s="1">
        <v>43545</v>
      </c>
      <c r="E1971" s="1">
        <v>43545</v>
      </c>
      <c r="F1971" s="2" t="s">
        <v>28</v>
      </c>
      <c r="G1971">
        <v>375</v>
      </c>
      <c r="H1971" s="2" t="s">
        <v>61</v>
      </c>
      <c r="I1971" s="2" t="s">
        <v>62</v>
      </c>
      <c r="J1971" s="2" t="s">
        <v>36</v>
      </c>
      <c r="K1971" s="2" t="s">
        <v>2940</v>
      </c>
      <c r="L1971" s="2" t="s">
        <v>0</v>
      </c>
      <c r="M1971" s="2" t="s">
        <v>65</v>
      </c>
      <c r="N1971" s="2" t="s">
        <v>796</v>
      </c>
      <c r="O1971" s="2" t="s">
        <v>797</v>
      </c>
      <c r="P1971">
        <v>25</v>
      </c>
      <c r="Q1971" s="2" t="s">
        <v>58</v>
      </c>
      <c r="R1971">
        <v>15</v>
      </c>
      <c r="S1971">
        <v>375</v>
      </c>
      <c r="T1971">
        <v>25</v>
      </c>
      <c r="U1971">
        <v>0</v>
      </c>
    </row>
    <row r="1972" spans="1:21" x14ac:dyDescent="0.35">
      <c r="A1972" s="2" t="s">
        <v>1</v>
      </c>
      <c r="B1972">
        <v>2049</v>
      </c>
      <c r="C1972" t="s">
        <v>5330</v>
      </c>
      <c r="D1972" s="1">
        <v>43594</v>
      </c>
      <c r="E1972" s="1">
        <v>43594</v>
      </c>
      <c r="F1972" s="2" t="s">
        <v>28</v>
      </c>
      <c r="G1972">
        <v>10750</v>
      </c>
      <c r="H1972" s="2" t="s">
        <v>61</v>
      </c>
      <c r="I1972" s="2" t="s">
        <v>62</v>
      </c>
      <c r="J1972" s="2" t="s">
        <v>36</v>
      </c>
      <c r="K1972" s="2" t="s">
        <v>2940</v>
      </c>
      <c r="L1972" s="2" t="s">
        <v>0</v>
      </c>
      <c r="M1972" s="2" t="s">
        <v>65</v>
      </c>
      <c r="N1972" s="2" t="s">
        <v>2791</v>
      </c>
      <c r="O1972" s="2" t="s">
        <v>2792</v>
      </c>
      <c r="P1972">
        <v>500</v>
      </c>
      <c r="Q1972" s="2" t="s">
        <v>58</v>
      </c>
      <c r="R1972">
        <v>21.5</v>
      </c>
      <c r="S1972">
        <v>10750</v>
      </c>
      <c r="T1972">
        <v>500</v>
      </c>
      <c r="U1972">
        <v>0</v>
      </c>
    </row>
    <row r="1973" spans="1:21" x14ac:dyDescent="0.35">
      <c r="A1973" s="2" t="s">
        <v>1</v>
      </c>
      <c r="B1973">
        <v>2090</v>
      </c>
      <c r="C1973" t="s">
        <v>5369</v>
      </c>
      <c r="D1973" s="1">
        <v>43598</v>
      </c>
      <c r="E1973" s="1">
        <v>43598</v>
      </c>
      <c r="F1973" s="2" t="s">
        <v>28</v>
      </c>
      <c r="G1973">
        <v>2000</v>
      </c>
      <c r="H1973" s="2" t="s">
        <v>61</v>
      </c>
      <c r="I1973" s="2" t="s">
        <v>62</v>
      </c>
      <c r="J1973" s="2" t="s">
        <v>36</v>
      </c>
      <c r="K1973" s="2" t="s">
        <v>2940</v>
      </c>
      <c r="L1973" s="2" t="s">
        <v>0</v>
      </c>
      <c r="M1973" s="2" t="s">
        <v>65</v>
      </c>
      <c r="N1973" s="2" t="s">
        <v>2068</v>
      </c>
      <c r="O1973" s="2" t="s">
        <v>2069</v>
      </c>
      <c r="P1973">
        <v>25</v>
      </c>
      <c r="Q1973" s="2" t="s">
        <v>58</v>
      </c>
      <c r="R1973">
        <v>80</v>
      </c>
      <c r="S1973">
        <v>2000</v>
      </c>
      <c r="T1973">
        <v>25</v>
      </c>
      <c r="U1973">
        <v>0</v>
      </c>
    </row>
    <row r="1974" spans="1:21" x14ac:dyDescent="0.35">
      <c r="A1974" s="2" t="s">
        <v>1</v>
      </c>
      <c r="B1974">
        <v>2092</v>
      </c>
      <c r="C1974" t="s">
        <v>5371</v>
      </c>
      <c r="D1974" s="1">
        <v>43598</v>
      </c>
      <c r="E1974" s="1">
        <v>43598</v>
      </c>
      <c r="F1974" s="2" t="s">
        <v>28</v>
      </c>
      <c r="G1974">
        <v>4000</v>
      </c>
      <c r="H1974" s="2" t="s">
        <v>61</v>
      </c>
      <c r="I1974" s="2" t="s">
        <v>62</v>
      </c>
      <c r="J1974" s="2" t="s">
        <v>36</v>
      </c>
      <c r="K1974" s="2" t="s">
        <v>2940</v>
      </c>
      <c r="L1974" s="2" t="s">
        <v>0</v>
      </c>
      <c r="M1974" s="2" t="s">
        <v>65</v>
      </c>
      <c r="N1974" s="2" t="s">
        <v>309</v>
      </c>
      <c r="O1974" s="2" t="s">
        <v>310</v>
      </c>
      <c r="P1974">
        <v>50</v>
      </c>
      <c r="Q1974" s="2" t="s">
        <v>58</v>
      </c>
      <c r="R1974">
        <v>80</v>
      </c>
      <c r="S1974">
        <v>4000</v>
      </c>
      <c r="T1974">
        <v>50</v>
      </c>
      <c r="U1974">
        <v>0</v>
      </c>
    </row>
    <row r="1975" spans="1:21" x14ac:dyDescent="0.35">
      <c r="A1975" s="2" t="s">
        <v>1</v>
      </c>
      <c r="B1975">
        <v>2093</v>
      </c>
      <c r="C1975" t="s">
        <v>5372</v>
      </c>
      <c r="D1975" s="1">
        <v>43598</v>
      </c>
      <c r="E1975" s="1">
        <v>43598</v>
      </c>
      <c r="F1975" s="2" t="s">
        <v>28</v>
      </c>
      <c r="G1975">
        <v>2000</v>
      </c>
      <c r="H1975" s="2" t="s">
        <v>61</v>
      </c>
      <c r="I1975" s="2" t="s">
        <v>62</v>
      </c>
      <c r="J1975" s="2" t="s">
        <v>36</v>
      </c>
      <c r="K1975" s="2" t="s">
        <v>2940</v>
      </c>
      <c r="L1975" s="2" t="s">
        <v>0</v>
      </c>
      <c r="M1975" s="2" t="s">
        <v>65</v>
      </c>
      <c r="N1975" s="2" t="s">
        <v>2068</v>
      </c>
      <c r="O1975" s="2" t="s">
        <v>2069</v>
      </c>
      <c r="P1975">
        <v>25</v>
      </c>
      <c r="Q1975" s="2" t="s">
        <v>58</v>
      </c>
      <c r="R1975">
        <v>80</v>
      </c>
      <c r="S1975">
        <v>2000</v>
      </c>
      <c r="T1975">
        <v>25</v>
      </c>
      <c r="U1975">
        <v>0</v>
      </c>
    </row>
    <row r="1976" spans="1:21" x14ac:dyDescent="0.35">
      <c r="A1976" s="2" t="s">
        <v>1</v>
      </c>
      <c r="B1976">
        <v>2165</v>
      </c>
      <c r="C1976" t="s">
        <v>5441</v>
      </c>
      <c r="D1976" s="1">
        <v>43601</v>
      </c>
      <c r="E1976" s="1">
        <v>43601</v>
      </c>
      <c r="F1976" s="2" t="s">
        <v>28</v>
      </c>
      <c r="G1976">
        <v>1200</v>
      </c>
      <c r="H1976" s="2" t="s">
        <v>61</v>
      </c>
      <c r="I1976" s="2" t="s">
        <v>62</v>
      </c>
      <c r="J1976" s="2" t="s">
        <v>36</v>
      </c>
      <c r="K1976" s="2" t="s">
        <v>2940</v>
      </c>
      <c r="L1976" s="2" t="s">
        <v>0</v>
      </c>
      <c r="M1976" s="2" t="s">
        <v>65</v>
      </c>
      <c r="N1976" s="2" t="s">
        <v>1553</v>
      </c>
      <c r="O1976" s="2" t="s">
        <v>2210</v>
      </c>
      <c r="P1976">
        <v>100</v>
      </c>
      <c r="Q1976" s="2" t="s">
        <v>58</v>
      </c>
      <c r="R1976">
        <v>12</v>
      </c>
      <c r="S1976">
        <v>1200</v>
      </c>
      <c r="T1976">
        <v>100</v>
      </c>
      <c r="U1976">
        <v>0</v>
      </c>
    </row>
    <row r="1977" spans="1:21" x14ac:dyDescent="0.35">
      <c r="A1977" s="2" t="s">
        <v>1</v>
      </c>
      <c r="B1977">
        <v>2166</v>
      </c>
      <c r="C1977" t="s">
        <v>5442</v>
      </c>
      <c r="D1977" s="1">
        <v>43601</v>
      </c>
      <c r="E1977" s="1">
        <v>43601</v>
      </c>
      <c r="F1977" s="2" t="s">
        <v>28</v>
      </c>
      <c r="G1977">
        <v>2000</v>
      </c>
      <c r="H1977" s="2" t="s">
        <v>61</v>
      </c>
      <c r="I1977" s="2" t="s">
        <v>62</v>
      </c>
      <c r="J1977" s="2" t="s">
        <v>36</v>
      </c>
      <c r="K1977" s="2" t="s">
        <v>2940</v>
      </c>
      <c r="L1977" s="2" t="s">
        <v>0</v>
      </c>
      <c r="M1977" s="2" t="s">
        <v>65</v>
      </c>
      <c r="N1977" s="2" t="s">
        <v>309</v>
      </c>
      <c r="O1977" s="2" t="s">
        <v>310</v>
      </c>
      <c r="P1977">
        <v>25</v>
      </c>
      <c r="Q1977" s="2" t="s">
        <v>58</v>
      </c>
      <c r="R1977">
        <v>80</v>
      </c>
      <c r="S1977">
        <v>2000</v>
      </c>
      <c r="T1977">
        <v>25</v>
      </c>
      <c r="U1977">
        <v>0</v>
      </c>
    </row>
    <row r="1978" spans="1:21" x14ac:dyDescent="0.35">
      <c r="A1978" s="2" t="s">
        <v>1</v>
      </c>
      <c r="B1978">
        <v>2360</v>
      </c>
      <c r="C1978" t="s">
        <v>5857</v>
      </c>
      <c r="D1978" s="1">
        <v>43615</v>
      </c>
      <c r="E1978" s="1">
        <v>43615</v>
      </c>
      <c r="F1978" s="2" t="s">
        <v>28</v>
      </c>
      <c r="G1978">
        <v>375</v>
      </c>
      <c r="H1978" s="2" t="s">
        <v>61</v>
      </c>
      <c r="I1978" s="2" t="s">
        <v>62</v>
      </c>
      <c r="J1978" s="2" t="s">
        <v>36</v>
      </c>
      <c r="K1978" s="2" t="s">
        <v>2940</v>
      </c>
      <c r="L1978" s="2" t="s">
        <v>0</v>
      </c>
      <c r="M1978" s="2" t="s">
        <v>65</v>
      </c>
      <c r="N1978" s="2" t="s">
        <v>796</v>
      </c>
      <c r="O1978" s="2" t="s">
        <v>797</v>
      </c>
      <c r="P1978">
        <v>25</v>
      </c>
      <c r="Q1978" s="2" t="s">
        <v>58</v>
      </c>
      <c r="R1978">
        <v>15</v>
      </c>
      <c r="S1978">
        <v>375</v>
      </c>
      <c r="T1978">
        <v>25</v>
      </c>
      <c r="U1978">
        <v>0</v>
      </c>
    </row>
    <row r="1979" spans="1:21" x14ac:dyDescent="0.35">
      <c r="A1979" s="2" t="s">
        <v>1</v>
      </c>
      <c r="B1979">
        <v>2531</v>
      </c>
      <c r="C1979" t="s">
        <v>6071</v>
      </c>
      <c r="D1979" s="1">
        <v>43629</v>
      </c>
      <c r="E1979" s="1">
        <v>43629</v>
      </c>
      <c r="F1979" s="2" t="s">
        <v>28</v>
      </c>
      <c r="G1979">
        <v>1875</v>
      </c>
      <c r="H1979" s="2" t="s">
        <v>61</v>
      </c>
      <c r="I1979" s="2" t="s">
        <v>62</v>
      </c>
      <c r="J1979" s="2" t="s">
        <v>36</v>
      </c>
      <c r="K1979" s="2" t="s">
        <v>2940</v>
      </c>
      <c r="L1979" s="2" t="s">
        <v>0</v>
      </c>
      <c r="M1979" s="2" t="s">
        <v>53</v>
      </c>
      <c r="N1979" s="2" t="s">
        <v>796</v>
      </c>
      <c r="O1979" s="2" t="s">
        <v>797</v>
      </c>
      <c r="P1979">
        <v>25</v>
      </c>
      <c r="Q1979" s="2" t="s">
        <v>58</v>
      </c>
      <c r="R1979">
        <v>15</v>
      </c>
      <c r="S1979">
        <v>375</v>
      </c>
      <c r="T1979">
        <v>0</v>
      </c>
      <c r="U1979">
        <v>0</v>
      </c>
    </row>
    <row r="1980" spans="1:21" x14ac:dyDescent="0.35">
      <c r="A1980" s="2" t="s">
        <v>1</v>
      </c>
      <c r="B1980">
        <v>2531</v>
      </c>
      <c r="C1980" t="s">
        <v>6071</v>
      </c>
      <c r="D1980" s="1">
        <v>43629</v>
      </c>
      <c r="E1980" s="1">
        <v>43629</v>
      </c>
      <c r="F1980" s="2" t="s">
        <v>28</v>
      </c>
      <c r="G1980">
        <v>1875</v>
      </c>
      <c r="H1980" s="2" t="s">
        <v>61</v>
      </c>
      <c r="I1980" s="2" t="s">
        <v>62</v>
      </c>
      <c r="J1980" s="2" t="s">
        <v>36</v>
      </c>
      <c r="K1980" s="2" t="s">
        <v>2940</v>
      </c>
      <c r="L1980" s="2" t="s">
        <v>0</v>
      </c>
      <c r="M1980" s="2" t="s">
        <v>53</v>
      </c>
      <c r="N1980" s="2" t="s">
        <v>1293</v>
      </c>
      <c r="O1980" s="2" t="s">
        <v>1294</v>
      </c>
      <c r="P1980">
        <v>25</v>
      </c>
      <c r="Q1980" s="2" t="s">
        <v>58</v>
      </c>
      <c r="R1980">
        <v>60</v>
      </c>
      <c r="S1980">
        <v>1500</v>
      </c>
      <c r="T1980">
        <v>0</v>
      </c>
      <c r="U1980">
        <v>0</v>
      </c>
    </row>
    <row r="1981" spans="1:21" x14ac:dyDescent="0.35">
      <c r="A1981" s="2" t="s">
        <v>1</v>
      </c>
      <c r="B1981">
        <v>133</v>
      </c>
      <c r="C1981" t="s">
        <v>3719</v>
      </c>
      <c r="D1981" s="1">
        <v>43474</v>
      </c>
      <c r="E1981" s="1">
        <v>43474</v>
      </c>
      <c r="F1981" s="2" t="s">
        <v>108</v>
      </c>
      <c r="G1981">
        <v>750</v>
      </c>
      <c r="H1981" s="2" t="s">
        <v>61</v>
      </c>
      <c r="I1981" s="2" t="s">
        <v>62</v>
      </c>
      <c r="J1981" s="2" t="s">
        <v>36</v>
      </c>
      <c r="K1981" s="2" t="s">
        <v>2940</v>
      </c>
      <c r="L1981" s="2" t="s">
        <v>0</v>
      </c>
      <c r="M1981" s="2" t="s">
        <v>65</v>
      </c>
      <c r="N1981" s="2" t="s">
        <v>495</v>
      </c>
      <c r="O1981" s="2" t="s">
        <v>496</v>
      </c>
      <c r="P1981">
        <v>1000</v>
      </c>
      <c r="Q1981" s="2" t="s">
        <v>58</v>
      </c>
      <c r="R1981">
        <v>0.75</v>
      </c>
      <c r="S1981">
        <v>750</v>
      </c>
      <c r="T1981">
        <v>1000</v>
      </c>
      <c r="U1981">
        <v>0</v>
      </c>
    </row>
    <row r="1982" spans="1:21" x14ac:dyDescent="0.35">
      <c r="A1982" s="2" t="s">
        <v>1</v>
      </c>
      <c r="B1982">
        <v>252</v>
      </c>
      <c r="C1982" t="s">
        <v>3814</v>
      </c>
      <c r="D1982" s="1">
        <v>43483</v>
      </c>
      <c r="E1982" s="1">
        <v>43483</v>
      </c>
      <c r="F1982" s="2" t="s">
        <v>108</v>
      </c>
      <c r="G1982">
        <v>740</v>
      </c>
      <c r="H1982" s="2" t="s">
        <v>61</v>
      </c>
      <c r="I1982" s="2" t="s">
        <v>62</v>
      </c>
      <c r="J1982" s="2" t="s">
        <v>36</v>
      </c>
      <c r="K1982" s="2" t="s">
        <v>2940</v>
      </c>
      <c r="L1982" s="2" t="s">
        <v>0</v>
      </c>
      <c r="M1982" s="2" t="s">
        <v>65</v>
      </c>
      <c r="N1982" s="2" t="s">
        <v>495</v>
      </c>
      <c r="O1982" s="2" t="s">
        <v>496</v>
      </c>
      <c r="P1982">
        <v>1000</v>
      </c>
      <c r="Q1982" s="2" t="s">
        <v>58</v>
      </c>
      <c r="R1982">
        <v>0.74000000953674316</v>
      </c>
      <c r="S1982">
        <v>740</v>
      </c>
      <c r="T1982">
        <v>1000</v>
      </c>
      <c r="U1982">
        <v>0</v>
      </c>
    </row>
    <row r="1983" spans="1:21" x14ac:dyDescent="0.35">
      <c r="A1983" s="2" t="s">
        <v>1</v>
      </c>
      <c r="B1983">
        <v>343</v>
      </c>
      <c r="C1983" t="s">
        <v>3875</v>
      </c>
      <c r="D1983" s="1">
        <v>43489</v>
      </c>
      <c r="E1983" s="1">
        <v>43489</v>
      </c>
      <c r="F1983" s="2" t="s">
        <v>108</v>
      </c>
      <c r="G1983">
        <v>1110</v>
      </c>
      <c r="H1983" s="2" t="s">
        <v>61</v>
      </c>
      <c r="I1983" s="2" t="s">
        <v>62</v>
      </c>
      <c r="J1983" s="2" t="s">
        <v>36</v>
      </c>
      <c r="K1983" s="2" t="s">
        <v>2940</v>
      </c>
      <c r="L1983" s="2" t="s">
        <v>0</v>
      </c>
      <c r="M1983" s="2" t="s">
        <v>65</v>
      </c>
      <c r="N1983" s="2" t="s">
        <v>495</v>
      </c>
      <c r="O1983" s="2" t="s">
        <v>496</v>
      </c>
      <c r="P1983">
        <v>1500</v>
      </c>
      <c r="Q1983" s="2" t="s">
        <v>58</v>
      </c>
      <c r="R1983">
        <v>0.74000000953674316</v>
      </c>
      <c r="S1983">
        <v>1110</v>
      </c>
      <c r="T1983">
        <v>1500</v>
      </c>
      <c r="U1983">
        <v>0</v>
      </c>
    </row>
    <row r="1984" spans="1:21" x14ac:dyDescent="0.35">
      <c r="A1984" s="2" t="s">
        <v>1</v>
      </c>
      <c r="B1984">
        <v>594</v>
      </c>
      <c r="C1984" t="s">
        <v>4075</v>
      </c>
      <c r="D1984" s="1">
        <v>43503</v>
      </c>
      <c r="E1984" s="1">
        <v>43503</v>
      </c>
      <c r="F1984" s="2" t="s">
        <v>108</v>
      </c>
      <c r="G1984">
        <v>740</v>
      </c>
      <c r="H1984" s="2" t="s">
        <v>61</v>
      </c>
      <c r="I1984" s="2" t="s">
        <v>62</v>
      </c>
      <c r="J1984" s="2" t="s">
        <v>36</v>
      </c>
      <c r="K1984" s="2" t="s">
        <v>2940</v>
      </c>
      <c r="L1984" s="2" t="s">
        <v>0</v>
      </c>
      <c r="M1984" s="2" t="s">
        <v>65</v>
      </c>
      <c r="N1984" s="2" t="s">
        <v>495</v>
      </c>
      <c r="O1984" s="2" t="s">
        <v>496</v>
      </c>
      <c r="P1984">
        <v>1000</v>
      </c>
      <c r="Q1984" s="2" t="s">
        <v>58</v>
      </c>
      <c r="R1984">
        <v>0.74000000953674316</v>
      </c>
      <c r="S1984">
        <v>740</v>
      </c>
      <c r="T1984">
        <v>1000</v>
      </c>
      <c r="U1984">
        <v>0</v>
      </c>
    </row>
    <row r="1985" spans="1:21" x14ac:dyDescent="0.35">
      <c r="A1985" s="2" t="s">
        <v>1</v>
      </c>
      <c r="B1985">
        <v>486</v>
      </c>
      <c r="C1985" t="s">
        <v>3989</v>
      </c>
      <c r="D1985" s="1">
        <v>43497</v>
      </c>
      <c r="E1985" s="1">
        <v>43497</v>
      </c>
      <c r="F1985" s="2" t="s">
        <v>108</v>
      </c>
      <c r="G1985">
        <v>740</v>
      </c>
      <c r="H1985" s="2" t="s">
        <v>61</v>
      </c>
      <c r="I1985" s="2" t="s">
        <v>62</v>
      </c>
      <c r="J1985" s="2" t="s">
        <v>36</v>
      </c>
      <c r="K1985" s="2" t="s">
        <v>2940</v>
      </c>
      <c r="L1985" s="2" t="s">
        <v>0</v>
      </c>
      <c r="M1985" s="2" t="s">
        <v>65</v>
      </c>
      <c r="N1985" s="2" t="s">
        <v>495</v>
      </c>
      <c r="O1985" s="2" t="s">
        <v>496</v>
      </c>
      <c r="P1985">
        <v>1000</v>
      </c>
      <c r="Q1985" s="2" t="s">
        <v>58</v>
      </c>
      <c r="R1985">
        <v>0.74000000953674316</v>
      </c>
      <c r="S1985">
        <v>740</v>
      </c>
      <c r="T1985">
        <v>1000</v>
      </c>
      <c r="U1985">
        <v>0</v>
      </c>
    </row>
    <row r="1986" spans="1:21" x14ac:dyDescent="0.35">
      <c r="A1986" s="2" t="s">
        <v>1</v>
      </c>
      <c r="B1986">
        <v>521</v>
      </c>
      <c r="C1986" t="s">
        <v>4016</v>
      </c>
      <c r="D1986" s="1">
        <v>43500</v>
      </c>
      <c r="E1986" s="1">
        <v>43500</v>
      </c>
      <c r="F1986" s="2" t="s">
        <v>108</v>
      </c>
      <c r="G1986">
        <v>1110</v>
      </c>
      <c r="H1986" s="2" t="s">
        <v>61</v>
      </c>
      <c r="I1986" s="2" t="s">
        <v>62</v>
      </c>
      <c r="J1986" s="2" t="s">
        <v>36</v>
      </c>
      <c r="K1986" s="2" t="s">
        <v>2940</v>
      </c>
      <c r="L1986" s="2" t="s">
        <v>0</v>
      </c>
      <c r="M1986" s="2" t="s">
        <v>65</v>
      </c>
      <c r="N1986" s="2" t="s">
        <v>495</v>
      </c>
      <c r="O1986" s="2" t="s">
        <v>496</v>
      </c>
      <c r="P1986">
        <v>1500</v>
      </c>
      <c r="Q1986" s="2" t="s">
        <v>58</v>
      </c>
      <c r="R1986">
        <v>0.74000000953674316</v>
      </c>
      <c r="S1986">
        <v>1110</v>
      </c>
      <c r="T1986">
        <v>1500</v>
      </c>
      <c r="U1986">
        <v>0</v>
      </c>
    </row>
    <row r="1987" spans="1:21" x14ac:dyDescent="0.35">
      <c r="A1987" s="2" t="s">
        <v>1</v>
      </c>
      <c r="B1987">
        <v>712</v>
      </c>
      <c r="C1987" t="s">
        <v>4167</v>
      </c>
      <c r="D1987" s="1">
        <v>43509</v>
      </c>
      <c r="E1987" s="1">
        <v>43509</v>
      </c>
      <c r="F1987" s="2" t="s">
        <v>108</v>
      </c>
      <c r="G1987">
        <v>1110</v>
      </c>
      <c r="H1987" s="2" t="s">
        <v>61</v>
      </c>
      <c r="I1987" s="2" t="s">
        <v>62</v>
      </c>
      <c r="J1987" s="2" t="s">
        <v>36</v>
      </c>
      <c r="K1987" s="2" t="s">
        <v>2940</v>
      </c>
      <c r="L1987" s="2" t="s">
        <v>0</v>
      </c>
      <c r="M1987" s="2" t="s">
        <v>65</v>
      </c>
      <c r="N1987" s="2" t="s">
        <v>495</v>
      </c>
      <c r="O1987" s="2" t="s">
        <v>496</v>
      </c>
      <c r="P1987">
        <v>1500</v>
      </c>
      <c r="Q1987" s="2" t="s">
        <v>58</v>
      </c>
      <c r="R1987">
        <v>0.74000000953674316</v>
      </c>
      <c r="S1987">
        <v>1110</v>
      </c>
      <c r="T1987">
        <v>1500</v>
      </c>
      <c r="U1987">
        <v>0</v>
      </c>
    </row>
    <row r="1988" spans="1:21" x14ac:dyDescent="0.35">
      <c r="A1988" s="2" t="s">
        <v>1</v>
      </c>
      <c r="B1988">
        <v>779</v>
      </c>
      <c r="C1988" t="s">
        <v>4223</v>
      </c>
      <c r="D1988" s="1">
        <v>43515</v>
      </c>
      <c r="E1988" s="1">
        <v>43515</v>
      </c>
      <c r="F1988" s="2" t="s">
        <v>108</v>
      </c>
      <c r="G1988">
        <v>1110</v>
      </c>
      <c r="H1988" s="2" t="s">
        <v>61</v>
      </c>
      <c r="I1988" s="2" t="s">
        <v>62</v>
      </c>
      <c r="J1988" s="2" t="s">
        <v>36</v>
      </c>
      <c r="K1988" s="2" t="s">
        <v>2940</v>
      </c>
      <c r="L1988" s="2" t="s">
        <v>0</v>
      </c>
      <c r="M1988" s="2" t="s">
        <v>65</v>
      </c>
      <c r="N1988" s="2" t="s">
        <v>495</v>
      </c>
      <c r="O1988" s="2" t="s">
        <v>496</v>
      </c>
      <c r="P1988">
        <v>1500</v>
      </c>
      <c r="Q1988" s="2" t="s">
        <v>58</v>
      </c>
      <c r="R1988">
        <v>0.74000000953674316</v>
      </c>
      <c r="S1988">
        <v>1110</v>
      </c>
      <c r="T1988">
        <v>1500</v>
      </c>
      <c r="U1988">
        <v>0</v>
      </c>
    </row>
    <row r="1989" spans="1:21" x14ac:dyDescent="0.35">
      <c r="A1989" s="2" t="s">
        <v>1</v>
      </c>
      <c r="B1989">
        <v>819</v>
      </c>
      <c r="C1989" t="s">
        <v>4256</v>
      </c>
      <c r="D1989" s="1">
        <v>43517</v>
      </c>
      <c r="E1989" s="1">
        <v>43517</v>
      </c>
      <c r="F1989" s="2" t="s">
        <v>108</v>
      </c>
      <c r="G1989">
        <v>1110</v>
      </c>
      <c r="H1989" s="2" t="s">
        <v>61</v>
      </c>
      <c r="I1989" s="2" t="s">
        <v>62</v>
      </c>
      <c r="J1989" s="2" t="s">
        <v>36</v>
      </c>
      <c r="K1989" s="2" t="s">
        <v>2940</v>
      </c>
      <c r="L1989" s="2" t="s">
        <v>0</v>
      </c>
      <c r="M1989" s="2" t="s">
        <v>65</v>
      </c>
      <c r="N1989" s="2" t="s">
        <v>495</v>
      </c>
      <c r="O1989" s="2" t="s">
        <v>496</v>
      </c>
      <c r="P1989">
        <v>1500</v>
      </c>
      <c r="Q1989" s="2" t="s">
        <v>58</v>
      </c>
      <c r="R1989">
        <v>0.74000000953674316</v>
      </c>
      <c r="S1989">
        <v>1110</v>
      </c>
      <c r="T1989">
        <v>1500</v>
      </c>
      <c r="U1989">
        <v>0</v>
      </c>
    </row>
    <row r="1990" spans="1:21" x14ac:dyDescent="0.35">
      <c r="A1990" s="2" t="s">
        <v>1</v>
      </c>
      <c r="B1990">
        <v>912</v>
      </c>
      <c r="C1990" t="s">
        <v>4342</v>
      </c>
      <c r="D1990" s="1">
        <v>43522</v>
      </c>
      <c r="E1990" s="1">
        <v>43522</v>
      </c>
      <c r="F1990" s="2" t="s">
        <v>108</v>
      </c>
      <c r="G1990">
        <v>1110</v>
      </c>
      <c r="H1990" s="2" t="s">
        <v>61</v>
      </c>
      <c r="I1990" s="2" t="s">
        <v>62</v>
      </c>
      <c r="J1990" s="2" t="s">
        <v>36</v>
      </c>
      <c r="K1990" s="2" t="s">
        <v>2940</v>
      </c>
      <c r="L1990" s="2" t="s">
        <v>0</v>
      </c>
      <c r="M1990" s="2" t="s">
        <v>65</v>
      </c>
      <c r="N1990" s="2" t="s">
        <v>495</v>
      </c>
      <c r="O1990" s="2" t="s">
        <v>496</v>
      </c>
      <c r="P1990">
        <v>1500</v>
      </c>
      <c r="Q1990" s="2" t="s">
        <v>58</v>
      </c>
      <c r="R1990">
        <v>0.74000000953674316</v>
      </c>
      <c r="S1990">
        <v>1110</v>
      </c>
      <c r="T1990">
        <v>1500</v>
      </c>
      <c r="U1990">
        <v>0</v>
      </c>
    </row>
    <row r="1991" spans="1:21" x14ac:dyDescent="0.35">
      <c r="A1991" s="2" t="s">
        <v>1</v>
      </c>
      <c r="B1991">
        <v>981</v>
      </c>
      <c r="C1991" t="s">
        <v>4391</v>
      </c>
      <c r="D1991" s="1">
        <v>43525</v>
      </c>
      <c r="E1991" s="1">
        <v>43525</v>
      </c>
      <c r="F1991" s="2" t="s">
        <v>108</v>
      </c>
      <c r="G1991">
        <v>1110</v>
      </c>
      <c r="H1991" s="2" t="s">
        <v>61</v>
      </c>
      <c r="I1991" s="2" t="s">
        <v>62</v>
      </c>
      <c r="J1991" s="2" t="s">
        <v>36</v>
      </c>
      <c r="K1991" s="2" t="s">
        <v>2940</v>
      </c>
      <c r="L1991" s="2" t="s">
        <v>0</v>
      </c>
      <c r="M1991" s="2" t="s">
        <v>65</v>
      </c>
      <c r="N1991" s="2" t="s">
        <v>495</v>
      </c>
      <c r="O1991" s="2" t="s">
        <v>496</v>
      </c>
      <c r="P1991">
        <v>1500</v>
      </c>
      <c r="Q1991" s="2" t="s">
        <v>58</v>
      </c>
      <c r="R1991">
        <v>0.74000000953674316</v>
      </c>
      <c r="S1991">
        <v>1110</v>
      </c>
      <c r="T1991">
        <v>1500</v>
      </c>
      <c r="U1991">
        <v>0</v>
      </c>
    </row>
    <row r="1992" spans="1:21" x14ac:dyDescent="0.35">
      <c r="A1992" s="2" t="s">
        <v>1</v>
      </c>
      <c r="B1992">
        <v>1105</v>
      </c>
      <c r="C1992" t="s">
        <v>4487</v>
      </c>
      <c r="D1992" s="1">
        <v>43535</v>
      </c>
      <c r="E1992" s="1">
        <v>43535</v>
      </c>
      <c r="F1992" s="2" t="s">
        <v>108</v>
      </c>
      <c r="G1992">
        <v>1110</v>
      </c>
      <c r="H1992" s="2" t="s">
        <v>61</v>
      </c>
      <c r="I1992" s="2" t="s">
        <v>62</v>
      </c>
      <c r="J1992" s="2" t="s">
        <v>36</v>
      </c>
      <c r="K1992" s="2" t="s">
        <v>2940</v>
      </c>
      <c r="L1992" s="2" t="s">
        <v>0</v>
      </c>
      <c r="M1992" s="2" t="s">
        <v>65</v>
      </c>
      <c r="N1992" s="2" t="s">
        <v>495</v>
      </c>
      <c r="O1992" s="2" t="s">
        <v>496</v>
      </c>
      <c r="P1992">
        <v>1500</v>
      </c>
      <c r="Q1992" s="2" t="s">
        <v>58</v>
      </c>
      <c r="R1992">
        <v>0.74000000953674316</v>
      </c>
      <c r="S1992">
        <v>1110</v>
      </c>
      <c r="T1992">
        <v>1500</v>
      </c>
      <c r="U1992">
        <v>0</v>
      </c>
    </row>
    <row r="1993" spans="1:21" x14ac:dyDescent="0.35">
      <c r="A1993" s="2" t="s">
        <v>1</v>
      </c>
      <c r="B1993">
        <v>1169</v>
      </c>
      <c r="C1993" t="s">
        <v>4536</v>
      </c>
      <c r="D1993" s="1">
        <v>43539</v>
      </c>
      <c r="E1993" s="1">
        <v>43539</v>
      </c>
      <c r="F1993" s="2" t="s">
        <v>108</v>
      </c>
      <c r="G1993">
        <v>1110</v>
      </c>
      <c r="H1993" s="2" t="s">
        <v>61</v>
      </c>
      <c r="I1993" s="2" t="s">
        <v>62</v>
      </c>
      <c r="J1993" s="2" t="s">
        <v>36</v>
      </c>
      <c r="K1993" s="2" t="s">
        <v>2940</v>
      </c>
      <c r="L1993" s="2" t="s">
        <v>0</v>
      </c>
      <c r="M1993" s="2" t="s">
        <v>65</v>
      </c>
      <c r="N1993" s="2" t="s">
        <v>495</v>
      </c>
      <c r="O1993" s="2" t="s">
        <v>496</v>
      </c>
      <c r="P1993">
        <v>1500</v>
      </c>
      <c r="Q1993" s="2" t="s">
        <v>58</v>
      </c>
      <c r="R1993">
        <v>0.74000000953674316</v>
      </c>
      <c r="S1993">
        <v>1110</v>
      </c>
      <c r="T1993">
        <v>1500</v>
      </c>
      <c r="U1993">
        <v>0</v>
      </c>
    </row>
    <row r="1994" spans="1:21" x14ac:dyDescent="0.35">
      <c r="A1994" s="2" t="s">
        <v>1</v>
      </c>
      <c r="B1994">
        <v>1248</v>
      </c>
      <c r="C1994" t="s">
        <v>4588</v>
      </c>
      <c r="D1994" s="1">
        <v>43544</v>
      </c>
      <c r="E1994" s="1">
        <v>43544</v>
      </c>
      <c r="F1994" s="2" t="s">
        <v>108</v>
      </c>
      <c r="G1994">
        <v>1110</v>
      </c>
      <c r="H1994" s="2" t="s">
        <v>61</v>
      </c>
      <c r="I1994" s="2" t="s">
        <v>62</v>
      </c>
      <c r="J1994" s="2" t="s">
        <v>36</v>
      </c>
      <c r="K1994" s="2" t="s">
        <v>2940</v>
      </c>
      <c r="L1994" s="2" t="s">
        <v>0</v>
      </c>
      <c r="M1994" s="2" t="s">
        <v>53</v>
      </c>
      <c r="N1994" s="2" t="s">
        <v>495</v>
      </c>
      <c r="O1994" s="2" t="s">
        <v>496</v>
      </c>
      <c r="P1994">
        <v>1500</v>
      </c>
      <c r="Q1994" s="2" t="s">
        <v>58</v>
      </c>
      <c r="R1994">
        <v>0.74000000953674316</v>
      </c>
      <c r="S1994">
        <v>1110</v>
      </c>
      <c r="T1994">
        <v>1496</v>
      </c>
      <c r="U1994">
        <v>4</v>
      </c>
    </row>
    <row r="1995" spans="1:21" x14ac:dyDescent="0.35">
      <c r="A1995" s="2" t="s">
        <v>1</v>
      </c>
      <c r="B1995">
        <v>1972</v>
      </c>
      <c r="C1995" t="s">
        <v>5238</v>
      </c>
      <c r="D1995" s="1">
        <v>43587</v>
      </c>
      <c r="E1995" s="1">
        <v>43587</v>
      </c>
      <c r="F1995" s="2" t="s">
        <v>108</v>
      </c>
      <c r="G1995">
        <v>1850</v>
      </c>
      <c r="H1995" s="2" t="s">
        <v>61</v>
      </c>
      <c r="I1995" s="2" t="s">
        <v>62</v>
      </c>
      <c r="J1995" s="2" t="s">
        <v>36</v>
      </c>
      <c r="K1995" s="2" t="s">
        <v>2940</v>
      </c>
      <c r="L1995" s="2" t="s">
        <v>0</v>
      </c>
      <c r="M1995" s="2" t="s">
        <v>65</v>
      </c>
      <c r="N1995" s="2" t="s">
        <v>495</v>
      </c>
      <c r="O1995" s="2" t="s">
        <v>496</v>
      </c>
      <c r="P1995">
        <v>2500</v>
      </c>
      <c r="Q1995" s="2" t="s">
        <v>58</v>
      </c>
      <c r="R1995">
        <v>0.74000000953674316</v>
      </c>
      <c r="S1995">
        <v>1850</v>
      </c>
      <c r="T1995">
        <v>2500</v>
      </c>
      <c r="U1995">
        <v>0</v>
      </c>
    </row>
    <row r="1996" spans="1:21" x14ac:dyDescent="0.35">
      <c r="A1996" s="2" t="s">
        <v>1</v>
      </c>
      <c r="B1996">
        <v>1396</v>
      </c>
      <c r="C1996" t="s">
        <v>4735</v>
      </c>
      <c r="D1996" s="1">
        <v>43552</v>
      </c>
      <c r="E1996" s="1">
        <v>43552</v>
      </c>
      <c r="F1996" s="2" t="s">
        <v>108</v>
      </c>
      <c r="G1996">
        <v>1110</v>
      </c>
      <c r="H1996" s="2" t="s">
        <v>61</v>
      </c>
      <c r="I1996" s="2" t="s">
        <v>62</v>
      </c>
      <c r="J1996" s="2" t="s">
        <v>36</v>
      </c>
      <c r="K1996" s="2" t="s">
        <v>2940</v>
      </c>
      <c r="L1996" s="2" t="s">
        <v>0</v>
      </c>
      <c r="M1996" s="2" t="s">
        <v>65</v>
      </c>
      <c r="N1996" s="2" t="s">
        <v>495</v>
      </c>
      <c r="O1996" s="2" t="s">
        <v>496</v>
      </c>
      <c r="P1996">
        <v>1500</v>
      </c>
      <c r="Q1996" s="2" t="s">
        <v>58</v>
      </c>
      <c r="R1996">
        <v>0.74000000953674316</v>
      </c>
      <c r="S1996">
        <v>1110</v>
      </c>
      <c r="T1996">
        <v>1500</v>
      </c>
      <c r="U1996">
        <v>0</v>
      </c>
    </row>
    <row r="1997" spans="1:21" x14ac:dyDescent="0.35">
      <c r="A1997" s="2" t="s">
        <v>1</v>
      </c>
      <c r="B1997">
        <v>1486</v>
      </c>
      <c r="C1997" t="s">
        <v>4830</v>
      </c>
      <c r="D1997" s="1">
        <v>43557</v>
      </c>
      <c r="E1997" s="1">
        <v>43557</v>
      </c>
      <c r="F1997" s="2" t="s">
        <v>108</v>
      </c>
      <c r="G1997">
        <v>1110</v>
      </c>
      <c r="H1997" s="2" t="s">
        <v>61</v>
      </c>
      <c r="I1997" s="2" t="s">
        <v>62</v>
      </c>
      <c r="J1997" s="2" t="s">
        <v>36</v>
      </c>
      <c r="K1997" s="2" t="s">
        <v>2940</v>
      </c>
      <c r="L1997" s="2" t="s">
        <v>0</v>
      </c>
      <c r="M1997" s="2" t="s">
        <v>65</v>
      </c>
      <c r="N1997" s="2" t="s">
        <v>495</v>
      </c>
      <c r="O1997" s="2" t="s">
        <v>496</v>
      </c>
      <c r="P1997">
        <v>1500</v>
      </c>
      <c r="Q1997" s="2" t="s">
        <v>58</v>
      </c>
      <c r="R1997">
        <v>0.74000000953674316</v>
      </c>
      <c r="S1997">
        <v>1110</v>
      </c>
      <c r="T1997">
        <v>1500</v>
      </c>
      <c r="U1997">
        <v>0</v>
      </c>
    </row>
    <row r="1998" spans="1:21" x14ac:dyDescent="0.35">
      <c r="A1998" s="2" t="s">
        <v>1</v>
      </c>
      <c r="B1998">
        <v>1531</v>
      </c>
      <c r="C1998" t="s">
        <v>4864</v>
      </c>
      <c r="D1998" s="1">
        <v>43560</v>
      </c>
      <c r="E1998" s="1">
        <v>43560</v>
      </c>
      <c r="F1998" s="2" t="s">
        <v>108</v>
      </c>
      <c r="G1998">
        <v>1110</v>
      </c>
      <c r="H1998" s="2" t="s">
        <v>61</v>
      </c>
      <c r="I1998" s="2" t="s">
        <v>62</v>
      </c>
      <c r="J1998" s="2" t="s">
        <v>36</v>
      </c>
      <c r="K1998" s="2" t="s">
        <v>2940</v>
      </c>
      <c r="L1998" s="2" t="s">
        <v>0</v>
      </c>
      <c r="M1998" s="2" t="s">
        <v>65</v>
      </c>
      <c r="N1998" s="2" t="s">
        <v>495</v>
      </c>
      <c r="O1998" s="2" t="s">
        <v>496</v>
      </c>
      <c r="P1998">
        <v>1500</v>
      </c>
      <c r="Q1998" s="2" t="s">
        <v>58</v>
      </c>
      <c r="R1998">
        <v>0.74000000953674316</v>
      </c>
      <c r="S1998">
        <v>1110</v>
      </c>
      <c r="T1998">
        <v>1500</v>
      </c>
      <c r="U1998">
        <v>0</v>
      </c>
    </row>
    <row r="1999" spans="1:21" x14ac:dyDescent="0.35">
      <c r="A1999" s="2" t="s">
        <v>1</v>
      </c>
      <c r="B1999">
        <v>1566</v>
      </c>
      <c r="C1999" t="s">
        <v>4899</v>
      </c>
      <c r="D1999" s="1">
        <v>43563</v>
      </c>
      <c r="E1999" s="1">
        <v>43563</v>
      </c>
      <c r="F1999" s="2" t="s">
        <v>108</v>
      </c>
      <c r="G1999">
        <v>1110</v>
      </c>
      <c r="H1999" s="2" t="s">
        <v>61</v>
      </c>
      <c r="I1999" s="2" t="s">
        <v>62</v>
      </c>
      <c r="J1999" s="2" t="s">
        <v>36</v>
      </c>
      <c r="K1999" s="2" t="s">
        <v>2940</v>
      </c>
      <c r="L1999" s="2" t="s">
        <v>0</v>
      </c>
      <c r="M1999" s="2" t="s">
        <v>65</v>
      </c>
      <c r="N1999" s="2" t="s">
        <v>495</v>
      </c>
      <c r="O1999" s="2" t="s">
        <v>496</v>
      </c>
      <c r="P1999">
        <v>1500</v>
      </c>
      <c r="Q1999" s="2" t="s">
        <v>58</v>
      </c>
      <c r="R1999">
        <v>0.74000000953674316</v>
      </c>
      <c r="S1999">
        <v>1110</v>
      </c>
      <c r="T1999">
        <v>1500</v>
      </c>
      <c r="U1999">
        <v>0</v>
      </c>
    </row>
    <row r="2000" spans="1:21" x14ac:dyDescent="0.35">
      <c r="A2000" s="2" t="s">
        <v>1</v>
      </c>
      <c r="B2000">
        <v>1577</v>
      </c>
      <c r="C2000" t="s">
        <v>4911</v>
      </c>
      <c r="D2000" s="1">
        <v>43564</v>
      </c>
      <c r="E2000" s="1">
        <v>43564</v>
      </c>
      <c r="F2000" s="2" t="s">
        <v>108</v>
      </c>
      <c r="G2000">
        <v>1110</v>
      </c>
      <c r="H2000" s="2" t="s">
        <v>61</v>
      </c>
      <c r="I2000" s="2" t="s">
        <v>62</v>
      </c>
      <c r="J2000" s="2" t="s">
        <v>36</v>
      </c>
      <c r="K2000" s="2" t="s">
        <v>2940</v>
      </c>
      <c r="L2000" s="2" t="s">
        <v>0</v>
      </c>
      <c r="M2000" s="2" t="s">
        <v>65</v>
      </c>
      <c r="N2000" s="2" t="s">
        <v>495</v>
      </c>
      <c r="O2000" s="2" t="s">
        <v>496</v>
      </c>
      <c r="P2000">
        <v>1500</v>
      </c>
      <c r="Q2000" s="2" t="s">
        <v>58</v>
      </c>
      <c r="R2000">
        <v>0.74000000953674316</v>
      </c>
      <c r="S2000">
        <v>1110</v>
      </c>
      <c r="T2000">
        <v>1500</v>
      </c>
      <c r="U2000">
        <v>0</v>
      </c>
    </row>
    <row r="2001" spans="1:21" x14ac:dyDescent="0.35">
      <c r="A2001" s="2" t="s">
        <v>1</v>
      </c>
      <c r="B2001">
        <v>1594</v>
      </c>
      <c r="C2001" t="s">
        <v>4927</v>
      </c>
      <c r="D2001" s="1">
        <v>43565</v>
      </c>
      <c r="E2001" s="1">
        <v>43565</v>
      </c>
      <c r="F2001" s="2" t="s">
        <v>108</v>
      </c>
      <c r="G2001">
        <v>1110</v>
      </c>
      <c r="H2001" s="2" t="s">
        <v>61</v>
      </c>
      <c r="I2001" s="2" t="s">
        <v>62</v>
      </c>
      <c r="J2001" s="2" t="s">
        <v>36</v>
      </c>
      <c r="K2001" s="2" t="s">
        <v>2940</v>
      </c>
      <c r="L2001" s="2" t="s">
        <v>0</v>
      </c>
      <c r="M2001" s="2" t="s">
        <v>65</v>
      </c>
      <c r="N2001" s="2" t="s">
        <v>495</v>
      </c>
      <c r="O2001" s="2" t="s">
        <v>496</v>
      </c>
      <c r="P2001">
        <v>1500</v>
      </c>
      <c r="Q2001" s="2" t="s">
        <v>58</v>
      </c>
      <c r="R2001">
        <v>0.74000000953674316</v>
      </c>
      <c r="S2001">
        <v>1110</v>
      </c>
      <c r="T2001">
        <v>1500</v>
      </c>
      <c r="U2001">
        <v>0</v>
      </c>
    </row>
    <row r="2002" spans="1:21" x14ac:dyDescent="0.35">
      <c r="A2002" s="2" t="s">
        <v>1</v>
      </c>
      <c r="B2002">
        <v>1595</v>
      </c>
      <c r="C2002" t="s">
        <v>4928</v>
      </c>
      <c r="D2002" s="1">
        <v>43565</v>
      </c>
      <c r="E2002" s="1">
        <v>43565</v>
      </c>
      <c r="F2002" s="2" t="s">
        <v>108</v>
      </c>
      <c r="G2002">
        <v>1110</v>
      </c>
      <c r="H2002" s="2" t="s">
        <v>61</v>
      </c>
      <c r="I2002" s="2" t="s">
        <v>62</v>
      </c>
      <c r="J2002" s="2" t="s">
        <v>36</v>
      </c>
      <c r="K2002" s="2" t="s">
        <v>2940</v>
      </c>
      <c r="L2002" s="2" t="s">
        <v>0</v>
      </c>
      <c r="M2002" s="2" t="s">
        <v>65</v>
      </c>
      <c r="N2002" s="2" t="s">
        <v>495</v>
      </c>
      <c r="O2002" s="2" t="s">
        <v>496</v>
      </c>
      <c r="P2002">
        <v>1500</v>
      </c>
      <c r="Q2002" s="2" t="s">
        <v>58</v>
      </c>
      <c r="R2002">
        <v>0.74000000953674316</v>
      </c>
      <c r="S2002">
        <v>1110</v>
      </c>
      <c r="T2002">
        <v>1500</v>
      </c>
      <c r="U2002">
        <v>0</v>
      </c>
    </row>
    <row r="2003" spans="1:21" x14ac:dyDescent="0.35">
      <c r="A2003" s="2" t="s">
        <v>1</v>
      </c>
      <c r="B2003">
        <v>1654</v>
      </c>
      <c r="C2003" t="s">
        <v>4978</v>
      </c>
      <c r="D2003" s="1">
        <v>43567</v>
      </c>
      <c r="E2003" s="1">
        <v>43567</v>
      </c>
      <c r="F2003" s="2" t="s">
        <v>108</v>
      </c>
      <c r="G2003">
        <v>1110</v>
      </c>
      <c r="H2003" s="2" t="s">
        <v>61</v>
      </c>
      <c r="I2003" s="2" t="s">
        <v>62</v>
      </c>
      <c r="J2003" s="2" t="s">
        <v>36</v>
      </c>
      <c r="K2003" s="2" t="s">
        <v>2940</v>
      </c>
      <c r="L2003" s="2" t="s">
        <v>0</v>
      </c>
      <c r="M2003" s="2" t="s">
        <v>65</v>
      </c>
      <c r="N2003" s="2" t="s">
        <v>495</v>
      </c>
      <c r="O2003" s="2" t="s">
        <v>496</v>
      </c>
      <c r="P2003">
        <v>1500</v>
      </c>
      <c r="Q2003" s="2" t="s">
        <v>58</v>
      </c>
      <c r="R2003">
        <v>0.74000000953674316</v>
      </c>
      <c r="S2003">
        <v>1110</v>
      </c>
      <c r="T2003">
        <v>1500</v>
      </c>
      <c r="U2003">
        <v>0</v>
      </c>
    </row>
    <row r="2004" spans="1:21" x14ac:dyDescent="0.35">
      <c r="A2004" s="2" t="s">
        <v>1</v>
      </c>
      <c r="B2004">
        <v>1707</v>
      </c>
      <c r="C2004" t="s">
        <v>5022</v>
      </c>
      <c r="D2004" s="1">
        <v>43571</v>
      </c>
      <c r="E2004" s="1">
        <v>43571</v>
      </c>
      <c r="F2004" s="2" t="s">
        <v>108</v>
      </c>
      <c r="G2004">
        <v>1850</v>
      </c>
      <c r="H2004" s="2" t="s">
        <v>61</v>
      </c>
      <c r="I2004" s="2" t="s">
        <v>62</v>
      </c>
      <c r="J2004" s="2" t="s">
        <v>36</v>
      </c>
      <c r="K2004" s="2" t="s">
        <v>2940</v>
      </c>
      <c r="L2004" s="2" t="s">
        <v>0</v>
      </c>
      <c r="M2004" s="2" t="s">
        <v>53</v>
      </c>
      <c r="N2004" s="2" t="s">
        <v>495</v>
      </c>
      <c r="O2004" s="2" t="s">
        <v>496</v>
      </c>
      <c r="P2004">
        <v>2500</v>
      </c>
      <c r="Q2004" s="2" t="s">
        <v>58</v>
      </c>
      <c r="R2004">
        <v>0.74000000953674316</v>
      </c>
      <c r="S2004">
        <v>1850</v>
      </c>
      <c r="T2004">
        <v>0</v>
      </c>
      <c r="U2004">
        <v>0</v>
      </c>
    </row>
    <row r="2005" spans="1:21" x14ac:dyDescent="0.35">
      <c r="A2005" s="2" t="s">
        <v>1</v>
      </c>
      <c r="B2005">
        <v>1741</v>
      </c>
      <c r="C2005" t="s">
        <v>5050</v>
      </c>
      <c r="D2005" s="1">
        <v>43572</v>
      </c>
      <c r="E2005" s="1">
        <v>43572</v>
      </c>
      <c r="F2005" s="2" t="s">
        <v>108</v>
      </c>
      <c r="G2005">
        <v>1110</v>
      </c>
      <c r="H2005" s="2" t="s">
        <v>61</v>
      </c>
      <c r="I2005" s="2" t="s">
        <v>62</v>
      </c>
      <c r="J2005" s="2" t="s">
        <v>36</v>
      </c>
      <c r="K2005" s="2" t="s">
        <v>2940</v>
      </c>
      <c r="L2005" s="2" t="s">
        <v>0</v>
      </c>
      <c r="M2005" s="2" t="s">
        <v>53</v>
      </c>
      <c r="N2005" s="2" t="s">
        <v>495</v>
      </c>
      <c r="O2005" s="2" t="s">
        <v>496</v>
      </c>
      <c r="P2005">
        <v>1500</v>
      </c>
      <c r="Q2005" s="2" t="s">
        <v>58</v>
      </c>
      <c r="R2005">
        <v>0.74000000953674316</v>
      </c>
      <c r="S2005">
        <v>1110</v>
      </c>
      <c r="T2005">
        <v>0</v>
      </c>
      <c r="U2005">
        <v>0</v>
      </c>
    </row>
    <row r="2006" spans="1:21" x14ac:dyDescent="0.35">
      <c r="A2006" s="2" t="s">
        <v>1</v>
      </c>
      <c r="B2006">
        <v>1796</v>
      </c>
      <c r="C2006" t="s">
        <v>5093</v>
      </c>
      <c r="D2006" s="1">
        <v>43577</v>
      </c>
      <c r="E2006" s="1">
        <v>43577</v>
      </c>
      <c r="F2006" s="2" t="s">
        <v>108</v>
      </c>
      <c r="G2006">
        <v>1258</v>
      </c>
      <c r="H2006" s="2" t="s">
        <v>61</v>
      </c>
      <c r="I2006" s="2" t="s">
        <v>62</v>
      </c>
      <c r="J2006" s="2" t="s">
        <v>36</v>
      </c>
      <c r="K2006" s="2" t="s">
        <v>2940</v>
      </c>
      <c r="L2006" s="2" t="s">
        <v>0</v>
      </c>
      <c r="M2006" s="2" t="s">
        <v>65</v>
      </c>
      <c r="N2006" s="2" t="s">
        <v>495</v>
      </c>
      <c r="O2006" s="2" t="s">
        <v>496</v>
      </c>
      <c r="P2006">
        <v>1700</v>
      </c>
      <c r="Q2006" s="2" t="s">
        <v>58</v>
      </c>
      <c r="R2006">
        <v>0.74000000953674316</v>
      </c>
      <c r="S2006">
        <v>1258</v>
      </c>
      <c r="T2006">
        <v>1700</v>
      </c>
      <c r="U2006">
        <v>0</v>
      </c>
    </row>
    <row r="2007" spans="1:21" x14ac:dyDescent="0.35">
      <c r="A2007" s="2" t="s">
        <v>1</v>
      </c>
      <c r="B2007">
        <v>1904</v>
      </c>
      <c r="C2007" t="s">
        <v>5183</v>
      </c>
      <c r="D2007" s="1">
        <v>43585</v>
      </c>
      <c r="E2007" s="1">
        <v>43585</v>
      </c>
      <c r="F2007" s="2" t="s">
        <v>108</v>
      </c>
      <c r="G2007">
        <v>1850</v>
      </c>
      <c r="H2007" s="2" t="s">
        <v>61</v>
      </c>
      <c r="I2007" s="2" t="s">
        <v>62</v>
      </c>
      <c r="J2007" s="2" t="s">
        <v>36</v>
      </c>
      <c r="K2007" s="2" t="s">
        <v>2940</v>
      </c>
      <c r="L2007" s="2" t="s">
        <v>0</v>
      </c>
      <c r="M2007" s="2" t="s">
        <v>65</v>
      </c>
      <c r="N2007" s="2" t="s">
        <v>495</v>
      </c>
      <c r="O2007" s="2" t="s">
        <v>496</v>
      </c>
      <c r="P2007">
        <v>2500</v>
      </c>
      <c r="Q2007" s="2" t="s">
        <v>58</v>
      </c>
      <c r="R2007">
        <v>0.74000000953674316</v>
      </c>
      <c r="S2007">
        <v>1850</v>
      </c>
      <c r="T2007">
        <v>2500</v>
      </c>
      <c r="U2007">
        <v>0</v>
      </c>
    </row>
    <row r="2008" spans="1:21" x14ac:dyDescent="0.35">
      <c r="A2008" s="2" t="s">
        <v>1</v>
      </c>
      <c r="B2008">
        <v>2091</v>
      </c>
      <c r="C2008" t="s">
        <v>5370</v>
      </c>
      <c r="D2008" s="1">
        <v>43598</v>
      </c>
      <c r="E2008" s="1">
        <v>43598</v>
      </c>
      <c r="F2008" s="2" t="s">
        <v>108</v>
      </c>
      <c r="G2008">
        <v>1850</v>
      </c>
      <c r="H2008" s="2" t="s">
        <v>61</v>
      </c>
      <c r="I2008" s="2" t="s">
        <v>62</v>
      </c>
      <c r="J2008" s="2" t="s">
        <v>36</v>
      </c>
      <c r="K2008" s="2" t="s">
        <v>2940</v>
      </c>
      <c r="L2008" s="2" t="s">
        <v>0</v>
      </c>
      <c r="M2008" s="2" t="s">
        <v>65</v>
      </c>
      <c r="N2008" s="2" t="s">
        <v>495</v>
      </c>
      <c r="O2008" s="2" t="s">
        <v>496</v>
      </c>
      <c r="P2008">
        <v>2500</v>
      </c>
      <c r="Q2008" s="2" t="s">
        <v>58</v>
      </c>
      <c r="R2008">
        <v>0.74000000953674316</v>
      </c>
      <c r="S2008">
        <v>1850</v>
      </c>
      <c r="T2008">
        <v>2500</v>
      </c>
      <c r="U2008">
        <v>0</v>
      </c>
    </row>
    <row r="2009" spans="1:21" x14ac:dyDescent="0.35">
      <c r="A2009" s="2" t="s">
        <v>1</v>
      </c>
      <c r="B2009">
        <v>2168</v>
      </c>
      <c r="C2009" t="s">
        <v>5444</v>
      </c>
      <c r="D2009" s="1">
        <v>43601</v>
      </c>
      <c r="E2009" s="1">
        <v>43601</v>
      </c>
      <c r="F2009" s="2" t="s">
        <v>108</v>
      </c>
      <c r="G2009">
        <v>1110</v>
      </c>
      <c r="H2009" s="2" t="s">
        <v>61</v>
      </c>
      <c r="I2009" s="2" t="s">
        <v>62</v>
      </c>
      <c r="J2009" s="2" t="s">
        <v>36</v>
      </c>
      <c r="K2009" s="2" t="s">
        <v>2940</v>
      </c>
      <c r="L2009" s="2" t="s">
        <v>0</v>
      </c>
      <c r="M2009" s="2" t="s">
        <v>65</v>
      </c>
      <c r="N2009" s="2" t="s">
        <v>495</v>
      </c>
      <c r="O2009" s="2" t="s">
        <v>496</v>
      </c>
      <c r="P2009">
        <v>1500</v>
      </c>
      <c r="Q2009" s="2" t="s">
        <v>58</v>
      </c>
      <c r="R2009">
        <v>0.74000000953674316</v>
      </c>
      <c r="S2009">
        <v>1110</v>
      </c>
      <c r="T2009">
        <v>1500</v>
      </c>
      <c r="U2009">
        <v>0</v>
      </c>
    </row>
    <row r="2010" spans="1:21" x14ac:dyDescent="0.35">
      <c r="A2010" s="2" t="s">
        <v>1</v>
      </c>
      <c r="B2010">
        <v>2413</v>
      </c>
      <c r="C2010" t="s">
        <v>5890</v>
      </c>
      <c r="D2010" s="1">
        <v>43621</v>
      </c>
      <c r="E2010" s="1">
        <v>43621</v>
      </c>
      <c r="F2010" s="2" t="s">
        <v>108</v>
      </c>
      <c r="G2010">
        <v>1825</v>
      </c>
      <c r="H2010" s="2" t="s">
        <v>61</v>
      </c>
      <c r="I2010" s="2" t="s">
        <v>62</v>
      </c>
      <c r="J2010" s="2" t="s">
        <v>36</v>
      </c>
      <c r="K2010" s="2" t="s">
        <v>2940</v>
      </c>
      <c r="L2010" s="2" t="s">
        <v>0</v>
      </c>
      <c r="M2010" s="2" t="s">
        <v>65</v>
      </c>
      <c r="N2010" s="2" t="s">
        <v>495</v>
      </c>
      <c r="O2010" s="2" t="s">
        <v>496</v>
      </c>
      <c r="P2010">
        <v>2500</v>
      </c>
      <c r="Q2010" s="2" t="s">
        <v>58</v>
      </c>
      <c r="R2010">
        <v>0.73000001907348633</v>
      </c>
      <c r="S2010">
        <v>1825</v>
      </c>
      <c r="T2010">
        <v>2500</v>
      </c>
      <c r="U2010">
        <v>0</v>
      </c>
    </row>
    <row r="2011" spans="1:21" x14ac:dyDescent="0.35">
      <c r="A2011" s="2" t="s">
        <v>1</v>
      </c>
      <c r="B2011">
        <v>2363</v>
      </c>
      <c r="C2011" t="s">
        <v>5858</v>
      </c>
      <c r="D2011" s="1">
        <v>43615</v>
      </c>
      <c r="E2011" s="1">
        <v>43615</v>
      </c>
      <c r="F2011" s="2" t="s">
        <v>108</v>
      </c>
      <c r="G2011">
        <v>1460</v>
      </c>
      <c r="H2011" s="2" t="s">
        <v>61</v>
      </c>
      <c r="I2011" s="2" t="s">
        <v>62</v>
      </c>
      <c r="J2011" s="2" t="s">
        <v>36</v>
      </c>
      <c r="K2011" s="2" t="s">
        <v>2940</v>
      </c>
      <c r="L2011" s="2" t="s">
        <v>0</v>
      </c>
      <c r="M2011" s="2" t="s">
        <v>65</v>
      </c>
      <c r="N2011" s="2" t="s">
        <v>495</v>
      </c>
      <c r="O2011" s="2" t="s">
        <v>496</v>
      </c>
      <c r="P2011">
        <v>2000</v>
      </c>
      <c r="Q2011" s="2" t="s">
        <v>58</v>
      </c>
      <c r="R2011">
        <v>0.73000001907348633</v>
      </c>
      <c r="S2011">
        <v>1460</v>
      </c>
      <c r="T2011">
        <v>2000</v>
      </c>
      <c r="U2011">
        <v>0</v>
      </c>
    </row>
    <row r="2012" spans="1:21" x14ac:dyDescent="0.35">
      <c r="A2012" s="2" t="s">
        <v>1</v>
      </c>
      <c r="B2012">
        <v>134</v>
      </c>
      <c r="C2012" t="s">
        <v>3720</v>
      </c>
      <c r="D2012" s="1">
        <v>43474</v>
      </c>
      <c r="E2012" s="1">
        <v>43474</v>
      </c>
      <c r="F2012" s="2" t="s">
        <v>129</v>
      </c>
      <c r="G2012">
        <v>460</v>
      </c>
      <c r="H2012" s="2" t="s">
        <v>61</v>
      </c>
      <c r="I2012" s="2" t="s">
        <v>62</v>
      </c>
      <c r="J2012" s="2" t="s">
        <v>36</v>
      </c>
      <c r="K2012" s="2" t="s">
        <v>2940</v>
      </c>
      <c r="L2012" s="2" t="s">
        <v>0</v>
      </c>
      <c r="M2012" s="2" t="s">
        <v>65</v>
      </c>
      <c r="N2012" s="2" t="s">
        <v>470</v>
      </c>
      <c r="O2012" s="2" t="s">
        <v>471</v>
      </c>
      <c r="P2012">
        <v>400</v>
      </c>
      <c r="Q2012" s="2" t="s">
        <v>472</v>
      </c>
      <c r="R2012">
        <v>1.1499999761581421</v>
      </c>
      <c r="S2012">
        <v>460</v>
      </c>
      <c r="T2012">
        <v>400</v>
      </c>
      <c r="U2012">
        <v>0</v>
      </c>
    </row>
    <row r="2013" spans="1:21" x14ac:dyDescent="0.35">
      <c r="A2013" s="2" t="s">
        <v>1</v>
      </c>
      <c r="B2013">
        <v>143</v>
      </c>
      <c r="C2013" t="s">
        <v>3726</v>
      </c>
      <c r="D2013" s="1">
        <v>43475</v>
      </c>
      <c r="E2013" s="1">
        <v>43475</v>
      </c>
      <c r="F2013" s="2" t="s">
        <v>129</v>
      </c>
      <c r="G2013">
        <v>690</v>
      </c>
      <c r="H2013" s="2" t="s">
        <v>61</v>
      </c>
      <c r="I2013" s="2" t="s">
        <v>62</v>
      </c>
      <c r="J2013" s="2" t="s">
        <v>36</v>
      </c>
      <c r="K2013" s="2" t="s">
        <v>2940</v>
      </c>
      <c r="L2013" s="2" t="s">
        <v>0</v>
      </c>
      <c r="M2013" s="2" t="s">
        <v>65</v>
      </c>
      <c r="N2013" s="2" t="s">
        <v>470</v>
      </c>
      <c r="O2013" s="2" t="s">
        <v>471</v>
      </c>
      <c r="P2013">
        <v>600</v>
      </c>
      <c r="Q2013" s="2" t="s">
        <v>472</v>
      </c>
      <c r="R2013">
        <v>1.1499999761581421</v>
      </c>
      <c r="S2013">
        <v>690</v>
      </c>
      <c r="T2013">
        <v>600</v>
      </c>
      <c r="U2013">
        <v>0</v>
      </c>
    </row>
    <row r="2014" spans="1:21" x14ac:dyDescent="0.35">
      <c r="A2014" s="2" t="s">
        <v>1</v>
      </c>
      <c r="B2014">
        <v>511</v>
      </c>
      <c r="C2014" t="s">
        <v>4007</v>
      </c>
      <c r="D2014" s="1">
        <v>43500</v>
      </c>
      <c r="E2014" s="1">
        <v>43500</v>
      </c>
      <c r="F2014" s="2" t="s">
        <v>129</v>
      </c>
      <c r="G2014">
        <v>920</v>
      </c>
      <c r="H2014" s="2" t="s">
        <v>61</v>
      </c>
      <c r="I2014" s="2" t="s">
        <v>62</v>
      </c>
      <c r="J2014" s="2" t="s">
        <v>36</v>
      </c>
      <c r="K2014" s="2" t="s">
        <v>2940</v>
      </c>
      <c r="L2014" s="2" t="s">
        <v>0</v>
      </c>
      <c r="M2014" s="2" t="s">
        <v>65</v>
      </c>
      <c r="N2014" s="2" t="s">
        <v>470</v>
      </c>
      <c r="O2014" s="2" t="s">
        <v>471</v>
      </c>
      <c r="P2014">
        <v>800</v>
      </c>
      <c r="Q2014" s="2" t="s">
        <v>472</v>
      </c>
      <c r="R2014">
        <v>1.1499999761581421</v>
      </c>
      <c r="S2014">
        <v>920</v>
      </c>
      <c r="T2014">
        <v>800</v>
      </c>
      <c r="U2014">
        <v>0</v>
      </c>
    </row>
    <row r="2015" spans="1:21" x14ac:dyDescent="0.35">
      <c r="A2015" s="2" t="s">
        <v>1</v>
      </c>
      <c r="B2015">
        <v>707</v>
      </c>
      <c r="C2015" t="s">
        <v>4163</v>
      </c>
      <c r="D2015" s="1">
        <v>43509</v>
      </c>
      <c r="E2015" s="1">
        <v>43509</v>
      </c>
      <c r="F2015" s="2" t="s">
        <v>129</v>
      </c>
      <c r="G2015">
        <v>230</v>
      </c>
      <c r="H2015" s="2" t="s">
        <v>61</v>
      </c>
      <c r="I2015" s="2" t="s">
        <v>62</v>
      </c>
      <c r="J2015" s="2" t="s">
        <v>36</v>
      </c>
      <c r="K2015" s="2" t="s">
        <v>2940</v>
      </c>
      <c r="L2015" s="2" t="s">
        <v>0</v>
      </c>
      <c r="M2015" s="2" t="s">
        <v>65</v>
      </c>
      <c r="N2015" s="2" t="s">
        <v>1815</v>
      </c>
      <c r="O2015" s="2" t="s">
        <v>1816</v>
      </c>
      <c r="P2015">
        <v>200</v>
      </c>
      <c r="Q2015" s="2" t="s">
        <v>472</v>
      </c>
      <c r="R2015">
        <v>1.1499999761581421</v>
      </c>
      <c r="S2015">
        <v>230</v>
      </c>
      <c r="T2015">
        <v>200</v>
      </c>
      <c r="U2015">
        <v>0</v>
      </c>
    </row>
    <row r="2016" spans="1:21" x14ac:dyDescent="0.35">
      <c r="A2016" s="2" t="s">
        <v>1</v>
      </c>
      <c r="B2016">
        <v>708</v>
      </c>
      <c r="C2016" t="s">
        <v>4164</v>
      </c>
      <c r="D2016" s="1">
        <v>43509</v>
      </c>
      <c r="E2016" s="1">
        <v>43509</v>
      </c>
      <c r="F2016" s="2" t="s">
        <v>129</v>
      </c>
      <c r="G2016">
        <v>690</v>
      </c>
      <c r="H2016" s="2" t="s">
        <v>61</v>
      </c>
      <c r="I2016" s="2" t="s">
        <v>62</v>
      </c>
      <c r="J2016" s="2" t="s">
        <v>36</v>
      </c>
      <c r="K2016" s="2" t="s">
        <v>2940</v>
      </c>
      <c r="L2016" s="2" t="s">
        <v>0</v>
      </c>
      <c r="M2016" s="2" t="s">
        <v>65</v>
      </c>
      <c r="N2016" s="2" t="s">
        <v>470</v>
      </c>
      <c r="O2016" s="2" t="s">
        <v>1321</v>
      </c>
      <c r="P2016">
        <v>600</v>
      </c>
      <c r="Q2016" s="2" t="s">
        <v>472</v>
      </c>
      <c r="R2016">
        <v>1.1499999761581421</v>
      </c>
      <c r="S2016">
        <v>690</v>
      </c>
      <c r="T2016">
        <v>600</v>
      </c>
      <c r="U2016">
        <v>0</v>
      </c>
    </row>
    <row r="2017" spans="1:21" x14ac:dyDescent="0.35">
      <c r="A2017" s="2" t="s">
        <v>1</v>
      </c>
      <c r="B2017">
        <v>778</v>
      </c>
      <c r="C2017" t="s">
        <v>4222</v>
      </c>
      <c r="D2017" s="1">
        <v>43515</v>
      </c>
      <c r="E2017" s="1">
        <v>43515</v>
      </c>
      <c r="F2017" s="2" t="s">
        <v>129</v>
      </c>
      <c r="G2017">
        <v>460</v>
      </c>
      <c r="H2017" s="2" t="s">
        <v>61</v>
      </c>
      <c r="I2017" s="2" t="s">
        <v>62</v>
      </c>
      <c r="J2017" s="2" t="s">
        <v>36</v>
      </c>
      <c r="K2017" s="2" t="s">
        <v>2940</v>
      </c>
      <c r="L2017" s="2" t="s">
        <v>0</v>
      </c>
      <c r="M2017" s="2" t="s">
        <v>65</v>
      </c>
      <c r="N2017" s="2" t="s">
        <v>470</v>
      </c>
      <c r="O2017" s="2" t="s">
        <v>1321</v>
      </c>
      <c r="P2017">
        <v>200</v>
      </c>
      <c r="Q2017" s="2" t="s">
        <v>472</v>
      </c>
      <c r="R2017">
        <v>1.1499999761581421</v>
      </c>
      <c r="S2017">
        <v>230</v>
      </c>
      <c r="T2017">
        <v>200</v>
      </c>
      <c r="U2017">
        <v>0</v>
      </c>
    </row>
    <row r="2018" spans="1:21" x14ac:dyDescent="0.35">
      <c r="A2018" s="2" t="s">
        <v>1</v>
      </c>
      <c r="B2018">
        <v>778</v>
      </c>
      <c r="C2018" t="s">
        <v>4222</v>
      </c>
      <c r="D2018" s="1">
        <v>43515</v>
      </c>
      <c r="E2018" s="1">
        <v>43515</v>
      </c>
      <c r="F2018" s="2" t="s">
        <v>129</v>
      </c>
      <c r="G2018">
        <v>460</v>
      </c>
      <c r="H2018" s="2" t="s">
        <v>61</v>
      </c>
      <c r="I2018" s="2" t="s">
        <v>62</v>
      </c>
      <c r="J2018" s="2" t="s">
        <v>36</v>
      </c>
      <c r="K2018" s="2" t="s">
        <v>2940</v>
      </c>
      <c r="L2018" s="2" t="s">
        <v>0</v>
      </c>
      <c r="M2018" s="2" t="s">
        <v>65</v>
      </c>
      <c r="N2018" s="2" t="s">
        <v>1815</v>
      </c>
      <c r="O2018" s="2" t="s">
        <v>1816</v>
      </c>
      <c r="P2018">
        <v>200</v>
      </c>
      <c r="Q2018" s="2" t="s">
        <v>472</v>
      </c>
      <c r="R2018">
        <v>1.1499999761581421</v>
      </c>
      <c r="S2018">
        <v>230</v>
      </c>
      <c r="T2018">
        <v>200</v>
      </c>
      <c r="U2018">
        <v>0</v>
      </c>
    </row>
    <row r="2019" spans="1:21" x14ac:dyDescent="0.35">
      <c r="A2019" s="2" t="s">
        <v>1</v>
      </c>
      <c r="B2019">
        <v>851</v>
      </c>
      <c r="C2019" t="s">
        <v>4282</v>
      </c>
      <c r="D2019" s="1">
        <v>43521</v>
      </c>
      <c r="E2019" s="1">
        <v>43521</v>
      </c>
      <c r="F2019" s="2" t="s">
        <v>129</v>
      </c>
      <c r="G2019">
        <v>230</v>
      </c>
      <c r="H2019" s="2" t="s">
        <v>61</v>
      </c>
      <c r="I2019" s="2" t="s">
        <v>62</v>
      </c>
      <c r="J2019" s="2" t="s">
        <v>36</v>
      </c>
      <c r="K2019" s="2" t="s">
        <v>2940</v>
      </c>
      <c r="L2019" s="2" t="s">
        <v>0</v>
      </c>
      <c r="M2019" s="2" t="s">
        <v>65</v>
      </c>
      <c r="N2019" s="2" t="s">
        <v>470</v>
      </c>
      <c r="O2019" s="2" t="s">
        <v>1321</v>
      </c>
      <c r="P2019">
        <v>200</v>
      </c>
      <c r="Q2019" s="2" t="s">
        <v>472</v>
      </c>
      <c r="R2019">
        <v>1.1499999761581421</v>
      </c>
      <c r="S2019">
        <v>230</v>
      </c>
      <c r="T2019">
        <v>200</v>
      </c>
      <c r="U2019">
        <v>0</v>
      </c>
    </row>
    <row r="2020" spans="1:21" x14ac:dyDescent="0.35">
      <c r="A2020" s="2" t="s">
        <v>1</v>
      </c>
      <c r="B2020">
        <v>1067</v>
      </c>
      <c r="C2020" t="s">
        <v>4453</v>
      </c>
      <c r="D2020" s="1">
        <v>43532</v>
      </c>
      <c r="E2020" s="1">
        <v>43532</v>
      </c>
      <c r="F2020" s="2" t="s">
        <v>129</v>
      </c>
      <c r="G2020">
        <v>690</v>
      </c>
      <c r="H2020" s="2" t="s">
        <v>49</v>
      </c>
      <c r="I2020" s="2" t="s">
        <v>50</v>
      </c>
      <c r="J2020" s="2" t="s">
        <v>36</v>
      </c>
      <c r="K2020" s="2" t="s">
        <v>2940</v>
      </c>
      <c r="L2020" s="2" t="s">
        <v>0</v>
      </c>
      <c r="M2020" s="2" t="s">
        <v>53</v>
      </c>
      <c r="N2020" s="2" t="s">
        <v>470</v>
      </c>
      <c r="O2020" s="2" t="s">
        <v>1321</v>
      </c>
      <c r="P2020">
        <v>600</v>
      </c>
      <c r="Q2020" s="2" t="s">
        <v>472</v>
      </c>
      <c r="R2020">
        <v>1.1499999761581421</v>
      </c>
      <c r="S2020">
        <v>690</v>
      </c>
      <c r="T2020">
        <v>400</v>
      </c>
      <c r="U2020">
        <v>200</v>
      </c>
    </row>
    <row r="2021" spans="1:21" x14ac:dyDescent="0.35">
      <c r="A2021" s="2" t="s">
        <v>1</v>
      </c>
      <c r="B2021">
        <v>1185</v>
      </c>
      <c r="C2021" t="s">
        <v>4543</v>
      </c>
      <c r="D2021" s="1">
        <v>43539</v>
      </c>
      <c r="E2021" s="1">
        <v>43539</v>
      </c>
      <c r="F2021" s="2" t="s">
        <v>129</v>
      </c>
      <c r="G2021">
        <v>920</v>
      </c>
      <c r="H2021" s="2" t="s">
        <v>61</v>
      </c>
      <c r="I2021" s="2" t="s">
        <v>62</v>
      </c>
      <c r="J2021" s="2" t="s">
        <v>36</v>
      </c>
      <c r="K2021" s="2" t="s">
        <v>2940</v>
      </c>
      <c r="L2021" s="2" t="s">
        <v>0</v>
      </c>
      <c r="M2021" s="2" t="s">
        <v>65</v>
      </c>
      <c r="N2021" s="2" t="s">
        <v>470</v>
      </c>
      <c r="O2021" s="2" t="s">
        <v>1321</v>
      </c>
      <c r="P2021">
        <v>800</v>
      </c>
      <c r="Q2021" s="2" t="s">
        <v>472</v>
      </c>
      <c r="R2021">
        <v>1.1499999761581421</v>
      </c>
      <c r="S2021">
        <v>920</v>
      </c>
      <c r="T2021">
        <v>800</v>
      </c>
      <c r="U2021">
        <v>0</v>
      </c>
    </row>
    <row r="2022" spans="1:21" x14ac:dyDescent="0.35">
      <c r="A2022" s="2" t="s">
        <v>1</v>
      </c>
      <c r="B2022">
        <v>1275</v>
      </c>
      <c r="C2022" t="s">
        <v>4624</v>
      </c>
      <c r="D2022" s="1">
        <v>43545</v>
      </c>
      <c r="E2022" s="1">
        <v>43545</v>
      </c>
      <c r="F2022" s="2" t="s">
        <v>129</v>
      </c>
      <c r="G2022">
        <v>690</v>
      </c>
      <c r="H2022" s="2" t="s">
        <v>61</v>
      </c>
      <c r="I2022" s="2" t="s">
        <v>62</v>
      </c>
      <c r="J2022" s="2" t="s">
        <v>36</v>
      </c>
      <c r="K2022" s="2" t="s">
        <v>2940</v>
      </c>
      <c r="L2022" s="2" t="s">
        <v>0</v>
      </c>
      <c r="M2022" s="2" t="s">
        <v>65</v>
      </c>
      <c r="N2022" s="2" t="s">
        <v>470</v>
      </c>
      <c r="O2022" s="2" t="s">
        <v>1321</v>
      </c>
      <c r="P2022">
        <v>600</v>
      </c>
      <c r="Q2022" s="2" t="s">
        <v>472</v>
      </c>
      <c r="R2022">
        <v>1.1499999761581421</v>
      </c>
      <c r="S2022">
        <v>690</v>
      </c>
      <c r="T2022">
        <v>600</v>
      </c>
      <c r="U2022">
        <v>0</v>
      </c>
    </row>
    <row r="2023" spans="1:21" x14ac:dyDescent="0.35">
      <c r="A2023" s="2" t="s">
        <v>1</v>
      </c>
      <c r="B2023">
        <v>1274</v>
      </c>
      <c r="C2023" t="s">
        <v>4623</v>
      </c>
      <c r="D2023" s="1">
        <v>43545</v>
      </c>
      <c r="E2023" s="1">
        <v>43545</v>
      </c>
      <c r="F2023" s="2" t="s">
        <v>129</v>
      </c>
      <c r="G2023">
        <v>230</v>
      </c>
      <c r="H2023" s="2" t="s">
        <v>61</v>
      </c>
      <c r="I2023" s="2" t="s">
        <v>62</v>
      </c>
      <c r="J2023" s="2" t="s">
        <v>36</v>
      </c>
      <c r="K2023" s="2" t="s">
        <v>2940</v>
      </c>
      <c r="L2023" s="2" t="s">
        <v>0</v>
      </c>
      <c r="M2023" s="2" t="s">
        <v>65</v>
      </c>
      <c r="N2023" s="2" t="s">
        <v>1815</v>
      </c>
      <c r="O2023" s="2" t="s">
        <v>1816</v>
      </c>
      <c r="P2023">
        <v>200</v>
      </c>
      <c r="Q2023" s="2" t="s">
        <v>472</v>
      </c>
      <c r="R2023">
        <v>1.1499999761581421</v>
      </c>
      <c r="S2023">
        <v>230</v>
      </c>
      <c r="T2023">
        <v>200</v>
      </c>
      <c r="U2023">
        <v>0</v>
      </c>
    </row>
    <row r="2024" spans="1:21" x14ac:dyDescent="0.35">
      <c r="A2024" s="2" t="s">
        <v>1</v>
      </c>
      <c r="B2024">
        <v>1973</v>
      </c>
      <c r="C2024" t="s">
        <v>5239</v>
      </c>
      <c r="D2024" s="1">
        <v>43587</v>
      </c>
      <c r="E2024" s="1">
        <v>43587</v>
      </c>
      <c r="F2024" s="2" t="s">
        <v>129</v>
      </c>
      <c r="G2024">
        <v>920</v>
      </c>
      <c r="H2024" s="2" t="s">
        <v>61</v>
      </c>
      <c r="I2024" s="2" t="s">
        <v>62</v>
      </c>
      <c r="J2024" s="2" t="s">
        <v>36</v>
      </c>
      <c r="K2024" s="2" t="s">
        <v>2940</v>
      </c>
      <c r="L2024" s="2" t="s">
        <v>0</v>
      </c>
      <c r="M2024" s="2" t="s">
        <v>65</v>
      </c>
      <c r="N2024" s="2" t="s">
        <v>470</v>
      </c>
      <c r="O2024" s="2" t="s">
        <v>1321</v>
      </c>
      <c r="P2024">
        <v>600</v>
      </c>
      <c r="Q2024" s="2" t="s">
        <v>472</v>
      </c>
      <c r="R2024">
        <v>1.1499999761581421</v>
      </c>
      <c r="S2024">
        <v>690</v>
      </c>
      <c r="T2024">
        <v>600</v>
      </c>
      <c r="U2024">
        <v>0</v>
      </c>
    </row>
    <row r="2025" spans="1:21" x14ac:dyDescent="0.35">
      <c r="A2025" s="2" t="s">
        <v>1</v>
      </c>
      <c r="B2025">
        <v>1973</v>
      </c>
      <c r="C2025" t="s">
        <v>5239</v>
      </c>
      <c r="D2025" s="1">
        <v>43587</v>
      </c>
      <c r="E2025" s="1">
        <v>43587</v>
      </c>
      <c r="F2025" s="2" t="s">
        <v>129</v>
      </c>
      <c r="G2025">
        <v>920</v>
      </c>
      <c r="H2025" s="2" t="s">
        <v>61</v>
      </c>
      <c r="I2025" s="2" t="s">
        <v>62</v>
      </c>
      <c r="J2025" s="2" t="s">
        <v>36</v>
      </c>
      <c r="K2025" s="2" t="s">
        <v>2940</v>
      </c>
      <c r="L2025" s="2" t="s">
        <v>0</v>
      </c>
      <c r="M2025" s="2" t="s">
        <v>65</v>
      </c>
      <c r="N2025" s="2" t="s">
        <v>1815</v>
      </c>
      <c r="O2025" s="2" t="s">
        <v>1816</v>
      </c>
      <c r="P2025">
        <v>200</v>
      </c>
      <c r="Q2025" s="2" t="s">
        <v>472</v>
      </c>
      <c r="R2025">
        <v>1.1499999761581421</v>
      </c>
      <c r="S2025">
        <v>230</v>
      </c>
      <c r="T2025">
        <v>200</v>
      </c>
      <c r="U2025">
        <v>0</v>
      </c>
    </row>
    <row r="2026" spans="1:21" x14ac:dyDescent="0.35">
      <c r="A2026" s="2" t="s">
        <v>1</v>
      </c>
      <c r="B2026">
        <v>1597</v>
      </c>
      <c r="C2026" t="s">
        <v>4930</v>
      </c>
      <c r="D2026" s="1">
        <v>43565</v>
      </c>
      <c r="E2026" s="1">
        <v>43565</v>
      </c>
      <c r="F2026" s="2" t="s">
        <v>129</v>
      </c>
      <c r="G2026">
        <v>230</v>
      </c>
      <c r="H2026" s="2" t="s">
        <v>61</v>
      </c>
      <c r="I2026" s="2" t="s">
        <v>62</v>
      </c>
      <c r="J2026" s="2" t="s">
        <v>36</v>
      </c>
      <c r="K2026" s="2" t="s">
        <v>2940</v>
      </c>
      <c r="L2026" s="2" t="s">
        <v>0</v>
      </c>
      <c r="M2026" s="2" t="s">
        <v>65</v>
      </c>
      <c r="N2026" s="2" t="s">
        <v>1815</v>
      </c>
      <c r="O2026" s="2" t="s">
        <v>1816</v>
      </c>
      <c r="P2026">
        <v>200</v>
      </c>
      <c r="Q2026" s="2" t="s">
        <v>472</v>
      </c>
      <c r="R2026">
        <v>1.1499999761581421</v>
      </c>
      <c r="S2026">
        <v>230</v>
      </c>
      <c r="T2026">
        <v>200</v>
      </c>
      <c r="U2026">
        <v>0</v>
      </c>
    </row>
    <row r="2027" spans="1:21" x14ac:dyDescent="0.35">
      <c r="A2027" s="2" t="s">
        <v>1</v>
      </c>
      <c r="B2027">
        <v>1598</v>
      </c>
      <c r="C2027" t="s">
        <v>4931</v>
      </c>
      <c r="D2027" s="1">
        <v>43565</v>
      </c>
      <c r="E2027" s="1">
        <v>43565</v>
      </c>
      <c r="F2027" s="2" t="s">
        <v>129</v>
      </c>
      <c r="G2027">
        <v>690</v>
      </c>
      <c r="H2027" s="2" t="s">
        <v>61</v>
      </c>
      <c r="I2027" s="2" t="s">
        <v>62</v>
      </c>
      <c r="J2027" s="2" t="s">
        <v>36</v>
      </c>
      <c r="K2027" s="2" t="s">
        <v>2940</v>
      </c>
      <c r="L2027" s="2" t="s">
        <v>0</v>
      </c>
      <c r="M2027" s="2" t="s">
        <v>65</v>
      </c>
      <c r="N2027" s="2" t="s">
        <v>470</v>
      </c>
      <c r="O2027" s="2" t="s">
        <v>1321</v>
      </c>
      <c r="P2027">
        <v>600</v>
      </c>
      <c r="Q2027" s="2" t="s">
        <v>472</v>
      </c>
      <c r="R2027">
        <v>1.1499999761581421</v>
      </c>
      <c r="S2027">
        <v>690</v>
      </c>
      <c r="T2027">
        <v>600</v>
      </c>
      <c r="U2027">
        <v>0</v>
      </c>
    </row>
    <row r="2028" spans="1:21" x14ac:dyDescent="0.35">
      <c r="A2028" s="2" t="s">
        <v>1</v>
      </c>
      <c r="B2028">
        <v>1689</v>
      </c>
      <c r="C2028" t="s">
        <v>5005</v>
      </c>
      <c r="D2028" s="1">
        <v>43571</v>
      </c>
      <c r="E2028" s="1">
        <v>43571</v>
      </c>
      <c r="F2028" s="2" t="s">
        <v>129</v>
      </c>
      <c r="G2028">
        <v>920</v>
      </c>
      <c r="H2028" s="2" t="s">
        <v>61</v>
      </c>
      <c r="I2028" s="2" t="s">
        <v>62</v>
      </c>
      <c r="J2028" s="2" t="s">
        <v>36</v>
      </c>
      <c r="K2028" s="2" t="s">
        <v>2940</v>
      </c>
      <c r="L2028" s="2" t="s">
        <v>0</v>
      </c>
      <c r="M2028" s="2" t="s">
        <v>65</v>
      </c>
      <c r="N2028" s="2" t="s">
        <v>470</v>
      </c>
      <c r="O2028" s="2" t="s">
        <v>1321</v>
      </c>
      <c r="P2028">
        <v>600</v>
      </c>
      <c r="Q2028" s="2" t="s">
        <v>472</v>
      </c>
      <c r="R2028">
        <v>1.1499999761581421</v>
      </c>
      <c r="S2028">
        <v>690</v>
      </c>
      <c r="T2028">
        <v>600</v>
      </c>
      <c r="U2028">
        <v>0</v>
      </c>
    </row>
    <row r="2029" spans="1:21" x14ac:dyDescent="0.35">
      <c r="A2029" s="2" t="s">
        <v>1</v>
      </c>
      <c r="B2029">
        <v>1689</v>
      </c>
      <c r="C2029" t="s">
        <v>5005</v>
      </c>
      <c r="D2029" s="1">
        <v>43571</v>
      </c>
      <c r="E2029" s="1">
        <v>43571</v>
      </c>
      <c r="F2029" s="2" t="s">
        <v>129</v>
      </c>
      <c r="G2029">
        <v>920</v>
      </c>
      <c r="H2029" s="2" t="s">
        <v>61</v>
      </c>
      <c r="I2029" s="2" t="s">
        <v>62</v>
      </c>
      <c r="J2029" s="2" t="s">
        <v>36</v>
      </c>
      <c r="K2029" s="2" t="s">
        <v>2940</v>
      </c>
      <c r="L2029" s="2" t="s">
        <v>0</v>
      </c>
      <c r="M2029" s="2" t="s">
        <v>65</v>
      </c>
      <c r="N2029" s="2" t="s">
        <v>1815</v>
      </c>
      <c r="O2029" s="2" t="s">
        <v>1816</v>
      </c>
      <c r="P2029">
        <v>200</v>
      </c>
      <c r="Q2029" s="2" t="s">
        <v>472</v>
      </c>
      <c r="R2029">
        <v>1.1499999761581421</v>
      </c>
      <c r="S2029">
        <v>230</v>
      </c>
      <c r="T2029">
        <v>200</v>
      </c>
      <c r="U2029">
        <v>0</v>
      </c>
    </row>
    <row r="2030" spans="1:21" x14ac:dyDescent="0.35">
      <c r="A2030" s="2" t="s">
        <v>1</v>
      </c>
      <c r="B2030">
        <v>1793</v>
      </c>
      <c r="C2030" t="s">
        <v>5090</v>
      </c>
      <c r="D2030" s="1">
        <v>43577</v>
      </c>
      <c r="E2030" s="1">
        <v>43577</v>
      </c>
      <c r="F2030" s="2" t="s">
        <v>129</v>
      </c>
      <c r="G2030">
        <v>920</v>
      </c>
      <c r="H2030" s="2" t="s">
        <v>61</v>
      </c>
      <c r="I2030" s="2" t="s">
        <v>62</v>
      </c>
      <c r="J2030" s="2" t="s">
        <v>36</v>
      </c>
      <c r="K2030" s="2" t="s">
        <v>2940</v>
      </c>
      <c r="L2030" s="2" t="s">
        <v>0</v>
      </c>
      <c r="M2030" s="2" t="s">
        <v>65</v>
      </c>
      <c r="N2030" s="2" t="s">
        <v>470</v>
      </c>
      <c r="O2030" s="2" t="s">
        <v>1321</v>
      </c>
      <c r="P2030">
        <v>600</v>
      </c>
      <c r="Q2030" s="2" t="s">
        <v>472</v>
      </c>
      <c r="R2030">
        <v>1.1499999761581421</v>
      </c>
      <c r="S2030">
        <v>690</v>
      </c>
      <c r="T2030">
        <v>600</v>
      </c>
      <c r="U2030">
        <v>0</v>
      </c>
    </row>
    <row r="2031" spans="1:21" x14ac:dyDescent="0.35">
      <c r="A2031" s="2" t="s">
        <v>1</v>
      </c>
      <c r="B2031">
        <v>1793</v>
      </c>
      <c r="C2031" t="s">
        <v>5090</v>
      </c>
      <c r="D2031" s="1">
        <v>43577</v>
      </c>
      <c r="E2031" s="1">
        <v>43577</v>
      </c>
      <c r="F2031" s="2" t="s">
        <v>129</v>
      </c>
      <c r="G2031">
        <v>920</v>
      </c>
      <c r="H2031" s="2" t="s">
        <v>61</v>
      </c>
      <c r="I2031" s="2" t="s">
        <v>62</v>
      </c>
      <c r="J2031" s="2" t="s">
        <v>36</v>
      </c>
      <c r="K2031" s="2" t="s">
        <v>2940</v>
      </c>
      <c r="L2031" s="2" t="s">
        <v>0</v>
      </c>
      <c r="M2031" s="2" t="s">
        <v>65</v>
      </c>
      <c r="N2031" s="2" t="s">
        <v>1815</v>
      </c>
      <c r="O2031" s="2" t="s">
        <v>1816</v>
      </c>
      <c r="P2031">
        <v>200</v>
      </c>
      <c r="Q2031" s="2" t="s">
        <v>472</v>
      </c>
      <c r="R2031">
        <v>1.1499999761581421</v>
      </c>
      <c r="S2031">
        <v>230</v>
      </c>
      <c r="T2031">
        <v>200</v>
      </c>
      <c r="U2031">
        <v>0</v>
      </c>
    </row>
    <row r="2032" spans="1:21" x14ac:dyDescent="0.35">
      <c r="A2032" s="2" t="s">
        <v>1</v>
      </c>
      <c r="B2032">
        <v>1903</v>
      </c>
      <c r="C2032" t="s">
        <v>5182</v>
      </c>
      <c r="D2032" s="1">
        <v>43585</v>
      </c>
      <c r="E2032" s="1">
        <v>43585</v>
      </c>
      <c r="F2032" s="2" t="s">
        <v>129</v>
      </c>
      <c r="G2032">
        <v>460</v>
      </c>
      <c r="H2032" s="2" t="s">
        <v>2939</v>
      </c>
      <c r="I2032" s="2" t="s">
        <v>178</v>
      </c>
      <c r="J2032" s="2" t="s">
        <v>36</v>
      </c>
      <c r="K2032" s="2" t="s">
        <v>2940</v>
      </c>
      <c r="L2032" s="2" t="s">
        <v>0</v>
      </c>
      <c r="M2032" s="2" t="s">
        <v>53</v>
      </c>
      <c r="N2032" s="2" t="s">
        <v>470</v>
      </c>
      <c r="O2032" s="2" t="s">
        <v>1321</v>
      </c>
      <c r="P2032">
        <v>400</v>
      </c>
      <c r="Q2032" s="2" t="s">
        <v>472</v>
      </c>
      <c r="R2032">
        <v>1.1499999761581421</v>
      </c>
      <c r="S2032">
        <v>460</v>
      </c>
      <c r="T2032">
        <v>0</v>
      </c>
      <c r="U2032">
        <v>400</v>
      </c>
    </row>
    <row r="2033" spans="1:21" x14ac:dyDescent="0.35">
      <c r="A2033" s="2" t="s">
        <v>1</v>
      </c>
      <c r="B2033">
        <v>2087</v>
      </c>
      <c r="C2033" t="s">
        <v>5366</v>
      </c>
      <c r="D2033" s="1">
        <v>43598</v>
      </c>
      <c r="E2033" s="1">
        <v>43598</v>
      </c>
      <c r="F2033" s="2" t="s">
        <v>129</v>
      </c>
      <c r="G2033">
        <v>920</v>
      </c>
      <c r="H2033" s="2" t="s">
        <v>61</v>
      </c>
      <c r="I2033" s="2" t="s">
        <v>62</v>
      </c>
      <c r="J2033" s="2" t="s">
        <v>36</v>
      </c>
      <c r="K2033" s="2" t="s">
        <v>2940</v>
      </c>
      <c r="L2033" s="2" t="s">
        <v>0</v>
      </c>
      <c r="M2033" s="2" t="s">
        <v>65</v>
      </c>
      <c r="N2033" s="2" t="s">
        <v>470</v>
      </c>
      <c r="O2033" s="2" t="s">
        <v>1321</v>
      </c>
      <c r="P2033">
        <v>600</v>
      </c>
      <c r="Q2033" s="2" t="s">
        <v>472</v>
      </c>
      <c r="R2033">
        <v>1.1499999761581421</v>
      </c>
      <c r="S2033">
        <v>690</v>
      </c>
      <c r="T2033">
        <v>600</v>
      </c>
      <c r="U2033">
        <v>0</v>
      </c>
    </row>
    <row r="2034" spans="1:21" x14ac:dyDescent="0.35">
      <c r="A2034" s="2" t="s">
        <v>1</v>
      </c>
      <c r="B2034">
        <v>2087</v>
      </c>
      <c r="C2034" t="s">
        <v>5366</v>
      </c>
      <c r="D2034" s="1">
        <v>43598</v>
      </c>
      <c r="E2034" s="1">
        <v>43598</v>
      </c>
      <c r="F2034" s="2" t="s">
        <v>129</v>
      </c>
      <c r="G2034">
        <v>920</v>
      </c>
      <c r="H2034" s="2" t="s">
        <v>61</v>
      </c>
      <c r="I2034" s="2" t="s">
        <v>62</v>
      </c>
      <c r="J2034" s="2" t="s">
        <v>36</v>
      </c>
      <c r="K2034" s="2" t="s">
        <v>2940</v>
      </c>
      <c r="L2034" s="2" t="s">
        <v>0</v>
      </c>
      <c r="M2034" s="2" t="s">
        <v>65</v>
      </c>
      <c r="N2034" s="2" t="s">
        <v>1815</v>
      </c>
      <c r="O2034" s="2" t="s">
        <v>1816</v>
      </c>
      <c r="P2034">
        <v>200</v>
      </c>
      <c r="Q2034" s="2" t="s">
        <v>472</v>
      </c>
      <c r="R2034">
        <v>1.1499999761581421</v>
      </c>
      <c r="S2034">
        <v>230</v>
      </c>
      <c r="T2034">
        <v>200</v>
      </c>
      <c r="U2034">
        <v>0</v>
      </c>
    </row>
    <row r="2035" spans="1:21" x14ac:dyDescent="0.35">
      <c r="A2035" s="2" t="s">
        <v>1</v>
      </c>
      <c r="B2035">
        <v>2167</v>
      </c>
      <c r="C2035" t="s">
        <v>5443</v>
      </c>
      <c r="D2035" s="1">
        <v>43601</v>
      </c>
      <c r="E2035" s="1">
        <v>43601</v>
      </c>
      <c r="F2035" s="2" t="s">
        <v>129</v>
      </c>
      <c r="G2035">
        <v>460</v>
      </c>
      <c r="H2035" s="2" t="s">
        <v>61</v>
      </c>
      <c r="I2035" s="2" t="s">
        <v>62</v>
      </c>
      <c r="J2035" s="2" t="s">
        <v>36</v>
      </c>
      <c r="K2035" s="2" t="s">
        <v>2940</v>
      </c>
      <c r="L2035" s="2" t="s">
        <v>0</v>
      </c>
      <c r="M2035" s="2" t="s">
        <v>65</v>
      </c>
      <c r="N2035" s="2" t="s">
        <v>470</v>
      </c>
      <c r="O2035" s="2" t="s">
        <v>1321</v>
      </c>
      <c r="P2035">
        <v>200</v>
      </c>
      <c r="Q2035" s="2" t="s">
        <v>472</v>
      </c>
      <c r="R2035">
        <v>1.1499999761581421</v>
      </c>
      <c r="S2035">
        <v>230</v>
      </c>
      <c r="T2035">
        <v>200</v>
      </c>
      <c r="U2035">
        <v>0</v>
      </c>
    </row>
    <row r="2036" spans="1:21" x14ac:dyDescent="0.35">
      <c r="A2036" s="2" t="s">
        <v>1</v>
      </c>
      <c r="B2036">
        <v>2167</v>
      </c>
      <c r="C2036" t="s">
        <v>5443</v>
      </c>
      <c r="D2036" s="1">
        <v>43601</v>
      </c>
      <c r="E2036" s="1">
        <v>43601</v>
      </c>
      <c r="F2036" s="2" t="s">
        <v>129</v>
      </c>
      <c r="G2036">
        <v>460</v>
      </c>
      <c r="H2036" s="2" t="s">
        <v>61</v>
      </c>
      <c r="I2036" s="2" t="s">
        <v>62</v>
      </c>
      <c r="J2036" s="2" t="s">
        <v>36</v>
      </c>
      <c r="K2036" s="2" t="s">
        <v>2940</v>
      </c>
      <c r="L2036" s="2" t="s">
        <v>0</v>
      </c>
      <c r="M2036" s="2" t="s">
        <v>65</v>
      </c>
      <c r="N2036" s="2" t="s">
        <v>1815</v>
      </c>
      <c r="O2036" s="2" t="s">
        <v>1816</v>
      </c>
      <c r="P2036">
        <v>200</v>
      </c>
      <c r="Q2036" s="2" t="s">
        <v>472</v>
      </c>
      <c r="R2036">
        <v>1.1499999761581421</v>
      </c>
      <c r="S2036">
        <v>230</v>
      </c>
      <c r="T2036">
        <v>200</v>
      </c>
      <c r="U2036">
        <v>0</v>
      </c>
    </row>
    <row r="2037" spans="1:21" x14ac:dyDescent="0.35">
      <c r="A2037" s="2" t="s">
        <v>1</v>
      </c>
      <c r="B2037">
        <v>2414</v>
      </c>
      <c r="C2037" t="s">
        <v>6072</v>
      </c>
      <c r="D2037" s="1">
        <v>43621</v>
      </c>
      <c r="E2037" s="1">
        <v>43621</v>
      </c>
      <c r="F2037" s="2" t="s">
        <v>129</v>
      </c>
      <c r="G2037">
        <v>690</v>
      </c>
      <c r="H2037" s="2" t="s">
        <v>61</v>
      </c>
      <c r="I2037" s="2" t="s">
        <v>62</v>
      </c>
      <c r="J2037" s="2" t="s">
        <v>36</v>
      </c>
      <c r="K2037" s="2" t="s">
        <v>2940</v>
      </c>
      <c r="L2037" s="2" t="s">
        <v>0</v>
      </c>
      <c r="M2037" s="2" t="s">
        <v>65</v>
      </c>
      <c r="N2037" s="2" t="s">
        <v>470</v>
      </c>
      <c r="O2037" s="2" t="s">
        <v>1321</v>
      </c>
      <c r="P2037">
        <v>200</v>
      </c>
      <c r="Q2037" s="2" t="s">
        <v>472</v>
      </c>
      <c r="R2037">
        <v>1.1499999761581421</v>
      </c>
      <c r="S2037">
        <v>230</v>
      </c>
      <c r="T2037">
        <v>200</v>
      </c>
      <c r="U2037">
        <v>0</v>
      </c>
    </row>
    <row r="2038" spans="1:21" x14ac:dyDescent="0.35">
      <c r="A2038" s="2" t="s">
        <v>1</v>
      </c>
      <c r="B2038">
        <v>2414</v>
      </c>
      <c r="C2038" t="s">
        <v>6072</v>
      </c>
      <c r="D2038" s="1">
        <v>43621</v>
      </c>
      <c r="E2038" s="1">
        <v>43621</v>
      </c>
      <c r="F2038" s="2" t="s">
        <v>129</v>
      </c>
      <c r="G2038">
        <v>690</v>
      </c>
      <c r="H2038" s="2" t="s">
        <v>61</v>
      </c>
      <c r="I2038" s="2" t="s">
        <v>62</v>
      </c>
      <c r="J2038" s="2" t="s">
        <v>36</v>
      </c>
      <c r="K2038" s="2" t="s">
        <v>2940</v>
      </c>
      <c r="L2038" s="2" t="s">
        <v>0</v>
      </c>
      <c r="M2038" s="2" t="s">
        <v>65</v>
      </c>
      <c r="N2038" s="2" t="s">
        <v>1815</v>
      </c>
      <c r="O2038" s="2" t="s">
        <v>1816</v>
      </c>
      <c r="P2038">
        <v>400</v>
      </c>
      <c r="Q2038" s="2" t="s">
        <v>472</v>
      </c>
      <c r="R2038">
        <v>1.1499999761581421</v>
      </c>
      <c r="S2038">
        <v>460</v>
      </c>
      <c r="T2038">
        <v>400</v>
      </c>
      <c r="U2038">
        <v>0</v>
      </c>
    </row>
    <row r="2039" spans="1:21" x14ac:dyDescent="0.35">
      <c r="A2039" s="2" t="s">
        <v>1</v>
      </c>
      <c r="B2039">
        <v>2520</v>
      </c>
      <c r="C2039" t="s">
        <v>6073</v>
      </c>
      <c r="D2039" s="1">
        <v>43629</v>
      </c>
      <c r="E2039" s="1">
        <v>43629</v>
      </c>
      <c r="F2039" s="2" t="s">
        <v>129</v>
      </c>
      <c r="G2039">
        <v>690</v>
      </c>
      <c r="H2039" s="2" t="s">
        <v>61</v>
      </c>
      <c r="I2039" s="2" t="s">
        <v>62</v>
      </c>
      <c r="J2039" s="2" t="s">
        <v>36</v>
      </c>
      <c r="K2039" s="2" t="s">
        <v>2940</v>
      </c>
      <c r="L2039" s="2" t="s">
        <v>0</v>
      </c>
      <c r="M2039" s="2" t="s">
        <v>53</v>
      </c>
      <c r="N2039" s="2" t="s">
        <v>470</v>
      </c>
      <c r="O2039" s="2" t="s">
        <v>1321</v>
      </c>
      <c r="P2039">
        <v>400</v>
      </c>
      <c r="Q2039" s="2" t="s">
        <v>472</v>
      </c>
      <c r="R2039">
        <v>1.1499999761581421</v>
      </c>
      <c r="S2039">
        <v>460</v>
      </c>
      <c r="T2039">
        <v>0</v>
      </c>
      <c r="U2039">
        <v>0</v>
      </c>
    </row>
    <row r="2040" spans="1:21" x14ac:dyDescent="0.35">
      <c r="A2040" s="2" t="s">
        <v>1</v>
      </c>
      <c r="B2040">
        <v>2520</v>
      </c>
      <c r="C2040" t="s">
        <v>6073</v>
      </c>
      <c r="D2040" s="1">
        <v>43629</v>
      </c>
      <c r="E2040" s="1">
        <v>43629</v>
      </c>
      <c r="F2040" s="2" t="s">
        <v>129</v>
      </c>
      <c r="G2040">
        <v>690</v>
      </c>
      <c r="H2040" s="2" t="s">
        <v>61</v>
      </c>
      <c r="I2040" s="2" t="s">
        <v>62</v>
      </c>
      <c r="J2040" s="2" t="s">
        <v>36</v>
      </c>
      <c r="K2040" s="2" t="s">
        <v>2940</v>
      </c>
      <c r="L2040" s="2" t="s">
        <v>0</v>
      </c>
      <c r="M2040" s="2" t="s">
        <v>53</v>
      </c>
      <c r="N2040" s="2" t="s">
        <v>1815</v>
      </c>
      <c r="O2040" s="2" t="s">
        <v>1816</v>
      </c>
      <c r="P2040">
        <v>200</v>
      </c>
      <c r="Q2040" s="2" t="s">
        <v>472</v>
      </c>
      <c r="R2040">
        <v>1.1499999761581421</v>
      </c>
      <c r="S2040">
        <v>230</v>
      </c>
      <c r="T2040">
        <v>0</v>
      </c>
      <c r="U2040">
        <v>0</v>
      </c>
    </row>
    <row r="2041" spans="1:21" x14ac:dyDescent="0.35">
      <c r="A2041" s="2" t="s">
        <v>1</v>
      </c>
      <c r="B2041">
        <v>137</v>
      </c>
      <c r="C2041" t="s">
        <v>3722</v>
      </c>
      <c r="D2041" s="1">
        <v>43474</v>
      </c>
      <c r="E2041" s="1">
        <v>43474</v>
      </c>
      <c r="F2041" s="2" t="s">
        <v>109</v>
      </c>
      <c r="G2041">
        <v>700</v>
      </c>
      <c r="H2041" s="2" t="s">
        <v>61</v>
      </c>
      <c r="I2041" s="2" t="s">
        <v>62</v>
      </c>
      <c r="J2041" s="2" t="s">
        <v>36</v>
      </c>
      <c r="K2041" s="2" t="s">
        <v>2940</v>
      </c>
      <c r="L2041" s="2" t="s">
        <v>0</v>
      </c>
      <c r="M2041" s="2" t="s">
        <v>65</v>
      </c>
      <c r="N2041" s="2" t="s">
        <v>460</v>
      </c>
      <c r="O2041" s="2" t="s">
        <v>461</v>
      </c>
      <c r="P2041">
        <v>5</v>
      </c>
      <c r="Q2041" s="2" t="s">
        <v>58</v>
      </c>
      <c r="R2041">
        <v>140</v>
      </c>
      <c r="S2041">
        <v>700</v>
      </c>
      <c r="T2041">
        <v>5</v>
      </c>
      <c r="U2041">
        <v>0</v>
      </c>
    </row>
    <row r="2042" spans="1:21" x14ac:dyDescent="0.35">
      <c r="A2042" s="2" t="s">
        <v>1</v>
      </c>
      <c r="B2042">
        <v>368</v>
      </c>
      <c r="C2042" t="s">
        <v>3893</v>
      </c>
      <c r="D2042" s="1">
        <v>43490</v>
      </c>
      <c r="E2042" s="1">
        <v>43490</v>
      </c>
      <c r="F2042" s="2" t="s">
        <v>109</v>
      </c>
      <c r="G2042">
        <v>185</v>
      </c>
      <c r="H2042" s="2" t="s">
        <v>61</v>
      </c>
      <c r="I2042" s="2" t="s">
        <v>62</v>
      </c>
      <c r="J2042" s="2" t="s">
        <v>36</v>
      </c>
      <c r="K2042" s="2" t="s">
        <v>2940</v>
      </c>
      <c r="L2042" s="2" t="s">
        <v>0</v>
      </c>
      <c r="M2042" s="2" t="s">
        <v>65</v>
      </c>
      <c r="N2042" s="2" t="s">
        <v>889</v>
      </c>
      <c r="O2042" s="2" t="s">
        <v>890</v>
      </c>
      <c r="P2042">
        <v>5</v>
      </c>
      <c r="Q2042" s="2" t="s">
        <v>58</v>
      </c>
      <c r="R2042">
        <v>37</v>
      </c>
      <c r="S2042">
        <v>185</v>
      </c>
      <c r="T2042">
        <v>5</v>
      </c>
      <c r="U2042">
        <v>0</v>
      </c>
    </row>
    <row r="2043" spans="1:21" x14ac:dyDescent="0.35">
      <c r="A2043" s="2" t="s">
        <v>1</v>
      </c>
      <c r="B2043">
        <v>1068</v>
      </c>
      <c r="C2043" t="s">
        <v>4454</v>
      </c>
      <c r="D2043" s="1">
        <v>43532</v>
      </c>
      <c r="E2043" s="1">
        <v>43532</v>
      </c>
      <c r="F2043" s="2" t="s">
        <v>109</v>
      </c>
      <c r="G2043">
        <v>700</v>
      </c>
      <c r="H2043" s="2" t="s">
        <v>2939</v>
      </c>
      <c r="I2043" s="2" t="s">
        <v>178</v>
      </c>
      <c r="J2043" s="2" t="s">
        <v>36</v>
      </c>
      <c r="K2043" s="2" t="s">
        <v>2940</v>
      </c>
      <c r="L2043" s="2" t="s">
        <v>0</v>
      </c>
      <c r="M2043" s="2" t="s">
        <v>53</v>
      </c>
      <c r="N2043" s="2" t="s">
        <v>460</v>
      </c>
      <c r="O2043" s="2" t="s">
        <v>461</v>
      </c>
      <c r="P2043">
        <v>5</v>
      </c>
      <c r="Q2043" s="2" t="s">
        <v>58</v>
      </c>
      <c r="R2043">
        <v>140</v>
      </c>
      <c r="S2043">
        <v>700</v>
      </c>
      <c r="T2043">
        <v>0</v>
      </c>
      <c r="U2043">
        <v>5</v>
      </c>
    </row>
    <row r="2044" spans="1:21" x14ac:dyDescent="0.35">
      <c r="A2044" s="2" t="s">
        <v>1</v>
      </c>
      <c r="B2044">
        <v>138</v>
      </c>
      <c r="C2044" t="s">
        <v>3723</v>
      </c>
      <c r="D2044" s="1">
        <v>43474</v>
      </c>
      <c r="E2044" s="1">
        <v>43474</v>
      </c>
      <c r="F2044" s="2" t="s">
        <v>85</v>
      </c>
      <c r="G2044">
        <v>1528.97998046875</v>
      </c>
      <c r="H2044" s="2" t="s">
        <v>61</v>
      </c>
      <c r="I2044" s="2" t="s">
        <v>62</v>
      </c>
      <c r="J2044" s="2" t="s">
        <v>36</v>
      </c>
      <c r="K2044" s="2" t="s">
        <v>2940</v>
      </c>
      <c r="L2044" s="2" t="s">
        <v>0</v>
      </c>
      <c r="M2044" s="2" t="s">
        <v>65</v>
      </c>
      <c r="N2044" s="2" t="s">
        <v>241</v>
      </c>
      <c r="O2044" s="2" t="s">
        <v>242</v>
      </c>
      <c r="P2044">
        <v>1108</v>
      </c>
      <c r="Q2044" s="2" t="s">
        <v>35</v>
      </c>
      <c r="R2044">
        <v>0.76999998092651367</v>
      </c>
      <c r="S2044">
        <v>853.15997314453125</v>
      </c>
      <c r="T2044">
        <v>1108</v>
      </c>
      <c r="U2044">
        <v>0</v>
      </c>
    </row>
    <row r="2045" spans="1:21" x14ac:dyDescent="0.35">
      <c r="A2045" s="2" t="s">
        <v>1</v>
      </c>
      <c r="B2045">
        <v>138</v>
      </c>
      <c r="C2045" t="s">
        <v>3723</v>
      </c>
      <c r="D2045" s="1">
        <v>43474</v>
      </c>
      <c r="E2045" s="1">
        <v>43474</v>
      </c>
      <c r="F2045" s="2" t="s">
        <v>85</v>
      </c>
      <c r="G2045">
        <v>1528.97998046875</v>
      </c>
      <c r="H2045" s="2" t="s">
        <v>61</v>
      </c>
      <c r="I2045" s="2" t="s">
        <v>62</v>
      </c>
      <c r="J2045" s="2" t="s">
        <v>36</v>
      </c>
      <c r="K2045" s="2" t="s">
        <v>2940</v>
      </c>
      <c r="L2045" s="2" t="s">
        <v>0</v>
      </c>
      <c r="M2045" s="2" t="s">
        <v>65</v>
      </c>
      <c r="N2045" s="2" t="s">
        <v>249</v>
      </c>
      <c r="O2045" s="2" t="s">
        <v>250</v>
      </c>
      <c r="P2045">
        <v>800</v>
      </c>
      <c r="Q2045" s="2" t="s">
        <v>35</v>
      </c>
      <c r="R2045">
        <v>0.63999998569488525</v>
      </c>
      <c r="S2045">
        <v>512</v>
      </c>
      <c r="T2045">
        <v>800</v>
      </c>
      <c r="U2045">
        <v>0</v>
      </c>
    </row>
    <row r="2046" spans="1:21" x14ac:dyDescent="0.35">
      <c r="A2046" s="2" t="s">
        <v>1</v>
      </c>
      <c r="B2046">
        <v>678</v>
      </c>
      <c r="C2046" t="s">
        <v>4139</v>
      </c>
      <c r="D2046" s="1">
        <v>43508</v>
      </c>
      <c r="E2046" s="1">
        <v>43508</v>
      </c>
      <c r="F2046" s="2" t="s">
        <v>85</v>
      </c>
      <c r="G2046">
        <v>1522.0799560546875</v>
      </c>
      <c r="H2046" s="2" t="s">
        <v>61</v>
      </c>
      <c r="I2046" s="2" t="s">
        <v>62</v>
      </c>
      <c r="J2046" s="2" t="s">
        <v>36</v>
      </c>
      <c r="K2046" s="2" t="s">
        <v>2940</v>
      </c>
      <c r="L2046" s="2" t="s">
        <v>178</v>
      </c>
      <c r="M2046" s="2" t="s">
        <v>65</v>
      </c>
      <c r="N2046" s="2" t="s">
        <v>249</v>
      </c>
      <c r="O2046" s="2" t="s">
        <v>250</v>
      </c>
      <c r="P2046">
        <v>800</v>
      </c>
      <c r="Q2046" s="2" t="s">
        <v>35</v>
      </c>
      <c r="R2046">
        <v>0.63999998569488525</v>
      </c>
      <c r="S2046">
        <v>512</v>
      </c>
      <c r="T2046">
        <v>800</v>
      </c>
      <c r="U2046">
        <v>0</v>
      </c>
    </row>
    <row r="2047" spans="1:21" x14ac:dyDescent="0.35">
      <c r="A2047" s="2" t="s">
        <v>1</v>
      </c>
      <c r="B2047">
        <v>678</v>
      </c>
      <c r="C2047" t="s">
        <v>4139</v>
      </c>
      <c r="D2047" s="1">
        <v>43508</v>
      </c>
      <c r="E2047" s="1">
        <v>43508</v>
      </c>
      <c r="F2047" s="2" t="s">
        <v>85</v>
      </c>
      <c r="G2047">
        <v>1522.0799560546875</v>
      </c>
      <c r="H2047" s="2" t="s">
        <v>61</v>
      </c>
      <c r="I2047" s="2" t="s">
        <v>62</v>
      </c>
      <c r="J2047" s="2" t="s">
        <v>36</v>
      </c>
      <c r="K2047" s="2" t="s">
        <v>2940</v>
      </c>
      <c r="L2047" s="2" t="s">
        <v>178</v>
      </c>
      <c r="M2047" s="2" t="s">
        <v>65</v>
      </c>
      <c r="N2047" s="2" t="s">
        <v>241</v>
      </c>
      <c r="O2047" s="2" t="s">
        <v>242</v>
      </c>
      <c r="P2047">
        <v>1100</v>
      </c>
      <c r="Q2047" s="2" t="s">
        <v>35</v>
      </c>
      <c r="R2047">
        <v>0.76999998092651367</v>
      </c>
      <c r="S2047">
        <v>847</v>
      </c>
      <c r="T2047">
        <v>1100</v>
      </c>
      <c r="U2047">
        <v>0</v>
      </c>
    </row>
    <row r="2048" spans="1:21" x14ac:dyDescent="0.35">
      <c r="A2048" s="2" t="s">
        <v>1</v>
      </c>
      <c r="B2048">
        <v>306</v>
      </c>
      <c r="C2048" t="s">
        <v>3848</v>
      </c>
      <c r="D2048" s="1">
        <v>43487</v>
      </c>
      <c r="E2048" s="1">
        <v>43487</v>
      </c>
      <c r="F2048" s="2" t="s">
        <v>85</v>
      </c>
      <c r="G2048">
        <v>1530.550048828125</v>
      </c>
      <c r="H2048" s="2" t="s">
        <v>61</v>
      </c>
      <c r="I2048" s="2" t="s">
        <v>62</v>
      </c>
      <c r="J2048" s="2" t="s">
        <v>36</v>
      </c>
      <c r="K2048" s="2" t="s">
        <v>2940</v>
      </c>
      <c r="L2048" s="2" t="s">
        <v>0</v>
      </c>
      <c r="M2048" s="2" t="s">
        <v>65</v>
      </c>
      <c r="N2048" s="2" t="s">
        <v>249</v>
      </c>
      <c r="O2048" s="2" t="s">
        <v>250</v>
      </c>
      <c r="P2048">
        <v>807</v>
      </c>
      <c r="Q2048" s="2" t="s">
        <v>35</v>
      </c>
      <c r="R2048">
        <v>0.63999998569488525</v>
      </c>
      <c r="S2048">
        <v>516.47998046875</v>
      </c>
      <c r="T2048">
        <v>807</v>
      </c>
      <c r="U2048">
        <v>0</v>
      </c>
    </row>
    <row r="2049" spans="1:21" x14ac:dyDescent="0.35">
      <c r="A2049" s="2" t="s">
        <v>1</v>
      </c>
      <c r="B2049">
        <v>306</v>
      </c>
      <c r="C2049" t="s">
        <v>3848</v>
      </c>
      <c r="D2049" s="1">
        <v>43487</v>
      </c>
      <c r="E2049" s="1">
        <v>43487</v>
      </c>
      <c r="F2049" s="2" t="s">
        <v>85</v>
      </c>
      <c r="G2049">
        <v>1530.550048828125</v>
      </c>
      <c r="H2049" s="2" t="s">
        <v>61</v>
      </c>
      <c r="I2049" s="2" t="s">
        <v>62</v>
      </c>
      <c r="J2049" s="2" t="s">
        <v>36</v>
      </c>
      <c r="K2049" s="2" t="s">
        <v>2940</v>
      </c>
      <c r="L2049" s="2" t="s">
        <v>0</v>
      </c>
      <c r="M2049" s="2" t="s">
        <v>65</v>
      </c>
      <c r="N2049" s="2" t="s">
        <v>241</v>
      </c>
      <c r="O2049" s="2" t="s">
        <v>242</v>
      </c>
      <c r="P2049">
        <v>1104</v>
      </c>
      <c r="Q2049" s="2" t="s">
        <v>35</v>
      </c>
      <c r="R2049">
        <v>0.76999998092651367</v>
      </c>
      <c r="S2049">
        <v>850.08001708984375</v>
      </c>
      <c r="T2049">
        <v>1104</v>
      </c>
      <c r="U2049">
        <v>0</v>
      </c>
    </row>
    <row r="2050" spans="1:21" x14ac:dyDescent="0.35">
      <c r="A2050" s="2" t="s">
        <v>1</v>
      </c>
      <c r="B2050">
        <v>591</v>
      </c>
      <c r="C2050" t="s">
        <v>4073</v>
      </c>
      <c r="D2050" s="1">
        <v>43503</v>
      </c>
      <c r="E2050" s="1">
        <v>43503</v>
      </c>
      <c r="F2050" s="2" t="s">
        <v>85</v>
      </c>
      <c r="G2050">
        <v>1524.6700439453125</v>
      </c>
      <c r="H2050" s="2" t="s">
        <v>61</v>
      </c>
      <c r="I2050" s="2" t="s">
        <v>62</v>
      </c>
      <c r="J2050" s="2" t="s">
        <v>36</v>
      </c>
      <c r="K2050" s="2" t="s">
        <v>2940</v>
      </c>
      <c r="L2050" s="2" t="s">
        <v>178</v>
      </c>
      <c r="M2050" s="2" t="s">
        <v>65</v>
      </c>
      <c r="N2050" s="2" t="s">
        <v>249</v>
      </c>
      <c r="O2050" s="2" t="s">
        <v>250</v>
      </c>
      <c r="P2050">
        <v>800</v>
      </c>
      <c r="Q2050" s="2" t="s">
        <v>35</v>
      </c>
      <c r="R2050">
        <v>0.63999998569488525</v>
      </c>
      <c r="S2050">
        <v>512</v>
      </c>
      <c r="T2050">
        <v>800</v>
      </c>
      <c r="U2050">
        <v>0</v>
      </c>
    </row>
    <row r="2051" spans="1:21" x14ac:dyDescent="0.35">
      <c r="A2051" s="2" t="s">
        <v>1</v>
      </c>
      <c r="B2051">
        <v>591</v>
      </c>
      <c r="C2051" t="s">
        <v>4073</v>
      </c>
      <c r="D2051" s="1">
        <v>43503</v>
      </c>
      <c r="E2051" s="1">
        <v>43503</v>
      </c>
      <c r="F2051" s="2" t="s">
        <v>85</v>
      </c>
      <c r="G2051">
        <v>1524.6700439453125</v>
      </c>
      <c r="H2051" s="2" t="s">
        <v>61</v>
      </c>
      <c r="I2051" s="2" t="s">
        <v>62</v>
      </c>
      <c r="J2051" s="2" t="s">
        <v>36</v>
      </c>
      <c r="K2051" s="2" t="s">
        <v>2940</v>
      </c>
      <c r="L2051" s="2" t="s">
        <v>178</v>
      </c>
      <c r="M2051" s="2" t="s">
        <v>65</v>
      </c>
      <c r="N2051" s="2" t="s">
        <v>241</v>
      </c>
      <c r="O2051" s="2" t="s">
        <v>242</v>
      </c>
      <c r="P2051">
        <v>1103</v>
      </c>
      <c r="Q2051" s="2" t="s">
        <v>35</v>
      </c>
      <c r="R2051">
        <v>0.76999998092651367</v>
      </c>
      <c r="S2051">
        <v>849.30999755859375</v>
      </c>
      <c r="T2051">
        <v>1103</v>
      </c>
      <c r="U2051">
        <v>0</v>
      </c>
    </row>
    <row r="2052" spans="1:21" x14ac:dyDescent="0.35">
      <c r="A2052" s="2" t="s">
        <v>1</v>
      </c>
      <c r="B2052">
        <v>846</v>
      </c>
      <c r="C2052" t="s">
        <v>4275</v>
      </c>
      <c r="D2052" s="1">
        <v>43521</v>
      </c>
      <c r="E2052" s="1">
        <v>43521</v>
      </c>
      <c r="F2052" s="2" t="s">
        <v>85</v>
      </c>
      <c r="G2052">
        <v>1522.0799560546875</v>
      </c>
      <c r="H2052" s="2" t="s">
        <v>61</v>
      </c>
      <c r="I2052" s="2" t="s">
        <v>62</v>
      </c>
      <c r="J2052" s="2" t="s">
        <v>36</v>
      </c>
      <c r="K2052" s="2" t="s">
        <v>2940</v>
      </c>
      <c r="L2052" s="2" t="s">
        <v>3</v>
      </c>
      <c r="M2052" s="2" t="s">
        <v>65</v>
      </c>
      <c r="N2052" s="2" t="s">
        <v>241</v>
      </c>
      <c r="O2052" s="2" t="s">
        <v>242</v>
      </c>
      <c r="P2052">
        <v>1100</v>
      </c>
      <c r="Q2052" s="2" t="s">
        <v>35</v>
      </c>
      <c r="R2052">
        <v>0.76999998092651367</v>
      </c>
      <c r="S2052">
        <v>847</v>
      </c>
      <c r="T2052">
        <v>1100</v>
      </c>
      <c r="U2052">
        <v>0</v>
      </c>
    </row>
    <row r="2053" spans="1:21" x14ac:dyDescent="0.35">
      <c r="A2053" s="2" t="s">
        <v>1</v>
      </c>
      <c r="B2053">
        <v>846</v>
      </c>
      <c r="C2053" t="s">
        <v>4275</v>
      </c>
      <c r="D2053" s="1">
        <v>43521</v>
      </c>
      <c r="E2053" s="1">
        <v>43521</v>
      </c>
      <c r="F2053" s="2" t="s">
        <v>85</v>
      </c>
      <c r="G2053">
        <v>1522.0799560546875</v>
      </c>
      <c r="H2053" s="2" t="s">
        <v>61</v>
      </c>
      <c r="I2053" s="2" t="s">
        <v>62</v>
      </c>
      <c r="J2053" s="2" t="s">
        <v>36</v>
      </c>
      <c r="K2053" s="2" t="s">
        <v>2940</v>
      </c>
      <c r="L2053" s="2" t="s">
        <v>3</v>
      </c>
      <c r="M2053" s="2" t="s">
        <v>65</v>
      </c>
      <c r="N2053" s="2" t="s">
        <v>249</v>
      </c>
      <c r="O2053" s="2" t="s">
        <v>250</v>
      </c>
      <c r="P2053">
        <v>800</v>
      </c>
      <c r="Q2053" s="2" t="s">
        <v>35</v>
      </c>
      <c r="R2053">
        <v>0.63999998569488525</v>
      </c>
      <c r="S2053">
        <v>512</v>
      </c>
      <c r="T2053">
        <v>800</v>
      </c>
      <c r="U2053">
        <v>0</v>
      </c>
    </row>
    <row r="2054" spans="1:21" x14ac:dyDescent="0.35">
      <c r="A2054" s="2" t="s">
        <v>1</v>
      </c>
      <c r="B2054">
        <v>985</v>
      </c>
      <c r="C2054" t="s">
        <v>4393</v>
      </c>
      <c r="D2054" s="1">
        <v>43525</v>
      </c>
      <c r="E2054" s="1">
        <v>43525</v>
      </c>
      <c r="F2054" s="2" t="s">
        <v>85</v>
      </c>
      <c r="G2054">
        <v>1522.0799560546875</v>
      </c>
      <c r="H2054" s="2" t="s">
        <v>61</v>
      </c>
      <c r="I2054" s="2" t="s">
        <v>62</v>
      </c>
      <c r="J2054" s="2" t="s">
        <v>36</v>
      </c>
      <c r="K2054" s="2" t="s">
        <v>2940</v>
      </c>
      <c r="L2054" s="2" t="s">
        <v>178</v>
      </c>
      <c r="M2054" s="2" t="s">
        <v>65</v>
      </c>
      <c r="N2054" s="2" t="s">
        <v>249</v>
      </c>
      <c r="O2054" s="2" t="s">
        <v>250</v>
      </c>
      <c r="P2054">
        <v>800</v>
      </c>
      <c r="Q2054" s="2" t="s">
        <v>35</v>
      </c>
      <c r="R2054">
        <v>0.63999998569488525</v>
      </c>
      <c r="S2054">
        <v>512</v>
      </c>
      <c r="T2054">
        <v>800</v>
      </c>
      <c r="U2054">
        <v>0</v>
      </c>
    </row>
    <row r="2055" spans="1:21" x14ac:dyDescent="0.35">
      <c r="A2055" s="2" t="s">
        <v>1</v>
      </c>
      <c r="B2055">
        <v>985</v>
      </c>
      <c r="C2055" t="s">
        <v>4393</v>
      </c>
      <c r="D2055" s="1">
        <v>43525</v>
      </c>
      <c r="E2055" s="1">
        <v>43525</v>
      </c>
      <c r="F2055" s="2" t="s">
        <v>85</v>
      </c>
      <c r="G2055">
        <v>1522.0799560546875</v>
      </c>
      <c r="H2055" s="2" t="s">
        <v>61</v>
      </c>
      <c r="I2055" s="2" t="s">
        <v>62</v>
      </c>
      <c r="J2055" s="2" t="s">
        <v>36</v>
      </c>
      <c r="K2055" s="2" t="s">
        <v>2940</v>
      </c>
      <c r="L2055" s="2" t="s">
        <v>178</v>
      </c>
      <c r="M2055" s="2" t="s">
        <v>65</v>
      </c>
      <c r="N2055" s="2" t="s">
        <v>241</v>
      </c>
      <c r="O2055" s="2" t="s">
        <v>242</v>
      </c>
      <c r="P2055">
        <v>1100</v>
      </c>
      <c r="Q2055" s="2" t="s">
        <v>35</v>
      </c>
      <c r="R2055">
        <v>0.76999998092651367</v>
      </c>
      <c r="S2055">
        <v>847</v>
      </c>
      <c r="T2055">
        <v>1100</v>
      </c>
      <c r="U2055">
        <v>0</v>
      </c>
    </row>
    <row r="2056" spans="1:21" x14ac:dyDescent="0.35">
      <c r="A2056" s="2" t="s">
        <v>1</v>
      </c>
      <c r="B2056">
        <v>1106</v>
      </c>
      <c r="C2056" t="s">
        <v>4488</v>
      </c>
      <c r="D2056" s="1">
        <v>43535</v>
      </c>
      <c r="E2056" s="1">
        <v>43535</v>
      </c>
      <c r="F2056" s="2" t="s">
        <v>85</v>
      </c>
      <c r="G2056">
        <v>1522.0799560546875</v>
      </c>
      <c r="H2056" s="2" t="s">
        <v>61</v>
      </c>
      <c r="I2056" s="2" t="s">
        <v>62</v>
      </c>
      <c r="J2056" s="2" t="s">
        <v>36</v>
      </c>
      <c r="K2056" s="2" t="s">
        <v>2940</v>
      </c>
      <c r="L2056" s="2" t="s">
        <v>3</v>
      </c>
      <c r="M2056" s="2" t="s">
        <v>65</v>
      </c>
      <c r="N2056" s="2" t="s">
        <v>249</v>
      </c>
      <c r="O2056" s="2" t="s">
        <v>250</v>
      </c>
      <c r="P2056">
        <v>800</v>
      </c>
      <c r="Q2056" s="2" t="s">
        <v>35</v>
      </c>
      <c r="R2056">
        <v>0.63999998569488525</v>
      </c>
      <c r="S2056">
        <v>512</v>
      </c>
      <c r="T2056">
        <v>800</v>
      </c>
      <c r="U2056">
        <v>0</v>
      </c>
    </row>
    <row r="2057" spans="1:21" x14ac:dyDescent="0.35">
      <c r="A2057" s="2" t="s">
        <v>1</v>
      </c>
      <c r="B2057">
        <v>1106</v>
      </c>
      <c r="C2057" t="s">
        <v>4488</v>
      </c>
      <c r="D2057" s="1">
        <v>43535</v>
      </c>
      <c r="E2057" s="1">
        <v>43535</v>
      </c>
      <c r="F2057" s="2" t="s">
        <v>85</v>
      </c>
      <c r="G2057">
        <v>1522.0799560546875</v>
      </c>
      <c r="H2057" s="2" t="s">
        <v>61</v>
      </c>
      <c r="I2057" s="2" t="s">
        <v>62</v>
      </c>
      <c r="J2057" s="2" t="s">
        <v>36</v>
      </c>
      <c r="K2057" s="2" t="s">
        <v>2940</v>
      </c>
      <c r="L2057" s="2" t="s">
        <v>3</v>
      </c>
      <c r="M2057" s="2" t="s">
        <v>65</v>
      </c>
      <c r="N2057" s="2" t="s">
        <v>241</v>
      </c>
      <c r="O2057" s="2" t="s">
        <v>242</v>
      </c>
      <c r="P2057">
        <v>1100</v>
      </c>
      <c r="Q2057" s="2" t="s">
        <v>35</v>
      </c>
      <c r="R2057">
        <v>0.76999998092651367</v>
      </c>
      <c r="S2057">
        <v>847</v>
      </c>
      <c r="T2057">
        <v>1100</v>
      </c>
      <c r="U2057">
        <v>0</v>
      </c>
    </row>
    <row r="2058" spans="1:21" x14ac:dyDescent="0.35">
      <c r="A2058" s="2" t="s">
        <v>1</v>
      </c>
      <c r="B2058">
        <v>1249</v>
      </c>
      <c r="C2058" t="s">
        <v>4589</v>
      </c>
      <c r="D2058" s="1">
        <v>43544</v>
      </c>
      <c r="E2058" s="1">
        <v>43544</v>
      </c>
      <c r="F2058" s="2" t="s">
        <v>85</v>
      </c>
      <c r="G2058">
        <v>1522.0799560546875</v>
      </c>
      <c r="H2058" s="2" t="s">
        <v>61</v>
      </c>
      <c r="I2058" s="2" t="s">
        <v>62</v>
      </c>
      <c r="J2058" s="2" t="s">
        <v>36</v>
      </c>
      <c r="K2058" s="2" t="s">
        <v>2940</v>
      </c>
      <c r="L2058" s="2" t="s">
        <v>3</v>
      </c>
      <c r="M2058" s="2" t="s">
        <v>53</v>
      </c>
      <c r="N2058" s="2" t="s">
        <v>249</v>
      </c>
      <c r="O2058" s="2" t="s">
        <v>250</v>
      </c>
      <c r="P2058">
        <v>800</v>
      </c>
      <c r="Q2058" s="2" t="s">
        <v>35</v>
      </c>
      <c r="R2058">
        <v>0.63999998569488525</v>
      </c>
      <c r="S2058">
        <v>512</v>
      </c>
      <c r="T2058">
        <v>0</v>
      </c>
      <c r="U2058">
        <v>0</v>
      </c>
    </row>
    <row r="2059" spans="1:21" x14ac:dyDescent="0.35">
      <c r="A2059" s="2" t="s">
        <v>1</v>
      </c>
      <c r="B2059">
        <v>1249</v>
      </c>
      <c r="C2059" t="s">
        <v>4589</v>
      </c>
      <c r="D2059" s="1">
        <v>43544</v>
      </c>
      <c r="E2059" s="1">
        <v>43544</v>
      </c>
      <c r="F2059" s="2" t="s">
        <v>85</v>
      </c>
      <c r="G2059">
        <v>1522.0799560546875</v>
      </c>
      <c r="H2059" s="2" t="s">
        <v>61</v>
      </c>
      <c r="I2059" s="2" t="s">
        <v>62</v>
      </c>
      <c r="J2059" s="2" t="s">
        <v>36</v>
      </c>
      <c r="K2059" s="2" t="s">
        <v>2940</v>
      </c>
      <c r="L2059" s="2" t="s">
        <v>3</v>
      </c>
      <c r="M2059" s="2" t="s">
        <v>53</v>
      </c>
      <c r="N2059" s="2" t="s">
        <v>241</v>
      </c>
      <c r="O2059" s="2" t="s">
        <v>242</v>
      </c>
      <c r="P2059">
        <v>1100</v>
      </c>
      <c r="Q2059" s="2" t="s">
        <v>35</v>
      </c>
      <c r="R2059">
        <v>0.76999998092651367</v>
      </c>
      <c r="S2059">
        <v>847</v>
      </c>
      <c r="T2059">
        <v>0</v>
      </c>
      <c r="U2059">
        <v>0</v>
      </c>
    </row>
    <row r="2060" spans="1:21" x14ac:dyDescent="0.35">
      <c r="A2060" s="2" t="s">
        <v>1</v>
      </c>
      <c r="B2060">
        <v>1951</v>
      </c>
      <c r="C2060" t="s">
        <v>5217</v>
      </c>
      <c r="D2060" s="1">
        <v>43586</v>
      </c>
      <c r="E2060" s="1">
        <v>43586</v>
      </c>
      <c r="F2060" s="2" t="s">
        <v>85</v>
      </c>
      <c r="G2060">
        <v>1522.0799560546875</v>
      </c>
      <c r="H2060" s="2" t="s">
        <v>61</v>
      </c>
      <c r="I2060" s="2" t="s">
        <v>62</v>
      </c>
      <c r="J2060" s="2" t="s">
        <v>36</v>
      </c>
      <c r="K2060" s="2" t="s">
        <v>2940</v>
      </c>
      <c r="L2060" s="2" t="s">
        <v>178</v>
      </c>
      <c r="M2060" s="2" t="s">
        <v>65</v>
      </c>
      <c r="N2060" s="2" t="s">
        <v>249</v>
      </c>
      <c r="O2060" s="2" t="s">
        <v>250</v>
      </c>
      <c r="P2060">
        <v>800</v>
      </c>
      <c r="Q2060" s="2" t="s">
        <v>35</v>
      </c>
      <c r="R2060">
        <v>0.63999998569488525</v>
      </c>
      <c r="S2060">
        <v>512</v>
      </c>
      <c r="T2060">
        <v>800</v>
      </c>
      <c r="U2060">
        <v>0</v>
      </c>
    </row>
    <row r="2061" spans="1:21" x14ac:dyDescent="0.35">
      <c r="A2061" s="2" t="s">
        <v>1</v>
      </c>
      <c r="B2061">
        <v>1951</v>
      </c>
      <c r="C2061" t="s">
        <v>5217</v>
      </c>
      <c r="D2061" s="1">
        <v>43586</v>
      </c>
      <c r="E2061" s="1">
        <v>43586</v>
      </c>
      <c r="F2061" s="2" t="s">
        <v>85</v>
      </c>
      <c r="G2061">
        <v>1522.0799560546875</v>
      </c>
      <c r="H2061" s="2" t="s">
        <v>61</v>
      </c>
      <c r="I2061" s="2" t="s">
        <v>62</v>
      </c>
      <c r="J2061" s="2" t="s">
        <v>36</v>
      </c>
      <c r="K2061" s="2" t="s">
        <v>2940</v>
      </c>
      <c r="L2061" s="2" t="s">
        <v>178</v>
      </c>
      <c r="M2061" s="2" t="s">
        <v>65</v>
      </c>
      <c r="N2061" s="2" t="s">
        <v>241</v>
      </c>
      <c r="O2061" s="2" t="s">
        <v>242</v>
      </c>
      <c r="P2061">
        <v>1100</v>
      </c>
      <c r="Q2061" s="2" t="s">
        <v>35</v>
      </c>
      <c r="R2061">
        <v>0.76999998092651367</v>
      </c>
      <c r="S2061">
        <v>847</v>
      </c>
      <c r="T2061">
        <v>1100</v>
      </c>
      <c r="U2061">
        <v>0</v>
      </c>
    </row>
    <row r="2062" spans="1:21" x14ac:dyDescent="0.35">
      <c r="A2062" s="2" t="s">
        <v>1</v>
      </c>
      <c r="B2062">
        <v>1370</v>
      </c>
      <c r="C2062" t="s">
        <v>4710</v>
      </c>
      <c r="D2062" s="1">
        <v>43551</v>
      </c>
      <c r="E2062" s="1">
        <v>43551</v>
      </c>
      <c r="F2062" s="2" t="s">
        <v>85</v>
      </c>
      <c r="G2062">
        <v>1528.1199951171875</v>
      </c>
      <c r="H2062" s="2" t="s">
        <v>61</v>
      </c>
      <c r="I2062" s="2" t="s">
        <v>62</v>
      </c>
      <c r="J2062" s="2" t="s">
        <v>36</v>
      </c>
      <c r="K2062" s="2" t="s">
        <v>2940</v>
      </c>
      <c r="L2062" s="2" t="s">
        <v>3</v>
      </c>
      <c r="M2062" s="2" t="s">
        <v>65</v>
      </c>
      <c r="N2062" s="2" t="s">
        <v>249</v>
      </c>
      <c r="O2062" s="2" t="s">
        <v>250</v>
      </c>
      <c r="P2062">
        <v>800</v>
      </c>
      <c r="Q2062" s="2" t="s">
        <v>35</v>
      </c>
      <c r="R2062">
        <v>0.63999998569488525</v>
      </c>
      <c r="S2062">
        <v>512</v>
      </c>
      <c r="T2062">
        <v>800</v>
      </c>
      <c r="U2062">
        <v>0</v>
      </c>
    </row>
    <row r="2063" spans="1:21" x14ac:dyDescent="0.35">
      <c r="A2063" s="2" t="s">
        <v>1</v>
      </c>
      <c r="B2063">
        <v>1370</v>
      </c>
      <c r="C2063" t="s">
        <v>4710</v>
      </c>
      <c r="D2063" s="1">
        <v>43551</v>
      </c>
      <c r="E2063" s="1">
        <v>43551</v>
      </c>
      <c r="F2063" s="2" t="s">
        <v>85</v>
      </c>
      <c r="G2063">
        <v>1528.1199951171875</v>
      </c>
      <c r="H2063" s="2" t="s">
        <v>61</v>
      </c>
      <c r="I2063" s="2" t="s">
        <v>62</v>
      </c>
      <c r="J2063" s="2" t="s">
        <v>36</v>
      </c>
      <c r="K2063" s="2" t="s">
        <v>2940</v>
      </c>
      <c r="L2063" s="2" t="s">
        <v>3</v>
      </c>
      <c r="M2063" s="2" t="s">
        <v>65</v>
      </c>
      <c r="N2063" s="2" t="s">
        <v>241</v>
      </c>
      <c r="O2063" s="2" t="s">
        <v>242</v>
      </c>
      <c r="P2063">
        <v>1107</v>
      </c>
      <c r="Q2063" s="2" t="s">
        <v>35</v>
      </c>
      <c r="R2063">
        <v>0.76999998092651367</v>
      </c>
      <c r="S2063">
        <v>852.3900146484375</v>
      </c>
      <c r="T2063">
        <v>1107</v>
      </c>
      <c r="U2063">
        <v>0</v>
      </c>
    </row>
    <row r="2064" spans="1:21" x14ac:dyDescent="0.35">
      <c r="A2064" s="2" t="s">
        <v>1</v>
      </c>
      <c r="B2064">
        <v>1400</v>
      </c>
      <c r="C2064" t="s">
        <v>4739</v>
      </c>
      <c r="D2064" s="1">
        <v>43547</v>
      </c>
      <c r="E2064" s="1">
        <v>43547</v>
      </c>
      <c r="F2064" s="2" t="s">
        <v>85</v>
      </c>
      <c r="G2064">
        <v>1524.6700439453125</v>
      </c>
      <c r="H2064" s="2" t="s">
        <v>61</v>
      </c>
      <c r="I2064" s="2" t="s">
        <v>62</v>
      </c>
      <c r="J2064" s="2" t="s">
        <v>36</v>
      </c>
      <c r="K2064" s="2" t="s">
        <v>2940</v>
      </c>
      <c r="L2064" s="2" t="s">
        <v>3</v>
      </c>
      <c r="M2064" s="2" t="s">
        <v>65</v>
      </c>
      <c r="N2064" s="2" t="s">
        <v>249</v>
      </c>
      <c r="O2064" s="2" t="s">
        <v>250</v>
      </c>
      <c r="P2064">
        <v>800</v>
      </c>
      <c r="Q2064" s="2" t="s">
        <v>35</v>
      </c>
      <c r="R2064">
        <v>0.63999998569488525</v>
      </c>
      <c r="S2064">
        <v>512</v>
      </c>
      <c r="T2064">
        <v>800</v>
      </c>
      <c r="U2064">
        <v>0</v>
      </c>
    </row>
    <row r="2065" spans="1:21" x14ac:dyDescent="0.35">
      <c r="A2065" s="2" t="s">
        <v>1</v>
      </c>
      <c r="B2065">
        <v>1400</v>
      </c>
      <c r="C2065" t="s">
        <v>4739</v>
      </c>
      <c r="D2065" s="1">
        <v>43547</v>
      </c>
      <c r="E2065" s="1">
        <v>43547</v>
      </c>
      <c r="F2065" s="2" t="s">
        <v>85</v>
      </c>
      <c r="G2065">
        <v>1524.6700439453125</v>
      </c>
      <c r="H2065" s="2" t="s">
        <v>61</v>
      </c>
      <c r="I2065" s="2" t="s">
        <v>62</v>
      </c>
      <c r="J2065" s="2" t="s">
        <v>36</v>
      </c>
      <c r="K2065" s="2" t="s">
        <v>2940</v>
      </c>
      <c r="L2065" s="2" t="s">
        <v>3</v>
      </c>
      <c r="M2065" s="2" t="s">
        <v>65</v>
      </c>
      <c r="N2065" s="2" t="s">
        <v>241</v>
      </c>
      <c r="O2065" s="2" t="s">
        <v>242</v>
      </c>
      <c r="P2065">
        <v>1103</v>
      </c>
      <c r="Q2065" s="2" t="s">
        <v>35</v>
      </c>
      <c r="R2065">
        <v>0.76999998092651367</v>
      </c>
      <c r="S2065">
        <v>849.30999755859375</v>
      </c>
      <c r="T2065">
        <v>1103</v>
      </c>
      <c r="U2065">
        <v>0</v>
      </c>
    </row>
    <row r="2066" spans="1:21" x14ac:dyDescent="0.35">
      <c r="A2066" s="2" t="s">
        <v>1</v>
      </c>
      <c r="B2066">
        <v>1439</v>
      </c>
      <c r="C2066" t="s">
        <v>4776</v>
      </c>
      <c r="D2066" s="1">
        <v>43553</v>
      </c>
      <c r="E2066" s="1">
        <v>43553</v>
      </c>
      <c r="F2066" s="2" t="s">
        <v>85</v>
      </c>
      <c r="G2066">
        <v>1529.25</v>
      </c>
      <c r="H2066" s="2" t="s">
        <v>61</v>
      </c>
      <c r="I2066" s="2" t="s">
        <v>62</v>
      </c>
      <c r="J2066" s="2" t="s">
        <v>36</v>
      </c>
      <c r="K2066" s="2" t="s">
        <v>2940</v>
      </c>
      <c r="L2066" s="2" t="s">
        <v>178</v>
      </c>
      <c r="M2066" s="2" t="s">
        <v>65</v>
      </c>
      <c r="N2066" s="2" t="s">
        <v>241</v>
      </c>
      <c r="O2066" s="2" t="s">
        <v>242</v>
      </c>
      <c r="P2066">
        <v>1100</v>
      </c>
      <c r="Q2066" s="2" t="s">
        <v>35</v>
      </c>
      <c r="R2066">
        <v>0.76999998092651367</v>
      </c>
      <c r="S2066">
        <v>847</v>
      </c>
      <c r="T2066">
        <v>1100</v>
      </c>
      <c r="U2066">
        <v>0</v>
      </c>
    </row>
    <row r="2067" spans="1:21" x14ac:dyDescent="0.35">
      <c r="A2067" s="2" t="s">
        <v>1</v>
      </c>
      <c r="B2067">
        <v>1439</v>
      </c>
      <c r="C2067" t="s">
        <v>4776</v>
      </c>
      <c r="D2067" s="1">
        <v>43553</v>
      </c>
      <c r="E2067" s="1">
        <v>43553</v>
      </c>
      <c r="F2067" s="2" t="s">
        <v>85</v>
      </c>
      <c r="G2067">
        <v>1529.25</v>
      </c>
      <c r="H2067" s="2" t="s">
        <v>61</v>
      </c>
      <c r="I2067" s="2" t="s">
        <v>62</v>
      </c>
      <c r="J2067" s="2" t="s">
        <v>36</v>
      </c>
      <c r="K2067" s="2" t="s">
        <v>2940</v>
      </c>
      <c r="L2067" s="2" t="s">
        <v>178</v>
      </c>
      <c r="M2067" s="2" t="s">
        <v>65</v>
      </c>
      <c r="N2067" s="2" t="s">
        <v>249</v>
      </c>
      <c r="O2067" s="2" t="s">
        <v>250</v>
      </c>
      <c r="P2067">
        <v>810</v>
      </c>
      <c r="Q2067" s="2" t="s">
        <v>35</v>
      </c>
      <c r="R2067">
        <v>0.63999998569488525</v>
      </c>
      <c r="S2067">
        <v>518.4000244140625</v>
      </c>
      <c r="T2067">
        <v>810</v>
      </c>
      <c r="U2067">
        <v>0</v>
      </c>
    </row>
    <row r="2068" spans="1:21" x14ac:dyDescent="0.35">
      <c r="A2068" s="2" t="s">
        <v>1</v>
      </c>
      <c r="B2068">
        <v>1515</v>
      </c>
      <c r="C2068" t="s">
        <v>4853</v>
      </c>
      <c r="D2068" s="1">
        <v>43559</v>
      </c>
      <c r="E2068" s="1">
        <v>43559</v>
      </c>
      <c r="F2068" s="2" t="s">
        <v>85</v>
      </c>
      <c r="G2068">
        <v>1522.0799560546875</v>
      </c>
      <c r="H2068" s="2" t="s">
        <v>61</v>
      </c>
      <c r="I2068" s="2" t="s">
        <v>62</v>
      </c>
      <c r="J2068" s="2" t="s">
        <v>36</v>
      </c>
      <c r="K2068" s="2" t="s">
        <v>2940</v>
      </c>
      <c r="L2068" s="2" t="s">
        <v>3</v>
      </c>
      <c r="M2068" s="2" t="s">
        <v>65</v>
      </c>
      <c r="N2068" s="2" t="s">
        <v>241</v>
      </c>
      <c r="O2068" s="2" t="s">
        <v>242</v>
      </c>
      <c r="P2068">
        <v>1100</v>
      </c>
      <c r="Q2068" s="2" t="s">
        <v>35</v>
      </c>
      <c r="R2068">
        <v>0.76999998092651367</v>
      </c>
      <c r="S2068">
        <v>847</v>
      </c>
      <c r="T2068">
        <v>1100</v>
      </c>
      <c r="U2068">
        <v>0</v>
      </c>
    </row>
    <row r="2069" spans="1:21" x14ac:dyDescent="0.35">
      <c r="A2069" s="2" t="s">
        <v>1</v>
      </c>
      <c r="B2069">
        <v>1515</v>
      </c>
      <c r="C2069" t="s">
        <v>4853</v>
      </c>
      <c r="D2069" s="1">
        <v>43559</v>
      </c>
      <c r="E2069" s="1">
        <v>43559</v>
      </c>
      <c r="F2069" s="2" t="s">
        <v>85</v>
      </c>
      <c r="G2069">
        <v>1522.0799560546875</v>
      </c>
      <c r="H2069" s="2" t="s">
        <v>61</v>
      </c>
      <c r="I2069" s="2" t="s">
        <v>62</v>
      </c>
      <c r="J2069" s="2" t="s">
        <v>36</v>
      </c>
      <c r="K2069" s="2" t="s">
        <v>2940</v>
      </c>
      <c r="L2069" s="2" t="s">
        <v>3</v>
      </c>
      <c r="M2069" s="2" t="s">
        <v>65</v>
      </c>
      <c r="N2069" s="2" t="s">
        <v>249</v>
      </c>
      <c r="O2069" s="2" t="s">
        <v>250</v>
      </c>
      <c r="P2069">
        <v>800</v>
      </c>
      <c r="Q2069" s="2" t="s">
        <v>35</v>
      </c>
      <c r="R2069">
        <v>0.63999998569488525</v>
      </c>
      <c r="S2069">
        <v>512</v>
      </c>
      <c r="T2069">
        <v>800</v>
      </c>
      <c r="U2069">
        <v>0</v>
      </c>
    </row>
    <row r="2070" spans="1:21" x14ac:dyDescent="0.35">
      <c r="A2070" s="2" t="s">
        <v>1</v>
      </c>
      <c r="B2070">
        <v>1615</v>
      </c>
      <c r="C2070" t="s">
        <v>4945</v>
      </c>
      <c r="D2070" s="1">
        <v>43565</v>
      </c>
      <c r="E2070" s="1">
        <v>43565</v>
      </c>
      <c r="F2070" s="2" t="s">
        <v>85</v>
      </c>
      <c r="G2070">
        <v>1522.0799560546875</v>
      </c>
      <c r="H2070" s="2" t="s">
        <v>61</v>
      </c>
      <c r="I2070" s="2" t="s">
        <v>62</v>
      </c>
      <c r="J2070" s="2" t="s">
        <v>36</v>
      </c>
      <c r="K2070" s="2" t="s">
        <v>2940</v>
      </c>
      <c r="L2070" s="2" t="s">
        <v>3</v>
      </c>
      <c r="M2070" s="2" t="s">
        <v>53</v>
      </c>
      <c r="N2070" s="2" t="s">
        <v>241</v>
      </c>
      <c r="O2070" s="2" t="s">
        <v>242</v>
      </c>
      <c r="P2070">
        <v>1100</v>
      </c>
      <c r="Q2070" s="2" t="s">
        <v>35</v>
      </c>
      <c r="R2070">
        <v>0.76999998092651367</v>
      </c>
      <c r="S2070">
        <v>847</v>
      </c>
      <c r="T2070">
        <v>1107</v>
      </c>
      <c r="U2070">
        <v>-7</v>
      </c>
    </row>
    <row r="2071" spans="1:21" x14ac:dyDescent="0.35">
      <c r="A2071" s="2" t="s">
        <v>1</v>
      </c>
      <c r="B2071">
        <v>1615</v>
      </c>
      <c r="C2071" t="s">
        <v>4945</v>
      </c>
      <c r="D2071" s="1">
        <v>43565</v>
      </c>
      <c r="E2071" s="1">
        <v>43565</v>
      </c>
      <c r="F2071" s="2" t="s">
        <v>85</v>
      </c>
      <c r="G2071">
        <v>1522.0799560546875</v>
      </c>
      <c r="H2071" s="2" t="s">
        <v>61</v>
      </c>
      <c r="I2071" s="2" t="s">
        <v>62</v>
      </c>
      <c r="J2071" s="2" t="s">
        <v>36</v>
      </c>
      <c r="K2071" s="2" t="s">
        <v>2940</v>
      </c>
      <c r="L2071" s="2" t="s">
        <v>3</v>
      </c>
      <c r="M2071" s="2" t="s">
        <v>53</v>
      </c>
      <c r="N2071" s="2" t="s">
        <v>249</v>
      </c>
      <c r="O2071" s="2" t="s">
        <v>250</v>
      </c>
      <c r="P2071">
        <v>800</v>
      </c>
      <c r="Q2071" s="2" t="s">
        <v>35</v>
      </c>
      <c r="R2071">
        <v>0.63999998569488525</v>
      </c>
      <c r="S2071">
        <v>512</v>
      </c>
      <c r="T2071">
        <v>800</v>
      </c>
      <c r="U2071">
        <v>0</v>
      </c>
    </row>
    <row r="2072" spans="1:21" x14ac:dyDescent="0.35">
      <c r="A2072" s="2" t="s">
        <v>1</v>
      </c>
      <c r="B2072">
        <v>1727</v>
      </c>
      <c r="C2072" t="s">
        <v>5037</v>
      </c>
      <c r="D2072" s="1">
        <v>43571</v>
      </c>
      <c r="E2072" s="1">
        <v>43571</v>
      </c>
      <c r="F2072" s="2" t="s">
        <v>85</v>
      </c>
      <c r="G2072">
        <v>1525.530029296875</v>
      </c>
      <c r="H2072" s="2" t="s">
        <v>61</v>
      </c>
      <c r="I2072" s="2" t="s">
        <v>62</v>
      </c>
      <c r="J2072" s="2" t="s">
        <v>36</v>
      </c>
      <c r="K2072" s="2" t="s">
        <v>2940</v>
      </c>
      <c r="L2072" s="2" t="s">
        <v>3</v>
      </c>
      <c r="M2072" s="2" t="s">
        <v>65</v>
      </c>
      <c r="N2072" s="2" t="s">
        <v>241</v>
      </c>
      <c r="O2072" s="2" t="s">
        <v>242</v>
      </c>
      <c r="P2072">
        <v>1104</v>
      </c>
      <c r="Q2072" s="2" t="s">
        <v>35</v>
      </c>
      <c r="R2072">
        <v>0.76999998092651367</v>
      </c>
      <c r="S2072">
        <v>850.08001708984375</v>
      </c>
      <c r="T2072">
        <v>1104</v>
      </c>
      <c r="U2072">
        <v>0</v>
      </c>
    </row>
    <row r="2073" spans="1:21" x14ac:dyDescent="0.35">
      <c r="A2073" s="2" t="s">
        <v>1</v>
      </c>
      <c r="B2073">
        <v>1727</v>
      </c>
      <c r="C2073" t="s">
        <v>5037</v>
      </c>
      <c r="D2073" s="1">
        <v>43571</v>
      </c>
      <c r="E2073" s="1">
        <v>43571</v>
      </c>
      <c r="F2073" s="2" t="s">
        <v>85</v>
      </c>
      <c r="G2073">
        <v>1525.530029296875</v>
      </c>
      <c r="H2073" s="2" t="s">
        <v>61</v>
      </c>
      <c r="I2073" s="2" t="s">
        <v>62</v>
      </c>
      <c r="J2073" s="2" t="s">
        <v>36</v>
      </c>
      <c r="K2073" s="2" t="s">
        <v>2940</v>
      </c>
      <c r="L2073" s="2" t="s">
        <v>3</v>
      </c>
      <c r="M2073" s="2" t="s">
        <v>65</v>
      </c>
      <c r="N2073" s="2" t="s">
        <v>249</v>
      </c>
      <c r="O2073" s="2" t="s">
        <v>250</v>
      </c>
      <c r="P2073">
        <v>800</v>
      </c>
      <c r="Q2073" s="2" t="s">
        <v>35</v>
      </c>
      <c r="R2073">
        <v>0.63999998569488525</v>
      </c>
      <c r="S2073">
        <v>512</v>
      </c>
      <c r="T2073">
        <v>800</v>
      </c>
      <c r="U2073">
        <v>0</v>
      </c>
    </row>
    <row r="2074" spans="1:21" x14ac:dyDescent="0.35">
      <c r="A2074" s="2" t="s">
        <v>1</v>
      </c>
      <c r="B2074">
        <v>1803</v>
      </c>
      <c r="C2074" t="s">
        <v>5098</v>
      </c>
      <c r="D2074" s="1">
        <v>43578</v>
      </c>
      <c r="E2074" s="1">
        <v>43578</v>
      </c>
      <c r="F2074" s="2" t="s">
        <v>85</v>
      </c>
      <c r="G2074">
        <v>1522.0799560546875</v>
      </c>
      <c r="H2074" s="2" t="s">
        <v>61</v>
      </c>
      <c r="I2074" s="2" t="s">
        <v>62</v>
      </c>
      <c r="J2074" s="2" t="s">
        <v>36</v>
      </c>
      <c r="K2074" s="2" t="s">
        <v>2940</v>
      </c>
      <c r="L2074" s="2" t="s">
        <v>3</v>
      </c>
      <c r="M2074" s="2" t="s">
        <v>65</v>
      </c>
      <c r="N2074" s="2" t="s">
        <v>249</v>
      </c>
      <c r="O2074" s="2" t="s">
        <v>250</v>
      </c>
      <c r="P2074">
        <v>800</v>
      </c>
      <c r="Q2074" s="2" t="s">
        <v>35</v>
      </c>
      <c r="R2074">
        <v>0.63999998569488525</v>
      </c>
      <c r="S2074">
        <v>512</v>
      </c>
      <c r="T2074">
        <v>800</v>
      </c>
      <c r="U2074">
        <v>0</v>
      </c>
    </row>
    <row r="2075" spans="1:21" x14ac:dyDescent="0.35">
      <c r="A2075" s="2" t="s">
        <v>1</v>
      </c>
      <c r="B2075">
        <v>1803</v>
      </c>
      <c r="C2075" t="s">
        <v>5098</v>
      </c>
      <c r="D2075" s="1">
        <v>43578</v>
      </c>
      <c r="E2075" s="1">
        <v>43578</v>
      </c>
      <c r="F2075" s="2" t="s">
        <v>85</v>
      </c>
      <c r="G2075">
        <v>1522.0799560546875</v>
      </c>
      <c r="H2075" s="2" t="s">
        <v>61</v>
      </c>
      <c r="I2075" s="2" t="s">
        <v>62</v>
      </c>
      <c r="J2075" s="2" t="s">
        <v>36</v>
      </c>
      <c r="K2075" s="2" t="s">
        <v>2940</v>
      </c>
      <c r="L2075" s="2" t="s">
        <v>3</v>
      </c>
      <c r="M2075" s="2" t="s">
        <v>65</v>
      </c>
      <c r="N2075" s="2" t="s">
        <v>241</v>
      </c>
      <c r="O2075" s="2" t="s">
        <v>242</v>
      </c>
      <c r="P2075">
        <v>1100</v>
      </c>
      <c r="Q2075" s="2" t="s">
        <v>35</v>
      </c>
      <c r="R2075">
        <v>0.76999998092651367</v>
      </c>
      <c r="S2075">
        <v>847</v>
      </c>
      <c r="T2075">
        <v>1100</v>
      </c>
      <c r="U2075">
        <v>0</v>
      </c>
    </row>
    <row r="2076" spans="1:21" x14ac:dyDescent="0.35">
      <c r="A2076" s="2" t="s">
        <v>1</v>
      </c>
      <c r="B2076">
        <v>1837</v>
      </c>
      <c r="C2076" t="s">
        <v>5129</v>
      </c>
      <c r="D2076" s="1">
        <v>43579</v>
      </c>
      <c r="E2076" s="1">
        <v>43579</v>
      </c>
      <c r="F2076" s="2" t="s">
        <v>85</v>
      </c>
      <c r="G2076">
        <v>1651.43994140625</v>
      </c>
      <c r="H2076" s="2" t="s">
        <v>61</v>
      </c>
      <c r="I2076" s="2" t="s">
        <v>62</v>
      </c>
      <c r="J2076" s="2" t="s">
        <v>36</v>
      </c>
      <c r="K2076" s="2" t="s">
        <v>2940</v>
      </c>
      <c r="L2076" s="2" t="s">
        <v>3</v>
      </c>
      <c r="M2076" s="2" t="s">
        <v>65</v>
      </c>
      <c r="N2076" s="2" t="s">
        <v>249</v>
      </c>
      <c r="O2076" s="2" t="s">
        <v>250</v>
      </c>
      <c r="P2076">
        <v>800</v>
      </c>
      <c r="Q2076" s="2" t="s">
        <v>35</v>
      </c>
      <c r="R2076">
        <v>0.63999998569488525</v>
      </c>
      <c r="S2076">
        <v>512</v>
      </c>
      <c r="T2076">
        <v>800</v>
      </c>
      <c r="U2076">
        <v>0</v>
      </c>
    </row>
    <row r="2077" spans="1:21" x14ac:dyDescent="0.35">
      <c r="A2077" s="2" t="s">
        <v>1</v>
      </c>
      <c r="B2077">
        <v>1837</v>
      </c>
      <c r="C2077" t="s">
        <v>5129</v>
      </c>
      <c r="D2077" s="1">
        <v>43579</v>
      </c>
      <c r="E2077" s="1">
        <v>43579</v>
      </c>
      <c r="F2077" s="2" t="s">
        <v>85</v>
      </c>
      <c r="G2077">
        <v>1651.43994140625</v>
      </c>
      <c r="H2077" s="2" t="s">
        <v>61</v>
      </c>
      <c r="I2077" s="2" t="s">
        <v>62</v>
      </c>
      <c r="J2077" s="2" t="s">
        <v>36</v>
      </c>
      <c r="K2077" s="2" t="s">
        <v>2940</v>
      </c>
      <c r="L2077" s="2" t="s">
        <v>3</v>
      </c>
      <c r="M2077" s="2" t="s">
        <v>65</v>
      </c>
      <c r="N2077" s="2" t="s">
        <v>241</v>
      </c>
      <c r="O2077" s="2" t="s">
        <v>242</v>
      </c>
      <c r="P2077">
        <v>1250</v>
      </c>
      <c r="Q2077" s="2" t="s">
        <v>35</v>
      </c>
      <c r="R2077">
        <v>0.76999998092651367</v>
      </c>
      <c r="S2077">
        <v>962.5</v>
      </c>
      <c r="T2077">
        <v>1250</v>
      </c>
      <c r="U2077">
        <v>0</v>
      </c>
    </row>
    <row r="2078" spans="1:21" x14ac:dyDescent="0.35">
      <c r="A2078" s="2" t="s">
        <v>1</v>
      </c>
      <c r="B2078">
        <v>2113</v>
      </c>
      <c r="C2078" t="s">
        <v>5387</v>
      </c>
      <c r="D2078" s="1">
        <v>43594</v>
      </c>
      <c r="E2078" s="1">
        <v>43594</v>
      </c>
      <c r="F2078" s="2" t="s">
        <v>85</v>
      </c>
      <c r="G2078">
        <v>1651.43994140625</v>
      </c>
      <c r="H2078" s="2" t="s">
        <v>61</v>
      </c>
      <c r="I2078" s="2" t="s">
        <v>62</v>
      </c>
      <c r="J2078" s="2" t="s">
        <v>36</v>
      </c>
      <c r="K2078" s="2" t="s">
        <v>2940</v>
      </c>
      <c r="L2078" s="2" t="s">
        <v>3</v>
      </c>
      <c r="M2078" s="2" t="s">
        <v>65</v>
      </c>
      <c r="N2078" s="2" t="s">
        <v>241</v>
      </c>
      <c r="O2078" s="2" t="s">
        <v>242</v>
      </c>
      <c r="P2078">
        <v>1250</v>
      </c>
      <c r="Q2078" s="2" t="s">
        <v>35</v>
      </c>
      <c r="R2078">
        <v>0.76999998092651367</v>
      </c>
      <c r="S2078">
        <v>962.5</v>
      </c>
      <c r="T2078">
        <v>1250</v>
      </c>
      <c r="U2078">
        <v>0</v>
      </c>
    </row>
    <row r="2079" spans="1:21" x14ac:dyDescent="0.35">
      <c r="A2079" s="2" t="s">
        <v>1</v>
      </c>
      <c r="B2079">
        <v>2113</v>
      </c>
      <c r="C2079" t="s">
        <v>5387</v>
      </c>
      <c r="D2079" s="1">
        <v>43594</v>
      </c>
      <c r="E2079" s="1">
        <v>43594</v>
      </c>
      <c r="F2079" s="2" t="s">
        <v>85</v>
      </c>
      <c r="G2079">
        <v>1651.43994140625</v>
      </c>
      <c r="H2079" s="2" t="s">
        <v>61</v>
      </c>
      <c r="I2079" s="2" t="s">
        <v>62</v>
      </c>
      <c r="J2079" s="2" t="s">
        <v>36</v>
      </c>
      <c r="K2079" s="2" t="s">
        <v>2940</v>
      </c>
      <c r="L2079" s="2" t="s">
        <v>3</v>
      </c>
      <c r="M2079" s="2" t="s">
        <v>65</v>
      </c>
      <c r="N2079" s="2" t="s">
        <v>249</v>
      </c>
      <c r="O2079" s="2" t="s">
        <v>250</v>
      </c>
      <c r="P2079">
        <v>800</v>
      </c>
      <c r="Q2079" s="2" t="s">
        <v>35</v>
      </c>
      <c r="R2079">
        <v>0.63999998569488525</v>
      </c>
      <c r="S2079">
        <v>512</v>
      </c>
      <c r="T2079">
        <v>800</v>
      </c>
      <c r="U2079">
        <v>0</v>
      </c>
    </row>
    <row r="2080" spans="1:21" x14ac:dyDescent="0.35">
      <c r="A2080" s="2" t="s">
        <v>1</v>
      </c>
      <c r="B2080">
        <v>2128</v>
      </c>
      <c r="C2080" t="s">
        <v>5403</v>
      </c>
      <c r="D2080" s="1">
        <v>43600</v>
      </c>
      <c r="E2080" s="1">
        <v>43600</v>
      </c>
      <c r="F2080" s="2" t="s">
        <v>85</v>
      </c>
      <c r="G2080">
        <v>1526.3800048828125</v>
      </c>
      <c r="H2080" s="2" t="s">
        <v>61</v>
      </c>
      <c r="I2080" s="2" t="s">
        <v>62</v>
      </c>
      <c r="J2080" s="2" t="s">
        <v>36</v>
      </c>
      <c r="K2080" s="2" t="s">
        <v>2940</v>
      </c>
      <c r="L2080" s="2" t="s">
        <v>3</v>
      </c>
      <c r="M2080" s="2" t="s">
        <v>65</v>
      </c>
      <c r="N2080" s="2" t="s">
        <v>249</v>
      </c>
      <c r="O2080" s="2" t="s">
        <v>250</v>
      </c>
      <c r="P2080">
        <v>806</v>
      </c>
      <c r="Q2080" s="2" t="s">
        <v>35</v>
      </c>
      <c r="R2080">
        <v>0.63999998569488525</v>
      </c>
      <c r="S2080">
        <v>515.84002685546875</v>
      </c>
      <c r="T2080">
        <v>806</v>
      </c>
      <c r="U2080">
        <v>0</v>
      </c>
    </row>
    <row r="2081" spans="1:21" x14ac:dyDescent="0.35">
      <c r="A2081" s="2" t="s">
        <v>1</v>
      </c>
      <c r="B2081">
        <v>2128</v>
      </c>
      <c r="C2081" t="s">
        <v>5403</v>
      </c>
      <c r="D2081" s="1">
        <v>43600</v>
      </c>
      <c r="E2081" s="1">
        <v>43600</v>
      </c>
      <c r="F2081" s="2" t="s">
        <v>85</v>
      </c>
      <c r="G2081">
        <v>1526.3800048828125</v>
      </c>
      <c r="H2081" s="2" t="s">
        <v>61</v>
      </c>
      <c r="I2081" s="2" t="s">
        <v>62</v>
      </c>
      <c r="J2081" s="2" t="s">
        <v>36</v>
      </c>
      <c r="K2081" s="2" t="s">
        <v>2940</v>
      </c>
      <c r="L2081" s="2" t="s">
        <v>3</v>
      </c>
      <c r="M2081" s="2" t="s">
        <v>65</v>
      </c>
      <c r="N2081" s="2" t="s">
        <v>241</v>
      </c>
      <c r="O2081" s="2" t="s">
        <v>242</v>
      </c>
      <c r="P2081">
        <v>1100</v>
      </c>
      <c r="Q2081" s="2" t="s">
        <v>35</v>
      </c>
      <c r="R2081">
        <v>0.76999998092651367</v>
      </c>
      <c r="S2081">
        <v>847</v>
      </c>
      <c r="T2081">
        <v>1100</v>
      </c>
      <c r="U2081">
        <v>0</v>
      </c>
    </row>
    <row r="2082" spans="1:21" x14ac:dyDescent="0.35">
      <c r="A2082" s="2" t="s">
        <v>1</v>
      </c>
      <c r="B2082">
        <v>2201</v>
      </c>
      <c r="C2082" t="s">
        <v>5535</v>
      </c>
      <c r="D2082" s="1">
        <v>43606</v>
      </c>
      <c r="E2082" s="1">
        <v>43606</v>
      </c>
      <c r="F2082" s="2" t="s">
        <v>85</v>
      </c>
      <c r="G2082">
        <v>1522.0799560546875</v>
      </c>
      <c r="H2082" s="2" t="s">
        <v>61</v>
      </c>
      <c r="I2082" s="2" t="s">
        <v>62</v>
      </c>
      <c r="J2082" s="2" t="s">
        <v>36</v>
      </c>
      <c r="K2082" s="2" t="s">
        <v>2940</v>
      </c>
      <c r="L2082" s="2" t="s">
        <v>3</v>
      </c>
      <c r="M2082" s="2" t="s">
        <v>65</v>
      </c>
      <c r="N2082" s="2" t="s">
        <v>241</v>
      </c>
      <c r="O2082" s="2" t="s">
        <v>242</v>
      </c>
      <c r="P2082">
        <v>1100</v>
      </c>
      <c r="Q2082" s="2" t="s">
        <v>35</v>
      </c>
      <c r="R2082">
        <v>0.76999998092651367</v>
      </c>
      <c r="S2082">
        <v>847</v>
      </c>
      <c r="T2082">
        <v>1100</v>
      </c>
      <c r="U2082">
        <v>0</v>
      </c>
    </row>
    <row r="2083" spans="1:21" x14ac:dyDescent="0.35">
      <c r="A2083" s="2" t="s">
        <v>1</v>
      </c>
      <c r="B2083">
        <v>2201</v>
      </c>
      <c r="C2083" t="s">
        <v>5535</v>
      </c>
      <c r="D2083" s="1">
        <v>43606</v>
      </c>
      <c r="E2083" s="1">
        <v>43606</v>
      </c>
      <c r="F2083" s="2" t="s">
        <v>85</v>
      </c>
      <c r="G2083">
        <v>1522.0799560546875</v>
      </c>
      <c r="H2083" s="2" t="s">
        <v>61</v>
      </c>
      <c r="I2083" s="2" t="s">
        <v>62</v>
      </c>
      <c r="J2083" s="2" t="s">
        <v>36</v>
      </c>
      <c r="K2083" s="2" t="s">
        <v>2940</v>
      </c>
      <c r="L2083" s="2" t="s">
        <v>3</v>
      </c>
      <c r="M2083" s="2" t="s">
        <v>65</v>
      </c>
      <c r="N2083" s="2" t="s">
        <v>249</v>
      </c>
      <c r="O2083" s="2" t="s">
        <v>250</v>
      </c>
      <c r="P2083">
        <v>800</v>
      </c>
      <c r="Q2083" s="2" t="s">
        <v>35</v>
      </c>
      <c r="R2083">
        <v>0.63999998569488525</v>
      </c>
      <c r="S2083">
        <v>512</v>
      </c>
      <c r="T2083">
        <v>800</v>
      </c>
      <c r="U2083">
        <v>0</v>
      </c>
    </row>
    <row r="2084" spans="1:21" x14ac:dyDescent="0.35">
      <c r="A2084" s="2" t="s">
        <v>1</v>
      </c>
      <c r="B2084">
        <v>2288</v>
      </c>
      <c r="C2084" t="s">
        <v>5536</v>
      </c>
      <c r="D2084" s="1">
        <v>43613</v>
      </c>
      <c r="E2084" s="1">
        <v>43613</v>
      </c>
      <c r="F2084" s="2" t="s">
        <v>85</v>
      </c>
      <c r="G2084">
        <v>962.08001708984375</v>
      </c>
      <c r="H2084" s="2" t="s">
        <v>61</v>
      </c>
      <c r="I2084" s="2" t="s">
        <v>62</v>
      </c>
      <c r="J2084" s="2" t="s">
        <v>36</v>
      </c>
      <c r="K2084" s="2" t="s">
        <v>2940</v>
      </c>
      <c r="L2084" s="2" t="s">
        <v>3</v>
      </c>
      <c r="M2084" s="2" t="s">
        <v>65</v>
      </c>
      <c r="N2084" s="2" t="s">
        <v>241</v>
      </c>
      <c r="O2084" s="2" t="s">
        <v>242</v>
      </c>
      <c r="P2084">
        <v>700</v>
      </c>
      <c r="Q2084" s="2" t="s">
        <v>35</v>
      </c>
      <c r="R2084">
        <v>0.76999998092651367</v>
      </c>
      <c r="S2084">
        <v>539</v>
      </c>
      <c r="T2084">
        <v>700</v>
      </c>
      <c r="U2084">
        <v>0</v>
      </c>
    </row>
    <row r="2085" spans="1:21" x14ac:dyDescent="0.35">
      <c r="A2085" s="2" t="s">
        <v>1</v>
      </c>
      <c r="B2085">
        <v>2288</v>
      </c>
      <c r="C2085" t="s">
        <v>5536</v>
      </c>
      <c r="D2085" s="1">
        <v>43613</v>
      </c>
      <c r="E2085" s="1">
        <v>43613</v>
      </c>
      <c r="F2085" s="2" t="s">
        <v>85</v>
      </c>
      <c r="G2085">
        <v>962.08001708984375</v>
      </c>
      <c r="H2085" s="2" t="s">
        <v>61</v>
      </c>
      <c r="I2085" s="2" t="s">
        <v>62</v>
      </c>
      <c r="J2085" s="2" t="s">
        <v>36</v>
      </c>
      <c r="K2085" s="2" t="s">
        <v>2940</v>
      </c>
      <c r="L2085" s="2" t="s">
        <v>3</v>
      </c>
      <c r="M2085" s="2" t="s">
        <v>65</v>
      </c>
      <c r="N2085" s="2" t="s">
        <v>249</v>
      </c>
      <c r="O2085" s="2" t="s">
        <v>250</v>
      </c>
      <c r="P2085">
        <v>500</v>
      </c>
      <c r="Q2085" s="2" t="s">
        <v>35</v>
      </c>
      <c r="R2085">
        <v>0.63999998569488525</v>
      </c>
      <c r="S2085">
        <v>320</v>
      </c>
      <c r="T2085">
        <v>500</v>
      </c>
      <c r="U2085">
        <v>0</v>
      </c>
    </row>
    <row r="2086" spans="1:21" x14ac:dyDescent="0.35">
      <c r="A2086" s="2" t="s">
        <v>1</v>
      </c>
      <c r="B2086">
        <v>2375</v>
      </c>
      <c r="C2086" t="s">
        <v>5729</v>
      </c>
      <c r="D2086" s="1">
        <v>43616</v>
      </c>
      <c r="E2086" s="1">
        <v>43616</v>
      </c>
      <c r="F2086" s="2" t="s">
        <v>85</v>
      </c>
      <c r="G2086">
        <v>1608.3199462890625</v>
      </c>
      <c r="H2086" s="2" t="s">
        <v>61</v>
      </c>
      <c r="I2086" s="2" t="s">
        <v>62</v>
      </c>
      <c r="J2086" s="2" t="s">
        <v>36</v>
      </c>
      <c r="K2086" s="2" t="s">
        <v>2940</v>
      </c>
      <c r="L2086" s="2" t="s">
        <v>3</v>
      </c>
      <c r="M2086" s="2" t="s">
        <v>65</v>
      </c>
      <c r="N2086" s="2" t="s">
        <v>241</v>
      </c>
      <c r="O2086" s="2" t="s">
        <v>242</v>
      </c>
      <c r="P2086">
        <v>1200</v>
      </c>
      <c r="Q2086" s="2" t="s">
        <v>35</v>
      </c>
      <c r="R2086">
        <v>0.76999998092651367</v>
      </c>
      <c r="S2086">
        <v>924</v>
      </c>
      <c r="T2086">
        <v>1200</v>
      </c>
      <c r="U2086">
        <v>0</v>
      </c>
    </row>
    <row r="2087" spans="1:21" x14ac:dyDescent="0.35">
      <c r="A2087" s="2" t="s">
        <v>1</v>
      </c>
      <c r="B2087">
        <v>2375</v>
      </c>
      <c r="C2087" t="s">
        <v>5729</v>
      </c>
      <c r="D2087" s="1">
        <v>43616</v>
      </c>
      <c r="E2087" s="1">
        <v>43616</v>
      </c>
      <c r="F2087" s="2" t="s">
        <v>85</v>
      </c>
      <c r="G2087">
        <v>1608.3199462890625</v>
      </c>
      <c r="H2087" s="2" t="s">
        <v>61</v>
      </c>
      <c r="I2087" s="2" t="s">
        <v>62</v>
      </c>
      <c r="J2087" s="2" t="s">
        <v>36</v>
      </c>
      <c r="K2087" s="2" t="s">
        <v>2940</v>
      </c>
      <c r="L2087" s="2" t="s">
        <v>3</v>
      </c>
      <c r="M2087" s="2" t="s">
        <v>65</v>
      </c>
      <c r="N2087" s="2" t="s">
        <v>249</v>
      </c>
      <c r="O2087" s="2" t="s">
        <v>250</v>
      </c>
      <c r="P2087">
        <v>800</v>
      </c>
      <c r="Q2087" s="2" t="s">
        <v>35</v>
      </c>
      <c r="R2087">
        <v>0.63999998569488525</v>
      </c>
      <c r="S2087">
        <v>512</v>
      </c>
      <c r="T2087">
        <v>800</v>
      </c>
      <c r="U2087">
        <v>0</v>
      </c>
    </row>
    <row r="2088" spans="1:21" x14ac:dyDescent="0.35">
      <c r="A2088" s="2" t="s">
        <v>1</v>
      </c>
      <c r="B2088">
        <v>2453</v>
      </c>
      <c r="C2088" t="s">
        <v>5891</v>
      </c>
      <c r="D2088" s="1">
        <v>43622</v>
      </c>
      <c r="E2088" s="1">
        <v>43622</v>
      </c>
      <c r="F2088" s="2" t="s">
        <v>85</v>
      </c>
      <c r="G2088">
        <v>1522.0799560546875</v>
      </c>
      <c r="H2088" s="2" t="s">
        <v>61</v>
      </c>
      <c r="I2088" s="2" t="s">
        <v>62</v>
      </c>
      <c r="J2088" s="2" t="s">
        <v>36</v>
      </c>
      <c r="K2088" s="2" t="s">
        <v>2940</v>
      </c>
      <c r="L2088" s="2" t="s">
        <v>3</v>
      </c>
      <c r="M2088" s="2" t="s">
        <v>65</v>
      </c>
      <c r="N2088" s="2" t="s">
        <v>249</v>
      </c>
      <c r="O2088" s="2" t="s">
        <v>250</v>
      </c>
      <c r="P2088">
        <v>800</v>
      </c>
      <c r="Q2088" s="2" t="s">
        <v>35</v>
      </c>
      <c r="R2088">
        <v>0.63999998569488525</v>
      </c>
      <c r="S2088">
        <v>512</v>
      </c>
      <c r="T2088">
        <v>800</v>
      </c>
      <c r="U2088">
        <v>0</v>
      </c>
    </row>
    <row r="2089" spans="1:21" x14ac:dyDescent="0.35">
      <c r="A2089" s="2" t="s">
        <v>1</v>
      </c>
      <c r="B2089">
        <v>2453</v>
      </c>
      <c r="C2089" t="s">
        <v>5891</v>
      </c>
      <c r="D2089" s="1">
        <v>43622</v>
      </c>
      <c r="E2089" s="1">
        <v>43622</v>
      </c>
      <c r="F2089" s="2" t="s">
        <v>85</v>
      </c>
      <c r="G2089">
        <v>1522.0799560546875</v>
      </c>
      <c r="H2089" s="2" t="s">
        <v>61</v>
      </c>
      <c r="I2089" s="2" t="s">
        <v>62</v>
      </c>
      <c r="J2089" s="2" t="s">
        <v>36</v>
      </c>
      <c r="K2089" s="2" t="s">
        <v>2940</v>
      </c>
      <c r="L2089" s="2" t="s">
        <v>3</v>
      </c>
      <c r="M2089" s="2" t="s">
        <v>65</v>
      </c>
      <c r="N2089" s="2" t="s">
        <v>241</v>
      </c>
      <c r="O2089" s="2" t="s">
        <v>242</v>
      </c>
      <c r="P2089">
        <v>1100</v>
      </c>
      <c r="Q2089" s="2" t="s">
        <v>35</v>
      </c>
      <c r="R2089">
        <v>0.76999998092651367</v>
      </c>
      <c r="S2089">
        <v>847</v>
      </c>
      <c r="T2089">
        <v>1100</v>
      </c>
      <c r="U2089">
        <v>0</v>
      </c>
    </row>
    <row r="2090" spans="1:21" x14ac:dyDescent="0.35">
      <c r="A2090" s="2" t="s">
        <v>1</v>
      </c>
      <c r="B2090">
        <v>2469</v>
      </c>
      <c r="C2090" t="s">
        <v>6074</v>
      </c>
      <c r="D2090" s="1">
        <v>43627</v>
      </c>
      <c r="E2090" s="1">
        <v>43627</v>
      </c>
      <c r="F2090" s="2" t="s">
        <v>85</v>
      </c>
      <c r="G2090">
        <v>1522.0799560546875</v>
      </c>
      <c r="H2090" s="2" t="s">
        <v>61</v>
      </c>
      <c r="I2090" s="2" t="s">
        <v>62</v>
      </c>
      <c r="J2090" s="2" t="s">
        <v>36</v>
      </c>
      <c r="K2090" s="2" t="s">
        <v>2940</v>
      </c>
      <c r="L2090" s="2" t="s">
        <v>3</v>
      </c>
      <c r="M2090" s="2" t="s">
        <v>53</v>
      </c>
      <c r="N2090" s="2" t="s">
        <v>249</v>
      </c>
      <c r="O2090" s="2" t="s">
        <v>250</v>
      </c>
      <c r="P2090">
        <v>800</v>
      </c>
      <c r="Q2090" s="2" t="s">
        <v>35</v>
      </c>
      <c r="R2090">
        <v>0.63999998569488525</v>
      </c>
      <c r="S2090">
        <v>512</v>
      </c>
      <c r="T2090">
        <v>0</v>
      </c>
      <c r="U2090">
        <v>0</v>
      </c>
    </row>
    <row r="2091" spans="1:21" x14ac:dyDescent="0.35">
      <c r="A2091" s="2" t="s">
        <v>1</v>
      </c>
      <c r="B2091">
        <v>2469</v>
      </c>
      <c r="C2091" t="s">
        <v>6074</v>
      </c>
      <c r="D2091" s="1">
        <v>43627</v>
      </c>
      <c r="E2091" s="1">
        <v>43627</v>
      </c>
      <c r="F2091" s="2" t="s">
        <v>85</v>
      </c>
      <c r="G2091">
        <v>1522.0799560546875</v>
      </c>
      <c r="H2091" s="2" t="s">
        <v>61</v>
      </c>
      <c r="I2091" s="2" t="s">
        <v>62</v>
      </c>
      <c r="J2091" s="2" t="s">
        <v>36</v>
      </c>
      <c r="K2091" s="2" t="s">
        <v>2940</v>
      </c>
      <c r="L2091" s="2" t="s">
        <v>3</v>
      </c>
      <c r="M2091" s="2" t="s">
        <v>53</v>
      </c>
      <c r="N2091" s="2" t="s">
        <v>241</v>
      </c>
      <c r="O2091" s="2" t="s">
        <v>242</v>
      </c>
      <c r="P2091">
        <v>1100</v>
      </c>
      <c r="Q2091" s="2" t="s">
        <v>35</v>
      </c>
      <c r="R2091">
        <v>0.76999998092651367</v>
      </c>
      <c r="S2091">
        <v>847</v>
      </c>
      <c r="T2091">
        <v>0</v>
      </c>
      <c r="U2091">
        <v>0</v>
      </c>
    </row>
    <row r="2092" spans="1:21" x14ac:dyDescent="0.35">
      <c r="A2092" s="2" t="s">
        <v>1</v>
      </c>
      <c r="B2092">
        <v>2571</v>
      </c>
      <c r="C2092" t="s">
        <v>6287</v>
      </c>
      <c r="D2092" s="1">
        <v>43634</v>
      </c>
      <c r="E2092" s="1">
        <v>43634</v>
      </c>
      <c r="F2092" s="2" t="s">
        <v>85</v>
      </c>
      <c r="G2092">
        <v>1523.510009765625</v>
      </c>
      <c r="H2092" s="2" t="s">
        <v>61</v>
      </c>
      <c r="I2092" s="2" t="s">
        <v>62</v>
      </c>
      <c r="J2092" s="2" t="s">
        <v>36</v>
      </c>
      <c r="K2092" s="2" t="s">
        <v>2940</v>
      </c>
      <c r="L2092" s="2" t="s">
        <v>3</v>
      </c>
      <c r="M2092" s="2" t="s">
        <v>53</v>
      </c>
      <c r="N2092" s="2" t="s">
        <v>241</v>
      </c>
      <c r="O2092" s="2" t="s">
        <v>242</v>
      </c>
      <c r="P2092">
        <v>1100</v>
      </c>
      <c r="Q2092" s="2" t="s">
        <v>35</v>
      </c>
      <c r="R2092">
        <v>0.76999998092651367</v>
      </c>
      <c r="S2092">
        <v>847</v>
      </c>
      <c r="T2092">
        <v>0</v>
      </c>
      <c r="U2092">
        <v>0</v>
      </c>
    </row>
    <row r="2093" spans="1:21" x14ac:dyDescent="0.35">
      <c r="A2093" s="2" t="s">
        <v>1</v>
      </c>
      <c r="B2093">
        <v>2571</v>
      </c>
      <c r="C2093" t="s">
        <v>6287</v>
      </c>
      <c r="D2093" s="1">
        <v>43634</v>
      </c>
      <c r="E2093" s="1">
        <v>43634</v>
      </c>
      <c r="F2093" s="2" t="s">
        <v>85</v>
      </c>
      <c r="G2093">
        <v>1523.510009765625</v>
      </c>
      <c r="H2093" s="2" t="s">
        <v>61</v>
      </c>
      <c r="I2093" s="2" t="s">
        <v>62</v>
      </c>
      <c r="J2093" s="2" t="s">
        <v>36</v>
      </c>
      <c r="K2093" s="2" t="s">
        <v>2940</v>
      </c>
      <c r="L2093" s="2" t="s">
        <v>3</v>
      </c>
      <c r="M2093" s="2" t="s">
        <v>53</v>
      </c>
      <c r="N2093" s="2" t="s">
        <v>249</v>
      </c>
      <c r="O2093" s="2" t="s">
        <v>250</v>
      </c>
      <c r="P2093">
        <v>802</v>
      </c>
      <c r="Q2093" s="2" t="s">
        <v>35</v>
      </c>
      <c r="R2093">
        <v>0.63999998569488525</v>
      </c>
      <c r="S2093">
        <v>513.280029296875</v>
      </c>
      <c r="T2093">
        <v>0</v>
      </c>
      <c r="U2093">
        <v>0</v>
      </c>
    </row>
    <row r="2094" spans="1:21" x14ac:dyDescent="0.35">
      <c r="A2094" s="2" t="s">
        <v>1</v>
      </c>
      <c r="B2094">
        <v>2053</v>
      </c>
      <c r="C2094" t="s">
        <v>5334</v>
      </c>
      <c r="D2094" s="1">
        <v>43594</v>
      </c>
      <c r="E2094" s="1">
        <v>43594</v>
      </c>
      <c r="F2094" s="2" t="s">
        <v>3154</v>
      </c>
      <c r="G2094">
        <v>217.72999572753906</v>
      </c>
      <c r="H2094" s="2" t="s">
        <v>61</v>
      </c>
      <c r="I2094" s="2" t="s">
        <v>62</v>
      </c>
      <c r="J2094" s="2" t="s">
        <v>36</v>
      </c>
      <c r="K2094" s="2" t="s">
        <v>2940</v>
      </c>
      <c r="L2094" s="2" t="s">
        <v>3</v>
      </c>
      <c r="M2094" s="2" t="s">
        <v>65</v>
      </c>
      <c r="N2094" s="2" t="s">
        <v>3155</v>
      </c>
      <c r="O2094" s="2" t="s">
        <v>3156</v>
      </c>
      <c r="P2094">
        <v>6</v>
      </c>
      <c r="Q2094" s="2" t="s">
        <v>35</v>
      </c>
      <c r="R2094">
        <v>3.5299999713897705</v>
      </c>
      <c r="S2094">
        <v>21.180000305175781</v>
      </c>
      <c r="T2094">
        <v>6</v>
      </c>
      <c r="U2094">
        <v>0</v>
      </c>
    </row>
    <row r="2095" spans="1:21" x14ac:dyDescent="0.35">
      <c r="A2095" s="2" t="s">
        <v>1</v>
      </c>
      <c r="B2095">
        <v>2053</v>
      </c>
      <c r="C2095" t="s">
        <v>5334</v>
      </c>
      <c r="D2095" s="1">
        <v>43594</v>
      </c>
      <c r="E2095" s="1">
        <v>43594</v>
      </c>
      <c r="F2095" s="2" t="s">
        <v>3154</v>
      </c>
      <c r="G2095">
        <v>217.72999572753906</v>
      </c>
      <c r="H2095" s="2" t="s">
        <v>61</v>
      </c>
      <c r="I2095" s="2" t="s">
        <v>62</v>
      </c>
      <c r="J2095" s="2" t="s">
        <v>36</v>
      </c>
      <c r="K2095" s="2" t="s">
        <v>2940</v>
      </c>
      <c r="L2095" s="2" t="s">
        <v>3</v>
      </c>
      <c r="M2095" s="2" t="s">
        <v>65</v>
      </c>
      <c r="N2095" s="2" t="s">
        <v>3157</v>
      </c>
      <c r="O2095" s="2" t="s">
        <v>3158</v>
      </c>
      <c r="P2095">
        <v>6</v>
      </c>
      <c r="Q2095" s="2" t="s">
        <v>35</v>
      </c>
      <c r="R2095">
        <v>3.5299999713897705</v>
      </c>
      <c r="S2095">
        <v>21.180000305175781</v>
      </c>
      <c r="T2095">
        <v>6</v>
      </c>
      <c r="U2095">
        <v>0</v>
      </c>
    </row>
    <row r="2096" spans="1:21" x14ac:dyDescent="0.35">
      <c r="A2096" s="2" t="s">
        <v>1</v>
      </c>
      <c r="B2096">
        <v>2053</v>
      </c>
      <c r="C2096" t="s">
        <v>5334</v>
      </c>
      <c r="D2096" s="1">
        <v>43594</v>
      </c>
      <c r="E2096" s="1">
        <v>43594</v>
      </c>
      <c r="F2096" s="2" t="s">
        <v>3154</v>
      </c>
      <c r="G2096">
        <v>217.72999572753906</v>
      </c>
      <c r="H2096" s="2" t="s">
        <v>61</v>
      </c>
      <c r="I2096" s="2" t="s">
        <v>62</v>
      </c>
      <c r="J2096" s="2" t="s">
        <v>36</v>
      </c>
      <c r="K2096" s="2" t="s">
        <v>2940</v>
      </c>
      <c r="L2096" s="2" t="s">
        <v>3</v>
      </c>
      <c r="M2096" s="2" t="s">
        <v>65</v>
      </c>
      <c r="N2096" s="2" t="s">
        <v>3159</v>
      </c>
      <c r="O2096" s="2" t="s">
        <v>3160</v>
      </c>
      <c r="P2096">
        <v>6</v>
      </c>
      <c r="Q2096" s="2" t="s">
        <v>35</v>
      </c>
      <c r="R2096">
        <v>12.670000076293945</v>
      </c>
      <c r="S2096">
        <v>76.019996643066406</v>
      </c>
      <c r="T2096">
        <v>6</v>
      </c>
      <c r="U2096">
        <v>0</v>
      </c>
    </row>
    <row r="2097" spans="1:21" x14ac:dyDescent="0.35">
      <c r="A2097" s="2" t="s">
        <v>1</v>
      </c>
      <c r="B2097">
        <v>2053</v>
      </c>
      <c r="C2097" t="s">
        <v>5334</v>
      </c>
      <c r="D2097" s="1">
        <v>43594</v>
      </c>
      <c r="E2097" s="1">
        <v>43594</v>
      </c>
      <c r="F2097" s="2" t="s">
        <v>3154</v>
      </c>
      <c r="G2097">
        <v>217.72999572753906</v>
      </c>
      <c r="H2097" s="2" t="s">
        <v>61</v>
      </c>
      <c r="I2097" s="2" t="s">
        <v>62</v>
      </c>
      <c r="J2097" s="2" t="s">
        <v>36</v>
      </c>
      <c r="K2097" s="2" t="s">
        <v>2940</v>
      </c>
      <c r="L2097" s="2" t="s">
        <v>3</v>
      </c>
      <c r="M2097" s="2" t="s">
        <v>65</v>
      </c>
      <c r="N2097" s="2" t="s">
        <v>3161</v>
      </c>
      <c r="O2097" s="2" t="s">
        <v>3162</v>
      </c>
      <c r="P2097">
        <v>6</v>
      </c>
      <c r="Q2097" s="2" t="s">
        <v>35</v>
      </c>
      <c r="R2097">
        <v>12.670000076293945</v>
      </c>
      <c r="S2097">
        <v>76.019996643066406</v>
      </c>
      <c r="T2097">
        <v>6</v>
      </c>
      <c r="U2097">
        <v>0</v>
      </c>
    </row>
    <row r="2098" spans="1:21" x14ac:dyDescent="0.35">
      <c r="A2098" s="2" t="s">
        <v>1</v>
      </c>
      <c r="B2098">
        <v>341</v>
      </c>
      <c r="C2098" t="s">
        <v>3873</v>
      </c>
      <c r="D2098" s="1">
        <v>43492</v>
      </c>
      <c r="E2098" s="1">
        <v>43492</v>
      </c>
      <c r="F2098" s="2" t="s">
        <v>29</v>
      </c>
      <c r="G2098">
        <v>751.15997314453125</v>
      </c>
      <c r="H2098" s="2" t="s">
        <v>61</v>
      </c>
      <c r="I2098" s="2" t="s">
        <v>62</v>
      </c>
      <c r="J2098" s="2" t="s">
        <v>36</v>
      </c>
      <c r="K2098" s="2" t="s">
        <v>2940</v>
      </c>
      <c r="L2098" s="2" t="s">
        <v>3</v>
      </c>
      <c r="M2098" s="2" t="s">
        <v>65</v>
      </c>
      <c r="N2098" s="2" t="s">
        <v>1167</v>
      </c>
      <c r="O2098" s="2" t="s">
        <v>1168</v>
      </c>
      <c r="P2098">
        <v>27</v>
      </c>
      <c r="Q2098" s="2" t="s">
        <v>35</v>
      </c>
      <c r="R2098">
        <v>24.840000152587891</v>
      </c>
      <c r="S2098">
        <v>670.67999267578125</v>
      </c>
      <c r="T2098">
        <v>27</v>
      </c>
      <c r="U2098">
        <v>0</v>
      </c>
    </row>
    <row r="2099" spans="1:21" x14ac:dyDescent="0.35">
      <c r="A2099" s="2" t="s">
        <v>1</v>
      </c>
      <c r="B2099">
        <v>428</v>
      </c>
      <c r="C2099" t="s">
        <v>3935</v>
      </c>
      <c r="D2099" s="1">
        <v>43494</v>
      </c>
      <c r="E2099" s="1">
        <v>43494</v>
      </c>
      <c r="F2099" s="2" t="s">
        <v>29</v>
      </c>
      <c r="G2099">
        <v>316.33999633789063</v>
      </c>
      <c r="H2099" s="2" t="s">
        <v>61</v>
      </c>
      <c r="I2099" s="2" t="s">
        <v>62</v>
      </c>
      <c r="J2099" s="2" t="s">
        <v>36</v>
      </c>
      <c r="K2099" s="2" t="s">
        <v>2940</v>
      </c>
      <c r="L2099" s="2" t="s">
        <v>178</v>
      </c>
      <c r="M2099" s="2" t="s">
        <v>65</v>
      </c>
      <c r="N2099" s="2" t="s">
        <v>1472</v>
      </c>
      <c r="O2099" s="2" t="s">
        <v>1473</v>
      </c>
      <c r="P2099">
        <v>1</v>
      </c>
      <c r="Q2099" s="2" t="s">
        <v>35</v>
      </c>
      <c r="R2099">
        <v>282.45001220703125</v>
      </c>
      <c r="S2099">
        <v>282.45001220703125</v>
      </c>
      <c r="T2099">
        <v>1</v>
      </c>
      <c r="U2099">
        <v>0</v>
      </c>
    </row>
    <row r="2100" spans="1:21" x14ac:dyDescent="0.35">
      <c r="A2100" s="2" t="s">
        <v>1</v>
      </c>
      <c r="B2100">
        <v>1943</v>
      </c>
      <c r="C2100" t="s">
        <v>5210</v>
      </c>
      <c r="D2100" s="1">
        <v>43586</v>
      </c>
      <c r="E2100" s="1">
        <v>43586</v>
      </c>
      <c r="F2100" s="2" t="s">
        <v>29</v>
      </c>
      <c r="G2100">
        <v>84.669998168945313</v>
      </c>
      <c r="H2100" s="2" t="s">
        <v>61</v>
      </c>
      <c r="I2100" s="2" t="s">
        <v>62</v>
      </c>
      <c r="J2100" s="2" t="s">
        <v>36</v>
      </c>
      <c r="K2100" s="2" t="s">
        <v>2940</v>
      </c>
      <c r="L2100" s="2" t="s">
        <v>3</v>
      </c>
      <c r="M2100" s="2" t="s">
        <v>65</v>
      </c>
      <c r="N2100" s="2" t="s">
        <v>3163</v>
      </c>
      <c r="O2100" s="2" t="s">
        <v>3164</v>
      </c>
      <c r="P2100">
        <v>60</v>
      </c>
      <c r="Q2100" s="2" t="s">
        <v>35</v>
      </c>
      <c r="R2100">
        <v>1.2599999904632568</v>
      </c>
      <c r="S2100">
        <v>75.599998474121094</v>
      </c>
      <c r="T2100">
        <v>60</v>
      </c>
      <c r="U2100">
        <v>0</v>
      </c>
    </row>
    <row r="2101" spans="1:21" x14ac:dyDescent="0.35">
      <c r="A2101" s="2" t="s">
        <v>1</v>
      </c>
      <c r="B2101">
        <v>1944</v>
      </c>
      <c r="C2101" t="s">
        <v>5211</v>
      </c>
      <c r="D2101" s="1">
        <v>43586</v>
      </c>
      <c r="E2101" s="1">
        <v>43586</v>
      </c>
      <c r="F2101" s="2" t="s">
        <v>29</v>
      </c>
      <c r="G2101">
        <v>176.66999816894531</v>
      </c>
      <c r="H2101" s="2" t="s">
        <v>61</v>
      </c>
      <c r="I2101" s="2" t="s">
        <v>62</v>
      </c>
      <c r="J2101" s="2" t="s">
        <v>36</v>
      </c>
      <c r="K2101" s="2" t="s">
        <v>2940</v>
      </c>
      <c r="L2101" s="2" t="s">
        <v>3</v>
      </c>
      <c r="M2101" s="2" t="s">
        <v>65</v>
      </c>
      <c r="N2101" s="2" t="s">
        <v>3165</v>
      </c>
      <c r="O2101" s="2" t="s">
        <v>3166</v>
      </c>
      <c r="P2101">
        <v>1</v>
      </c>
      <c r="Q2101" s="2" t="s">
        <v>35</v>
      </c>
      <c r="R2101">
        <v>32.919998168945313</v>
      </c>
      <c r="S2101">
        <v>32.919998168945313</v>
      </c>
      <c r="T2101">
        <v>1</v>
      </c>
      <c r="U2101">
        <v>0</v>
      </c>
    </row>
    <row r="2102" spans="1:21" x14ac:dyDescent="0.35">
      <c r="A2102" s="2" t="s">
        <v>1</v>
      </c>
      <c r="B2102">
        <v>1944</v>
      </c>
      <c r="C2102" t="s">
        <v>5211</v>
      </c>
      <c r="D2102" s="1">
        <v>43586</v>
      </c>
      <c r="E2102" s="1">
        <v>43586</v>
      </c>
      <c r="F2102" s="2" t="s">
        <v>29</v>
      </c>
      <c r="G2102">
        <v>176.66999816894531</v>
      </c>
      <c r="H2102" s="2" t="s">
        <v>61</v>
      </c>
      <c r="I2102" s="2" t="s">
        <v>62</v>
      </c>
      <c r="J2102" s="2" t="s">
        <v>36</v>
      </c>
      <c r="K2102" s="2" t="s">
        <v>2940</v>
      </c>
      <c r="L2102" s="2" t="s">
        <v>3</v>
      </c>
      <c r="M2102" s="2" t="s">
        <v>65</v>
      </c>
      <c r="N2102" s="2" t="s">
        <v>3167</v>
      </c>
      <c r="O2102" s="2" t="s">
        <v>3168</v>
      </c>
      <c r="P2102">
        <v>1</v>
      </c>
      <c r="Q2102" s="2" t="s">
        <v>35</v>
      </c>
      <c r="R2102">
        <v>32.919998168945313</v>
      </c>
      <c r="S2102">
        <v>32.919998168945313</v>
      </c>
      <c r="T2102">
        <v>1</v>
      </c>
      <c r="U2102">
        <v>0</v>
      </c>
    </row>
    <row r="2103" spans="1:21" x14ac:dyDescent="0.35">
      <c r="A2103" s="2" t="s">
        <v>1</v>
      </c>
      <c r="B2103">
        <v>1944</v>
      </c>
      <c r="C2103" t="s">
        <v>5211</v>
      </c>
      <c r="D2103" s="1">
        <v>43586</v>
      </c>
      <c r="E2103" s="1">
        <v>43586</v>
      </c>
      <c r="F2103" s="2" t="s">
        <v>29</v>
      </c>
      <c r="G2103">
        <v>176.66999816894531</v>
      </c>
      <c r="H2103" s="2" t="s">
        <v>61</v>
      </c>
      <c r="I2103" s="2" t="s">
        <v>62</v>
      </c>
      <c r="J2103" s="2" t="s">
        <v>36</v>
      </c>
      <c r="K2103" s="2" t="s">
        <v>2940</v>
      </c>
      <c r="L2103" s="2" t="s">
        <v>3</v>
      </c>
      <c r="M2103" s="2" t="s">
        <v>65</v>
      </c>
      <c r="N2103" s="2" t="s">
        <v>3169</v>
      </c>
      <c r="O2103" s="2" t="s">
        <v>3170</v>
      </c>
      <c r="P2103">
        <v>1</v>
      </c>
      <c r="Q2103" s="2" t="s">
        <v>35</v>
      </c>
      <c r="R2103">
        <v>31.079999923706055</v>
      </c>
      <c r="S2103">
        <v>31.079999923706055</v>
      </c>
      <c r="T2103">
        <v>1</v>
      </c>
      <c r="U2103">
        <v>0</v>
      </c>
    </row>
    <row r="2104" spans="1:21" x14ac:dyDescent="0.35">
      <c r="A2104" s="2" t="s">
        <v>1</v>
      </c>
      <c r="B2104">
        <v>1944</v>
      </c>
      <c r="C2104" t="s">
        <v>5211</v>
      </c>
      <c r="D2104" s="1">
        <v>43586</v>
      </c>
      <c r="E2104" s="1">
        <v>43586</v>
      </c>
      <c r="F2104" s="2" t="s">
        <v>29</v>
      </c>
      <c r="G2104">
        <v>176.66999816894531</v>
      </c>
      <c r="H2104" s="2" t="s">
        <v>61</v>
      </c>
      <c r="I2104" s="2" t="s">
        <v>62</v>
      </c>
      <c r="J2104" s="2" t="s">
        <v>36</v>
      </c>
      <c r="K2104" s="2" t="s">
        <v>2940</v>
      </c>
      <c r="L2104" s="2" t="s">
        <v>3</v>
      </c>
      <c r="M2104" s="2" t="s">
        <v>65</v>
      </c>
      <c r="N2104" s="2" t="s">
        <v>3171</v>
      </c>
      <c r="O2104" s="2" t="s">
        <v>3172</v>
      </c>
      <c r="P2104">
        <v>1</v>
      </c>
      <c r="Q2104" s="2" t="s">
        <v>35</v>
      </c>
      <c r="R2104">
        <v>30.309999465942383</v>
      </c>
      <c r="S2104">
        <v>30.309999465942383</v>
      </c>
      <c r="T2104">
        <v>1</v>
      </c>
      <c r="U2104">
        <v>0</v>
      </c>
    </row>
    <row r="2105" spans="1:21" x14ac:dyDescent="0.35">
      <c r="A2105" s="2" t="s">
        <v>1</v>
      </c>
      <c r="B2105">
        <v>1944</v>
      </c>
      <c r="C2105" t="s">
        <v>5211</v>
      </c>
      <c r="D2105" s="1">
        <v>43586</v>
      </c>
      <c r="E2105" s="1">
        <v>43586</v>
      </c>
      <c r="F2105" s="2" t="s">
        <v>29</v>
      </c>
      <c r="G2105">
        <v>176.66999816894531</v>
      </c>
      <c r="H2105" s="2" t="s">
        <v>61</v>
      </c>
      <c r="I2105" s="2" t="s">
        <v>62</v>
      </c>
      <c r="J2105" s="2" t="s">
        <v>36</v>
      </c>
      <c r="K2105" s="2" t="s">
        <v>2940</v>
      </c>
      <c r="L2105" s="2" t="s">
        <v>3</v>
      </c>
      <c r="M2105" s="2" t="s">
        <v>65</v>
      </c>
      <c r="N2105" s="2" t="s">
        <v>3173</v>
      </c>
      <c r="O2105" s="2" t="s">
        <v>3174</v>
      </c>
      <c r="P2105">
        <v>1</v>
      </c>
      <c r="Q2105" s="2" t="s">
        <v>35</v>
      </c>
      <c r="R2105">
        <v>30.510000228881836</v>
      </c>
      <c r="S2105">
        <v>30.510000228881836</v>
      </c>
      <c r="T2105">
        <v>1</v>
      </c>
      <c r="U2105">
        <v>0</v>
      </c>
    </row>
    <row r="2106" spans="1:21" x14ac:dyDescent="0.35">
      <c r="A2106" s="2" t="s">
        <v>1</v>
      </c>
      <c r="B2106">
        <v>1851</v>
      </c>
      <c r="C2106" t="s">
        <v>5138</v>
      </c>
      <c r="D2106" s="1">
        <v>43580</v>
      </c>
      <c r="E2106" s="1">
        <v>43580</v>
      </c>
      <c r="F2106" s="2" t="s">
        <v>29</v>
      </c>
      <c r="G2106">
        <v>733.5999755859375</v>
      </c>
      <c r="H2106" s="2" t="s">
        <v>61</v>
      </c>
      <c r="I2106" s="2" t="s">
        <v>62</v>
      </c>
      <c r="J2106" s="2" t="s">
        <v>36</v>
      </c>
      <c r="K2106" s="2" t="s">
        <v>2940</v>
      </c>
      <c r="L2106" s="2" t="s">
        <v>3</v>
      </c>
      <c r="M2106" s="2" t="s">
        <v>65</v>
      </c>
      <c r="N2106" s="2" t="s">
        <v>3175</v>
      </c>
      <c r="O2106" s="2" t="s">
        <v>3176</v>
      </c>
      <c r="P2106">
        <v>1</v>
      </c>
      <c r="Q2106" s="2" t="s">
        <v>35</v>
      </c>
      <c r="R2106">
        <v>655</v>
      </c>
      <c r="S2106">
        <v>655</v>
      </c>
      <c r="T2106">
        <v>1</v>
      </c>
      <c r="U2106">
        <v>0</v>
      </c>
    </row>
    <row r="2107" spans="1:21" x14ac:dyDescent="0.35">
      <c r="A2107" s="2" t="s">
        <v>1</v>
      </c>
      <c r="B2107">
        <v>2617</v>
      </c>
      <c r="C2107" t="s">
        <v>6288</v>
      </c>
      <c r="D2107" s="1">
        <v>43636</v>
      </c>
      <c r="E2107" s="1">
        <v>43636</v>
      </c>
      <c r="F2107" s="2" t="s">
        <v>29</v>
      </c>
      <c r="G2107">
        <v>8085.58984375</v>
      </c>
      <c r="H2107" s="2" t="s">
        <v>61</v>
      </c>
      <c r="I2107" s="2" t="s">
        <v>62</v>
      </c>
      <c r="J2107" s="2" t="s">
        <v>36</v>
      </c>
      <c r="K2107" s="2" t="s">
        <v>2940</v>
      </c>
      <c r="L2107" s="2" t="s">
        <v>3</v>
      </c>
      <c r="M2107" s="2" t="s">
        <v>53</v>
      </c>
      <c r="N2107" s="2" t="s">
        <v>6289</v>
      </c>
      <c r="O2107" s="2" t="s">
        <v>6290</v>
      </c>
      <c r="P2107">
        <v>54</v>
      </c>
      <c r="Q2107" s="2" t="s">
        <v>35</v>
      </c>
      <c r="R2107">
        <v>44.389999389648438</v>
      </c>
      <c r="S2107">
        <v>2397.06005859375</v>
      </c>
      <c r="T2107">
        <v>0</v>
      </c>
      <c r="U2107">
        <v>0</v>
      </c>
    </row>
    <row r="2108" spans="1:21" x14ac:dyDescent="0.35">
      <c r="A2108" s="2" t="s">
        <v>1</v>
      </c>
      <c r="B2108">
        <v>2617</v>
      </c>
      <c r="C2108" t="s">
        <v>6288</v>
      </c>
      <c r="D2108" s="1">
        <v>43636</v>
      </c>
      <c r="E2108" s="1">
        <v>43636</v>
      </c>
      <c r="F2108" s="2" t="s">
        <v>29</v>
      </c>
      <c r="G2108">
        <v>8085.58984375</v>
      </c>
      <c r="H2108" s="2" t="s">
        <v>61</v>
      </c>
      <c r="I2108" s="2" t="s">
        <v>62</v>
      </c>
      <c r="J2108" s="2" t="s">
        <v>36</v>
      </c>
      <c r="K2108" s="2" t="s">
        <v>2940</v>
      </c>
      <c r="L2108" s="2" t="s">
        <v>3</v>
      </c>
      <c r="M2108" s="2" t="s">
        <v>53</v>
      </c>
      <c r="N2108" s="2" t="s">
        <v>6291</v>
      </c>
      <c r="O2108" s="2" t="s">
        <v>6292</v>
      </c>
      <c r="P2108">
        <v>54</v>
      </c>
      <c r="Q2108" s="2" t="s">
        <v>35</v>
      </c>
      <c r="R2108">
        <v>44.389999389648438</v>
      </c>
      <c r="S2108">
        <v>2397.06005859375</v>
      </c>
      <c r="T2108">
        <v>0</v>
      </c>
      <c r="U2108">
        <v>0</v>
      </c>
    </row>
    <row r="2109" spans="1:21" x14ac:dyDescent="0.35">
      <c r="A2109" s="2" t="s">
        <v>1</v>
      </c>
      <c r="B2109">
        <v>2617</v>
      </c>
      <c r="C2109" t="s">
        <v>6288</v>
      </c>
      <c r="D2109" s="1">
        <v>43636</v>
      </c>
      <c r="E2109" s="1">
        <v>43636</v>
      </c>
      <c r="F2109" s="2" t="s">
        <v>29</v>
      </c>
      <c r="G2109">
        <v>8085.58984375</v>
      </c>
      <c r="H2109" s="2" t="s">
        <v>61</v>
      </c>
      <c r="I2109" s="2" t="s">
        <v>62</v>
      </c>
      <c r="J2109" s="2" t="s">
        <v>36</v>
      </c>
      <c r="K2109" s="2" t="s">
        <v>2940</v>
      </c>
      <c r="L2109" s="2" t="s">
        <v>3</v>
      </c>
      <c r="M2109" s="2" t="s">
        <v>53</v>
      </c>
      <c r="N2109" s="2" t="s">
        <v>6293</v>
      </c>
      <c r="O2109" s="2" t="s">
        <v>6294</v>
      </c>
      <c r="P2109">
        <v>54</v>
      </c>
      <c r="Q2109" s="2" t="s">
        <v>35</v>
      </c>
      <c r="R2109">
        <v>34.380001068115234</v>
      </c>
      <c r="S2109">
        <v>1856.52001953125</v>
      </c>
      <c r="T2109">
        <v>0</v>
      </c>
      <c r="U2109">
        <v>0</v>
      </c>
    </row>
    <row r="2110" spans="1:21" x14ac:dyDescent="0.35">
      <c r="A2110" s="2" t="s">
        <v>1</v>
      </c>
      <c r="B2110">
        <v>2617</v>
      </c>
      <c r="C2110" t="s">
        <v>6288</v>
      </c>
      <c r="D2110" s="1">
        <v>43636</v>
      </c>
      <c r="E2110" s="1">
        <v>43636</v>
      </c>
      <c r="F2110" s="2" t="s">
        <v>29</v>
      </c>
      <c r="G2110">
        <v>8085.58984375</v>
      </c>
      <c r="H2110" s="2" t="s">
        <v>61</v>
      </c>
      <c r="I2110" s="2" t="s">
        <v>62</v>
      </c>
      <c r="J2110" s="2" t="s">
        <v>36</v>
      </c>
      <c r="K2110" s="2" t="s">
        <v>2940</v>
      </c>
      <c r="L2110" s="2" t="s">
        <v>3</v>
      </c>
      <c r="M2110" s="2" t="s">
        <v>53</v>
      </c>
      <c r="N2110" s="2" t="s">
        <v>6295</v>
      </c>
      <c r="O2110" s="2" t="s">
        <v>6296</v>
      </c>
      <c r="P2110">
        <v>54</v>
      </c>
      <c r="Q2110" s="2" t="s">
        <v>35</v>
      </c>
      <c r="R2110">
        <v>1.3400000333786011</v>
      </c>
      <c r="S2110">
        <v>72.360000610351563</v>
      </c>
      <c r="T2110">
        <v>0</v>
      </c>
      <c r="U2110">
        <v>0</v>
      </c>
    </row>
    <row r="2111" spans="1:21" x14ac:dyDescent="0.35">
      <c r="A2111" s="2" t="s">
        <v>1</v>
      </c>
      <c r="B2111">
        <v>2617</v>
      </c>
      <c r="C2111" t="s">
        <v>6288</v>
      </c>
      <c r="D2111" s="1">
        <v>43636</v>
      </c>
      <c r="E2111" s="1">
        <v>43636</v>
      </c>
      <c r="F2111" s="2" t="s">
        <v>29</v>
      </c>
      <c r="G2111">
        <v>8085.58984375</v>
      </c>
      <c r="H2111" s="2" t="s">
        <v>61</v>
      </c>
      <c r="I2111" s="2" t="s">
        <v>62</v>
      </c>
      <c r="J2111" s="2" t="s">
        <v>36</v>
      </c>
      <c r="K2111" s="2" t="s">
        <v>2940</v>
      </c>
      <c r="L2111" s="2" t="s">
        <v>3</v>
      </c>
      <c r="M2111" s="2" t="s">
        <v>53</v>
      </c>
      <c r="N2111" s="2" t="s">
        <v>3163</v>
      </c>
      <c r="O2111" s="2" t="s">
        <v>3164</v>
      </c>
      <c r="P2111">
        <v>54</v>
      </c>
      <c r="Q2111" s="2" t="s">
        <v>35</v>
      </c>
      <c r="R2111">
        <v>1.2400000095367432</v>
      </c>
      <c r="S2111">
        <v>66.959999084472656</v>
      </c>
      <c r="T2111">
        <v>0</v>
      </c>
      <c r="U2111">
        <v>0</v>
      </c>
    </row>
    <row r="2112" spans="1:21" x14ac:dyDescent="0.35">
      <c r="A2112" s="2" t="s">
        <v>1</v>
      </c>
      <c r="B2112">
        <v>2617</v>
      </c>
      <c r="C2112" t="s">
        <v>6288</v>
      </c>
      <c r="D2112" s="1">
        <v>43636</v>
      </c>
      <c r="E2112" s="1">
        <v>43636</v>
      </c>
      <c r="F2112" s="2" t="s">
        <v>29</v>
      </c>
      <c r="G2112">
        <v>8085.58984375</v>
      </c>
      <c r="H2112" s="2" t="s">
        <v>61</v>
      </c>
      <c r="I2112" s="2" t="s">
        <v>62</v>
      </c>
      <c r="J2112" s="2" t="s">
        <v>36</v>
      </c>
      <c r="K2112" s="2" t="s">
        <v>2940</v>
      </c>
      <c r="L2112" s="2" t="s">
        <v>3</v>
      </c>
      <c r="M2112" s="2" t="s">
        <v>53</v>
      </c>
      <c r="N2112" s="2" t="s">
        <v>6297</v>
      </c>
      <c r="O2112" s="2" t="s">
        <v>6298</v>
      </c>
      <c r="P2112">
        <v>2</v>
      </c>
      <c r="Q2112" s="2" t="s">
        <v>35</v>
      </c>
      <c r="R2112">
        <v>214.66000366210938</v>
      </c>
      <c r="S2112">
        <v>429.32000732421875</v>
      </c>
      <c r="T2112">
        <v>0</v>
      </c>
      <c r="U2112">
        <v>0</v>
      </c>
    </row>
    <row r="2113" spans="1:21" x14ac:dyDescent="0.35">
      <c r="A2113" s="2" t="s">
        <v>1</v>
      </c>
      <c r="B2113">
        <v>2632</v>
      </c>
      <c r="C2113" t="s">
        <v>6299</v>
      </c>
      <c r="D2113" s="1">
        <v>43636</v>
      </c>
      <c r="E2113" s="1">
        <v>43636</v>
      </c>
      <c r="F2113" s="2" t="s">
        <v>29</v>
      </c>
      <c r="G2113">
        <v>158.05000305175781</v>
      </c>
      <c r="H2113" s="2" t="s">
        <v>2939</v>
      </c>
      <c r="I2113" s="2" t="s">
        <v>178</v>
      </c>
      <c r="J2113" s="2" t="s">
        <v>36</v>
      </c>
      <c r="K2113" s="2" t="s">
        <v>2940</v>
      </c>
      <c r="L2113" s="2" t="s">
        <v>3</v>
      </c>
      <c r="M2113" s="2" t="s">
        <v>53</v>
      </c>
      <c r="N2113" s="2" t="s">
        <v>6300</v>
      </c>
      <c r="O2113" s="2" t="s">
        <v>6301</v>
      </c>
      <c r="P2113">
        <v>1</v>
      </c>
      <c r="Q2113" s="2" t="s">
        <v>35</v>
      </c>
      <c r="R2113">
        <v>141.1199951171875</v>
      </c>
      <c r="S2113">
        <v>141.1199951171875</v>
      </c>
      <c r="T2113">
        <v>0</v>
      </c>
      <c r="U2113">
        <v>1</v>
      </c>
    </row>
    <row r="2114" spans="1:21" x14ac:dyDescent="0.35">
      <c r="A2114" s="2" t="s">
        <v>1</v>
      </c>
      <c r="B2114">
        <v>149</v>
      </c>
      <c r="C2114" t="s">
        <v>3728</v>
      </c>
      <c r="D2114" s="1">
        <v>43475</v>
      </c>
      <c r="E2114" s="1">
        <v>43475</v>
      </c>
      <c r="F2114" s="2" t="s">
        <v>74</v>
      </c>
      <c r="G2114">
        <v>151.19999694824219</v>
      </c>
      <c r="H2114" s="2" t="s">
        <v>61</v>
      </c>
      <c r="I2114" s="2" t="s">
        <v>62</v>
      </c>
      <c r="J2114" s="2" t="s">
        <v>36</v>
      </c>
      <c r="K2114" s="2" t="s">
        <v>2940</v>
      </c>
      <c r="L2114" s="2" t="s">
        <v>0</v>
      </c>
      <c r="M2114" s="2" t="s">
        <v>65</v>
      </c>
      <c r="N2114" s="2" t="s">
        <v>245</v>
      </c>
      <c r="O2114" s="2" t="s">
        <v>246</v>
      </c>
      <c r="P2114">
        <v>3</v>
      </c>
      <c r="Q2114" s="2" t="s">
        <v>35</v>
      </c>
      <c r="R2114">
        <v>45</v>
      </c>
      <c r="S2114">
        <v>135</v>
      </c>
      <c r="T2114">
        <v>3</v>
      </c>
      <c r="U2114">
        <v>0</v>
      </c>
    </row>
    <row r="2115" spans="1:21" x14ac:dyDescent="0.35">
      <c r="A2115" s="2" t="s">
        <v>1</v>
      </c>
      <c r="B2115">
        <v>354</v>
      </c>
      <c r="C2115" t="s">
        <v>3885</v>
      </c>
      <c r="D2115" s="1">
        <v>43490</v>
      </c>
      <c r="E2115" s="1">
        <v>43490</v>
      </c>
      <c r="F2115" s="2" t="s">
        <v>74</v>
      </c>
      <c r="G2115">
        <v>147.83999633789063</v>
      </c>
      <c r="H2115" s="2" t="s">
        <v>61</v>
      </c>
      <c r="I2115" s="2" t="s">
        <v>62</v>
      </c>
      <c r="J2115" s="2" t="s">
        <v>36</v>
      </c>
      <c r="K2115" s="2" t="s">
        <v>2940</v>
      </c>
      <c r="L2115" s="2" t="s">
        <v>0</v>
      </c>
      <c r="M2115" s="2" t="s">
        <v>53</v>
      </c>
      <c r="N2115" s="2" t="s">
        <v>625</v>
      </c>
      <c r="O2115" s="2" t="s">
        <v>626</v>
      </c>
      <c r="P2115">
        <v>1</v>
      </c>
      <c r="Q2115" s="2" t="s">
        <v>35</v>
      </c>
      <c r="R2115">
        <v>132</v>
      </c>
      <c r="S2115">
        <v>132</v>
      </c>
      <c r="T2115">
        <v>0</v>
      </c>
      <c r="U2115">
        <v>0</v>
      </c>
    </row>
    <row r="2116" spans="1:21" x14ac:dyDescent="0.35">
      <c r="A2116" s="2" t="s">
        <v>1</v>
      </c>
      <c r="B2116">
        <v>421</v>
      </c>
      <c r="C2116" t="s">
        <v>3928</v>
      </c>
      <c r="D2116" s="1">
        <v>43494</v>
      </c>
      <c r="E2116" s="1">
        <v>43494</v>
      </c>
      <c r="F2116" s="2" t="s">
        <v>74</v>
      </c>
      <c r="G2116">
        <v>147.83999633789063</v>
      </c>
      <c r="H2116" s="2" t="s">
        <v>61</v>
      </c>
      <c r="I2116" s="2" t="s">
        <v>62</v>
      </c>
      <c r="J2116" s="2" t="s">
        <v>36</v>
      </c>
      <c r="K2116" s="2" t="s">
        <v>2940</v>
      </c>
      <c r="L2116" s="2" t="s">
        <v>0</v>
      </c>
      <c r="M2116" s="2" t="s">
        <v>65</v>
      </c>
      <c r="N2116" s="2" t="s">
        <v>1452</v>
      </c>
      <c r="O2116" s="2" t="s">
        <v>1453</v>
      </c>
      <c r="P2116">
        <v>1</v>
      </c>
      <c r="Q2116" s="2" t="s">
        <v>35</v>
      </c>
      <c r="R2116">
        <v>132</v>
      </c>
      <c r="S2116">
        <v>132</v>
      </c>
      <c r="T2116">
        <v>1</v>
      </c>
      <c r="U2116">
        <v>0</v>
      </c>
    </row>
    <row r="2117" spans="1:21" x14ac:dyDescent="0.35">
      <c r="A2117" s="2" t="s">
        <v>1</v>
      </c>
      <c r="B2117">
        <v>655</v>
      </c>
      <c r="C2117" t="s">
        <v>4121</v>
      </c>
      <c r="D2117" s="1">
        <v>43507</v>
      </c>
      <c r="E2117" s="1">
        <v>43507</v>
      </c>
      <c r="F2117" s="2" t="s">
        <v>74</v>
      </c>
      <c r="G2117">
        <v>52.639999389648438</v>
      </c>
      <c r="H2117" s="2" t="s">
        <v>61</v>
      </c>
      <c r="I2117" s="2" t="s">
        <v>62</v>
      </c>
      <c r="J2117" s="2" t="s">
        <v>36</v>
      </c>
      <c r="K2117" s="2" t="s">
        <v>2940</v>
      </c>
      <c r="L2117" s="2" t="s">
        <v>0</v>
      </c>
      <c r="M2117" s="2" t="s">
        <v>65</v>
      </c>
      <c r="N2117" s="2" t="s">
        <v>1060</v>
      </c>
      <c r="O2117" s="2" t="s">
        <v>1061</v>
      </c>
      <c r="P2117">
        <v>0.5</v>
      </c>
      <c r="Q2117" s="2" t="s">
        <v>58</v>
      </c>
      <c r="R2117">
        <v>94</v>
      </c>
      <c r="S2117">
        <v>47</v>
      </c>
      <c r="T2117">
        <v>0.5</v>
      </c>
      <c r="U2117">
        <v>0</v>
      </c>
    </row>
    <row r="2118" spans="1:21" x14ac:dyDescent="0.35">
      <c r="A2118" s="2" t="s">
        <v>1</v>
      </c>
      <c r="B2118">
        <v>1945</v>
      </c>
      <c r="C2118" t="s">
        <v>5212</v>
      </c>
      <c r="D2118" s="1">
        <v>43586</v>
      </c>
      <c r="E2118" s="1">
        <v>43586</v>
      </c>
      <c r="F2118" s="2" t="s">
        <v>74</v>
      </c>
      <c r="G2118">
        <v>107.51999664306641</v>
      </c>
      <c r="H2118" s="2" t="s">
        <v>61</v>
      </c>
      <c r="I2118" s="2" t="s">
        <v>62</v>
      </c>
      <c r="J2118" s="2" t="s">
        <v>36</v>
      </c>
      <c r="K2118" s="2" t="s">
        <v>2940</v>
      </c>
      <c r="L2118" s="2" t="s">
        <v>0</v>
      </c>
      <c r="M2118" s="2" t="s">
        <v>65</v>
      </c>
      <c r="N2118" s="2" t="s">
        <v>1060</v>
      </c>
      <c r="O2118" s="2" t="s">
        <v>1061</v>
      </c>
      <c r="P2118">
        <v>0.5</v>
      </c>
      <c r="Q2118" s="2" t="s">
        <v>58</v>
      </c>
      <c r="R2118">
        <v>192</v>
      </c>
      <c r="S2118">
        <v>96</v>
      </c>
      <c r="T2118">
        <v>0.5</v>
      </c>
      <c r="U2118">
        <v>0</v>
      </c>
    </row>
    <row r="2119" spans="1:21" x14ac:dyDescent="0.35">
      <c r="A2119" s="2" t="s">
        <v>1</v>
      </c>
      <c r="B2119">
        <v>1000</v>
      </c>
      <c r="C2119" t="s">
        <v>4401</v>
      </c>
      <c r="D2119" s="1">
        <v>43530</v>
      </c>
      <c r="E2119" s="1">
        <v>43530</v>
      </c>
      <c r="F2119" s="2" t="s">
        <v>74</v>
      </c>
      <c r="G2119">
        <v>278.8800048828125</v>
      </c>
      <c r="H2119" s="2" t="s">
        <v>61</v>
      </c>
      <c r="I2119" s="2" t="s">
        <v>62</v>
      </c>
      <c r="J2119" s="2" t="s">
        <v>36</v>
      </c>
      <c r="K2119" s="2" t="s">
        <v>2940</v>
      </c>
      <c r="L2119" s="2" t="s">
        <v>0</v>
      </c>
      <c r="M2119" s="2" t="s">
        <v>65</v>
      </c>
      <c r="N2119" s="2" t="s">
        <v>2229</v>
      </c>
      <c r="O2119" s="2" t="s">
        <v>2230</v>
      </c>
      <c r="P2119">
        <v>3</v>
      </c>
      <c r="Q2119" s="2" t="s">
        <v>58</v>
      </c>
      <c r="R2119">
        <v>83</v>
      </c>
      <c r="S2119">
        <v>249</v>
      </c>
      <c r="T2119">
        <v>3</v>
      </c>
      <c r="U2119">
        <v>0</v>
      </c>
    </row>
    <row r="2120" spans="1:21" x14ac:dyDescent="0.35">
      <c r="A2120" s="2" t="s">
        <v>1</v>
      </c>
      <c r="B2120">
        <v>1064</v>
      </c>
      <c r="C2120" t="s">
        <v>4450</v>
      </c>
      <c r="D2120" s="1">
        <v>43532</v>
      </c>
      <c r="E2120" s="1">
        <v>43532</v>
      </c>
      <c r="F2120" s="2" t="s">
        <v>74</v>
      </c>
      <c r="G2120">
        <v>52.639999389648438</v>
      </c>
      <c r="H2120" s="2" t="s">
        <v>61</v>
      </c>
      <c r="I2120" s="2" t="s">
        <v>62</v>
      </c>
      <c r="J2120" s="2" t="s">
        <v>36</v>
      </c>
      <c r="K2120" s="2" t="s">
        <v>2940</v>
      </c>
      <c r="L2120" s="2" t="s">
        <v>0</v>
      </c>
      <c r="M2120" s="2" t="s">
        <v>65</v>
      </c>
      <c r="N2120" s="2" t="s">
        <v>1060</v>
      </c>
      <c r="O2120" s="2" t="s">
        <v>1061</v>
      </c>
      <c r="P2120">
        <v>0.5</v>
      </c>
      <c r="Q2120" s="2" t="s">
        <v>58</v>
      </c>
      <c r="R2120">
        <v>94</v>
      </c>
      <c r="S2120">
        <v>47</v>
      </c>
      <c r="T2120">
        <v>0.5</v>
      </c>
      <c r="U2120">
        <v>0</v>
      </c>
    </row>
    <row r="2121" spans="1:21" x14ac:dyDescent="0.35">
      <c r="A2121" s="2" t="s">
        <v>1</v>
      </c>
      <c r="B2121">
        <v>1154</v>
      </c>
      <c r="C2121" t="s">
        <v>4525</v>
      </c>
      <c r="D2121" s="1">
        <v>43538</v>
      </c>
      <c r="E2121" s="1">
        <v>43538</v>
      </c>
      <c r="F2121" s="2" t="s">
        <v>74</v>
      </c>
      <c r="G2121">
        <v>94</v>
      </c>
      <c r="H2121" s="2" t="s">
        <v>61</v>
      </c>
      <c r="I2121" s="2" t="s">
        <v>62</v>
      </c>
      <c r="J2121" s="2" t="s">
        <v>36</v>
      </c>
      <c r="K2121" s="2" t="s">
        <v>2940</v>
      </c>
      <c r="L2121" s="2" t="s">
        <v>0</v>
      </c>
      <c r="M2121" s="2" t="s">
        <v>65</v>
      </c>
      <c r="N2121" s="2" t="s">
        <v>1060</v>
      </c>
      <c r="O2121" s="2" t="s">
        <v>1061</v>
      </c>
      <c r="P2121">
        <v>1</v>
      </c>
      <c r="Q2121" s="2" t="s">
        <v>58</v>
      </c>
      <c r="R2121">
        <v>94</v>
      </c>
      <c r="S2121">
        <v>94</v>
      </c>
      <c r="T2121">
        <v>1</v>
      </c>
      <c r="U2121">
        <v>0</v>
      </c>
    </row>
    <row r="2122" spans="1:21" x14ac:dyDescent="0.35">
      <c r="A2122" s="2" t="s">
        <v>1</v>
      </c>
      <c r="B2122">
        <v>1390</v>
      </c>
      <c r="C2122" t="s">
        <v>4731</v>
      </c>
      <c r="D2122" s="1">
        <v>43552</v>
      </c>
      <c r="E2122" s="1">
        <v>43552</v>
      </c>
      <c r="F2122" s="2" t="s">
        <v>74</v>
      </c>
      <c r="G2122">
        <v>235.19999694824219</v>
      </c>
      <c r="H2122" s="2" t="s">
        <v>61</v>
      </c>
      <c r="I2122" s="2" t="s">
        <v>62</v>
      </c>
      <c r="J2122" s="2" t="s">
        <v>36</v>
      </c>
      <c r="K2122" s="2" t="s">
        <v>2940</v>
      </c>
      <c r="L2122" s="2" t="s">
        <v>3</v>
      </c>
      <c r="M2122" s="2" t="s">
        <v>65</v>
      </c>
      <c r="N2122" s="2" t="s">
        <v>2028</v>
      </c>
      <c r="O2122" s="2" t="s">
        <v>2029</v>
      </c>
      <c r="P2122">
        <v>3</v>
      </c>
      <c r="Q2122" s="2" t="s">
        <v>35</v>
      </c>
      <c r="R2122">
        <v>70</v>
      </c>
      <c r="S2122">
        <v>210</v>
      </c>
      <c r="T2122">
        <v>3</v>
      </c>
      <c r="U2122">
        <v>0</v>
      </c>
    </row>
    <row r="2123" spans="1:21" x14ac:dyDescent="0.35">
      <c r="A2123" s="2" t="s">
        <v>1</v>
      </c>
      <c r="B2123">
        <v>1402</v>
      </c>
      <c r="C2123" t="s">
        <v>4741</v>
      </c>
      <c r="D2123" s="1">
        <v>43552</v>
      </c>
      <c r="E2123" s="1">
        <v>43552</v>
      </c>
      <c r="F2123" s="2" t="s">
        <v>74</v>
      </c>
      <c r="G2123">
        <v>470.39999389648438</v>
      </c>
      <c r="H2123" s="2" t="s">
        <v>61</v>
      </c>
      <c r="I2123" s="2" t="s">
        <v>62</v>
      </c>
      <c r="J2123" s="2" t="s">
        <v>36</v>
      </c>
      <c r="K2123" s="2" t="s">
        <v>2940</v>
      </c>
      <c r="L2123" s="2" t="s">
        <v>3</v>
      </c>
      <c r="M2123" s="2" t="s">
        <v>65</v>
      </c>
      <c r="N2123" s="2" t="s">
        <v>2799</v>
      </c>
      <c r="O2123" s="2" t="s">
        <v>2800</v>
      </c>
      <c r="P2123">
        <v>1</v>
      </c>
      <c r="Q2123" s="2" t="s">
        <v>35</v>
      </c>
      <c r="R2123">
        <v>420</v>
      </c>
      <c r="S2123">
        <v>420</v>
      </c>
      <c r="T2123">
        <v>1</v>
      </c>
      <c r="U2123">
        <v>0</v>
      </c>
    </row>
    <row r="2124" spans="1:21" x14ac:dyDescent="0.35">
      <c r="A2124" s="2" t="s">
        <v>1</v>
      </c>
      <c r="B2124">
        <v>1582</v>
      </c>
      <c r="C2124" t="s">
        <v>4917</v>
      </c>
      <c r="D2124" s="1">
        <v>43564</v>
      </c>
      <c r="E2124" s="1">
        <v>43564</v>
      </c>
      <c r="F2124" s="2" t="s">
        <v>74</v>
      </c>
      <c r="G2124">
        <v>128.80000305175781</v>
      </c>
      <c r="H2124" s="2" t="s">
        <v>61</v>
      </c>
      <c r="I2124" s="2" t="s">
        <v>62</v>
      </c>
      <c r="J2124" s="2" t="s">
        <v>36</v>
      </c>
      <c r="K2124" s="2" t="s">
        <v>2940</v>
      </c>
      <c r="L2124" s="2" t="s">
        <v>3</v>
      </c>
      <c r="M2124" s="2" t="s">
        <v>65</v>
      </c>
      <c r="N2124" s="2" t="s">
        <v>3177</v>
      </c>
      <c r="O2124" s="2" t="s">
        <v>3178</v>
      </c>
      <c r="P2124">
        <v>1</v>
      </c>
      <c r="Q2124" s="2" t="s">
        <v>35</v>
      </c>
      <c r="R2124">
        <v>115</v>
      </c>
      <c r="S2124">
        <v>115</v>
      </c>
      <c r="T2124">
        <v>1</v>
      </c>
      <c r="U2124">
        <v>0</v>
      </c>
    </row>
    <row r="2125" spans="1:21" x14ac:dyDescent="0.35">
      <c r="A2125" s="2" t="s">
        <v>1</v>
      </c>
      <c r="B2125">
        <v>1840</v>
      </c>
      <c r="C2125" t="s">
        <v>5130</v>
      </c>
      <c r="D2125" s="1">
        <v>43580</v>
      </c>
      <c r="E2125" s="1">
        <v>43580</v>
      </c>
      <c r="F2125" s="2" t="s">
        <v>74</v>
      </c>
      <c r="G2125">
        <v>224</v>
      </c>
      <c r="H2125" s="2" t="s">
        <v>61</v>
      </c>
      <c r="I2125" s="2" t="s">
        <v>62</v>
      </c>
      <c r="J2125" s="2" t="s">
        <v>36</v>
      </c>
      <c r="K2125" s="2" t="s">
        <v>2940</v>
      </c>
      <c r="L2125" s="2" t="s">
        <v>3</v>
      </c>
      <c r="M2125" s="2" t="s">
        <v>65</v>
      </c>
      <c r="N2125" s="2" t="s">
        <v>3179</v>
      </c>
      <c r="O2125" s="2" t="s">
        <v>3180</v>
      </c>
      <c r="P2125">
        <v>1</v>
      </c>
      <c r="Q2125" s="2" t="s">
        <v>35</v>
      </c>
      <c r="R2125">
        <v>200</v>
      </c>
      <c r="S2125">
        <v>200</v>
      </c>
      <c r="T2125">
        <v>1</v>
      </c>
      <c r="U2125">
        <v>0</v>
      </c>
    </row>
    <row r="2126" spans="1:21" x14ac:dyDescent="0.35">
      <c r="A2126" s="2" t="s">
        <v>1</v>
      </c>
      <c r="B2126">
        <v>2121</v>
      </c>
      <c r="C2126" t="s">
        <v>5396</v>
      </c>
      <c r="D2126" s="1">
        <v>43599</v>
      </c>
      <c r="E2126" s="1">
        <v>43599</v>
      </c>
      <c r="F2126" s="2" t="s">
        <v>74</v>
      </c>
      <c r="G2126">
        <v>229.60000610351563</v>
      </c>
      <c r="H2126" s="2" t="s">
        <v>61</v>
      </c>
      <c r="I2126" s="2" t="s">
        <v>62</v>
      </c>
      <c r="J2126" s="2" t="s">
        <v>36</v>
      </c>
      <c r="K2126" s="2" t="s">
        <v>2940</v>
      </c>
      <c r="L2126" s="2" t="s">
        <v>3</v>
      </c>
      <c r="M2126" s="2" t="s">
        <v>65</v>
      </c>
      <c r="N2126" s="2" t="s">
        <v>2820</v>
      </c>
      <c r="O2126" s="2" t="s">
        <v>2821</v>
      </c>
      <c r="P2126">
        <v>1</v>
      </c>
      <c r="Q2126" s="2" t="s">
        <v>35</v>
      </c>
      <c r="R2126">
        <v>205</v>
      </c>
      <c r="S2126">
        <v>205</v>
      </c>
      <c r="T2126">
        <v>1</v>
      </c>
      <c r="U2126">
        <v>0</v>
      </c>
    </row>
    <row r="2127" spans="1:21" x14ac:dyDescent="0.35">
      <c r="A2127" s="2" t="s">
        <v>1</v>
      </c>
      <c r="B2127">
        <v>2122</v>
      </c>
      <c r="C2127" t="s">
        <v>5397</v>
      </c>
      <c r="D2127" s="1">
        <v>43599</v>
      </c>
      <c r="E2127" s="1">
        <v>43599</v>
      </c>
      <c r="F2127" s="2" t="s">
        <v>74</v>
      </c>
      <c r="G2127">
        <v>128.80000305175781</v>
      </c>
      <c r="H2127" s="2" t="s">
        <v>61</v>
      </c>
      <c r="I2127" s="2" t="s">
        <v>62</v>
      </c>
      <c r="J2127" s="2" t="s">
        <v>36</v>
      </c>
      <c r="K2127" s="2" t="s">
        <v>2940</v>
      </c>
      <c r="L2127" s="2" t="s">
        <v>3</v>
      </c>
      <c r="M2127" s="2" t="s">
        <v>65</v>
      </c>
      <c r="N2127" s="2" t="s">
        <v>3181</v>
      </c>
      <c r="O2127" s="2" t="s">
        <v>3182</v>
      </c>
      <c r="P2127">
        <v>1</v>
      </c>
      <c r="Q2127" s="2" t="s">
        <v>35</v>
      </c>
      <c r="R2127">
        <v>115</v>
      </c>
      <c r="S2127">
        <v>115</v>
      </c>
      <c r="T2127">
        <v>1</v>
      </c>
      <c r="U2127">
        <v>0</v>
      </c>
    </row>
    <row r="2128" spans="1:21" x14ac:dyDescent="0.35">
      <c r="A2128" s="2" t="s">
        <v>1</v>
      </c>
      <c r="B2128">
        <v>2134</v>
      </c>
      <c r="C2128" t="s">
        <v>5410</v>
      </c>
      <c r="D2128" s="1">
        <v>43600</v>
      </c>
      <c r="E2128" s="1">
        <v>43600</v>
      </c>
      <c r="F2128" s="2" t="s">
        <v>74</v>
      </c>
      <c r="G2128">
        <v>42.560001373291016</v>
      </c>
      <c r="H2128" s="2" t="s">
        <v>61</v>
      </c>
      <c r="I2128" s="2" t="s">
        <v>62</v>
      </c>
      <c r="J2128" s="2" t="s">
        <v>36</v>
      </c>
      <c r="K2128" s="2" t="s">
        <v>2940</v>
      </c>
      <c r="L2128" s="2" t="s">
        <v>3</v>
      </c>
      <c r="M2128" s="2" t="s">
        <v>65</v>
      </c>
      <c r="N2128" s="2" t="s">
        <v>3183</v>
      </c>
      <c r="O2128" s="2" t="s">
        <v>3184</v>
      </c>
      <c r="P2128">
        <v>1</v>
      </c>
      <c r="Q2128" s="2" t="s">
        <v>35</v>
      </c>
      <c r="R2128">
        <v>38</v>
      </c>
      <c r="S2128">
        <v>38</v>
      </c>
      <c r="T2128">
        <v>1</v>
      </c>
      <c r="U2128">
        <v>0</v>
      </c>
    </row>
    <row r="2129" spans="1:21" x14ac:dyDescent="0.35">
      <c r="A2129" s="2" t="s">
        <v>1</v>
      </c>
      <c r="B2129">
        <v>2659</v>
      </c>
      <c r="C2129" t="s">
        <v>6302</v>
      </c>
      <c r="D2129" s="1">
        <v>43641</v>
      </c>
      <c r="E2129" s="1">
        <v>43641</v>
      </c>
      <c r="F2129" s="2" t="s">
        <v>74</v>
      </c>
      <c r="G2129">
        <v>315.83999633789063</v>
      </c>
      <c r="H2129" s="2" t="s">
        <v>2939</v>
      </c>
      <c r="I2129" s="2" t="s">
        <v>178</v>
      </c>
      <c r="J2129" s="2" t="s">
        <v>36</v>
      </c>
      <c r="K2129" s="2" t="s">
        <v>2940</v>
      </c>
      <c r="L2129" s="2" t="s">
        <v>0</v>
      </c>
      <c r="M2129" s="2" t="s">
        <v>53</v>
      </c>
      <c r="N2129" s="2" t="s">
        <v>1060</v>
      </c>
      <c r="O2129" s="2" t="s">
        <v>1061</v>
      </c>
      <c r="P2129">
        <v>3</v>
      </c>
      <c r="Q2129" s="2" t="s">
        <v>58</v>
      </c>
      <c r="R2129">
        <v>94</v>
      </c>
      <c r="S2129">
        <v>282</v>
      </c>
      <c r="T2129">
        <v>0</v>
      </c>
      <c r="U2129">
        <v>3</v>
      </c>
    </row>
    <row r="2130" spans="1:21" x14ac:dyDescent="0.35">
      <c r="A2130" s="2" t="s">
        <v>6</v>
      </c>
      <c r="B2130">
        <v>100</v>
      </c>
      <c r="C2130" t="s">
        <v>3729</v>
      </c>
      <c r="D2130" s="1">
        <v>43475</v>
      </c>
      <c r="E2130" s="1">
        <v>43475</v>
      </c>
      <c r="F2130" s="2" t="s">
        <v>138</v>
      </c>
      <c r="G2130">
        <v>179.19999694824219</v>
      </c>
      <c r="H2130" s="2" t="s">
        <v>61</v>
      </c>
      <c r="I2130" s="2" t="s">
        <v>62</v>
      </c>
      <c r="J2130" s="2" t="s">
        <v>36</v>
      </c>
      <c r="K2130" s="2" t="s">
        <v>2940</v>
      </c>
      <c r="L2130" s="2" t="s">
        <v>0</v>
      </c>
      <c r="M2130" s="2" t="s">
        <v>53</v>
      </c>
      <c r="N2130" s="2" t="s">
        <v>257</v>
      </c>
      <c r="O2130" s="2" t="s">
        <v>258</v>
      </c>
      <c r="P2130">
        <v>1</v>
      </c>
      <c r="Q2130" s="2" t="s">
        <v>35</v>
      </c>
      <c r="R2130">
        <v>160</v>
      </c>
      <c r="S2130">
        <v>160</v>
      </c>
      <c r="T2130">
        <v>0</v>
      </c>
      <c r="U2130">
        <v>0</v>
      </c>
    </row>
    <row r="2131" spans="1:21" x14ac:dyDescent="0.35">
      <c r="A2131" s="2" t="s">
        <v>1</v>
      </c>
      <c r="B2131">
        <v>152</v>
      </c>
      <c r="C2131" t="s">
        <v>3730</v>
      </c>
      <c r="D2131" s="1">
        <v>43476</v>
      </c>
      <c r="E2131" s="1">
        <v>43476</v>
      </c>
      <c r="F2131" s="2" t="s">
        <v>116</v>
      </c>
      <c r="G2131">
        <v>9426.4296875</v>
      </c>
      <c r="H2131" s="2" t="s">
        <v>61</v>
      </c>
      <c r="I2131" s="2" t="s">
        <v>62</v>
      </c>
      <c r="J2131" s="2" t="s">
        <v>36</v>
      </c>
      <c r="K2131" s="2" t="s">
        <v>2940</v>
      </c>
      <c r="L2131" s="2" t="s">
        <v>0</v>
      </c>
      <c r="M2131" s="2" t="s">
        <v>65</v>
      </c>
      <c r="N2131" s="2" t="s">
        <v>411</v>
      </c>
      <c r="O2131" s="2" t="s">
        <v>412</v>
      </c>
      <c r="P2131">
        <v>38760</v>
      </c>
      <c r="Q2131" s="2" t="s">
        <v>35</v>
      </c>
      <c r="R2131">
        <v>0.24320000410079956</v>
      </c>
      <c r="S2131">
        <v>9426.4296875</v>
      </c>
      <c r="T2131">
        <v>38760</v>
      </c>
      <c r="U2131">
        <v>0</v>
      </c>
    </row>
    <row r="2132" spans="1:21" x14ac:dyDescent="0.35">
      <c r="A2132" s="2" t="s">
        <v>1</v>
      </c>
      <c r="B2132">
        <v>171</v>
      </c>
      <c r="C2132" t="s">
        <v>3750</v>
      </c>
      <c r="D2132" s="1">
        <v>43476</v>
      </c>
      <c r="E2132" s="1">
        <v>43486</v>
      </c>
      <c r="F2132" s="2" t="s">
        <v>116</v>
      </c>
      <c r="G2132">
        <v>1838.4000244140625</v>
      </c>
      <c r="H2132" s="2" t="s">
        <v>61</v>
      </c>
      <c r="I2132" s="2" t="s">
        <v>62</v>
      </c>
      <c r="J2132" s="2" t="s">
        <v>36</v>
      </c>
      <c r="K2132" s="2" t="s">
        <v>2940</v>
      </c>
      <c r="L2132" s="2" t="s">
        <v>2</v>
      </c>
      <c r="M2132" s="2" t="s">
        <v>65</v>
      </c>
      <c r="N2132" s="2" t="s">
        <v>383</v>
      </c>
      <c r="O2132" s="2" t="s">
        <v>384</v>
      </c>
      <c r="P2132">
        <v>16000</v>
      </c>
      <c r="Q2132" s="2" t="s">
        <v>35</v>
      </c>
      <c r="R2132">
        <v>8.2299999892711639E-2</v>
      </c>
      <c r="S2132">
        <v>1316.800048828125</v>
      </c>
      <c r="T2132">
        <v>16000</v>
      </c>
      <c r="U2132">
        <v>0</v>
      </c>
    </row>
    <row r="2133" spans="1:21" x14ac:dyDescent="0.35">
      <c r="A2133" s="2" t="s">
        <v>1</v>
      </c>
      <c r="B2133">
        <v>171</v>
      </c>
      <c r="C2133" t="s">
        <v>3750</v>
      </c>
      <c r="D2133" s="1">
        <v>43476</v>
      </c>
      <c r="E2133" s="1">
        <v>43486</v>
      </c>
      <c r="F2133" s="2" t="s">
        <v>116</v>
      </c>
      <c r="G2133">
        <v>1838.4000244140625</v>
      </c>
      <c r="H2133" s="2" t="s">
        <v>61</v>
      </c>
      <c r="I2133" s="2" t="s">
        <v>62</v>
      </c>
      <c r="J2133" s="2" t="s">
        <v>36</v>
      </c>
      <c r="K2133" s="2" t="s">
        <v>2940</v>
      </c>
      <c r="L2133" s="2" t="s">
        <v>2</v>
      </c>
      <c r="M2133" s="2" t="s">
        <v>65</v>
      </c>
      <c r="N2133" s="2" t="s">
        <v>397</v>
      </c>
      <c r="O2133" s="2" t="s">
        <v>398</v>
      </c>
      <c r="P2133">
        <v>16000</v>
      </c>
      <c r="Q2133" s="2" t="s">
        <v>35</v>
      </c>
      <c r="R2133">
        <v>3.2600000500679016E-2</v>
      </c>
      <c r="S2133">
        <v>521.5999755859375</v>
      </c>
      <c r="T2133">
        <v>16000</v>
      </c>
      <c r="U2133">
        <v>0</v>
      </c>
    </row>
    <row r="2134" spans="1:21" x14ac:dyDescent="0.35">
      <c r="A2134" s="2" t="s">
        <v>1</v>
      </c>
      <c r="B2134">
        <v>502</v>
      </c>
      <c r="C2134" t="s">
        <v>4001</v>
      </c>
      <c r="D2134" s="1">
        <v>43494</v>
      </c>
      <c r="E2134" s="1">
        <v>43494</v>
      </c>
      <c r="F2134" s="2" t="s">
        <v>116</v>
      </c>
      <c r="G2134">
        <v>5516</v>
      </c>
      <c r="H2134" s="2" t="s">
        <v>49</v>
      </c>
      <c r="I2134" s="2" t="s">
        <v>50</v>
      </c>
      <c r="J2134" s="2" t="s">
        <v>36</v>
      </c>
      <c r="K2134" s="2" t="s">
        <v>2940</v>
      </c>
      <c r="L2134" s="2" t="s">
        <v>2</v>
      </c>
      <c r="M2134" s="2" t="s">
        <v>53</v>
      </c>
      <c r="N2134" s="2" t="s">
        <v>411</v>
      </c>
      <c r="O2134" s="2" t="s">
        <v>412</v>
      </c>
      <c r="P2134">
        <v>20000</v>
      </c>
      <c r="Q2134" s="2" t="s">
        <v>35</v>
      </c>
      <c r="R2134">
        <v>0.24320000410079956</v>
      </c>
      <c r="S2134">
        <v>4864</v>
      </c>
      <c r="T2134">
        <v>20000</v>
      </c>
      <c r="U2134">
        <v>0</v>
      </c>
    </row>
    <row r="2135" spans="1:21" x14ac:dyDescent="0.35">
      <c r="A2135" s="2" t="s">
        <v>1</v>
      </c>
      <c r="B2135">
        <v>502</v>
      </c>
      <c r="C2135" t="s">
        <v>4001</v>
      </c>
      <c r="D2135" s="1">
        <v>43494</v>
      </c>
      <c r="E2135" s="1">
        <v>43494</v>
      </c>
      <c r="F2135" s="2" t="s">
        <v>116</v>
      </c>
      <c r="G2135">
        <v>5516</v>
      </c>
      <c r="H2135" s="2" t="s">
        <v>49</v>
      </c>
      <c r="I2135" s="2" t="s">
        <v>50</v>
      </c>
      <c r="J2135" s="2" t="s">
        <v>36</v>
      </c>
      <c r="K2135" s="2" t="s">
        <v>2940</v>
      </c>
      <c r="L2135" s="2" t="s">
        <v>2</v>
      </c>
      <c r="M2135" s="2" t="s">
        <v>53</v>
      </c>
      <c r="N2135" s="2" t="s">
        <v>397</v>
      </c>
      <c r="O2135" s="2" t="s">
        <v>398</v>
      </c>
      <c r="P2135">
        <v>20000</v>
      </c>
      <c r="Q2135" s="2" t="s">
        <v>35</v>
      </c>
      <c r="R2135">
        <v>3.2600000500679016E-2</v>
      </c>
      <c r="S2135">
        <v>652</v>
      </c>
      <c r="T2135">
        <v>0</v>
      </c>
      <c r="U2135">
        <v>20000</v>
      </c>
    </row>
    <row r="2136" spans="1:21" x14ac:dyDescent="0.35">
      <c r="A2136" s="2" t="s">
        <v>1</v>
      </c>
      <c r="B2136">
        <v>528</v>
      </c>
      <c r="C2136" t="s">
        <v>4022</v>
      </c>
      <c r="D2136" s="1">
        <v>43500</v>
      </c>
      <c r="E2136" s="1">
        <v>43518</v>
      </c>
      <c r="F2136" s="2" t="s">
        <v>116</v>
      </c>
      <c r="G2136">
        <v>1838.4000244140625</v>
      </c>
      <c r="H2136" s="2" t="s">
        <v>61</v>
      </c>
      <c r="I2136" s="2" t="s">
        <v>62</v>
      </c>
      <c r="J2136" s="2" t="s">
        <v>36</v>
      </c>
      <c r="K2136" s="2" t="s">
        <v>2940</v>
      </c>
      <c r="L2136" s="2" t="s">
        <v>2</v>
      </c>
      <c r="M2136" s="2" t="s">
        <v>65</v>
      </c>
      <c r="N2136" s="2" t="s">
        <v>383</v>
      </c>
      <c r="O2136" s="2" t="s">
        <v>384</v>
      </c>
      <c r="P2136">
        <v>16000</v>
      </c>
      <c r="Q2136" s="2" t="s">
        <v>35</v>
      </c>
      <c r="R2136">
        <v>8.2299999892711639E-2</v>
      </c>
      <c r="S2136">
        <v>1316.800048828125</v>
      </c>
      <c r="T2136">
        <v>16000</v>
      </c>
      <c r="U2136">
        <v>0</v>
      </c>
    </row>
    <row r="2137" spans="1:21" x14ac:dyDescent="0.35">
      <c r="A2137" s="2" t="s">
        <v>1</v>
      </c>
      <c r="B2137">
        <v>528</v>
      </c>
      <c r="C2137" t="s">
        <v>4022</v>
      </c>
      <c r="D2137" s="1">
        <v>43500</v>
      </c>
      <c r="E2137" s="1">
        <v>43518</v>
      </c>
      <c r="F2137" s="2" t="s">
        <v>116</v>
      </c>
      <c r="G2137">
        <v>1838.4000244140625</v>
      </c>
      <c r="H2137" s="2" t="s">
        <v>61</v>
      </c>
      <c r="I2137" s="2" t="s">
        <v>62</v>
      </c>
      <c r="J2137" s="2" t="s">
        <v>36</v>
      </c>
      <c r="K2137" s="2" t="s">
        <v>2940</v>
      </c>
      <c r="L2137" s="2" t="s">
        <v>2</v>
      </c>
      <c r="M2137" s="2" t="s">
        <v>65</v>
      </c>
      <c r="N2137" s="2" t="s">
        <v>397</v>
      </c>
      <c r="O2137" s="2" t="s">
        <v>398</v>
      </c>
      <c r="P2137">
        <v>16000</v>
      </c>
      <c r="Q2137" s="2" t="s">
        <v>35</v>
      </c>
      <c r="R2137">
        <v>3.2600000500679016E-2</v>
      </c>
      <c r="S2137">
        <v>521.5999755859375</v>
      </c>
      <c r="T2137">
        <v>16000</v>
      </c>
      <c r="U2137">
        <v>0</v>
      </c>
    </row>
    <row r="2138" spans="1:21" x14ac:dyDescent="0.35">
      <c r="A2138" s="2" t="s">
        <v>1</v>
      </c>
      <c r="B2138">
        <v>698</v>
      </c>
      <c r="C2138" t="s">
        <v>4155</v>
      </c>
      <c r="D2138" s="1">
        <v>43509</v>
      </c>
      <c r="E2138" s="1">
        <v>43509</v>
      </c>
      <c r="F2138" s="2" t="s">
        <v>116</v>
      </c>
      <c r="G2138">
        <v>4864</v>
      </c>
      <c r="H2138" s="2" t="s">
        <v>61</v>
      </c>
      <c r="I2138" s="2" t="s">
        <v>62</v>
      </c>
      <c r="J2138" s="2" t="s">
        <v>36</v>
      </c>
      <c r="K2138" s="2" t="s">
        <v>2940</v>
      </c>
      <c r="L2138" s="2" t="s">
        <v>0</v>
      </c>
      <c r="M2138" s="2" t="s">
        <v>65</v>
      </c>
      <c r="N2138" s="2" t="s">
        <v>411</v>
      </c>
      <c r="O2138" s="2" t="s">
        <v>412</v>
      </c>
      <c r="P2138">
        <v>20000</v>
      </c>
      <c r="Q2138" s="2" t="s">
        <v>35</v>
      </c>
      <c r="R2138">
        <v>0.24320000410079956</v>
      </c>
      <c r="S2138">
        <v>4864</v>
      </c>
      <c r="T2138">
        <v>20000</v>
      </c>
      <c r="U2138">
        <v>0</v>
      </c>
    </row>
    <row r="2139" spans="1:21" x14ac:dyDescent="0.35">
      <c r="A2139" s="2" t="s">
        <v>1</v>
      </c>
      <c r="B2139">
        <v>721</v>
      </c>
      <c r="C2139" t="s">
        <v>4174</v>
      </c>
      <c r="D2139" s="1">
        <v>43510</v>
      </c>
      <c r="E2139" s="1">
        <v>43510</v>
      </c>
      <c r="F2139" s="2" t="s">
        <v>116</v>
      </c>
      <c r="G2139">
        <v>6080</v>
      </c>
      <c r="H2139" s="2" t="s">
        <v>61</v>
      </c>
      <c r="I2139" s="2" t="s">
        <v>62</v>
      </c>
      <c r="J2139" s="2" t="s">
        <v>36</v>
      </c>
      <c r="K2139" s="2" t="s">
        <v>2940</v>
      </c>
      <c r="L2139" s="2" t="s">
        <v>0</v>
      </c>
      <c r="M2139" s="2" t="s">
        <v>65</v>
      </c>
      <c r="N2139" s="2" t="s">
        <v>411</v>
      </c>
      <c r="O2139" s="2" t="s">
        <v>412</v>
      </c>
      <c r="P2139">
        <v>25000</v>
      </c>
      <c r="Q2139" s="2" t="s">
        <v>35</v>
      </c>
      <c r="R2139">
        <v>0.24320000410079956</v>
      </c>
      <c r="S2139">
        <v>6080</v>
      </c>
      <c r="T2139">
        <v>25000</v>
      </c>
      <c r="U2139">
        <v>0</v>
      </c>
    </row>
    <row r="2140" spans="1:21" x14ac:dyDescent="0.35">
      <c r="A2140" s="2" t="s">
        <v>1</v>
      </c>
      <c r="B2140">
        <v>793</v>
      </c>
      <c r="C2140" t="s">
        <v>4234</v>
      </c>
      <c r="D2140" s="1">
        <v>43514</v>
      </c>
      <c r="E2140" s="1">
        <v>43528</v>
      </c>
      <c r="F2140" s="2" t="s">
        <v>116</v>
      </c>
      <c r="G2140">
        <v>2872.5</v>
      </c>
      <c r="H2140" s="2" t="s">
        <v>61</v>
      </c>
      <c r="I2140" s="2" t="s">
        <v>62</v>
      </c>
      <c r="J2140" s="2" t="s">
        <v>36</v>
      </c>
      <c r="K2140" s="2" t="s">
        <v>2940</v>
      </c>
      <c r="L2140" s="2" t="s">
        <v>2</v>
      </c>
      <c r="M2140" s="2" t="s">
        <v>53</v>
      </c>
      <c r="N2140" s="2" t="s">
        <v>383</v>
      </c>
      <c r="O2140" s="2" t="s">
        <v>384</v>
      </c>
      <c r="P2140">
        <v>25000</v>
      </c>
      <c r="Q2140" s="2" t="s">
        <v>35</v>
      </c>
      <c r="R2140">
        <v>8.2299999892711639E-2</v>
      </c>
      <c r="S2140">
        <v>2057.5</v>
      </c>
      <c r="T2140">
        <v>25000</v>
      </c>
      <c r="U2140">
        <v>0</v>
      </c>
    </row>
    <row r="2141" spans="1:21" x14ac:dyDescent="0.35">
      <c r="A2141" s="2" t="s">
        <v>1</v>
      </c>
      <c r="B2141">
        <v>793</v>
      </c>
      <c r="C2141" t="s">
        <v>4234</v>
      </c>
      <c r="D2141" s="1">
        <v>43514</v>
      </c>
      <c r="E2141" s="1">
        <v>43528</v>
      </c>
      <c r="F2141" s="2" t="s">
        <v>116</v>
      </c>
      <c r="G2141">
        <v>2872.5</v>
      </c>
      <c r="H2141" s="2" t="s">
        <v>61</v>
      </c>
      <c r="I2141" s="2" t="s">
        <v>62</v>
      </c>
      <c r="J2141" s="2" t="s">
        <v>36</v>
      </c>
      <c r="K2141" s="2" t="s">
        <v>2940</v>
      </c>
      <c r="L2141" s="2" t="s">
        <v>2</v>
      </c>
      <c r="M2141" s="2" t="s">
        <v>53</v>
      </c>
      <c r="N2141" s="2" t="s">
        <v>397</v>
      </c>
      <c r="O2141" s="2" t="s">
        <v>398</v>
      </c>
      <c r="P2141">
        <v>25000</v>
      </c>
      <c r="Q2141" s="2" t="s">
        <v>35</v>
      </c>
      <c r="R2141">
        <v>3.2600000500679016E-2</v>
      </c>
      <c r="S2141">
        <v>815</v>
      </c>
      <c r="T2141">
        <v>25000</v>
      </c>
      <c r="U2141">
        <v>0</v>
      </c>
    </row>
    <row r="2142" spans="1:21" x14ac:dyDescent="0.35">
      <c r="A2142" s="2" t="s">
        <v>1</v>
      </c>
      <c r="B2142">
        <v>789</v>
      </c>
      <c r="C2142" t="s">
        <v>4232</v>
      </c>
      <c r="D2142" s="1">
        <v>43522</v>
      </c>
      <c r="E2142" s="1">
        <v>43522</v>
      </c>
      <c r="F2142" s="2" t="s">
        <v>116</v>
      </c>
      <c r="G2142">
        <v>7296</v>
      </c>
      <c r="H2142" s="2" t="s">
        <v>61</v>
      </c>
      <c r="I2142" s="2" t="s">
        <v>62</v>
      </c>
      <c r="J2142" s="2" t="s">
        <v>36</v>
      </c>
      <c r="K2142" s="2" t="s">
        <v>2940</v>
      </c>
      <c r="L2142" s="2" t="s">
        <v>2</v>
      </c>
      <c r="M2142" s="2" t="s">
        <v>65</v>
      </c>
      <c r="N2142" s="2" t="s">
        <v>411</v>
      </c>
      <c r="O2142" s="2" t="s">
        <v>412</v>
      </c>
      <c r="P2142">
        <v>30000</v>
      </c>
      <c r="Q2142" s="2" t="s">
        <v>35</v>
      </c>
      <c r="R2142">
        <v>0.24320000410079956</v>
      </c>
      <c r="S2142">
        <v>7296</v>
      </c>
      <c r="T2142">
        <v>30000</v>
      </c>
      <c r="U2142">
        <v>0</v>
      </c>
    </row>
    <row r="2143" spans="1:21" x14ac:dyDescent="0.35">
      <c r="A2143" s="2" t="s">
        <v>1</v>
      </c>
      <c r="B2143">
        <v>784</v>
      </c>
      <c r="C2143" t="s">
        <v>4227</v>
      </c>
      <c r="D2143" s="1">
        <v>43515</v>
      </c>
      <c r="E2143" s="1">
        <v>43516</v>
      </c>
      <c r="F2143" s="2" t="s">
        <v>116</v>
      </c>
      <c r="G2143">
        <v>6080</v>
      </c>
      <c r="H2143" s="2" t="s">
        <v>61</v>
      </c>
      <c r="I2143" s="2" t="s">
        <v>62</v>
      </c>
      <c r="J2143" s="2" t="s">
        <v>36</v>
      </c>
      <c r="K2143" s="2" t="s">
        <v>2940</v>
      </c>
      <c r="L2143" s="2" t="s">
        <v>2</v>
      </c>
      <c r="M2143" s="2" t="s">
        <v>65</v>
      </c>
      <c r="N2143" s="2" t="s">
        <v>411</v>
      </c>
      <c r="O2143" s="2" t="s">
        <v>412</v>
      </c>
      <c r="P2143">
        <v>25000</v>
      </c>
      <c r="Q2143" s="2" t="s">
        <v>35</v>
      </c>
      <c r="R2143">
        <v>0.24320000410079956</v>
      </c>
      <c r="S2143">
        <v>6080</v>
      </c>
      <c r="T2143">
        <v>25000</v>
      </c>
      <c r="U2143">
        <v>0</v>
      </c>
    </row>
    <row r="2144" spans="1:21" x14ac:dyDescent="0.35">
      <c r="A2144" s="2" t="s">
        <v>1</v>
      </c>
      <c r="B2144">
        <v>787</v>
      </c>
      <c r="C2144" t="s">
        <v>4230</v>
      </c>
      <c r="D2144" s="1">
        <v>43516</v>
      </c>
      <c r="E2144" s="1">
        <v>43516</v>
      </c>
      <c r="F2144" s="2" t="s">
        <v>116</v>
      </c>
      <c r="G2144">
        <v>4864</v>
      </c>
      <c r="H2144" s="2" t="s">
        <v>2939</v>
      </c>
      <c r="I2144" s="2" t="s">
        <v>178</v>
      </c>
      <c r="J2144" s="2" t="s">
        <v>36</v>
      </c>
      <c r="K2144" s="2" t="s">
        <v>2940</v>
      </c>
      <c r="L2144" s="2" t="s">
        <v>2</v>
      </c>
      <c r="M2144" s="2" t="s">
        <v>53</v>
      </c>
      <c r="N2144" s="2" t="s">
        <v>411</v>
      </c>
      <c r="O2144" s="2" t="s">
        <v>412</v>
      </c>
      <c r="P2144">
        <v>20000</v>
      </c>
      <c r="Q2144" s="2" t="s">
        <v>35</v>
      </c>
      <c r="R2144">
        <v>0.24320000410079956</v>
      </c>
      <c r="S2144">
        <v>4864</v>
      </c>
      <c r="T2144">
        <v>0</v>
      </c>
      <c r="U2144">
        <v>20000</v>
      </c>
    </row>
    <row r="2145" spans="1:21" x14ac:dyDescent="0.35">
      <c r="A2145" s="2" t="s">
        <v>1</v>
      </c>
      <c r="B2145">
        <v>1077</v>
      </c>
      <c r="C2145" t="s">
        <v>4462</v>
      </c>
      <c r="D2145" s="1">
        <v>43532</v>
      </c>
      <c r="E2145" s="1">
        <v>43546</v>
      </c>
      <c r="F2145" s="2" t="s">
        <v>116</v>
      </c>
      <c r="G2145">
        <v>2872.5</v>
      </c>
      <c r="H2145" s="2" t="s">
        <v>61</v>
      </c>
      <c r="I2145" s="2" t="s">
        <v>62</v>
      </c>
      <c r="J2145" s="2" t="s">
        <v>36</v>
      </c>
      <c r="K2145" s="2" t="s">
        <v>2940</v>
      </c>
      <c r="L2145" s="2" t="s">
        <v>2</v>
      </c>
      <c r="M2145" s="2" t="s">
        <v>65</v>
      </c>
      <c r="N2145" s="2" t="s">
        <v>383</v>
      </c>
      <c r="O2145" s="2" t="s">
        <v>384</v>
      </c>
      <c r="P2145">
        <v>25000</v>
      </c>
      <c r="Q2145" s="2" t="s">
        <v>35</v>
      </c>
      <c r="R2145">
        <v>8.2299999892711639E-2</v>
      </c>
      <c r="S2145">
        <v>2057.5</v>
      </c>
      <c r="T2145">
        <v>25000</v>
      </c>
      <c r="U2145">
        <v>0</v>
      </c>
    </row>
    <row r="2146" spans="1:21" x14ac:dyDescent="0.35">
      <c r="A2146" s="2" t="s">
        <v>1</v>
      </c>
      <c r="B2146">
        <v>1077</v>
      </c>
      <c r="C2146" t="s">
        <v>4462</v>
      </c>
      <c r="D2146" s="1">
        <v>43532</v>
      </c>
      <c r="E2146" s="1">
        <v>43546</v>
      </c>
      <c r="F2146" s="2" t="s">
        <v>116</v>
      </c>
      <c r="G2146">
        <v>2872.5</v>
      </c>
      <c r="H2146" s="2" t="s">
        <v>61</v>
      </c>
      <c r="I2146" s="2" t="s">
        <v>62</v>
      </c>
      <c r="J2146" s="2" t="s">
        <v>36</v>
      </c>
      <c r="K2146" s="2" t="s">
        <v>2940</v>
      </c>
      <c r="L2146" s="2" t="s">
        <v>2</v>
      </c>
      <c r="M2146" s="2" t="s">
        <v>65</v>
      </c>
      <c r="N2146" s="2" t="s">
        <v>397</v>
      </c>
      <c r="O2146" s="2" t="s">
        <v>398</v>
      </c>
      <c r="P2146">
        <v>25000</v>
      </c>
      <c r="Q2146" s="2" t="s">
        <v>35</v>
      </c>
      <c r="R2146">
        <v>3.2600000500679016E-2</v>
      </c>
      <c r="S2146">
        <v>815</v>
      </c>
      <c r="T2146">
        <v>25000</v>
      </c>
      <c r="U2146">
        <v>0</v>
      </c>
    </row>
    <row r="2147" spans="1:21" x14ac:dyDescent="0.35">
      <c r="A2147" s="2" t="s">
        <v>1</v>
      </c>
      <c r="B2147">
        <v>1215</v>
      </c>
      <c r="C2147" t="s">
        <v>4563</v>
      </c>
      <c r="D2147" s="1">
        <v>43542</v>
      </c>
      <c r="E2147" s="1">
        <v>43546</v>
      </c>
      <c r="F2147" s="2" t="s">
        <v>116</v>
      </c>
      <c r="G2147">
        <v>850.5</v>
      </c>
      <c r="H2147" s="2" t="s">
        <v>61</v>
      </c>
      <c r="I2147" s="2" t="s">
        <v>62</v>
      </c>
      <c r="J2147" s="2" t="s">
        <v>36</v>
      </c>
      <c r="K2147" s="2" t="s">
        <v>2940</v>
      </c>
      <c r="L2147" s="2" t="s">
        <v>2</v>
      </c>
      <c r="M2147" s="2" t="s">
        <v>65</v>
      </c>
      <c r="N2147" s="2" t="s">
        <v>1219</v>
      </c>
      <c r="O2147" s="2" t="s">
        <v>1220</v>
      </c>
      <c r="P2147">
        <v>15000</v>
      </c>
      <c r="Q2147" s="2" t="s">
        <v>35</v>
      </c>
      <c r="R2147">
        <v>5.6699998676776886E-2</v>
      </c>
      <c r="S2147">
        <v>850.5</v>
      </c>
      <c r="T2147">
        <v>15000</v>
      </c>
      <c r="U2147">
        <v>0</v>
      </c>
    </row>
    <row r="2148" spans="1:21" x14ac:dyDescent="0.35">
      <c r="A2148" s="2" t="s">
        <v>1</v>
      </c>
      <c r="B2148">
        <v>1346</v>
      </c>
      <c r="C2148" t="s">
        <v>4694</v>
      </c>
      <c r="D2148" s="1">
        <v>43550</v>
      </c>
      <c r="E2148" s="1">
        <v>43560</v>
      </c>
      <c r="F2148" s="2" t="s">
        <v>116</v>
      </c>
      <c r="G2148">
        <v>1723.5</v>
      </c>
      <c r="H2148" s="2" t="s">
        <v>61</v>
      </c>
      <c r="I2148" s="2" t="s">
        <v>62</v>
      </c>
      <c r="J2148" s="2" t="s">
        <v>36</v>
      </c>
      <c r="K2148" s="2" t="s">
        <v>2940</v>
      </c>
      <c r="L2148" s="2" t="s">
        <v>2</v>
      </c>
      <c r="M2148" s="2" t="s">
        <v>65</v>
      </c>
      <c r="N2148" s="2" t="s">
        <v>383</v>
      </c>
      <c r="O2148" s="2" t="s">
        <v>384</v>
      </c>
      <c r="P2148">
        <v>15000</v>
      </c>
      <c r="Q2148" s="2" t="s">
        <v>35</v>
      </c>
      <c r="R2148">
        <v>8.2299999892711639E-2</v>
      </c>
      <c r="S2148">
        <v>1234.5</v>
      </c>
      <c r="T2148">
        <v>15000</v>
      </c>
      <c r="U2148">
        <v>0</v>
      </c>
    </row>
    <row r="2149" spans="1:21" x14ac:dyDescent="0.35">
      <c r="A2149" s="2" t="s">
        <v>1</v>
      </c>
      <c r="B2149">
        <v>1346</v>
      </c>
      <c r="C2149" t="s">
        <v>4694</v>
      </c>
      <c r="D2149" s="1">
        <v>43550</v>
      </c>
      <c r="E2149" s="1">
        <v>43560</v>
      </c>
      <c r="F2149" s="2" t="s">
        <v>116</v>
      </c>
      <c r="G2149">
        <v>1723.5</v>
      </c>
      <c r="H2149" s="2" t="s">
        <v>61</v>
      </c>
      <c r="I2149" s="2" t="s">
        <v>62</v>
      </c>
      <c r="J2149" s="2" t="s">
        <v>36</v>
      </c>
      <c r="K2149" s="2" t="s">
        <v>2940</v>
      </c>
      <c r="L2149" s="2" t="s">
        <v>2</v>
      </c>
      <c r="M2149" s="2" t="s">
        <v>65</v>
      </c>
      <c r="N2149" s="2" t="s">
        <v>397</v>
      </c>
      <c r="O2149" s="2" t="s">
        <v>398</v>
      </c>
      <c r="P2149">
        <v>15000</v>
      </c>
      <c r="Q2149" s="2" t="s">
        <v>35</v>
      </c>
      <c r="R2149">
        <v>3.2600000500679016E-2</v>
      </c>
      <c r="S2149">
        <v>489</v>
      </c>
      <c r="T2149">
        <v>15000</v>
      </c>
      <c r="U2149">
        <v>0</v>
      </c>
    </row>
    <row r="2150" spans="1:21" x14ac:dyDescent="0.35">
      <c r="A2150" s="2" t="s">
        <v>1</v>
      </c>
      <c r="B2150">
        <v>1508</v>
      </c>
      <c r="C2150" t="s">
        <v>4846</v>
      </c>
      <c r="D2150" s="1">
        <v>43558</v>
      </c>
      <c r="E2150" s="1">
        <v>43567</v>
      </c>
      <c r="F2150" s="2" t="s">
        <v>116</v>
      </c>
      <c r="G2150">
        <v>2835</v>
      </c>
      <c r="H2150" s="2" t="s">
        <v>61</v>
      </c>
      <c r="I2150" s="2" t="s">
        <v>62</v>
      </c>
      <c r="J2150" s="2" t="s">
        <v>36</v>
      </c>
      <c r="K2150" s="2" t="s">
        <v>2940</v>
      </c>
      <c r="L2150" s="2" t="s">
        <v>2</v>
      </c>
      <c r="M2150" s="2" t="s">
        <v>65</v>
      </c>
      <c r="N2150" s="2" t="s">
        <v>1219</v>
      </c>
      <c r="O2150" s="2" t="s">
        <v>1220</v>
      </c>
      <c r="P2150">
        <v>50000</v>
      </c>
      <c r="Q2150" s="2" t="s">
        <v>35</v>
      </c>
      <c r="R2150">
        <v>5.6699998676776886E-2</v>
      </c>
      <c r="S2150">
        <v>2835</v>
      </c>
      <c r="T2150">
        <v>50000</v>
      </c>
      <c r="U2150">
        <v>0</v>
      </c>
    </row>
    <row r="2151" spans="1:21" x14ac:dyDescent="0.35">
      <c r="A2151" s="2" t="s">
        <v>1</v>
      </c>
      <c r="B2151">
        <v>1807</v>
      </c>
      <c r="C2151" t="s">
        <v>5102</v>
      </c>
      <c r="D2151" s="1">
        <v>43578</v>
      </c>
      <c r="E2151" s="1">
        <v>43578</v>
      </c>
      <c r="F2151" s="2" t="s">
        <v>116</v>
      </c>
      <c r="G2151">
        <v>2298</v>
      </c>
      <c r="H2151" s="2" t="s">
        <v>61</v>
      </c>
      <c r="I2151" s="2" t="s">
        <v>62</v>
      </c>
      <c r="J2151" s="2" t="s">
        <v>36</v>
      </c>
      <c r="K2151" s="2" t="s">
        <v>2940</v>
      </c>
      <c r="L2151" s="2" t="s">
        <v>0</v>
      </c>
      <c r="M2151" s="2" t="s">
        <v>65</v>
      </c>
      <c r="N2151" s="2" t="s">
        <v>383</v>
      </c>
      <c r="O2151" s="2" t="s">
        <v>384</v>
      </c>
      <c r="P2151">
        <v>20000</v>
      </c>
      <c r="Q2151" s="2" t="s">
        <v>35</v>
      </c>
      <c r="R2151">
        <v>8.2299999892711639E-2</v>
      </c>
      <c r="S2151">
        <v>1646</v>
      </c>
      <c r="T2151">
        <v>20000</v>
      </c>
      <c r="U2151">
        <v>0</v>
      </c>
    </row>
    <row r="2152" spans="1:21" x14ac:dyDescent="0.35">
      <c r="A2152" s="2" t="s">
        <v>1</v>
      </c>
      <c r="B2152">
        <v>1807</v>
      </c>
      <c r="C2152" t="s">
        <v>5102</v>
      </c>
      <c r="D2152" s="1">
        <v>43578</v>
      </c>
      <c r="E2152" s="1">
        <v>43578</v>
      </c>
      <c r="F2152" s="2" t="s">
        <v>116</v>
      </c>
      <c r="G2152">
        <v>2298</v>
      </c>
      <c r="H2152" s="2" t="s">
        <v>61</v>
      </c>
      <c r="I2152" s="2" t="s">
        <v>62</v>
      </c>
      <c r="J2152" s="2" t="s">
        <v>36</v>
      </c>
      <c r="K2152" s="2" t="s">
        <v>2940</v>
      </c>
      <c r="L2152" s="2" t="s">
        <v>0</v>
      </c>
      <c r="M2152" s="2" t="s">
        <v>65</v>
      </c>
      <c r="N2152" s="2" t="s">
        <v>397</v>
      </c>
      <c r="O2152" s="2" t="s">
        <v>398</v>
      </c>
      <c r="P2152">
        <v>20000</v>
      </c>
      <c r="Q2152" s="2" t="s">
        <v>35</v>
      </c>
      <c r="R2152">
        <v>3.2600000500679016E-2</v>
      </c>
      <c r="S2152">
        <v>652</v>
      </c>
      <c r="T2152">
        <v>20000</v>
      </c>
      <c r="U2152">
        <v>0</v>
      </c>
    </row>
    <row r="2153" spans="1:21" x14ac:dyDescent="0.35">
      <c r="A2153" s="2" t="s">
        <v>1</v>
      </c>
      <c r="B2153">
        <v>2067</v>
      </c>
      <c r="C2153" t="s">
        <v>5892</v>
      </c>
      <c r="D2153" s="1">
        <v>43598</v>
      </c>
      <c r="E2153" s="1">
        <v>43616</v>
      </c>
      <c r="F2153" s="2" t="s">
        <v>116</v>
      </c>
      <c r="G2153">
        <v>2298</v>
      </c>
      <c r="H2153" s="2" t="s">
        <v>61</v>
      </c>
      <c r="I2153" s="2" t="s">
        <v>62</v>
      </c>
      <c r="J2153" s="2" t="s">
        <v>36</v>
      </c>
      <c r="K2153" s="2" t="s">
        <v>2940</v>
      </c>
      <c r="L2153" s="2" t="s">
        <v>2</v>
      </c>
      <c r="M2153" s="2" t="s">
        <v>65</v>
      </c>
      <c r="N2153" s="2" t="s">
        <v>383</v>
      </c>
      <c r="O2153" s="2" t="s">
        <v>384</v>
      </c>
      <c r="P2153">
        <v>20000</v>
      </c>
      <c r="Q2153" s="2" t="s">
        <v>35</v>
      </c>
      <c r="R2153">
        <v>8.2299999892711639E-2</v>
      </c>
      <c r="S2153">
        <v>1646</v>
      </c>
      <c r="T2153">
        <v>20000</v>
      </c>
      <c r="U2153">
        <v>0</v>
      </c>
    </row>
    <row r="2154" spans="1:21" x14ac:dyDescent="0.35">
      <c r="A2154" s="2" t="s">
        <v>1</v>
      </c>
      <c r="B2154">
        <v>2067</v>
      </c>
      <c r="C2154" t="s">
        <v>5892</v>
      </c>
      <c r="D2154" s="1">
        <v>43598</v>
      </c>
      <c r="E2154" s="1">
        <v>43616</v>
      </c>
      <c r="F2154" s="2" t="s">
        <v>116</v>
      </c>
      <c r="G2154">
        <v>2298</v>
      </c>
      <c r="H2154" s="2" t="s">
        <v>61</v>
      </c>
      <c r="I2154" s="2" t="s">
        <v>62</v>
      </c>
      <c r="J2154" s="2" t="s">
        <v>36</v>
      </c>
      <c r="K2154" s="2" t="s">
        <v>2940</v>
      </c>
      <c r="L2154" s="2" t="s">
        <v>2</v>
      </c>
      <c r="M2154" s="2" t="s">
        <v>65</v>
      </c>
      <c r="N2154" s="2" t="s">
        <v>397</v>
      </c>
      <c r="O2154" s="2" t="s">
        <v>398</v>
      </c>
      <c r="P2154">
        <v>20000</v>
      </c>
      <c r="Q2154" s="2" t="s">
        <v>35</v>
      </c>
      <c r="R2154">
        <v>3.2600000500679016E-2</v>
      </c>
      <c r="S2154">
        <v>652</v>
      </c>
      <c r="T2154">
        <v>20000</v>
      </c>
      <c r="U2154">
        <v>0</v>
      </c>
    </row>
    <row r="2155" spans="1:21" x14ac:dyDescent="0.35">
      <c r="A2155" s="2" t="s">
        <v>1</v>
      </c>
      <c r="B2155">
        <v>154</v>
      </c>
      <c r="C2155" t="s">
        <v>3731</v>
      </c>
      <c r="D2155" s="1">
        <v>43479</v>
      </c>
      <c r="E2155" s="1">
        <v>43479</v>
      </c>
      <c r="F2155" s="2" t="s">
        <v>32</v>
      </c>
      <c r="G2155">
        <v>182.71000671386719</v>
      </c>
      <c r="H2155" s="2" t="s">
        <v>61</v>
      </c>
      <c r="I2155" s="2" t="s">
        <v>62</v>
      </c>
      <c r="J2155" s="2" t="s">
        <v>36</v>
      </c>
      <c r="K2155" s="2" t="s">
        <v>2940</v>
      </c>
      <c r="L2155" s="2" t="s">
        <v>0</v>
      </c>
      <c r="M2155" s="2" t="s">
        <v>65</v>
      </c>
      <c r="N2155" s="2" t="s">
        <v>237</v>
      </c>
      <c r="O2155" s="2" t="s">
        <v>238</v>
      </c>
      <c r="P2155">
        <v>6</v>
      </c>
      <c r="Q2155" s="2" t="s">
        <v>35</v>
      </c>
      <c r="R2155">
        <v>27.1875</v>
      </c>
      <c r="S2155">
        <v>163.1300048828125</v>
      </c>
      <c r="T2155">
        <v>6</v>
      </c>
      <c r="U2155">
        <v>0</v>
      </c>
    </row>
    <row r="2156" spans="1:21" x14ac:dyDescent="0.35">
      <c r="A2156" s="2" t="s">
        <v>1</v>
      </c>
      <c r="B2156">
        <v>155</v>
      </c>
      <c r="C2156" t="s">
        <v>3732</v>
      </c>
      <c r="D2156" s="1">
        <v>43479</v>
      </c>
      <c r="E2156" s="1">
        <v>43479</v>
      </c>
      <c r="F2156" s="2" t="s">
        <v>32</v>
      </c>
      <c r="G2156">
        <v>20.309999465942383</v>
      </c>
      <c r="H2156" s="2" t="s">
        <v>61</v>
      </c>
      <c r="I2156" s="2" t="s">
        <v>62</v>
      </c>
      <c r="J2156" s="2" t="s">
        <v>36</v>
      </c>
      <c r="K2156" s="2" t="s">
        <v>2940</v>
      </c>
      <c r="L2156" s="2" t="s">
        <v>0</v>
      </c>
      <c r="M2156" s="2" t="s">
        <v>65</v>
      </c>
      <c r="N2156" s="2" t="s">
        <v>237</v>
      </c>
      <c r="O2156" s="2" t="s">
        <v>238</v>
      </c>
      <c r="P2156">
        <v>2</v>
      </c>
      <c r="Q2156" s="2" t="s">
        <v>35</v>
      </c>
      <c r="R2156">
        <v>9.0625</v>
      </c>
      <c r="S2156">
        <v>18.129999160766602</v>
      </c>
      <c r="T2156">
        <v>2</v>
      </c>
      <c r="U2156">
        <v>0</v>
      </c>
    </row>
    <row r="2157" spans="1:21" x14ac:dyDescent="0.35">
      <c r="A2157" s="2" t="s">
        <v>1</v>
      </c>
      <c r="B2157">
        <v>2317</v>
      </c>
      <c r="C2157" t="s">
        <v>5730</v>
      </c>
      <c r="D2157" s="1">
        <v>43614</v>
      </c>
      <c r="E2157" s="1">
        <v>43614</v>
      </c>
      <c r="F2157" s="2" t="s">
        <v>32</v>
      </c>
      <c r="G2157">
        <v>309.1199951171875</v>
      </c>
      <c r="H2157" s="2" t="s">
        <v>2939</v>
      </c>
      <c r="I2157" s="2" t="s">
        <v>178</v>
      </c>
      <c r="J2157" s="2" t="s">
        <v>36</v>
      </c>
      <c r="K2157" s="2" t="s">
        <v>2940</v>
      </c>
      <c r="L2157" s="2" t="s">
        <v>3</v>
      </c>
      <c r="M2157" s="2" t="s">
        <v>53</v>
      </c>
      <c r="N2157" s="2" t="s">
        <v>5542</v>
      </c>
      <c r="O2157" s="2" t="s">
        <v>5543</v>
      </c>
      <c r="P2157">
        <v>12</v>
      </c>
      <c r="Q2157" s="2" t="s">
        <v>35</v>
      </c>
      <c r="R2157">
        <v>7.5</v>
      </c>
      <c r="S2157">
        <v>90</v>
      </c>
      <c r="T2157">
        <v>0</v>
      </c>
      <c r="U2157">
        <v>12</v>
      </c>
    </row>
    <row r="2158" spans="1:21" x14ac:dyDescent="0.35">
      <c r="A2158" s="2" t="s">
        <v>1</v>
      </c>
      <c r="B2158">
        <v>2317</v>
      </c>
      <c r="C2158" t="s">
        <v>5730</v>
      </c>
      <c r="D2158" s="1">
        <v>43614</v>
      </c>
      <c r="E2158" s="1">
        <v>43614</v>
      </c>
      <c r="F2158" s="2" t="s">
        <v>32</v>
      </c>
      <c r="G2158">
        <v>309.1199951171875</v>
      </c>
      <c r="H2158" s="2" t="s">
        <v>2939</v>
      </c>
      <c r="I2158" s="2" t="s">
        <v>178</v>
      </c>
      <c r="J2158" s="2" t="s">
        <v>36</v>
      </c>
      <c r="K2158" s="2" t="s">
        <v>2940</v>
      </c>
      <c r="L2158" s="2" t="s">
        <v>3</v>
      </c>
      <c r="M2158" s="2" t="s">
        <v>53</v>
      </c>
      <c r="N2158" s="2" t="s">
        <v>5731</v>
      </c>
      <c r="O2158" s="2" t="s">
        <v>5732</v>
      </c>
      <c r="P2158">
        <v>12</v>
      </c>
      <c r="Q2158" s="2" t="s">
        <v>35</v>
      </c>
      <c r="R2158">
        <v>6.9200000762939453</v>
      </c>
      <c r="S2158">
        <v>83.040000915527344</v>
      </c>
      <c r="T2158">
        <v>0</v>
      </c>
      <c r="U2158">
        <v>12</v>
      </c>
    </row>
    <row r="2159" spans="1:21" x14ac:dyDescent="0.35">
      <c r="A2159" s="2" t="s">
        <v>1</v>
      </c>
      <c r="B2159">
        <v>2317</v>
      </c>
      <c r="C2159" t="s">
        <v>5730</v>
      </c>
      <c r="D2159" s="1">
        <v>43614</v>
      </c>
      <c r="E2159" s="1">
        <v>43614</v>
      </c>
      <c r="F2159" s="2" t="s">
        <v>32</v>
      </c>
      <c r="G2159">
        <v>309.1199951171875</v>
      </c>
      <c r="H2159" s="2" t="s">
        <v>2939</v>
      </c>
      <c r="I2159" s="2" t="s">
        <v>178</v>
      </c>
      <c r="J2159" s="2" t="s">
        <v>36</v>
      </c>
      <c r="K2159" s="2" t="s">
        <v>2940</v>
      </c>
      <c r="L2159" s="2" t="s">
        <v>3</v>
      </c>
      <c r="M2159" s="2" t="s">
        <v>53</v>
      </c>
      <c r="N2159" s="2" t="s">
        <v>5733</v>
      </c>
      <c r="O2159" s="2" t="s">
        <v>5734</v>
      </c>
      <c r="P2159">
        <v>36</v>
      </c>
      <c r="Q2159" s="2" t="s">
        <v>35</v>
      </c>
      <c r="R2159">
        <v>2.8599998950958252</v>
      </c>
      <c r="S2159">
        <v>102.95999908447266</v>
      </c>
      <c r="T2159">
        <v>0</v>
      </c>
      <c r="U2159">
        <v>36</v>
      </c>
    </row>
    <row r="2160" spans="1:21" x14ac:dyDescent="0.35">
      <c r="A2160" s="2" t="s">
        <v>1</v>
      </c>
      <c r="B2160">
        <v>2024</v>
      </c>
      <c r="C2160" t="s">
        <v>5306</v>
      </c>
      <c r="D2160" s="1">
        <v>43592</v>
      </c>
      <c r="E2160" s="1">
        <v>43592</v>
      </c>
      <c r="F2160" s="2" t="s">
        <v>32</v>
      </c>
      <c r="G2160">
        <v>282.60000610351563</v>
      </c>
      <c r="H2160" s="2" t="s">
        <v>61</v>
      </c>
      <c r="I2160" s="2" t="s">
        <v>62</v>
      </c>
      <c r="J2160" s="2" t="s">
        <v>36</v>
      </c>
      <c r="K2160" s="2" t="s">
        <v>2940</v>
      </c>
      <c r="L2160" s="2" t="s">
        <v>3</v>
      </c>
      <c r="M2160" s="2" t="s">
        <v>65</v>
      </c>
      <c r="N2160" s="2" t="s">
        <v>678</v>
      </c>
      <c r="O2160" s="2" t="s">
        <v>679</v>
      </c>
      <c r="P2160">
        <v>6</v>
      </c>
      <c r="Q2160" s="2" t="s">
        <v>35</v>
      </c>
      <c r="R2160">
        <v>12.053600311279297</v>
      </c>
      <c r="S2160">
        <v>72.319999694824219</v>
      </c>
      <c r="T2160">
        <v>6</v>
      </c>
      <c r="U2160">
        <v>0</v>
      </c>
    </row>
    <row r="2161" spans="1:21" x14ac:dyDescent="0.35">
      <c r="A2161" s="2" t="s">
        <v>1</v>
      </c>
      <c r="B2161">
        <v>2024</v>
      </c>
      <c r="C2161" t="s">
        <v>5306</v>
      </c>
      <c r="D2161" s="1">
        <v>43592</v>
      </c>
      <c r="E2161" s="1">
        <v>43592</v>
      </c>
      <c r="F2161" s="2" t="s">
        <v>32</v>
      </c>
      <c r="G2161">
        <v>282.60000610351563</v>
      </c>
      <c r="H2161" s="2" t="s">
        <v>61</v>
      </c>
      <c r="I2161" s="2" t="s">
        <v>62</v>
      </c>
      <c r="J2161" s="2" t="s">
        <v>36</v>
      </c>
      <c r="K2161" s="2" t="s">
        <v>2940</v>
      </c>
      <c r="L2161" s="2" t="s">
        <v>3</v>
      </c>
      <c r="M2161" s="2" t="s">
        <v>65</v>
      </c>
      <c r="N2161" s="2" t="s">
        <v>2489</v>
      </c>
      <c r="O2161" s="2" t="s">
        <v>2432</v>
      </c>
      <c r="P2161">
        <v>12</v>
      </c>
      <c r="Q2161" s="2" t="s">
        <v>35</v>
      </c>
      <c r="R2161">
        <v>15</v>
      </c>
      <c r="S2161">
        <v>180</v>
      </c>
      <c r="T2161">
        <v>12</v>
      </c>
      <c r="U2161">
        <v>0</v>
      </c>
    </row>
    <row r="2162" spans="1:21" x14ac:dyDescent="0.35">
      <c r="A2162" s="2" t="s">
        <v>1</v>
      </c>
      <c r="B2162">
        <v>621</v>
      </c>
      <c r="C2162" t="s">
        <v>4094</v>
      </c>
      <c r="D2162" s="1">
        <v>43502</v>
      </c>
      <c r="E2162" s="1">
        <v>43502</v>
      </c>
      <c r="F2162" s="2" t="s">
        <v>32</v>
      </c>
      <c r="G2162">
        <v>300.29000854492188</v>
      </c>
      <c r="H2162" s="2" t="s">
        <v>61</v>
      </c>
      <c r="I2162" s="2" t="s">
        <v>62</v>
      </c>
      <c r="J2162" s="2" t="s">
        <v>36</v>
      </c>
      <c r="K2162" s="2" t="s">
        <v>2940</v>
      </c>
      <c r="L2162" s="2" t="s">
        <v>178</v>
      </c>
      <c r="M2162" s="2" t="s">
        <v>53</v>
      </c>
      <c r="N2162" s="2" t="s">
        <v>1536</v>
      </c>
      <c r="O2162" s="2" t="s">
        <v>1255</v>
      </c>
      <c r="P2162">
        <v>39</v>
      </c>
      <c r="Q2162" s="2" t="s">
        <v>35</v>
      </c>
      <c r="R2162">
        <v>3.3036000728607178</v>
      </c>
      <c r="S2162">
        <v>128.83999633789063</v>
      </c>
      <c r="T2162">
        <v>0</v>
      </c>
      <c r="U2162">
        <v>0</v>
      </c>
    </row>
    <row r="2163" spans="1:21" x14ac:dyDescent="0.35">
      <c r="A2163" s="2" t="s">
        <v>1</v>
      </c>
      <c r="B2163">
        <v>621</v>
      </c>
      <c r="C2163" t="s">
        <v>4094</v>
      </c>
      <c r="D2163" s="1">
        <v>43502</v>
      </c>
      <c r="E2163" s="1">
        <v>43502</v>
      </c>
      <c r="F2163" s="2" t="s">
        <v>32</v>
      </c>
      <c r="G2163">
        <v>300.29000854492188</v>
      </c>
      <c r="H2163" s="2" t="s">
        <v>61</v>
      </c>
      <c r="I2163" s="2" t="s">
        <v>62</v>
      </c>
      <c r="J2163" s="2" t="s">
        <v>36</v>
      </c>
      <c r="K2163" s="2" t="s">
        <v>2940</v>
      </c>
      <c r="L2163" s="2" t="s">
        <v>178</v>
      </c>
      <c r="M2163" s="2" t="s">
        <v>53</v>
      </c>
      <c r="N2163" s="2" t="s">
        <v>1537</v>
      </c>
      <c r="O2163" s="2" t="s">
        <v>1538</v>
      </c>
      <c r="P2163">
        <v>39</v>
      </c>
      <c r="Q2163" s="2" t="s">
        <v>35</v>
      </c>
      <c r="R2163">
        <v>3.5713999271392822</v>
      </c>
      <c r="S2163">
        <v>139.27999877929688</v>
      </c>
      <c r="T2163">
        <v>0</v>
      </c>
      <c r="U2163">
        <v>0</v>
      </c>
    </row>
    <row r="2164" spans="1:21" x14ac:dyDescent="0.35">
      <c r="A2164" s="2" t="s">
        <v>1</v>
      </c>
      <c r="B2164">
        <v>619</v>
      </c>
      <c r="C2164" t="s">
        <v>4092</v>
      </c>
      <c r="D2164" s="1">
        <v>43502</v>
      </c>
      <c r="E2164" s="1">
        <v>43502</v>
      </c>
      <c r="F2164" s="2" t="s">
        <v>32</v>
      </c>
      <c r="G2164">
        <v>300.85000610351563</v>
      </c>
      <c r="H2164" s="2" t="s">
        <v>61</v>
      </c>
      <c r="I2164" s="2" t="s">
        <v>62</v>
      </c>
      <c r="J2164" s="2" t="s">
        <v>36</v>
      </c>
      <c r="K2164" s="2" t="s">
        <v>2940</v>
      </c>
      <c r="L2164" s="2" t="s">
        <v>178</v>
      </c>
      <c r="M2164" s="2" t="s">
        <v>53</v>
      </c>
      <c r="N2164" s="2" t="s">
        <v>1563</v>
      </c>
      <c r="O2164" s="2" t="s">
        <v>1564</v>
      </c>
      <c r="P2164">
        <v>14</v>
      </c>
      <c r="Q2164" s="2" t="s">
        <v>35</v>
      </c>
      <c r="R2164">
        <v>5.4464001655578613</v>
      </c>
      <c r="S2164">
        <v>76.25</v>
      </c>
      <c r="T2164">
        <v>0</v>
      </c>
      <c r="U2164">
        <v>0</v>
      </c>
    </row>
    <row r="2165" spans="1:21" x14ac:dyDescent="0.35">
      <c r="A2165" s="2" t="s">
        <v>1</v>
      </c>
      <c r="B2165">
        <v>619</v>
      </c>
      <c r="C2165" t="s">
        <v>4092</v>
      </c>
      <c r="D2165" s="1">
        <v>43502</v>
      </c>
      <c r="E2165" s="1">
        <v>43502</v>
      </c>
      <c r="F2165" s="2" t="s">
        <v>32</v>
      </c>
      <c r="G2165">
        <v>300.85000610351563</v>
      </c>
      <c r="H2165" s="2" t="s">
        <v>61</v>
      </c>
      <c r="I2165" s="2" t="s">
        <v>62</v>
      </c>
      <c r="J2165" s="2" t="s">
        <v>36</v>
      </c>
      <c r="K2165" s="2" t="s">
        <v>2940</v>
      </c>
      <c r="L2165" s="2" t="s">
        <v>178</v>
      </c>
      <c r="M2165" s="2" t="s">
        <v>53</v>
      </c>
      <c r="N2165" s="2" t="s">
        <v>1565</v>
      </c>
      <c r="O2165" s="2" t="s">
        <v>1566</v>
      </c>
      <c r="P2165">
        <v>7</v>
      </c>
      <c r="Q2165" s="2" t="s">
        <v>35</v>
      </c>
      <c r="R2165">
        <v>4.1071000099182129</v>
      </c>
      <c r="S2165">
        <v>28.75</v>
      </c>
      <c r="T2165">
        <v>0</v>
      </c>
      <c r="U2165">
        <v>0</v>
      </c>
    </row>
    <row r="2166" spans="1:21" x14ac:dyDescent="0.35">
      <c r="A2166" s="2" t="s">
        <v>1</v>
      </c>
      <c r="B2166">
        <v>619</v>
      </c>
      <c r="C2166" t="s">
        <v>4092</v>
      </c>
      <c r="D2166" s="1">
        <v>43502</v>
      </c>
      <c r="E2166" s="1">
        <v>43502</v>
      </c>
      <c r="F2166" s="2" t="s">
        <v>32</v>
      </c>
      <c r="G2166">
        <v>300.85000610351563</v>
      </c>
      <c r="H2166" s="2" t="s">
        <v>61</v>
      </c>
      <c r="I2166" s="2" t="s">
        <v>62</v>
      </c>
      <c r="J2166" s="2" t="s">
        <v>36</v>
      </c>
      <c r="K2166" s="2" t="s">
        <v>2940</v>
      </c>
      <c r="L2166" s="2" t="s">
        <v>178</v>
      </c>
      <c r="M2166" s="2" t="s">
        <v>53</v>
      </c>
      <c r="N2166" s="2" t="s">
        <v>1567</v>
      </c>
      <c r="O2166" s="2" t="s">
        <v>1568</v>
      </c>
      <c r="P2166">
        <v>10</v>
      </c>
      <c r="Q2166" s="2" t="s">
        <v>35</v>
      </c>
      <c r="R2166">
        <v>5.2678999900817871</v>
      </c>
      <c r="S2166">
        <v>52.680000305175781</v>
      </c>
      <c r="T2166">
        <v>0</v>
      </c>
      <c r="U2166">
        <v>0</v>
      </c>
    </row>
    <row r="2167" spans="1:21" x14ac:dyDescent="0.35">
      <c r="A2167" s="2" t="s">
        <v>1</v>
      </c>
      <c r="B2167">
        <v>619</v>
      </c>
      <c r="C2167" t="s">
        <v>4092</v>
      </c>
      <c r="D2167" s="1">
        <v>43502</v>
      </c>
      <c r="E2167" s="1">
        <v>43502</v>
      </c>
      <c r="F2167" s="2" t="s">
        <v>32</v>
      </c>
      <c r="G2167">
        <v>300.85000610351563</v>
      </c>
      <c r="H2167" s="2" t="s">
        <v>61</v>
      </c>
      <c r="I2167" s="2" t="s">
        <v>62</v>
      </c>
      <c r="J2167" s="2" t="s">
        <v>36</v>
      </c>
      <c r="K2167" s="2" t="s">
        <v>2940</v>
      </c>
      <c r="L2167" s="2" t="s">
        <v>178</v>
      </c>
      <c r="M2167" s="2" t="s">
        <v>53</v>
      </c>
      <c r="N2167" s="2" t="s">
        <v>1569</v>
      </c>
      <c r="O2167" s="2" t="s">
        <v>1570</v>
      </c>
      <c r="P2167">
        <v>7</v>
      </c>
      <c r="Q2167" s="2" t="s">
        <v>35</v>
      </c>
      <c r="R2167">
        <v>5.3125</v>
      </c>
      <c r="S2167">
        <v>37.189998626708984</v>
      </c>
      <c r="T2167">
        <v>0</v>
      </c>
      <c r="U2167">
        <v>0</v>
      </c>
    </row>
    <row r="2168" spans="1:21" x14ac:dyDescent="0.35">
      <c r="A2168" s="2" t="s">
        <v>1</v>
      </c>
      <c r="B2168">
        <v>619</v>
      </c>
      <c r="C2168" t="s">
        <v>4092</v>
      </c>
      <c r="D2168" s="1">
        <v>43502</v>
      </c>
      <c r="E2168" s="1">
        <v>43502</v>
      </c>
      <c r="F2168" s="2" t="s">
        <v>32</v>
      </c>
      <c r="G2168">
        <v>300.85000610351563</v>
      </c>
      <c r="H2168" s="2" t="s">
        <v>61</v>
      </c>
      <c r="I2168" s="2" t="s">
        <v>62</v>
      </c>
      <c r="J2168" s="2" t="s">
        <v>36</v>
      </c>
      <c r="K2168" s="2" t="s">
        <v>2940</v>
      </c>
      <c r="L2168" s="2" t="s">
        <v>178</v>
      </c>
      <c r="M2168" s="2" t="s">
        <v>53</v>
      </c>
      <c r="N2168" s="2" t="s">
        <v>1571</v>
      </c>
      <c r="O2168" s="2" t="s">
        <v>1572</v>
      </c>
      <c r="P2168">
        <v>7</v>
      </c>
      <c r="Q2168" s="2" t="s">
        <v>35</v>
      </c>
      <c r="R2168">
        <v>5.625</v>
      </c>
      <c r="S2168">
        <v>39.380001068115234</v>
      </c>
      <c r="T2168">
        <v>0</v>
      </c>
      <c r="U2168">
        <v>0</v>
      </c>
    </row>
    <row r="2169" spans="1:21" x14ac:dyDescent="0.35">
      <c r="A2169" s="2" t="s">
        <v>1</v>
      </c>
      <c r="B2169">
        <v>619</v>
      </c>
      <c r="C2169" t="s">
        <v>4092</v>
      </c>
      <c r="D2169" s="1">
        <v>43502</v>
      </c>
      <c r="E2169" s="1">
        <v>43502</v>
      </c>
      <c r="F2169" s="2" t="s">
        <v>32</v>
      </c>
      <c r="G2169">
        <v>300.85000610351563</v>
      </c>
      <c r="H2169" s="2" t="s">
        <v>61</v>
      </c>
      <c r="I2169" s="2" t="s">
        <v>62</v>
      </c>
      <c r="J2169" s="2" t="s">
        <v>36</v>
      </c>
      <c r="K2169" s="2" t="s">
        <v>2940</v>
      </c>
      <c r="L2169" s="2" t="s">
        <v>178</v>
      </c>
      <c r="M2169" s="2" t="s">
        <v>53</v>
      </c>
      <c r="N2169" s="2" t="s">
        <v>1575</v>
      </c>
      <c r="O2169" s="2" t="s">
        <v>1576</v>
      </c>
      <c r="P2169">
        <v>7</v>
      </c>
      <c r="Q2169" s="2" t="s">
        <v>35</v>
      </c>
      <c r="R2169">
        <v>4.9106998443603516</v>
      </c>
      <c r="S2169">
        <v>34.369998931884766</v>
      </c>
      <c r="T2169">
        <v>0</v>
      </c>
      <c r="U2169">
        <v>0</v>
      </c>
    </row>
    <row r="2170" spans="1:21" x14ac:dyDescent="0.35">
      <c r="A2170" s="2" t="s">
        <v>1</v>
      </c>
      <c r="B2170">
        <v>728</v>
      </c>
      <c r="C2170" t="s">
        <v>4181</v>
      </c>
      <c r="D2170" s="1">
        <v>43511</v>
      </c>
      <c r="E2170" s="1">
        <v>43511</v>
      </c>
      <c r="F2170" s="2" t="s">
        <v>32</v>
      </c>
      <c r="G2170">
        <v>795.1400146484375</v>
      </c>
      <c r="H2170" s="2" t="s">
        <v>61</v>
      </c>
      <c r="I2170" s="2" t="s">
        <v>62</v>
      </c>
      <c r="J2170" s="2" t="s">
        <v>36</v>
      </c>
      <c r="K2170" s="2" t="s">
        <v>2940</v>
      </c>
      <c r="L2170" s="2" t="s">
        <v>178</v>
      </c>
      <c r="M2170" s="2" t="s">
        <v>53</v>
      </c>
      <c r="N2170" s="2" t="s">
        <v>1864</v>
      </c>
      <c r="O2170" s="2" t="s">
        <v>1865</v>
      </c>
      <c r="P2170">
        <v>9</v>
      </c>
      <c r="Q2170" s="2" t="s">
        <v>35</v>
      </c>
      <c r="R2170">
        <v>14.553199768066406</v>
      </c>
      <c r="S2170">
        <v>130.97999572753906</v>
      </c>
      <c r="T2170">
        <v>0</v>
      </c>
      <c r="U2170">
        <v>0</v>
      </c>
    </row>
    <row r="2171" spans="1:21" x14ac:dyDescent="0.35">
      <c r="A2171" s="2" t="s">
        <v>1</v>
      </c>
      <c r="B2171">
        <v>728</v>
      </c>
      <c r="C2171" t="s">
        <v>4181</v>
      </c>
      <c r="D2171" s="1">
        <v>43511</v>
      </c>
      <c r="E2171" s="1">
        <v>43511</v>
      </c>
      <c r="F2171" s="2" t="s">
        <v>32</v>
      </c>
      <c r="G2171">
        <v>795.1400146484375</v>
      </c>
      <c r="H2171" s="2" t="s">
        <v>61</v>
      </c>
      <c r="I2171" s="2" t="s">
        <v>62</v>
      </c>
      <c r="J2171" s="2" t="s">
        <v>36</v>
      </c>
      <c r="K2171" s="2" t="s">
        <v>2940</v>
      </c>
      <c r="L2171" s="2" t="s">
        <v>178</v>
      </c>
      <c r="M2171" s="2" t="s">
        <v>53</v>
      </c>
      <c r="N2171" s="2" t="s">
        <v>1866</v>
      </c>
      <c r="O2171" s="2" t="s">
        <v>1867</v>
      </c>
      <c r="P2171">
        <v>9</v>
      </c>
      <c r="Q2171" s="2" t="s">
        <v>35</v>
      </c>
      <c r="R2171">
        <v>14.732500076293945</v>
      </c>
      <c r="S2171">
        <v>132.58999633789063</v>
      </c>
      <c r="T2171">
        <v>0</v>
      </c>
      <c r="U2171">
        <v>0</v>
      </c>
    </row>
    <row r="2172" spans="1:21" x14ac:dyDescent="0.35">
      <c r="A2172" s="2" t="s">
        <v>1</v>
      </c>
      <c r="B2172">
        <v>728</v>
      </c>
      <c r="C2172" t="s">
        <v>4181</v>
      </c>
      <c r="D2172" s="1">
        <v>43511</v>
      </c>
      <c r="E2172" s="1">
        <v>43511</v>
      </c>
      <c r="F2172" s="2" t="s">
        <v>32</v>
      </c>
      <c r="G2172">
        <v>795.1400146484375</v>
      </c>
      <c r="H2172" s="2" t="s">
        <v>61</v>
      </c>
      <c r="I2172" s="2" t="s">
        <v>62</v>
      </c>
      <c r="J2172" s="2" t="s">
        <v>36</v>
      </c>
      <c r="K2172" s="2" t="s">
        <v>2940</v>
      </c>
      <c r="L2172" s="2" t="s">
        <v>178</v>
      </c>
      <c r="M2172" s="2" t="s">
        <v>53</v>
      </c>
      <c r="N2172" s="2" t="s">
        <v>1868</v>
      </c>
      <c r="O2172" s="2" t="s">
        <v>1869</v>
      </c>
      <c r="P2172">
        <v>9</v>
      </c>
      <c r="Q2172" s="2" t="s">
        <v>35</v>
      </c>
      <c r="R2172">
        <v>5.2677698135375977</v>
      </c>
      <c r="S2172">
        <v>47.409999847412109</v>
      </c>
      <c r="T2172">
        <v>0</v>
      </c>
      <c r="U2172">
        <v>0</v>
      </c>
    </row>
    <row r="2173" spans="1:21" x14ac:dyDescent="0.35">
      <c r="A2173" s="2" t="s">
        <v>1</v>
      </c>
      <c r="B2173">
        <v>728</v>
      </c>
      <c r="C2173" t="s">
        <v>4181</v>
      </c>
      <c r="D2173" s="1">
        <v>43511</v>
      </c>
      <c r="E2173" s="1">
        <v>43511</v>
      </c>
      <c r="F2173" s="2" t="s">
        <v>32</v>
      </c>
      <c r="G2173">
        <v>795.1400146484375</v>
      </c>
      <c r="H2173" s="2" t="s">
        <v>61</v>
      </c>
      <c r="I2173" s="2" t="s">
        <v>62</v>
      </c>
      <c r="J2173" s="2" t="s">
        <v>36</v>
      </c>
      <c r="K2173" s="2" t="s">
        <v>2940</v>
      </c>
      <c r="L2173" s="2" t="s">
        <v>178</v>
      </c>
      <c r="M2173" s="2" t="s">
        <v>53</v>
      </c>
      <c r="N2173" s="2" t="s">
        <v>1870</v>
      </c>
      <c r="O2173" s="2" t="s">
        <v>1871</v>
      </c>
      <c r="P2173">
        <v>15</v>
      </c>
      <c r="Q2173" s="2" t="s">
        <v>35</v>
      </c>
      <c r="R2173">
        <v>6.2944998741149902</v>
      </c>
      <c r="S2173">
        <v>94.419998168945313</v>
      </c>
      <c r="T2173">
        <v>0</v>
      </c>
      <c r="U2173">
        <v>0</v>
      </c>
    </row>
    <row r="2174" spans="1:21" x14ac:dyDescent="0.35">
      <c r="A2174" s="2" t="s">
        <v>1</v>
      </c>
      <c r="B2174">
        <v>728</v>
      </c>
      <c r="C2174" t="s">
        <v>4181</v>
      </c>
      <c r="D2174" s="1">
        <v>43511</v>
      </c>
      <c r="E2174" s="1">
        <v>43511</v>
      </c>
      <c r="F2174" s="2" t="s">
        <v>32</v>
      </c>
      <c r="G2174">
        <v>795.1400146484375</v>
      </c>
      <c r="H2174" s="2" t="s">
        <v>61</v>
      </c>
      <c r="I2174" s="2" t="s">
        <v>62</v>
      </c>
      <c r="J2174" s="2" t="s">
        <v>36</v>
      </c>
      <c r="K2174" s="2" t="s">
        <v>2940</v>
      </c>
      <c r="L2174" s="2" t="s">
        <v>178</v>
      </c>
      <c r="M2174" s="2" t="s">
        <v>53</v>
      </c>
      <c r="N2174" s="2" t="s">
        <v>1536</v>
      </c>
      <c r="O2174" s="2" t="s">
        <v>1255</v>
      </c>
      <c r="P2174">
        <v>15</v>
      </c>
      <c r="Q2174" s="2" t="s">
        <v>35</v>
      </c>
      <c r="R2174">
        <v>2.4549999237060547</v>
      </c>
      <c r="S2174">
        <v>36.830001831054688</v>
      </c>
      <c r="T2174">
        <v>0</v>
      </c>
      <c r="U2174">
        <v>0</v>
      </c>
    </row>
    <row r="2175" spans="1:21" x14ac:dyDescent="0.35">
      <c r="A2175" s="2" t="s">
        <v>1</v>
      </c>
      <c r="B2175">
        <v>728</v>
      </c>
      <c r="C2175" t="s">
        <v>4181</v>
      </c>
      <c r="D2175" s="1">
        <v>43511</v>
      </c>
      <c r="E2175" s="1">
        <v>43511</v>
      </c>
      <c r="F2175" s="2" t="s">
        <v>32</v>
      </c>
      <c r="G2175">
        <v>795.1400146484375</v>
      </c>
      <c r="H2175" s="2" t="s">
        <v>61</v>
      </c>
      <c r="I2175" s="2" t="s">
        <v>62</v>
      </c>
      <c r="J2175" s="2" t="s">
        <v>36</v>
      </c>
      <c r="K2175" s="2" t="s">
        <v>2940</v>
      </c>
      <c r="L2175" s="2" t="s">
        <v>178</v>
      </c>
      <c r="M2175" s="2" t="s">
        <v>53</v>
      </c>
      <c r="N2175" s="2" t="s">
        <v>1872</v>
      </c>
      <c r="O2175" s="2" t="s">
        <v>1873</v>
      </c>
      <c r="P2175">
        <v>15</v>
      </c>
      <c r="Q2175" s="2" t="s">
        <v>35</v>
      </c>
      <c r="R2175">
        <v>4.5980000495910645</v>
      </c>
      <c r="S2175">
        <v>68.970001220703125</v>
      </c>
      <c r="T2175">
        <v>0</v>
      </c>
      <c r="U2175">
        <v>0</v>
      </c>
    </row>
    <row r="2176" spans="1:21" x14ac:dyDescent="0.35">
      <c r="A2176" s="2" t="s">
        <v>1</v>
      </c>
      <c r="B2176">
        <v>728</v>
      </c>
      <c r="C2176" t="s">
        <v>4181</v>
      </c>
      <c r="D2176" s="1">
        <v>43511</v>
      </c>
      <c r="E2176" s="1">
        <v>43511</v>
      </c>
      <c r="F2176" s="2" t="s">
        <v>32</v>
      </c>
      <c r="G2176">
        <v>795.1400146484375</v>
      </c>
      <c r="H2176" s="2" t="s">
        <v>61</v>
      </c>
      <c r="I2176" s="2" t="s">
        <v>62</v>
      </c>
      <c r="J2176" s="2" t="s">
        <v>36</v>
      </c>
      <c r="K2176" s="2" t="s">
        <v>2940</v>
      </c>
      <c r="L2176" s="2" t="s">
        <v>178</v>
      </c>
      <c r="M2176" s="2" t="s">
        <v>53</v>
      </c>
      <c r="N2176" s="2" t="s">
        <v>676</v>
      </c>
      <c r="O2176" s="2" t="s">
        <v>677</v>
      </c>
      <c r="P2176">
        <v>6</v>
      </c>
      <c r="Q2176" s="2" t="s">
        <v>35</v>
      </c>
      <c r="R2176">
        <v>14.375</v>
      </c>
      <c r="S2176">
        <v>86.25</v>
      </c>
      <c r="T2176">
        <v>0</v>
      </c>
      <c r="U2176">
        <v>0</v>
      </c>
    </row>
    <row r="2177" spans="1:21" x14ac:dyDescent="0.35">
      <c r="A2177" s="2" t="s">
        <v>1</v>
      </c>
      <c r="B2177">
        <v>728</v>
      </c>
      <c r="C2177" t="s">
        <v>4181</v>
      </c>
      <c r="D2177" s="1">
        <v>43511</v>
      </c>
      <c r="E2177" s="1">
        <v>43511</v>
      </c>
      <c r="F2177" s="2" t="s">
        <v>32</v>
      </c>
      <c r="G2177">
        <v>795.1400146484375</v>
      </c>
      <c r="H2177" s="2" t="s">
        <v>61</v>
      </c>
      <c r="I2177" s="2" t="s">
        <v>62</v>
      </c>
      <c r="J2177" s="2" t="s">
        <v>36</v>
      </c>
      <c r="K2177" s="2" t="s">
        <v>2940</v>
      </c>
      <c r="L2177" s="2" t="s">
        <v>178</v>
      </c>
      <c r="M2177" s="2" t="s">
        <v>53</v>
      </c>
      <c r="N2177" s="2" t="s">
        <v>678</v>
      </c>
      <c r="O2177" s="2" t="s">
        <v>679</v>
      </c>
      <c r="P2177">
        <v>6</v>
      </c>
      <c r="Q2177" s="2" t="s">
        <v>35</v>
      </c>
      <c r="R2177">
        <v>9.375</v>
      </c>
      <c r="S2177">
        <v>56.25</v>
      </c>
      <c r="T2177">
        <v>0</v>
      </c>
      <c r="U2177">
        <v>0</v>
      </c>
    </row>
    <row r="2178" spans="1:21" x14ac:dyDescent="0.35">
      <c r="A2178" s="2" t="s">
        <v>1</v>
      </c>
      <c r="B2178">
        <v>728</v>
      </c>
      <c r="C2178" t="s">
        <v>4181</v>
      </c>
      <c r="D2178" s="1">
        <v>43511</v>
      </c>
      <c r="E2178" s="1">
        <v>43511</v>
      </c>
      <c r="F2178" s="2" t="s">
        <v>32</v>
      </c>
      <c r="G2178">
        <v>795.1400146484375</v>
      </c>
      <c r="H2178" s="2" t="s">
        <v>61</v>
      </c>
      <c r="I2178" s="2" t="s">
        <v>62</v>
      </c>
      <c r="J2178" s="2" t="s">
        <v>36</v>
      </c>
      <c r="K2178" s="2" t="s">
        <v>2940</v>
      </c>
      <c r="L2178" s="2" t="s">
        <v>178</v>
      </c>
      <c r="M2178" s="2" t="s">
        <v>53</v>
      </c>
      <c r="N2178" s="2" t="s">
        <v>1874</v>
      </c>
      <c r="O2178" s="2" t="s">
        <v>1875</v>
      </c>
      <c r="P2178">
        <v>6</v>
      </c>
      <c r="Q2178" s="2" t="s">
        <v>35</v>
      </c>
      <c r="R2178">
        <v>9.375</v>
      </c>
      <c r="S2178">
        <v>56.25</v>
      </c>
      <c r="T2178">
        <v>0</v>
      </c>
      <c r="U2178">
        <v>0</v>
      </c>
    </row>
    <row r="2179" spans="1:21" x14ac:dyDescent="0.35">
      <c r="A2179" s="2" t="s">
        <v>1</v>
      </c>
      <c r="B2179">
        <v>1961</v>
      </c>
      <c r="C2179" t="s">
        <v>5537</v>
      </c>
      <c r="D2179" s="1">
        <v>43587</v>
      </c>
      <c r="E2179" s="1">
        <v>43587</v>
      </c>
      <c r="F2179" s="2" t="s">
        <v>32</v>
      </c>
      <c r="G2179">
        <v>762.05999755859375</v>
      </c>
      <c r="H2179" s="2" t="s">
        <v>61</v>
      </c>
      <c r="I2179" s="2" t="s">
        <v>62</v>
      </c>
      <c r="J2179" s="2" t="s">
        <v>36</v>
      </c>
      <c r="K2179" s="2" t="s">
        <v>2940</v>
      </c>
      <c r="L2179" s="2" t="s">
        <v>3</v>
      </c>
      <c r="M2179" s="2" t="s">
        <v>65</v>
      </c>
      <c r="N2179" s="2" t="s">
        <v>5538</v>
      </c>
      <c r="O2179" s="2" t="s">
        <v>5539</v>
      </c>
      <c r="P2179">
        <v>15</v>
      </c>
      <c r="Q2179" s="2" t="s">
        <v>35</v>
      </c>
      <c r="R2179">
        <v>15.357099533081055</v>
      </c>
      <c r="S2179">
        <v>230.36000061035156</v>
      </c>
      <c r="T2179">
        <v>15</v>
      </c>
      <c r="U2179">
        <v>0</v>
      </c>
    </row>
    <row r="2180" spans="1:21" x14ac:dyDescent="0.35">
      <c r="A2180" s="2" t="s">
        <v>1</v>
      </c>
      <c r="B2180">
        <v>1961</v>
      </c>
      <c r="C2180" t="s">
        <v>5537</v>
      </c>
      <c r="D2180" s="1">
        <v>43587</v>
      </c>
      <c r="E2180" s="1">
        <v>43587</v>
      </c>
      <c r="F2180" s="2" t="s">
        <v>32</v>
      </c>
      <c r="G2180">
        <v>762.05999755859375</v>
      </c>
      <c r="H2180" s="2" t="s">
        <v>61</v>
      </c>
      <c r="I2180" s="2" t="s">
        <v>62</v>
      </c>
      <c r="J2180" s="2" t="s">
        <v>36</v>
      </c>
      <c r="K2180" s="2" t="s">
        <v>2940</v>
      </c>
      <c r="L2180" s="2" t="s">
        <v>3</v>
      </c>
      <c r="M2180" s="2" t="s">
        <v>65</v>
      </c>
      <c r="N2180" s="2" t="s">
        <v>5540</v>
      </c>
      <c r="O2180" s="2" t="s">
        <v>3506</v>
      </c>
      <c r="P2180">
        <v>15</v>
      </c>
      <c r="Q2180" s="2" t="s">
        <v>35</v>
      </c>
      <c r="R2180">
        <v>13.303600311279297</v>
      </c>
      <c r="S2180">
        <v>199.55000305175781</v>
      </c>
      <c r="T2180">
        <v>15</v>
      </c>
      <c r="U2180">
        <v>0</v>
      </c>
    </row>
    <row r="2181" spans="1:21" x14ac:dyDescent="0.35">
      <c r="A2181" s="2" t="s">
        <v>1</v>
      </c>
      <c r="B2181">
        <v>1961</v>
      </c>
      <c r="C2181" t="s">
        <v>5537</v>
      </c>
      <c r="D2181" s="1">
        <v>43587</v>
      </c>
      <c r="E2181" s="1">
        <v>43587</v>
      </c>
      <c r="F2181" s="2" t="s">
        <v>32</v>
      </c>
      <c r="G2181">
        <v>762.05999755859375</v>
      </c>
      <c r="H2181" s="2" t="s">
        <v>61</v>
      </c>
      <c r="I2181" s="2" t="s">
        <v>62</v>
      </c>
      <c r="J2181" s="2" t="s">
        <v>36</v>
      </c>
      <c r="K2181" s="2" t="s">
        <v>2940</v>
      </c>
      <c r="L2181" s="2" t="s">
        <v>3</v>
      </c>
      <c r="M2181" s="2" t="s">
        <v>65</v>
      </c>
      <c r="N2181" s="2" t="s">
        <v>5541</v>
      </c>
      <c r="O2181" s="2" t="s">
        <v>2499</v>
      </c>
      <c r="P2181">
        <v>15</v>
      </c>
      <c r="Q2181" s="2" t="s">
        <v>35</v>
      </c>
      <c r="R2181">
        <v>9.1999998092651367</v>
      </c>
      <c r="S2181">
        <v>138</v>
      </c>
      <c r="T2181">
        <v>15</v>
      </c>
      <c r="U2181">
        <v>0</v>
      </c>
    </row>
    <row r="2182" spans="1:21" x14ac:dyDescent="0.35">
      <c r="A2182" s="2" t="s">
        <v>1</v>
      </c>
      <c r="B2182">
        <v>1961</v>
      </c>
      <c r="C2182" t="s">
        <v>5537</v>
      </c>
      <c r="D2182" s="1">
        <v>43587</v>
      </c>
      <c r="E2182" s="1">
        <v>43587</v>
      </c>
      <c r="F2182" s="2" t="s">
        <v>32</v>
      </c>
      <c r="G2182">
        <v>762.05999755859375</v>
      </c>
      <c r="H2182" s="2" t="s">
        <v>61</v>
      </c>
      <c r="I2182" s="2" t="s">
        <v>62</v>
      </c>
      <c r="J2182" s="2" t="s">
        <v>36</v>
      </c>
      <c r="K2182" s="2" t="s">
        <v>2940</v>
      </c>
      <c r="L2182" s="2" t="s">
        <v>3</v>
      </c>
      <c r="M2182" s="2" t="s">
        <v>65</v>
      </c>
      <c r="N2182" s="2" t="s">
        <v>5542</v>
      </c>
      <c r="O2182" s="2" t="s">
        <v>5543</v>
      </c>
      <c r="P2182">
        <v>15</v>
      </c>
      <c r="Q2182" s="2" t="s">
        <v>35</v>
      </c>
      <c r="R2182">
        <v>7.5</v>
      </c>
      <c r="S2182">
        <v>112.5</v>
      </c>
      <c r="T2182">
        <v>15</v>
      </c>
      <c r="U2182">
        <v>0</v>
      </c>
    </row>
    <row r="2183" spans="1:21" x14ac:dyDescent="0.35">
      <c r="A2183" s="2" t="s">
        <v>1</v>
      </c>
      <c r="B2183">
        <v>1375</v>
      </c>
      <c r="C2183" t="s">
        <v>4719</v>
      </c>
      <c r="D2183" s="1">
        <v>43551</v>
      </c>
      <c r="E2183" s="1">
        <v>43551</v>
      </c>
      <c r="F2183" s="2" t="s">
        <v>32</v>
      </c>
      <c r="G2183">
        <v>165.60000610351563</v>
      </c>
      <c r="H2183" s="2" t="s">
        <v>61</v>
      </c>
      <c r="I2183" s="2" t="s">
        <v>62</v>
      </c>
      <c r="J2183" s="2" t="s">
        <v>36</v>
      </c>
      <c r="K2183" s="2" t="s">
        <v>2940</v>
      </c>
      <c r="L2183" s="2" t="s">
        <v>3</v>
      </c>
      <c r="M2183" s="2" t="s">
        <v>53</v>
      </c>
      <c r="N2183" s="2" t="s">
        <v>676</v>
      </c>
      <c r="O2183" s="2" t="s">
        <v>677</v>
      </c>
      <c r="P2183">
        <v>6</v>
      </c>
      <c r="Q2183" s="2" t="s">
        <v>35</v>
      </c>
      <c r="R2183">
        <v>14.375</v>
      </c>
      <c r="S2183">
        <v>86.25</v>
      </c>
      <c r="T2183">
        <v>0</v>
      </c>
      <c r="U2183">
        <v>0</v>
      </c>
    </row>
    <row r="2184" spans="1:21" x14ac:dyDescent="0.35">
      <c r="A2184" s="2" t="s">
        <v>1</v>
      </c>
      <c r="B2184">
        <v>1375</v>
      </c>
      <c r="C2184" t="s">
        <v>4719</v>
      </c>
      <c r="D2184" s="1">
        <v>43551</v>
      </c>
      <c r="E2184" s="1">
        <v>43551</v>
      </c>
      <c r="F2184" s="2" t="s">
        <v>32</v>
      </c>
      <c r="G2184">
        <v>165.60000610351563</v>
      </c>
      <c r="H2184" s="2" t="s">
        <v>61</v>
      </c>
      <c r="I2184" s="2" t="s">
        <v>62</v>
      </c>
      <c r="J2184" s="2" t="s">
        <v>36</v>
      </c>
      <c r="K2184" s="2" t="s">
        <v>2940</v>
      </c>
      <c r="L2184" s="2" t="s">
        <v>3</v>
      </c>
      <c r="M2184" s="2" t="s">
        <v>53</v>
      </c>
      <c r="N2184" s="2" t="s">
        <v>1864</v>
      </c>
      <c r="O2184" s="2" t="s">
        <v>1865</v>
      </c>
      <c r="P2184">
        <v>6</v>
      </c>
      <c r="Q2184" s="2" t="s">
        <v>35</v>
      </c>
      <c r="R2184">
        <v>10.268329620361328</v>
      </c>
      <c r="S2184">
        <v>61.610000610351563</v>
      </c>
      <c r="T2184">
        <v>0</v>
      </c>
      <c r="U2184">
        <v>0</v>
      </c>
    </row>
    <row r="2185" spans="1:21" x14ac:dyDescent="0.35">
      <c r="A2185" s="2" t="s">
        <v>1</v>
      </c>
      <c r="B2185">
        <v>1376</v>
      </c>
      <c r="C2185" t="s">
        <v>4720</v>
      </c>
      <c r="D2185" s="1">
        <v>43551</v>
      </c>
      <c r="E2185" s="1">
        <v>43551</v>
      </c>
      <c r="F2185" s="2" t="s">
        <v>32</v>
      </c>
      <c r="G2185">
        <v>66.900001525878906</v>
      </c>
      <c r="H2185" s="2" t="s">
        <v>61</v>
      </c>
      <c r="I2185" s="2" t="s">
        <v>62</v>
      </c>
      <c r="J2185" s="2" t="s">
        <v>36</v>
      </c>
      <c r="K2185" s="2" t="s">
        <v>2940</v>
      </c>
      <c r="L2185" s="2" t="s">
        <v>3</v>
      </c>
      <c r="M2185" s="2" t="s">
        <v>65</v>
      </c>
      <c r="N2185" s="2" t="s">
        <v>2489</v>
      </c>
      <c r="O2185" s="2" t="s">
        <v>2432</v>
      </c>
      <c r="P2185">
        <v>6</v>
      </c>
      <c r="Q2185" s="2" t="s">
        <v>35</v>
      </c>
      <c r="R2185">
        <v>9.9549999237060547</v>
      </c>
      <c r="S2185">
        <v>59.729999542236328</v>
      </c>
      <c r="T2185">
        <v>6</v>
      </c>
      <c r="U2185">
        <v>0</v>
      </c>
    </row>
    <row r="2186" spans="1:21" x14ac:dyDescent="0.35">
      <c r="A2186" s="2" t="s">
        <v>1</v>
      </c>
      <c r="B2186">
        <v>1466</v>
      </c>
      <c r="C2186" t="s">
        <v>4807</v>
      </c>
      <c r="D2186" s="1">
        <v>43556</v>
      </c>
      <c r="E2186" s="1">
        <v>43556</v>
      </c>
      <c r="F2186" s="2" t="s">
        <v>32</v>
      </c>
      <c r="G2186">
        <v>277.20001220703125</v>
      </c>
      <c r="H2186" s="2" t="s">
        <v>2939</v>
      </c>
      <c r="I2186" s="2" t="s">
        <v>178</v>
      </c>
      <c r="J2186" s="2" t="s">
        <v>36</v>
      </c>
      <c r="K2186" s="2" t="s">
        <v>2940</v>
      </c>
      <c r="L2186" s="2" t="s">
        <v>3</v>
      </c>
      <c r="M2186" s="2" t="s">
        <v>53</v>
      </c>
      <c r="N2186" s="2" t="s">
        <v>2872</v>
      </c>
      <c r="O2186" s="2" t="s">
        <v>2873</v>
      </c>
      <c r="P2186">
        <v>6</v>
      </c>
      <c r="Q2186" s="2" t="s">
        <v>35</v>
      </c>
      <c r="R2186">
        <v>19.732099533081055</v>
      </c>
      <c r="S2186">
        <v>118.38999938964844</v>
      </c>
      <c r="T2186">
        <v>0</v>
      </c>
      <c r="U2186">
        <v>6</v>
      </c>
    </row>
    <row r="2187" spans="1:21" x14ac:dyDescent="0.35">
      <c r="A2187" s="2" t="s">
        <v>1</v>
      </c>
      <c r="B2187">
        <v>1466</v>
      </c>
      <c r="C2187" t="s">
        <v>4807</v>
      </c>
      <c r="D2187" s="1">
        <v>43556</v>
      </c>
      <c r="E2187" s="1">
        <v>43556</v>
      </c>
      <c r="F2187" s="2" t="s">
        <v>32</v>
      </c>
      <c r="G2187">
        <v>277.20001220703125</v>
      </c>
      <c r="H2187" s="2" t="s">
        <v>2939</v>
      </c>
      <c r="I2187" s="2" t="s">
        <v>178</v>
      </c>
      <c r="J2187" s="2" t="s">
        <v>36</v>
      </c>
      <c r="K2187" s="2" t="s">
        <v>2940</v>
      </c>
      <c r="L2187" s="2" t="s">
        <v>3</v>
      </c>
      <c r="M2187" s="2" t="s">
        <v>53</v>
      </c>
      <c r="N2187" s="2" t="s">
        <v>2874</v>
      </c>
      <c r="O2187" s="2" t="s">
        <v>2857</v>
      </c>
      <c r="P2187">
        <v>6</v>
      </c>
      <c r="Q2187" s="2" t="s">
        <v>35</v>
      </c>
      <c r="R2187">
        <v>12.5</v>
      </c>
      <c r="S2187">
        <v>75</v>
      </c>
      <c r="T2187">
        <v>0</v>
      </c>
      <c r="U2187">
        <v>6</v>
      </c>
    </row>
    <row r="2188" spans="1:21" x14ac:dyDescent="0.35">
      <c r="A2188" s="2" t="s">
        <v>1</v>
      </c>
      <c r="B2188">
        <v>1466</v>
      </c>
      <c r="C2188" t="s">
        <v>4807</v>
      </c>
      <c r="D2188" s="1">
        <v>43556</v>
      </c>
      <c r="E2188" s="1">
        <v>43556</v>
      </c>
      <c r="F2188" s="2" t="s">
        <v>32</v>
      </c>
      <c r="G2188">
        <v>277.20001220703125</v>
      </c>
      <c r="H2188" s="2" t="s">
        <v>2939</v>
      </c>
      <c r="I2188" s="2" t="s">
        <v>178</v>
      </c>
      <c r="J2188" s="2" t="s">
        <v>36</v>
      </c>
      <c r="K2188" s="2" t="s">
        <v>2940</v>
      </c>
      <c r="L2188" s="2" t="s">
        <v>3</v>
      </c>
      <c r="M2188" s="2" t="s">
        <v>53</v>
      </c>
      <c r="N2188" s="2" t="s">
        <v>2875</v>
      </c>
      <c r="O2188" s="2" t="s">
        <v>2876</v>
      </c>
      <c r="P2188">
        <v>6</v>
      </c>
      <c r="Q2188" s="2" t="s">
        <v>35</v>
      </c>
      <c r="R2188">
        <v>5.8039999008178711</v>
      </c>
      <c r="S2188">
        <v>34.819999694824219</v>
      </c>
      <c r="T2188">
        <v>0</v>
      </c>
      <c r="U2188">
        <v>6</v>
      </c>
    </row>
    <row r="2189" spans="1:21" x14ac:dyDescent="0.35">
      <c r="A2189" s="2" t="s">
        <v>1</v>
      </c>
      <c r="B2189">
        <v>1466</v>
      </c>
      <c r="C2189" t="s">
        <v>4807</v>
      </c>
      <c r="D2189" s="1">
        <v>43556</v>
      </c>
      <c r="E2189" s="1">
        <v>43556</v>
      </c>
      <c r="F2189" s="2" t="s">
        <v>32</v>
      </c>
      <c r="G2189">
        <v>277.20001220703125</v>
      </c>
      <c r="H2189" s="2" t="s">
        <v>2939</v>
      </c>
      <c r="I2189" s="2" t="s">
        <v>178</v>
      </c>
      <c r="J2189" s="2" t="s">
        <v>36</v>
      </c>
      <c r="K2189" s="2" t="s">
        <v>2940</v>
      </c>
      <c r="L2189" s="2" t="s">
        <v>3</v>
      </c>
      <c r="M2189" s="2" t="s">
        <v>53</v>
      </c>
      <c r="N2189" s="2" t="s">
        <v>1872</v>
      </c>
      <c r="O2189" s="2" t="s">
        <v>1873</v>
      </c>
      <c r="P2189">
        <v>6</v>
      </c>
      <c r="Q2189" s="2" t="s">
        <v>35</v>
      </c>
      <c r="R2189">
        <v>3.2142999172210693</v>
      </c>
      <c r="S2189">
        <v>19.290000915527344</v>
      </c>
      <c r="T2189">
        <v>0</v>
      </c>
      <c r="U2189">
        <v>6</v>
      </c>
    </row>
    <row r="2190" spans="1:21" x14ac:dyDescent="0.35">
      <c r="A2190" s="2" t="s">
        <v>1</v>
      </c>
      <c r="B2190">
        <v>1467</v>
      </c>
      <c r="C2190" t="s">
        <v>4808</v>
      </c>
      <c r="D2190" s="1">
        <v>43556</v>
      </c>
      <c r="E2190" s="1">
        <v>43556</v>
      </c>
      <c r="F2190" s="2" t="s">
        <v>32</v>
      </c>
      <c r="G2190">
        <v>799.5</v>
      </c>
      <c r="H2190" s="2" t="s">
        <v>61</v>
      </c>
      <c r="I2190" s="2" t="s">
        <v>62</v>
      </c>
      <c r="J2190" s="2" t="s">
        <v>36</v>
      </c>
      <c r="K2190" s="2" t="s">
        <v>2940</v>
      </c>
      <c r="L2190" s="2" t="s">
        <v>3</v>
      </c>
      <c r="M2190" s="2" t="s">
        <v>65</v>
      </c>
      <c r="N2190" s="2" t="s">
        <v>3185</v>
      </c>
      <c r="O2190" s="2" t="s">
        <v>2388</v>
      </c>
      <c r="P2190">
        <v>15</v>
      </c>
      <c r="Q2190" s="2" t="s">
        <v>35</v>
      </c>
      <c r="R2190">
        <v>13.839300155639648</v>
      </c>
      <c r="S2190">
        <v>207.58999633789063</v>
      </c>
      <c r="T2190">
        <v>15</v>
      </c>
      <c r="U2190">
        <v>0</v>
      </c>
    </row>
    <row r="2191" spans="1:21" x14ac:dyDescent="0.35">
      <c r="A2191" s="2" t="s">
        <v>1</v>
      </c>
      <c r="B2191">
        <v>1467</v>
      </c>
      <c r="C2191" t="s">
        <v>4808</v>
      </c>
      <c r="D2191" s="1">
        <v>43556</v>
      </c>
      <c r="E2191" s="1">
        <v>43556</v>
      </c>
      <c r="F2191" s="2" t="s">
        <v>32</v>
      </c>
      <c r="G2191">
        <v>799.5</v>
      </c>
      <c r="H2191" s="2" t="s">
        <v>61</v>
      </c>
      <c r="I2191" s="2" t="s">
        <v>62</v>
      </c>
      <c r="J2191" s="2" t="s">
        <v>36</v>
      </c>
      <c r="K2191" s="2" t="s">
        <v>2940</v>
      </c>
      <c r="L2191" s="2" t="s">
        <v>3</v>
      </c>
      <c r="M2191" s="2" t="s">
        <v>65</v>
      </c>
      <c r="N2191" s="2" t="s">
        <v>3186</v>
      </c>
      <c r="O2191" s="2" t="s">
        <v>2501</v>
      </c>
      <c r="P2191">
        <v>15</v>
      </c>
      <c r="Q2191" s="2" t="s">
        <v>35</v>
      </c>
      <c r="R2191">
        <v>12.857099533081055</v>
      </c>
      <c r="S2191">
        <v>192.86000061035156</v>
      </c>
      <c r="T2191">
        <v>15</v>
      </c>
      <c r="U2191">
        <v>0</v>
      </c>
    </row>
    <row r="2192" spans="1:21" x14ac:dyDescent="0.35">
      <c r="A2192" s="2" t="s">
        <v>1</v>
      </c>
      <c r="B2192">
        <v>1467</v>
      </c>
      <c r="C2192" t="s">
        <v>4808</v>
      </c>
      <c r="D2192" s="1">
        <v>43556</v>
      </c>
      <c r="E2192" s="1">
        <v>43556</v>
      </c>
      <c r="F2192" s="2" t="s">
        <v>32</v>
      </c>
      <c r="G2192">
        <v>799.5</v>
      </c>
      <c r="H2192" s="2" t="s">
        <v>61</v>
      </c>
      <c r="I2192" s="2" t="s">
        <v>62</v>
      </c>
      <c r="J2192" s="2" t="s">
        <v>36</v>
      </c>
      <c r="K2192" s="2" t="s">
        <v>2940</v>
      </c>
      <c r="L2192" s="2" t="s">
        <v>3</v>
      </c>
      <c r="M2192" s="2" t="s">
        <v>65</v>
      </c>
      <c r="N2192" s="2" t="s">
        <v>2875</v>
      </c>
      <c r="O2192" s="2" t="s">
        <v>2876</v>
      </c>
      <c r="P2192">
        <v>15</v>
      </c>
      <c r="Q2192" s="2" t="s">
        <v>35</v>
      </c>
      <c r="R2192">
        <v>5.8035998344421387</v>
      </c>
      <c r="S2192">
        <v>87.050003051757813</v>
      </c>
      <c r="T2192">
        <v>15</v>
      </c>
      <c r="U2192">
        <v>0</v>
      </c>
    </row>
    <row r="2193" spans="1:21" x14ac:dyDescent="0.35">
      <c r="A2193" s="2" t="s">
        <v>1</v>
      </c>
      <c r="B2193">
        <v>1467</v>
      </c>
      <c r="C2193" t="s">
        <v>4808</v>
      </c>
      <c r="D2193" s="1">
        <v>43556</v>
      </c>
      <c r="E2193" s="1">
        <v>43556</v>
      </c>
      <c r="F2193" s="2" t="s">
        <v>32</v>
      </c>
      <c r="G2193">
        <v>799.5</v>
      </c>
      <c r="H2193" s="2" t="s">
        <v>61</v>
      </c>
      <c r="I2193" s="2" t="s">
        <v>62</v>
      </c>
      <c r="J2193" s="2" t="s">
        <v>36</v>
      </c>
      <c r="K2193" s="2" t="s">
        <v>2940</v>
      </c>
      <c r="L2193" s="2" t="s">
        <v>3</v>
      </c>
      <c r="M2193" s="2" t="s">
        <v>65</v>
      </c>
      <c r="N2193" s="2" t="s">
        <v>3187</v>
      </c>
      <c r="O2193" s="2" t="s">
        <v>2855</v>
      </c>
      <c r="P2193">
        <v>15</v>
      </c>
      <c r="Q2193" s="2" t="s">
        <v>35</v>
      </c>
      <c r="R2193">
        <v>6.25</v>
      </c>
      <c r="S2193">
        <v>93.75</v>
      </c>
      <c r="T2193">
        <v>15</v>
      </c>
      <c r="U2193">
        <v>0</v>
      </c>
    </row>
    <row r="2194" spans="1:21" x14ac:dyDescent="0.35">
      <c r="A2194" s="2" t="s">
        <v>1</v>
      </c>
      <c r="B2194">
        <v>1467</v>
      </c>
      <c r="C2194" t="s">
        <v>4808</v>
      </c>
      <c r="D2194" s="1">
        <v>43556</v>
      </c>
      <c r="E2194" s="1">
        <v>43556</v>
      </c>
      <c r="F2194" s="2" t="s">
        <v>32</v>
      </c>
      <c r="G2194">
        <v>799.5</v>
      </c>
      <c r="H2194" s="2" t="s">
        <v>61</v>
      </c>
      <c r="I2194" s="2" t="s">
        <v>62</v>
      </c>
      <c r="J2194" s="2" t="s">
        <v>36</v>
      </c>
      <c r="K2194" s="2" t="s">
        <v>2940</v>
      </c>
      <c r="L2194" s="2" t="s">
        <v>3</v>
      </c>
      <c r="M2194" s="2" t="s">
        <v>65</v>
      </c>
      <c r="N2194" s="2" t="s">
        <v>3188</v>
      </c>
      <c r="O2194" s="2" t="s">
        <v>2863</v>
      </c>
      <c r="P2194">
        <v>15</v>
      </c>
      <c r="Q2194" s="2" t="s">
        <v>35</v>
      </c>
      <c r="R2194">
        <v>6.4285998344421387</v>
      </c>
      <c r="S2194">
        <v>96.430000305175781</v>
      </c>
      <c r="T2194">
        <v>15</v>
      </c>
      <c r="U2194">
        <v>0</v>
      </c>
    </row>
    <row r="2195" spans="1:21" x14ac:dyDescent="0.35">
      <c r="A2195" s="2" t="s">
        <v>1</v>
      </c>
      <c r="B2195">
        <v>1467</v>
      </c>
      <c r="C2195" t="s">
        <v>4808</v>
      </c>
      <c r="D2195" s="1">
        <v>43556</v>
      </c>
      <c r="E2195" s="1">
        <v>43556</v>
      </c>
      <c r="F2195" s="2" t="s">
        <v>32</v>
      </c>
      <c r="G2195">
        <v>799.5</v>
      </c>
      <c r="H2195" s="2" t="s">
        <v>61</v>
      </c>
      <c r="I2195" s="2" t="s">
        <v>62</v>
      </c>
      <c r="J2195" s="2" t="s">
        <v>36</v>
      </c>
      <c r="K2195" s="2" t="s">
        <v>2940</v>
      </c>
      <c r="L2195" s="2" t="s">
        <v>3</v>
      </c>
      <c r="M2195" s="2" t="s">
        <v>65</v>
      </c>
      <c r="N2195" s="2" t="s">
        <v>3189</v>
      </c>
      <c r="O2195" s="2" t="s">
        <v>3190</v>
      </c>
      <c r="P2195">
        <v>15</v>
      </c>
      <c r="Q2195" s="2" t="s">
        <v>35</v>
      </c>
      <c r="R2195">
        <v>2.4107000827789307</v>
      </c>
      <c r="S2195">
        <v>36.159999847412109</v>
      </c>
      <c r="T2195">
        <v>15</v>
      </c>
      <c r="U2195">
        <v>0</v>
      </c>
    </row>
    <row r="2196" spans="1:21" x14ac:dyDescent="0.35">
      <c r="A2196" s="2" t="s">
        <v>1</v>
      </c>
      <c r="B2196">
        <v>1521</v>
      </c>
      <c r="C2196" t="s">
        <v>4860</v>
      </c>
      <c r="D2196" s="1">
        <v>43559</v>
      </c>
      <c r="E2196" s="1">
        <v>43559</v>
      </c>
      <c r="F2196" s="2" t="s">
        <v>32</v>
      </c>
      <c r="G2196">
        <v>778.05999755859375</v>
      </c>
      <c r="H2196" s="2" t="s">
        <v>61</v>
      </c>
      <c r="I2196" s="2" t="s">
        <v>62</v>
      </c>
      <c r="J2196" s="2" t="s">
        <v>36</v>
      </c>
      <c r="K2196" s="2" t="s">
        <v>2940</v>
      </c>
      <c r="L2196" s="2" t="s">
        <v>3</v>
      </c>
      <c r="M2196" s="2" t="s">
        <v>65</v>
      </c>
      <c r="N2196" s="2" t="s">
        <v>2217</v>
      </c>
      <c r="O2196" s="2" t="s">
        <v>2218</v>
      </c>
      <c r="P2196">
        <v>15</v>
      </c>
      <c r="Q2196" s="2" t="s">
        <v>35</v>
      </c>
      <c r="R2196">
        <v>16.428600311279297</v>
      </c>
      <c r="S2196">
        <v>246.42999267578125</v>
      </c>
      <c r="T2196">
        <v>15</v>
      </c>
      <c r="U2196">
        <v>0</v>
      </c>
    </row>
    <row r="2197" spans="1:21" x14ac:dyDescent="0.35">
      <c r="A2197" s="2" t="s">
        <v>1</v>
      </c>
      <c r="B2197">
        <v>1521</v>
      </c>
      <c r="C2197" t="s">
        <v>4860</v>
      </c>
      <c r="D2197" s="1">
        <v>43559</v>
      </c>
      <c r="E2197" s="1">
        <v>43559</v>
      </c>
      <c r="F2197" s="2" t="s">
        <v>32</v>
      </c>
      <c r="G2197">
        <v>778.05999755859375</v>
      </c>
      <c r="H2197" s="2" t="s">
        <v>61</v>
      </c>
      <c r="I2197" s="2" t="s">
        <v>62</v>
      </c>
      <c r="J2197" s="2" t="s">
        <v>36</v>
      </c>
      <c r="K2197" s="2" t="s">
        <v>2940</v>
      </c>
      <c r="L2197" s="2" t="s">
        <v>3</v>
      </c>
      <c r="M2197" s="2" t="s">
        <v>65</v>
      </c>
      <c r="N2197" s="2" t="s">
        <v>2219</v>
      </c>
      <c r="O2197" s="2" t="s">
        <v>2220</v>
      </c>
      <c r="P2197">
        <v>15</v>
      </c>
      <c r="Q2197" s="2" t="s">
        <v>35</v>
      </c>
      <c r="R2197">
        <v>11.785699844360352</v>
      </c>
      <c r="S2197">
        <v>176.78999328613281</v>
      </c>
      <c r="T2197">
        <v>15</v>
      </c>
      <c r="U2197">
        <v>0</v>
      </c>
    </row>
    <row r="2198" spans="1:21" x14ac:dyDescent="0.35">
      <c r="A2198" s="2" t="s">
        <v>1</v>
      </c>
      <c r="B2198">
        <v>1521</v>
      </c>
      <c r="C2198" t="s">
        <v>4860</v>
      </c>
      <c r="D2198" s="1">
        <v>43559</v>
      </c>
      <c r="E2198" s="1">
        <v>43559</v>
      </c>
      <c r="F2198" s="2" t="s">
        <v>32</v>
      </c>
      <c r="G2198">
        <v>778.05999755859375</v>
      </c>
      <c r="H2198" s="2" t="s">
        <v>61</v>
      </c>
      <c r="I2198" s="2" t="s">
        <v>62</v>
      </c>
      <c r="J2198" s="2" t="s">
        <v>36</v>
      </c>
      <c r="K2198" s="2" t="s">
        <v>2940</v>
      </c>
      <c r="L2198" s="2" t="s">
        <v>3</v>
      </c>
      <c r="M2198" s="2" t="s">
        <v>65</v>
      </c>
      <c r="N2198" s="2" t="s">
        <v>1567</v>
      </c>
      <c r="O2198" s="2" t="s">
        <v>1568</v>
      </c>
      <c r="P2198">
        <v>15</v>
      </c>
      <c r="Q2198" s="2" t="s">
        <v>35</v>
      </c>
      <c r="R2198">
        <v>5.2678999900817871</v>
      </c>
      <c r="S2198">
        <v>79.019996643066406</v>
      </c>
      <c r="T2198">
        <v>15</v>
      </c>
      <c r="U2198">
        <v>0</v>
      </c>
    </row>
    <row r="2199" spans="1:21" x14ac:dyDescent="0.35">
      <c r="A2199" s="2" t="s">
        <v>1</v>
      </c>
      <c r="B2199">
        <v>1521</v>
      </c>
      <c r="C2199" t="s">
        <v>4860</v>
      </c>
      <c r="D2199" s="1">
        <v>43559</v>
      </c>
      <c r="E2199" s="1">
        <v>43559</v>
      </c>
      <c r="F2199" s="2" t="s">
        <v>32</v>
      </c>
      <c r="G2199">
        <v>778.05999755859375</v>
      </c>
      <c r="H2199" s="2" t="s">
        <v>61</v>
      </c>
      <c r="I2199" s="2" t="s">
        <v>62</v>
      </c>
      <c r="J2199" s="2" t="s">
        <v>36</v>
      </c>
      <c r="K2199" s="2" t="s">
        <v>2940</v>
      </c>
      <c r="L2199" s="2" t="s">
        <v>3</v>
      </c>
      <c r="M2199" s="2" t="s">
        <v>65</v>
      </c>
      <c r="N2199" s="2" t="s">
        <v>2221</v>
      </c>
      <c r="O2199" s="2" t="s">
        <v>2222</v>
      </c>
      <c r="P2199">
        <v>15</v>
      </c>
      <c r="Q2199" s="2" t="s">
        <v>35</v>
      </c>
      <c r="R2199">
        <v>5.7143001556396484</v>
      </c>
      <c r="S2199">
        <v>85.709999084472656</v>
      </c>
      <c r="T2199">
        <v>15</v>
      </c>
      <c r="U2199">
        <v>0</v>
      </c>
    </row>
    <row r="2200" spans="1:21" x14ac:dyDescent="0.35">
      <c r="A2200" s="2" t="s">
        <v>1</v>
      </c>
      <c r="B2200">
        <v>1521</v>
      </c>
      <c r="C2200" t="s">
        <v>4860</v>
      </c>
      <c r="D2200" s="1">
        <v>43559</v>
      </c>
      <c r="E2200" s="1">
        <v>43559</v>
      </c>
      <c r="F2200" s="2" t="s">
        <v>32</v>
      </c>
      <c r="G2200">
        <v>778.05999755859375</v>
      </c>
      <c r="H2200" s="2" t="s">
        <v>61</v>
      </c>
      <c r="I2200" s="2" t="s">
        <v>62</v>
      </c>
      <c r="J2200" s="2" t="s">
        <v>36</v>
      </c>
      <c r="K2200" s="2" t="s">
        <v>2940</v>
      </c>
      <c r="L2200" s="2" t="s">
        <v>3</v>
      </c>
      <c r="M2200" s="2" t="s">
        <v>65</v>
      </c>
      <c r="N2200" s="2" t="s">
        <v>2223</v>
      </c>
      <c r="O2200" s="2" t="s">
        <v>2224</v>
      </c>
      <c r="P2200">
        <v>15</v>
      </c>
      <c r="Q2200" s="2" t="s">
        <v>35</v>
      </c>
      <c r="R2200">
        <v>4.3303999900817871</v>
      </c>
      <c r="S2200">
        <v>64.959999084472656</v>
      </c>
      <c r="T2200">
        <v>15</v>
      </c>
      <c r="U2200">
        <v>0</v>
      </c>
    </row>
    <row r="2201" spans="1:21" x14ac:dyDescent="0.35">
      <c r="A2201" s="2" t="s">
        <v>1</v>
      </c>
      <c r="B2201">
        <v>1521</v>
      </c>
      <c r="C2201" t="s">
        <v>4860</v>
      </c>
      <c r="D2201" s="1">
        <v>43559</v>
      </c>
      <c r="E2201" s="1">
        <v>43559</v>
      </c>
      <c r="F2201" s="2" t="s">
        <v>32</v>
      </c>
      <c r="G2201">
        <v>778.05999755859375</v>
      </c>
      <c r="H2201" s="2" t="s">
        <v>61</v>
      </c>
      <c r="I2201" s="2" t="s">
        <v>62</v>
      </c>
      <c r="J2201" s="2" t="s">
        <v>36</v>
      </c>
      <c r="K2201" s="2" t="s">
        <v>2940</v>
      </c>
      <c r="L2201" s="2" t="s">
        <v>3</v>
      </c>
      <c r="M2201" s="2" t="s">
        <v>65</v>
      </c>
      <c r="N2201" s="2" t="s">
        <v>2225</v>
      </c>
      <c r="O2201" s="2" t="s">
        <v>2226</v>
      </c>
      <c r="P2201">
        <v>9</v>
      </c>
      <c r="Q2201" s="2" t="s">
        <v>35</v>
      </c>
      <c r="R2201">
        <v>2.8571000099182129</v>
      </c>
      <c r="S2201">
        <v>25.709999084472656</v>
      </c>
      <c r="T2201">
        <v>9</v>
      </c>
      <c r="U2201">
        <v>0</v>
      </c>
    </row>
    <row r="2202" spans="1:21" x14ac:dyDescent="0.35">
      <c r="A2202" s="2" t="s">
        <v>1</v>
      </c>
      <c r="B2202">
        <v>1521</v>
      </c>
      <c r="C2202" t="s">
        <v>4860</v>
      </c>
      <c r="D2202" s="1">
        <v>43559</v>
      </c>
      <c r="E2202" s="1">
        <v>43559</v>
      </c>
      <c r="F2202" s="2" t="s">
        <v>32</v>
      </c>
      <c r="G2202">
        <v>778.05999755859375</v>
      </c>
      <c r="H2202" s="2" t="s">
        <v>61</v>
      </c>
      <c r="I2202" s="2" t="s">
        <v>62</v>
      </c>
      <c r="J2202" s="2" t="s">
        <v>36</v>
      </c>
      <c r="K2202" s="2" t="s">
        <v>2940</v>
      </c>
      <c r="L2202" s="2" t="s">
        <v>3</v>
      </c>
      <c r="M2202" s="2" t="s">
        <v>65</v>
      </c>
      <c r="N2202" s="2" t="s">
        <v>2227</v>
      </c>
      <c r="O2202" s="2" t="s">
        <v>2228</v>
      </c>
      <c r="P2202">
        <v>6</v>
      </c>
      <c r="Q2202" s="2" t="s">
        <v>35</v>
      </c>
      <c r="R2202">
        <v>2.6798999309539795</v>
      </c>
      <c r="S2202">
        <v>16.079999923706055</v>
      </c>
      <c r="T2202">
        <v>6</v>
      </c>
      <c r="U2202">
        <v>0</v>
      </c>
    </row>
    <row r="2203" spans="1:21" x14ac:dyDescent="0.35">
      <c r="A2203" s="2" t="s">
        <v>1</v>
      </c>
      <c r="B2203">
        <v>2203</v>
      </c>
      <c r="C2203" t="s">
        <v>5544</v>
      </c>
      <c r="D2203" s="1">
        <v>43551</v>
      </c>
      <c r="E2203" s="1">
        <v>43551</v>
      </c>
      <c r="F2203" s="2" t="s">
        <v>32</v>
      </c>
      <c r="G2203">
        <v>127.5</v>
      </c>
      <c r="H2203" s="2" t="s">
        <v>61</v>
      </c>
      <c r="I2203" s="2" t="s">
        <v>62</v>
      </c>
      <c r="J2203" s="2" t="s">
        <v>36</v>
      </c>
      <c r="K2203" s="2" t="s">
        <v>2940</v>
      </c>
      <c r="L2203" s="2" t="s">
        <v>3</v>
      </c>
      <c r="M2203" s="2" t="s">
        <v>53</v>
      </c>
      <c r="N2203" s="2" t="s">
        <v>5545</v>
      </c>
      <c r="O2203" s="2" t="s">
        <v>2466</v>
      </c>
      <c r="P2203">
        <v>6</v>
      </c>
      <c r="Q2203" s="2" t="s">
        <v>35</v>
      </c>
      <c r="R2203">
        <v>14.375</v>
      </c>
      <c r="S2203">
        <v>86.25</v>
      </c>
      <c r="T2203">
        <v>0</v>
      </c>
      <c r="U2203">
        <v>0</v>
      </c>
    </row>
    <row r="2204" spans="1:21" x14ac:dyDescent="0.35">
      <c r="A2204" s="2" t="s">
        <v>1</v>
      </c>
      <c r="B2204">
        <v>2203</v>
      </c>
      <c r="C2204" t="s">
        <v>5544</v>
      </c>
      <c r="D2204" s="1">
        <v>43551</v>
      </c>
      <c r="E2204" s="1">
        <v>43551</v>
      </c>
      <c r="F2204" s="2" t="s">
        <v>32</v>
      </c>
      <c r="G2204">
        <v>127.5</v>
      </c>
      <c r="H2204" s="2" t="s">
        <v>61</v>
      </c>
      <c r="I2204" s="2" t="s">
        <v>62</v>
      </c>
      <c r="J2204" s="2" t="s">
        <v>36</v>
      </c>
      <c r="K2204" s="2" t="s">
        <v>2940</v>
      </c>
      <c r="L2204" s="2" t="s">
        <v>3</v>
      </c>
      <c r="M2204" s="2" t="s">
        <v>53</v>
      </c>
      <c r="N2204" s="2" t="s">
        <v>1872</v>
      </c>
      <c r="O2204" s="2" t="s">
        <v>1873</v>
      </c>
      <c r="P2204">
        <v>6</v>
      </c>
      <c r="Q2204" s="2" t="s">
        <v>35</v>
      </c>
      <c r="R2204">
        <v>4.5981998443603516</v>
      </c>
      <c r="S2204">
        <v>27.590000152587891</v>
      </c>
      <c r="T2204">
        <v>0</v>
      </c>
      <c r="U2204">
        <v>0</v>
      </c>
    </row>
    <row r="2205" spans="1:21" x14ac:dyDescent="0.35">
      <c r="A2205" s="2" t="s">
        <v>1</v>
      </c>
      <c r="B2205">
        <v>2383</v>
      </c>
      <c r="C2205" t="s">
        <v>5735</v>
      </c>
      <c r="D2205" s="1">
        <v>43616</v>
      </c>
      <c r="E2205" s="1">
        <v>43616</v>
      </c>
      <c r="F2205" s="2" t="s">
        <v>32</v>
      </c>
      <c r="G2205">
        <v>274.79998779296875</v>
      </c>
      <c r="H2205" s="2" t="s">
        <v>61</v>
      </c>
      <c r="I2205" s="2" t="s">
        <v>62</v>
      </c>
      <c r="J2205" s="2" t="s">
        <v>36</v>
      </c>
      <c r="K2205" s="2" t="s">
        <v>2940</v>
      </c>
      <c r="L2205" s="2" t="s">
        <v>3</v>
      </c>
      <c r="M2205" s="2" t="s">
        <v>65</v>
      </c>
      <c r="N2205" s="2" t="s">
        <v>1537</v>
      </c>
      <c r="O2205" s="2" t="s">
        <v>1538</v>
      </c>
      <c r="P2205">
        <v>36</v>
      </c>
      <c r="Q2205" s="2" t="s">
        <v>35</v>
      </c>
      <c r="R2205">
        <v>2.4554998874664307</v>
      </c>
      <c r="S2205">
        <v>88.400001525878906</v>
      </c>
      <c r="T2205">
        <v>36</v>
      </c>
      <c r="U2205">
        <v>0</v>
      </c>
    </row>
    <row r="2206" spans="1:21" x14ac:dyDescent="0.35">
      <c r="A2206" s="2" t="s">
        <v>1</v>
      </c>
      <c r="B2206">
        <v>2383</v>
      </c>
      <c r="C2206" t="s">
        <v>5735</v>
      </c>
      <c r="D2206" s="1">
        <v>43616</v>
      </c>
      <c r="E2206" s="1">
        <v>43616</v>
      </c>
      <c r="F2206" s="2" t="s">
        <v>32</v>
      </c>
      <c r="G2206">
        <v>274.79998779296875</v>
      </c>
      <c r="H2206" s="2" t="s">
        <v>61</v>
      </c>
      <c r="I2206" s="2" t="s">
        <v>62</v>
      </c>
      <c r="J2206" s="2" t="s">
        <v>36</v>
      </c>
      <c r="K2206" s="2" t="s">
        <v>2940</v>
      </c>
      <c r="L2206" s="2" t="s">
        <v>3</v>
      </c>
      <c r="M2206" s="2" t="s">
        <v>65</v>
      </c>
      <c r="N2206" s="2" t="s">
        <v>2221</v>
      </c>
      <c r="O2206" s="2" t="s">
        <v>2222</v>
      </c>
      <c r="P2206">
        <v>6</v>
      </c>
      <c r="Q2206" s="2" t="s">
        <v>35</v>
      </c>
      <c r="R2206">
        <v>11.428330421447754</v>
      </c>
      <c r="S2206">
        <v>68.569999694824219</v>
      </c>
      <c r="T2206">
        <v>6</v>
      </c>
      <c r="U2206">
        <v>0</v>
      </c>
    </row>
    <row r="2207" spans="1:21" x14ac:dyDescent="0.35">
      <c r="A2207" s="2" t="s">
        <v>1</v>
      </c>
      <c r="B2207">
        <v>2383</v>
      </c>
      <c r="C2207" t="s">
        <v>5735</v>
      </c>
      <c r="D2207" s="1">
        <v>43616</v>
      </c>
      <c r="E2207" s="1">
        <v>43616</v>
      </c>
      <c r="F2207" s="2" t="s">
        <v>32</v>
      </c>
      <c r="G2207">
        <v>274.79998779296875</v>
      </c>
      <c r="H2207" s="2" t="s">
        <v>61</v>
      </c>
      <c r="I2207" s="2" t="s">
        <v>62</v>
      </c>
      <c r="J2207" s="2" t="s">
        <v>36</v>
      </c>
      <c r="K2207" s="2" t="s">
        <v>2940</v>
      </c>
      <c r="L2207" s="2" t="s">
        <v>3</v>
      </c>
      <c r="M2207" s="2" t="s">
        <v>65</v>
      </c>
      <c r="N2207" s="2" t="s">
        <v>1866</v>
      </c>
      <c r="O2207" s="2" t="s">
        <v>1867</v>
      </c>
      <c r="P2207">
        <v>6</v>
      </c>
      <c r="Q2207" s="2" t="s">
        <v>35</v>
      </c>
      <c r="R2207">
        <v>14.731169700622559</v>
      </c>
      <c r="S2207">
        <v>88.389999389648438</v>
      </c>
      <c r="T2207">
        <v>6</v>
      </c>
      <c r="U2207">
        <v>0</v>
      </c>
    </row>
    <row r="2208" spans="1:21" x14ac:dyDescent="0.35">
      <c r="A2208" s="2" t="s">
        <v>1</v>
      </c>
      <c r="B2208">
        <v>157</v>
      </c>
      <c r="C2208" t="s">
        <v>3734</v>
      </c>
      <c r="D2208" s="1">
        <v>43479</v>
      </c>
      <c r="E2208" s="1">
        <v>43479</v>
      </c>
      <c r="F2208" s="2" t="s">
        <v>137</v>
      </c>
      <c r="G2208">
        <v>1276.6800537109375</v>
      </c>
      <c r="H2208" s="2" t="s">
        <v>61</v>
      </c>
      <c r="I2208" s="2" t="s">
        <v>62</v>
      </c>
      <c r="J2208" s="2" t="s">
        <v>36</v>
      </c>
      <c r="K2208" s="2" t="s">
        <v>2940</v>
      </c>
      <c r="L2208" s="2" t="s">
        <v>0</v>
      </c>
      <c r="M2208" s="2" t="s">
        <v>65</v>
      </c>
      <c r="N2208" s="2" t="s">
        <v>305</v>
      </c>
      <c r="O2208" s="2" t="s">
        <v>306</v>
      </c>
      <c r="P2208">
        <v>30000</v>
      </c>
      <c r="Q2208" s="2" t="s">
        <v>35</v>
      </c>
      <c r="R2208">
        <v>1.7500000074505806E-2</v>
      </c>
      <c r="S2208">
        <v>525</v>
      </c>
      <c r="T2208">
        <v>30000</v>
      </c>
      <c r="U2208">
        <v>0</v>
      </c>
    </row>
    <row r="2209" spans="1:21" x14ac:dyDescent="0.35">
      <c r="A2209" s="2" t="s">
        <v>1</v>
      </c>
      <c r="B2209">
        <v>157</v>
      </c>
      <c r="C2209" t="s">
        <v>3734</v>
      </c>
      <c r="D2209" s="1">
        <v>43479</v>
      </c>
      <c r="E2209" s="1">
        <v>43479</v>
      </c>
      <c r="F2209" s="2" t="s">
        <v>137</v>
      </c>
      <c r="G2209">
        <v>1276.6800537109375</v>
      </c>
      <c r="H2209" s="2" t="s">
        <v>61</v>
      </c>
      <c r="I2209" s="2" t="s">
        <v>62</v>
      </c>
      <c r="J2209" s="2" t="s">
        <v>36</v>
      </c>
      <c r="K2209" s="2" t="s">
        <v>2940</v>
      </c>
      <c r="L2209" s="2" t="s">
        <v>0</v>
      </c>
      <c r="M2209" s="2" t="s">
        <v>65</v>
      </c>
      <c r="N2209" s="2" t="s">
        <v>307</v>
      </c>
      <c r="O2209" s="2" t="s">
        <v>308</v>
      </c>
      <c r="P2209">
        <v>5184</v>
      </c>
      <c r="Q2209" s="2" t="s">
        <v>35</v>
      </c>
      <c r="R2209">
        <v>0.14499999582767487</v>
      </c>
      <c r="S2209">
        <v>751.67999267578125</v>
      </c>
      <c r="T2209">
        <v>5184</v>
      </c>
      <c r="U2209">
        <v>0</v>
      </c>
    </row>
    <row r="2210" spans="1:21" x14ac:dyDescent="0.35">
      <c r="A2210" s="2" t="s">
        <v>1</v>
      </c>
      <c r="B2210">
        <v>286</v>
      </c>
      <c r="C2210" t="s">
        <v>3829</v>
      </c>
      <c r="D2210" s="1">
        <v>43486</v>
      </c>
      <c r="E2210" s="1">
        <v>43488</v>
      </c>
      <c r="F2210" s="2" t="s">
        <v>137</v>
      </c>
      <c r="G2210">
        <v>350</v>
      </c>
      <c r="H2210" s="2" t="s">
        <v>61</v>
      </c>
      <c r="I2210" s="2" t="s">
        <v>62</v>
      </c>
      <c r="J2210" s="2" t="s">
        <v>36</v>
      </c>
      <c r="K2210" s="2" t="s">
        <v>2940</v>
      </c>
      <c r="L2210" s="2" t="s">
        <v>2</v>
      </c>
      <c r="M2210" s="2" t="s">
        <v>53</v>
      </c>
      <c r="N2210" s="2" t="s">
        <v>305</v>
      </c>
      <c r="O2210" s="2" t="s">
        <v>306</v>
      </c>
      <c r="P2210">
        <v>20000</v>
      </c>
      <c r="Q2210" s="2" t="s">
        <v>35</v>
      </c>
      <c r="R2210">
        <v>1.7500000074505806E-2</v>
      </c>
      <c r="S2210">
        <v>350</v>
      </c>
      <c r="T2210">
        <v>21000</v>
      </c>
      <c r="U2210">
        <v>-1000</v>
      </c>
    </row>
    <row r="2211" spans="1:21" x14ac:dyDescent="0.35">
      <c r="A2211" s="2" t="s">
        <v>1</v>
      </c>
      <c r="B2211">
        <v>643</v>
      </c>
      <c r="C2211" t="s">
        <v>4112</v>
      </c>
      <c r="D2211" s="1">
        <v>43504</v>
      </c>
      <c r="E2211" s="1">
        <v>43508</v>
      </c>
      <c r="F2211" s="2" t="s">
        <v>137</v>
      </c>
      <c r="G2211">
        <v>926.67999267578125</v>
      </c>
      <c r="H2211" s="2" t="s">
        <v>49</v>
      </c>
      <c r="I2211" s="2" t="s">
        <v>50</v>
      </c>
      <c r="J2211" s="2" t="s">
        <v>36</v>
      </c>
      <c r="K2211" s="2" t="s">
        <v>2940</v>
      </c>
      <c r="L2211" s="2" t="s">
        <v>2</v>
      </c>
      <c r="M2211" s="2" t="s">
        <v>53</v>
      </c>
      <c r="N2211" s="2" t="s">
        <v>307</v>
      </c>
      <c r="O2211" s="2" t="s">
        <v>308</v>
      </c>
      <c r="P2211">
        <v>5184</v>
      </c>
      <c r="Q2211" s="2" t="s">
        <v>35</v>
      </c>
      <c r="R2211">
        <v>0.14499999582767487</v>
      </c>
      <c r="S2211">
        <v>751.67999267578125</v>
      </c>
      <c r="T2211">
        <v>4320</v>
      </c>
      <c r="U2211">
        <v>0</v>
      </c>
    </row>
    <row r="2212" spans="1:21" x14ac:dyDescent="0.35">
      <c r="A2212" s="2" t="s">
        <v>1</v>
      </c>
      <c r="B2212">
        <v>406</v>
      </c>
      <c r="C2212" t="s">
        <v>3918</v>
      </c>
      <c r="D2212" s="1">
        <v>43493</v>
      </c>
      <c r="E2212" s="1">
        <v>43495</v>
      </c>
      <c r="F2212" s="2" t="s">
        <v>137</v>
      </c>
      <c r="G2212">
        <v>1461.5999755859375</v>
      </c>
      <c r="H2212" s="2" t="s">
        <v>61</v>
      </c>
      <c r="I2212" s="2" t="s">
        <v>62</v>
      </c>
      <c r="J2212" s="2" t="s">
        <v>36</v>
      </c>
      <c r="K2212" s="2" t="s">
        <v>2940</v>
      </c>
      <c r="L2212" s="2" t="s">
        <v>2</v>
      </c>
      <c r="M2212" s="2" t="s">
        <v>65</v>
      </c>
      <c r="N2212" s="2" t="s">
        <v>307</v>
      </c>
      <c r="O2212" s="2" t="s">
        <v>308</v>
      </c>
      <c r="P2212">
        <v>10080</v>
      </c>
      <c r="Q2212" s="2" t="s">
        <v>35</v>
      </c>
      <c r="R2212">
        <v>0.14499999582767487</v>
      </c>
      <c r="S2212">
        <v>1461.5999755859375</v>
      </c>
      <c r="T2212">
        <v>10080</v>
      </c>
      <c r="U2212">
        <v>0</v>
      </c>
    </row>
    <row r="2213" spans="1:21" x14ac:dyDescent="0.35">
      <c r="A2213" s="2" t="s">
        <v>1</v>
      </c>
      <c r="B2213">
        <v>531</v>
      </c>
      <c r="C2213" t="s">
        <v>4025</v>
      </c>
      <c r="D2213" s="1">
        <v>43500</v>
      </c>
      <c r="E2213" s="1">
        <v>43502</v>
      </c>
      <c r="F2213" s="2" t="s">
        <v>137</v>
      </c>
      <c r="G2213">
        <v>751.67999267578125</v>
      </c>
      <c r="H2213" s="2" t="s">
        <v>61</v>
      </c>
      <c r="I2213" s="2" t="s">
        <v>62</v>
      </c>
      <c r="J2213" s="2" t="s">
        <v>36</v>
      </c>
      <c r="K2213" s="2" t="s">
        <v>2940</v>
      </c>
      <c r="L2213" s="2" t="s">
        <v>2</v>
      </c>
      <c r="M2213" s="2" t="s">
        <v>65</v>
      </c>
      <c r="N2213" s="2" t="s">
        <v>307</v>
      </c>
      <c r="O2213" s="2" t="s">
        <v>308</v>
      </c>
      <c r="P2213">
        <v>5184</v>
      </c>
      <c r="Q2213" s="2" t="s">
        <v>35</v>
      </c>
      <c r="R2213">
        <v>0.14499999582767487</v>
      </c>
      <c r="S2213">
        <v>751.67999267578125</v>
      </c>
      <c r="T2213">
        <v>5184</v>
      </c>
      <c r="U2213">
        <v>0</v>
      </c>
    </row>
    <row r="2214" spans="1:21" x14ac:dyDescent="0.35">
      <c r="A2214" s="2" t="s">
        <v>1</v>
      </c>
      <c r="B2214">
        <v>543</v>
      </c>
      <c r="C2214" t="s">
        <v>4036</v>
      </c>
      <c r="D2214" s="1">
        <v>43500</v>
      </c>
      <c r="E2214" s="1">
        <v>43502</v>
      </c>
      <c r="F2214" s="2" t="s">
        <v>137</v>
      </c>
      <c r="G2214">
        <v>350</v>
      </c>
      <c r="H2214" s="2" t="s">
        <v>49</v>
      </c>
      <c r="I2214" s="2" t="s">
        <v>50</v>
      </c>
      <c r="J2214" s="2" t="s">
        <v>36</v>
      </c>
      <c r="K2214" s="2" t="s">
        <v>2940</v>
      </c>
      <c r="L2214" s="2" t="s">
        <v>2</v>
      </c>
      <c r="M2214" s="2" t="s">
        <v>53</v>
      </c>
      <c r="N2214" s="2" t="s">
        <v>305</v>
      </c>
      <c r="O2214" s="2" t="s">
        <v>306</v>
      </c>
      <c r="P2214">
        <v>20000</v>
      </c>
      <c r="Q2214" s="2" t="s">
        <v>35</v>
      </c>
      <c r="R2214">
        <v>1.7500000074505806E-2</v>
      </c>
      <c r="S2214">
        <v>350</v>
      </c>
      <c r="T2214">
        <v>0</v>
      </c>
      <c r="U2214">
        <v>8000</v>
      </c>
    </row>
    <row r="2215" spans="1:21" x14ac:dyDescent="0.35">
      <c r="A2215" s="2" t="s">
        <v>1</v>
      </c>
      <c r="B2215">
        <v>753</v>
      </c>
      <c r="C2215" t="s">
        <v>4204</v>
      </c>
      <c r="D2215" s="1">
        <v>43511</v>
      </c>
      <c r="E2215" s="1">
        <v>43514</v>
      </c>
      <c r="F2215" s="2" t="s">
        <v>137</v>
      </c>
      <c r="G2215">
        <v>875</v>
      </c>
      <c r="H2215" s="2" t="s">
        <v>61</v>
      </c>
      <c r="I2215" s="2" t="s">
        <v>62</v>
      </c>
      <c r="J2215" s="2" t="s">
        <v>36</v>
      </c>
      <c r="K2215" s="2" t="s">
        <v>2940</v>
      </c>
      <c r="L2215" s="2" t="s">
        <v>2</v>
      </c>
      <c r="M2215" s="2" t="s">
        <v>53</v>
      </c>
      <c r="N2215" s="2" t="s">
        <v>1309</v>
      </c>
      <c r="O2215" s="2" t="s">
        <v>1310</v>
      </c>
      <c r="P2215">
        <v>70000</v>
      </c>
      <c r="Q2215" s="2" t="s">
        <v>35</v>
      </c>
      <c r="R2215">
        <v>1.2500000186264515E-2</v>
      </c>
      <c r="S2215">
        <v>875</v>
      </c>
      <c r="T2215">
        <v>72000</v>
      </c>
      <c r="U2215">
        <v>-2000</v>
      </c>
    </row>
    <row r="2216" spans="1:21" x14ac:dyDescent="0.35">
      <c r="A2216" s="2" t="s">
        <v>1</v>
      </c>
      <c r="B2216">
        <v>764</v>
      </c>
      <c r="C2216" t="s">
        <v>4211</v>
      </c>
      <c r="D2216" s="1">
        <v>43514</v>
      </c>
      <c r="E2216" s="1">
        <v>43516</v>
      </c>
      <c r="F2216" s="2" t="s">
        <v>137</v>
      </c>
      <c r="G2216">
        <v>970</v>
      </c>
      <c r="H2216" s="2" t="s">
        <v>61</v>
      </c>
      <c r="I2216" s="2" t="s">
        <v>62</v>
      </c>
      <c r="J2216" s="2" t="s">
        <v>36</v>
      </c>
      <c r="K2216" s="2" t="s">
        <v>2940</v>
      </c>
      <c r="L2216" s="2" t="s">
        <v>2</v>
      </c>
      <c r="M2216" s="2" t="s">
        <v>53</v>
      </c>
      <c r="N2216" s="2" t="s">
        <v>1187</v>
      </c>
      <c r="O2216" s="2" t="s">
        <v>1188</v>
      </c>
      <c r="P2216">
        <v>20000</v>
      </c>
      <c r="Q2216" s="2" t="s">
        <v>35</v>
      </c>
      <c r="R2216">
        <v>3.0999999493360519E-2</v>
      </c>
      <c r="S2216">
        <v>620</v>
      </c>
      <c r="T2216">
        <v>21000</v>
      </c>
      <c r="U2216">
        <v>-1000</v>
      </c>
    </row>
    <row r="2217" spans="1:21" x14ac:dyDescent="0.35">
      <c r="A2217" s="2" t="s">
        <v>1</v>
      </c>
      <c r="B2217">
        <v>764</v>
      </c>
      <c r="C2217" t="s">
        <v>4211</v>
      </c>
      <c r="D2217" s="1">
        <v>43514</v>
      </c>
      <c r="E2217" s="1">
        <v>43516</v>
      </c>
      <c r="F2217" s="2" t="s">
        <v>137</v>
      </c>
      <c r="G2217">
        <v>970</v>
      </c>
      <c r="H2217" s="2" t="s">
        <v>61</v>
      </c>
      <c r="I2217" s="2" t="s">
        <v>62</v>
      </c>
      <c r="J2217" s="2" t="s">
        <v>36</v>
      </c>
      <c r="K2217" s="2" t="s">
        <v>2940</v>
      </c>
      <c r="L2217" s="2" t="s">
        <v>2</v>
      </c>
      <c r="M2217" s="2" t="s">
        <v>53</v>
      </c>
      <c r="N2217" s="2" t="s">
        <v>305</v>
      </c>
      <c r="O2217" s="2" t="s">
        <v>306</v>
      </c>
      <c r="P2217">
        <v>20000</v>
      </c>
      <c r="Q2217" s="2" t="s">
        <v>35</v>
      </c>
      <c r="R2217">
        <v>1.7500000074505806E-2</v>
      </c>
      <c r="S2217">
        <v>350</v>
      </c>
      <c r="T2217">
        <v>21000</v>
      </c>
      <c r="U2217">
        <v>-1000</v>
      </c>
    </row>
    <row r="2218" spans="1:21" x14ac:dyDescent="0.35">
      <c r="A2218" s="2" t="s">
        <v>1</v>
      </c>
      <c r="B2218">
        <v>867</v>
      </c>
      <c r="C2218" t="s">
        <v>4295</v>
      </c>
      <c r="D2218" s="1">
        <v>43521</v>
      </c>
      <c r="E2218" s="1">
        <v>43522</v>
      </c>
      <c r="F2218" s="2" t="s">
        <v>137</v>
      </c>
      <c r="G2218">
        <v>1276.6800537109375</v>
      </c>
      <c r="H2218" s="2" t="s">
        <v>61</v>
      </c>
      <c r="I2218" s="2" t="s">
        <v>62</v>
      </c>
      <c r="J2218" s="2" t="s">
        <v>36</v>
      </c>
      <c r="K2218" s="2" t="s">
        <v>2940</v>
      </c>
      <c r="L2218" s="2" t="s">
        <v>2</v>
      </c>
      <c r="M2218" s="2" t="s">
        <v>65</v>
      </c>
      <c r="N2218" s="2" t="s">
        <v>305</v>
      </c>
      <c r="O2218" s="2" t="s">
        <v>306</v>
      </c>
      <c r="P2218">
        <v>30000</v>
      </c>
      <c r="Q2218" s="2" t="s">
        <v>35</v>
      </c>
      <c r="R2218">
        <v>1.7500000074505806E-2</v>
      </c>
      <c r="S2218">
        <v>525</v>
      </c>
      <c r="T2218">
        <v>30000</v>
      </c>
      <c r="U2218">
        <v>0</v>
      </c>
    </row>
    <row r="2219" spans="1:21" x14ac:dyDescent="0.35">
      <c r="A2219" s="2" t="s">
        <v>1</v>
      </c>
      <c r="B2219">
        <v>867</v>
      </c>
      <c r="C2219" t="s">
        <v>4295</v>
      </c>
      <c r="D2219" s="1">
        <v>43521</v>
      </c>
      <c r="E2219" s="1">
        <v>43522</v>
      </c>
      <c r="F2219" s="2" t="s">
        <v>137</v>
      </c>
      <c r="G2219">
        <v>1276.6800537109375</v>
      </c>
      <c r="H2219" s="2" t="s">
        <v>61</v>
      </c>
      <c r="I2219" s="2" t="s">
        <v>62</v>
      </c>
      <c r="J2219" s="2" t="s">
        <v>36</v>
      </c>
      <c r="K2219" s="2" t="s">
        <v>2940</v>
      </c>
      <c r="L2219" s="2" t="s">
        <v>2</v>
      </c>
      <c r="M2219" s="2" t="s">
        <v>65</v>
      </c>
      <c r="N2219" s="2" t="s">
        <v>307</v>
      </c>
      <c r="O2219" s="2" t="s">
        <v>308</v>
      </c>
      <c r="P2219">
        <v>5184</v>
      </c>
      <c r="Q2219" s="2" t="s">
        <v>35</v>
      </c>
      <c r="R2219">
        <v>0.14499999582767487</v>
      </c>
      <c r="S2219">
        <v>751.67999267578125</v>
      </c>
      <c r="T2219">
        <v>5184</v>
      </c>
      <c r="U2219">
        <v>0</v>
      </c>
    </row>
    <row r="2220" spans="1:21" x14ac:dyDescent="0.35">
      <c r="A2220" s="2" t="s">
        <v>1</v>
      </c>
      <c r="B2220">
        <v>976</v>
      </c>
      <c r="C2220" t="s">
        <v>4387</v>
      </c>
      <c r="D2220" s="1">
        <v>43524</v>
      </c>
      <c r="E2220" s="1">
        <v>43525</v>
      </c>
      <c r="F2220" s="2" t="s">
        <v>137</v>
      </c>
      <c r="G2220">
        <v>1681.6800537109375</v>
      </c>
      <c r="H2220" s="2" t="s">
        <v>61</v>
      </c>
      <c r="I2220" s="2" t="s">
        <v>62</v>
      </c>
      <c r="J2220" s="2" t="s">
        <v>36</v>
      </c>
      <c r="K2220" s="2" t="s">
        <v>2940</v>
      </c>
      <c r="L2220" s="2" t="s">
        <v>2</v>
      </c>
      <c r="M2220" s="2" t="s">
        <v>53</v>
      </c>
      <c r="N2220" s="2" t="s">
        <v>307</v>
      </c>
      <c r="O2220" s="2" t="s">
        <v>308</v>
      </c>
      <c r="P2220">
        <v>5184</v>
      </c>
      <c r="Q2220" s="2" t="s">
        <v>35</v>
      </c>
      <c r="R2220">
        <v>0.14499999582767487</v>
      </c>
      <c r="S2220">
        <v>751.67999267578125</v>
      </c>
      <c r="T2220">
        <v>5184</v>
      </c>
      <c r="U2220">
        <v>0</v>
      </c>
    </row>
    <row r="2221" spans="1:21" x14ac:dyDescent="0.35">
      <c r="A2221" s="2" t="s">
        <v>1</v>
      </c>
      <c r="B2221">
        <v>976</v>
      </c>
      <c r="C2221" t="s">
        <v>4387</v>
      </c>
      <c r="D2221" s="1">
        <v>43524</v>
      </c>
      <c r="E2221" s="1">
        <v>43525</v>
      </c>
      <c r="F2221" s="2" t="s">
        <v>137</v>
      </c>
      <c r="G2221">
        <v>1681.6800537109375</v>
      </c>
      <c r="H2221" s="2" t="s">
        <v>61</v>
      </c>
      <c r="I2221" s="2" t="s">
        <v>62</v>
      </c>
      <c r="J2221" s="2" t="s">
        <v>36</v>
      </c>
      <c r="K2221" s="2" t="s">
        <v>2940</v>
      </c>
      <c r="L2221" s="2" t="s">
        <v>2</v>
      </c>
      <c r="M2221" s="2" t="s">
        <v>53</v>
      </c>
      <c r="N2221" s="2" t="s">
        <v>1187</v>
      </c>
      <c r="O2221" s="2" t="s">
        <v>1188</v>
      </c>
      <c r="P2221">
        <v>30000</v>
      </c>
      <c r="Q2221" s="2" t="s">
        <v>35</v>
      </c>
      <c r="R2221">
        <v>3.0999999493360519E-2</v>
      </c>
      <c r="S2221">
        <v>930</v>
      </c>
      <c r="T2221">
        <v>30800</v>
      </c>
      <c r="U2221">
        <v>-800</v>
      </c>
    </row>
    <row r="2222" spans="1:21" x14ac:dyDescent="0.35">
      <c r="A2222" s="2" t="s">
        <v>1</v>
      </c>
      <c r="B2222">
        <v>1001</v>
      </c>
      <c r="C2222" t="s">
        <v>4403</v>
      </c>
      <c r="D2222" s="1">
        <v>43524</v>
      </c>
      <c r="E2222" s="1">
        <v>43525</v>
      </c>
      <c r="F2222" s="2" t="s">
        <v>137</v>
      </c>
      <c r="G2222">
        <v>192.5</v>
      </c>
      <c r="H2222" s="2" t="s">
        <v>61</v>
      </c>
      <c r="I2222" s="2" t="s">
        <v>62</v>
      </c>
      <c r="J2222" s="2" t="s">
        <v>36</v>
      </c>
      <c r="K2222" s="2" t="s">
        <v>2940</v>
      </c>
      <c r="L2222" s="2" t="s">
        <v>2</v>
      </c>
      <c r="M2222" s="2" t="s">
        <v>53</v>
      </c>
      <c r="N2222" s="2" t="s">
        <v>305</v>
      </c>
      <c r="O2222" s="2" t="s">
        <v>306</v>
      </c>
      <c r="P2222">
        <v>11000</v>
      </c>
      <c r="Q2222" s="2" t="s">
        <v>35</v>
      </c>
      <c r="R2222">
        <v>1.7500000074505806E-2</v>
      </c>
      <c r="S2222">
        <v>192.5</v>
      </c>
      <c r="T2222">
        <v>10000</v>
      </c>
      <c r="U2222">
        <v>1000</v>
      </c>
    </row>
    <row r="2223" spans="1:21" x14ac:dyDescent="0.35">
      <c r="A2223" s="2" t="s">
        <v>1</v>
      </c>
      <c r="B2223">
        <v>1074</v>
      </c>
      <c r="C2223" t="s">
        <v>4459</v>
      </c>
      <c r="D2223" s="1">
        <v>43532</v>
      </c>
      <c r="E2223" s="1">
        <v>43536</v>
      </c>
      <c r="F2223" s="2" t="s">
        <v>137</v>
      </c>
      <c r="G2223">
        <v>1371.6800537109375</v>
      </c>
      <c r="H2223" s="2" t="s">
        <v>61</v>
      </c>
      <c r="I2223" s="2" t="s">
        <v>62</v>
      </c>
      <c r="J2223" s="2" t="s">
        <v>36</v>
      </c>
      <c r="K2223" s="2" t="s">
        <v>2940</v>
      </c>
      <c r="L2223" s="2" t="s">
        <v>2</v>
      </c>
      <c r="M2223" s="2" t="s">
        <v>53</v>
      </c>
      <c r="N2223" s="2" t="s">
        <v>1187</v>
      </c>
      <c r="O2223" s="2" t="s">
        <v>1188</v>
      </c>
      <c r="P2223">
        <v>20000</v>
      </c>
      <c r="Q2223" s="2" t="s">
        <v>35</v>
      </c>
      <c r="R2223">
        <v>3.0999999493360519E-2</v>
      </c>
      <c r="S2223">
        <v>620</v>
      </c>
      <c r="T2223">
        <v>21000</v>
      </c>
      <c r="U2223">
        <v>-1000</v>
      </c>
    </row>
    <row r="2224" spans="1:21" x14ac:dyDescent="0.35">
      <c r="A2224" s="2" t="s">
        <v>1</v>
      </c>
      <c r="B2224">
        <v>1074</v>
      </c>
      <c r="C2224" t="s">
        <v>4459</v>
      </c>
      <c r="D2224" s="1">
        <v>43532</v>
      </c>
      <c r="E2224" s="1">
        <v>43536</v>
      </c>
      <c r="F2224" s="2" t="s">
        <v>137</v>
      </c>
      <c r="G2224">
        <v>1371.6800537109375</v>
      </c>
      <c r="H2224" s="2" t="s">
        <v>61</v>
      </c>
      <c r="I2224" s="2" t="s">
        <v>62</v>
      </c>
      <c r="J2224" s="2" t="s">
        <v>36</v>
      </c>
      <c r="K2224" s="2" t="s">
        <v>2940</v>
      </c>
      <c r="L2224" s="2" t="s">
        <v>2</v>
      </c>
      <c r="M2224" s="2" t="s">
        <v>53</v>
      </c>
      <c r="N2224" s="2" t="s">
        <v>307</v>
      </c>
      <c r="O2224" s="2" t="s">
        <v>308</v>
      </c>
      <c r="P2224">
        <v>5184</v>
      </c>
      <c r="Q2224" s="2" t="s">
        <v>35</v>
      </c>
      <c r="R2224">
        <v>0.14499999582767487</v>
      </c>
      <c r="S2224">
        <v>751.67999267578125</v>
      </c>
      <c r="T2224">
        <v>5184</v>
      </c>
      <c r="U2224">
        <v>0</v>
      </c>
    </row>
    <row r="2225" spans="1:21" x14ac:dyDescent="0.35">
      <c r="A2225" s="2" t="s">
        <v>1</v>
      </c>
      <c r="B2225">
        <v>1200</v>
      </c>
      <c r="C2225" t="s">
        <v>4552</v>
      </c>
      <c r="D2225" s="1">
        <v>43539</v>
      </c>
      <c r="E2225" s="1">
        <v>43543</v>
      </c>
      <c r="F2225" s="2" t="s">
        <v>137</v>
      </c>
      <c r="G2225">
        <v>420</v>
      </c>
      <c r="H2225" s="2" t="s">
        <v>61</v>
      </c>
      <c r="I2225" s="2" t="s">
        <v>62</v>
      </c>
      <c r="J2225" s="2" t="s">
        <v>36</v>
      </c>
      <c r="K2225" s="2" t="s">
        <v>2940</v>
      </c>
      <c r="L2225" s="2" t="s">
        <v>2</v>
      </c>
      <c r="M2225" s="2" t="s">
        <v>65</v>
      </c>
      <c r="N2225" s="2" t="s">
        <v>305</v>
      </c>
      <c r="O2225" s="2" t="s">
        <v>306</v>
      </c>
      <c r="P2225">
        <v>24000</v>
      </c>
      <c r="Q2225" s="2" t="s">
        <v>35</v>
      </c>
      <c r="R2225">
        <v>1.7500000074505806E-2</v>
      </c>
      <c r="S2225">
        <v>420</v>
      </c>
      <c r="T2225">
        <v>24000</v>
      </c>
      <c r="U2225">
        <v>0</v>
      </c>
    </row>
    <row r="2226" spans="1:21" x14ac:dyDescent="0.35">
      <c r="A2226" s="2" t="s">
        <v>1</v>
      </c>
      <c r="B2226">
        <v>1974</v>
      </c>
      <c r="C2226" t="s">
        <v>5240</v>
      </c>
      <c r="D2226" s="1">
        <v>43587</v>
      </c>
      <c r="E2226" s="1">
        <v>43592</v>
      </c>
      <c r="F2226" s="2" t="s">
        <v>137</v>
      </c>
      <c r="G2226">
        <v>1280</v>
      </c>
      <c r="H2226" s="2" t="s">
        <v>61</v>
      </c>
      <c r="I2226" s="2" t="s">
        <v>62</v>
      </c>
      <c r="J2226" s="2" t="s">
        <v>36</v>
      </c>
      <c r="K2226" s="2" t="s">
        <v>2940</v>
      </c>
      <c r="L2226" s="2" t="s">
        <v>2</v>
      </c>
      <c r="M2226" s="2" t="s">
        <v>53</v>
      </c>
      <c r="N2226" s="2" t="s">
        <v>305</v>
      </c>
      <c r="O2226" s="2" t="s">
        <v>306</v>
      </c>
      <c r="P2226">
        <v>20000</v>
      </c>
      <c r="Q2226" s="2" t="s">
        <v>35</v>
      </c>
      <c r="R2226">
        <v>1.7500000074505806E-2</v>
      </c>
      <c r="S2226">
        <v>350</v>
      </c>
      <c r="T2226">
        <v>21000</v>
      </c>
      <c r="U2226">
        <v>-1000</v>
      </c>
    </row>
    <row r="2227" spans="1:21" x14ac:dyDescent="0.35">
      <c r="A2227" s="2" t="s">
        <v>1</v>
      </c>
      <c r="B2227">
        <v>1974</v>
      </c>
      <c r="C2227" t="s">
        <v>5240</v>
      </c>
      <c r="D2227" s="1">
        <v>43587</v>
      </c>
      <c r="E2227" s="1">
        <v>43592</v>
      </c>
      <c r="F2227" s="2" t="s">
        <v>137</v>
      </c>
      <c r="G2227">
        <v>1280</v>
      </c>
      <c r="H2227" s="2" t="s">
        <v>61</v>
      </c>
      <c r="I2227" s="2" t="s">
        <v>62</v>
      </c>
      <c r="J2227" s="2" t="s">
        <v>36</v>
      </c>
      <c r="K2227" s="2" t="s">
        <v>2940</v>
      </c>
      <c r="L2227" s="2" t="s">
        <v>2</v>
      </c>
      <c r="M2227" s="2" t="s">
        <v>53</v>
      </c>
      <c r="N2227" s="2" t="s">
        <v>1187</v>
      </c>
      <c r="O2227" s="2" t="s">
        <v>1188</v>
      </c>
      <c r="P2227">
        <v>30000</v>
      </c>
      <c r="Q2227" s="2" t="s">
        <v>35</v>
      </c>
      <c r="R2227">
        <v>3.0999999493360519E-2</v>
      </c>
      <c r="S2227">
        <v>930</v>
      </c>
      <c r="T2227">
        <v>30800</v>
      </c>
      <c r="U2227">
        <v>-800</v>
      </c>
    </row>
    <row r="2228" spans="1:21" x14ac:dyDescent="0.35">
      <c r="A2228" s="2" t="s">
        <v>1</v>
      </c>
      <c r="B2228">
        <v>1350</v>
      </c>
      <c r="C2228" t="s">
        <v>4696</v>
      </c>
      <c r="D2228" s="1">
        <v>43546</v>
      </c>
      <c r="E2228" s="1">
        <v>43550</v>
      </c>
      <c r="F2228" s="2" t="s">
        <v>137</v>
      </c>
      <c r="G2228">
        <v>751.67999267578125</v>
      </c>
      <c r="H2228" s="2" t="s">
        <v>61</v>
      </c>
      <c r="I2228" s="2" t="s">
        <v>62</v>
      </c>
      <c r="J2228" s="2" t="s">
        <v>36</v>
      </c>
      <c r="K2228" s="2" t="s">
        <v>2940</v>
      </c>
      <c r="L2228" s="2" t="s">
        <v>2</v>
      </c>
      <c r="M2228" s="2" t="s">
        <v>53</v>
      </c>
      <c r="N2228" s="2" t="s">
        <v>307</v>
      </c>
      <c r="O2228" s="2" t="s">
        <v>308</v>
      </c>
      <c r="P2228">
        <v>5184</v>
      </c>
      <c r="Q2228" s="2" t="s">
        <v>35</v>
      </c>
      <c r="R2228">
        <v>0.14499999582767487</v>
      </c>
      <c r="S2228">
        <v>751.67999267578125</v>
      </c>
      <c r="T2228">
        <v>5184</v>
      </c>
      <c r="U2228">
        <v>0</v>
      </c>
    </row>
    <row r="2229" spans="1:21" x14ac:dyDescent="0.35">
      <c r="A2229" s="2" t="s">
        <v>1</v>
      </c>
      <c r="B2229">
        <v>1344</v>
      </c>
      <c r="C2229" t="s">
        <v>4692</v>
      </c>
      <c r="D2229" s="1">
        <v>43546</v>
      </c>
      <c r="E2229" s="1">
        <v>43550</v>
      </c>
      <c r="F2229" s="2" t="s">
        <v>137</v>
      </c>
      <c r="G2229">
        <v>210</v>
      </c>
      <c r="H2229" s="2" t="s">
        <v>61</v>
      </c>
      <c r="I2229" s="2" t="s">
        <v>62</v>
      </c>
      <c r="J2229" s="2" t="s">
        <v>36</v>
      </c>
      <c r="K2229" s="2" t="s">
        <v>2940</v>
      </c>
      <c r="L2229" s="2" t="s">
        <v>2</v>
      </c>
      <c r="M2229" s="2" t="s">
        <v>65</v>
      </c>
      <c r="N2229" s="2" t="s">
        <v>305</v>
      </c>
      <c r="O2229" s="2" t="s">
        <v>306</v>
      </c>
      <c r="P2229">
        <v>12000</v>
      </c>
      <c r="Q2229" s="2" t="s">
        <v>35</v>
      </c>
      <c r="R2229">
        <v>1.7500000074505806E-2</v>
      </c>
      <c r="S2229">
        <v>210</v>
      </c>
      <c r="T2229">
        <v>12000</v>
      </c>
      <c r="U2229">
        <v>0</v>
      </c>
    </row>
    <row r="2230" spans="1:21" x14ac:dyDescent="0.35">
      <c r="A2230" s="2" t="s">
        <v>1</v>
      </c>
      <c r="B2230">
        <v>1457</v>
      </c>
      <c r="C2230" t="s">
        <v>4795</v>
      </c>
      <c r="D2230" s="1">
        <v>43553</v>
      </c>
      <c r="E2230" s="1">
        <v>43557</v>
      </c>
      <c r="F2230" s="2" t="s">
        <v>137</v>
      </c>
      <c r="G2230">
        <v>875</v>
      </c>
      <c r="H2230" s="2" t="s">
        <v>61</v>
      </c>
      <c r="I2230" s="2" t="s">
        <v>62</v>
      </c>
      <c r="J2230" s="2" t="s">
        <v>36</v>
      </c>
      <c r="K2230" s="2" t="s">
        <v>2940</v>
      </c>
      <c r="L2230" s="2" t="s">
        <v>2</v>
      </c>
      <c r="M2230" s="2" t="s">
        <v>53</v>
      </c>
      <c r="N2230" s="2" t="s">
        <v>305</v>
      </c>
      <c r="O2230" s="2" t="s">
        <v>306</v>
      </c>
      <c r="P2230">
        <v>50000</v>
      </c>
      <c r="Q2230" s="2" t="s">
        <v>35</v>
      </c>
      <c r="R2230">
        <v>1.7500000074505806E-2</v>
      </c>
      <c r="S2230">
        <v>875</v>
      </c>
      <c r="T2230">
        <v>51000</v>
      </c>
      <c r="U2230">
        <v>-1000</v>
      </c>
    </row>
    <row r="2231" spans="1:21" x14ac:dyDescent="0.35">
      <c r="A2231" s="2" t="s">
        <v>1</v>
      </c>
      <c r="B2231">
        <v>1562</v>
      </c>
      <c r="C2231" t="s">
        <v>4895</v>
      </c>
      <c r="D2231" s="1">
        <v>43563</v>
      </c>
      <c r="E2231" s="1">
        <v>43565</v>
      </c>
      <c r="F2231" s="2" t="s">
        <v>137</v>
      </c>
      <c r="G2231">
        <v>1503.3599853515625</v>
      </c>
      <c r="H2231" s="2" t="s">
        <v>61</v>
      </c>
      <c r="I2231" s="2" t="s">
        <v>62</v>
      </c>
      <c r="J2231" s="2" t="s">
        <v>36</v>
      </c>
      <c r="K2231" s="2" t="s">
        <v>2940</v>
      </c>
      <c r="L2231" s="2" t="s">
        <v>2</v>
      </c>
      <c r="M2231" s="2" t="s">
        <v>65</v>
      </c>
      <c r="N2231" s="2" t="s">
        <v>307</v>
      </c>
      <c r="O2231" s="2" t="s">
        <v>308</v>
      </c>
      <c r="P2231">
        <v>10368</v>
      </c>
      <c r="Q2231" s="2" t="s">
        <v>35</v>
      </c>
      <c r="R2231">
        <v>0.14499999582767487</v>
      </c>
      <c r="S2231">
        <v>1503.3599853515625</v>
      </c>
      <c r="T2231">
        <v>10368</v>
      </c>
      <c r="U2231">
        <v>0</v>
      </c>
    </row>
    <row r="2232" spans="1:21" x14ac:dyDescent="0.35">
      <c r="A2232" s="2" t="s">
        <v>1</v>
      </c>
      <c r="B2232">
        <v>1627</v>
      </c>
      <c r="C2232" t="s">
        <v>4957</v>
      </c>
      <c r="D2232" s="1">
        <v>43565</v>
      </c>
      <c r="E2232" s="1">
        <v>43571</v>
      </c>
      <c r="F2232" s="2" t="s">
        <v>137</v>
      </c>
      <c r="G2232">
        <v>930</v>
      </c>
      <c r="H2232" s="2" t="s">
        <v>61</v>
      </c>
      <c r="I2232" s="2" t="s">
        <v>62</v>
      </c>
      <c r="J2232" s="2" t="s">
        <v>36</v>
      </c>
      <c r="K2232" s="2" t="s">
        <v>2940</v>
      </c>
      <c r="L2232" s="2" t="s">
        <v>2</v>
      </c>
      <c r="M2232" s="2" t="s">
        <v>53</v>
      </c>
      <c r="N2232" s="2" t="s">
        <v>1187</v>
      </c>
      <c r="O2232" s="2" t="s">
        <v>1188</v>
      </c>
      <c r="P2232">
        <v>30000</v>
      </c>
      <c r="Q2232" s="2" t="s">
        <v>35</v>
      </c>
      <c r="R2232">
        <v>3.0999999493360519E-2</v>
      </c>
      <c r="S2232">
        <v>930</v>
      </c>
      <c r="T2232">
        <v>30800</v>
      </c>
      <c r="U2232">
        <v>-800</v>
      </c>
    </row>
    <row r="2233" spans="1:21" x14ac:dyDescent="0.35">
      <c r="A2233" s="2" t="s">
        <v>1</v>
      </c>
      <c r="B2233">
        <v>1884</v>
      </c>
      <c r="C2233" t="s">
        <v>5167</v>
      </c>
      <c r="D2233" s="1">
        <v>43585</v>
      </c>
      <c r="E2233" s="1">
        <v>43587</v>
      </c>
      <c r="F2233" s="2" t="s">
        <v>137</v>
      </c>
      <c r="G2233">
        <v>3765</v>
      </c>
      <c r="H2233" s="2" t="s">
        <v>61</v>
      </c>
      <c r="I2233" s="2" t="s">
        <v>62</v>
      </c>
      <c r="J2233" s="2" t="s">
        <v>36</v>
      </c>
      <c r="K2233" s="2" t="s">
        <v>2940</v>
      </c>
      <c r="L2233" s="2" t="s">
        <v>2</v>
      </c>
      <c r="M2233" s="2" t="s">
        <v>53</v>
      </c>
      <c r="N2233" s="2" t="s">
        <v>305</v>
      </c>
      <c r="O2233" s="2" t="s">
        <v>306</v>
      </c>
      <c r="P2233">
        <v>20000</v>
      </c>
      <c r="Q2233" s="2" t="s">
        <v>35</v>
      </c>
      <c r="R2233">
        <v>1.7500000074505806E-2</v>
      </c>
      <c r="S2233">
        <v>350</v>
      </c>
      <c r="T2233">
        <v>21000</v>
      </c>
      <c r="U2233">
        <v>-1000</v>
      </c>
    </row>
    <row r="2234" spans="1:21" x14ac:dyDescent="0.35">
      <c r="A2234" s="2" t="s">
        <v>1</v>
      </c>
      <c r="B2234">
        <v>1884</v>
      </c>
      <c r="C2234" t="s">
        <v>5167</v>
      </c>
      <c r="D2234" s="1">
        <v>43585</v>
      </c>
      <c r="E2234" s="1">
        <v>43587</v>
      </c>
      <c r="F2234" s="2" t="s">
        <v>137</v>
      </c>
      <c r="G2234">
        <v>3765</v>
      </c>
      <c r="H2234" s="2" t="s">
        <v>61</v>
      </c>
      <c r="I2234" s="2" t="s">
        <v>62</v>
      </c>
      <c r="J2234" s="2" t="s">
        <v>36</v>
      </c>
      <c r="K2234" s="2" t="s">
        <v>2940</v>
      </c>
      <c r="L2234" s="2" t="s">
        <v>2</v>
      </c>
      <c r="M2234" s="2" t="s">
        <v>53</v>
      </c>
      <c r="N2234" s="2" t="s">
        <v>1187</v>
      </c>
      <c r="O2234" s="2" t="s">
        <v>1188</v>
      </c>
      <c r="P2234">
        <v>40000</v>
      </c>
      <c r="Q2234" s="2" t="s">
        <v>35</v>
      </c>
      <c r="R2234">
        <v>3.0999999493360519E-2</v>
      </c>
      <c r="S2234">
        <v>1240</v>
      </c>
      <c r="T2234">
        <v>40600</v>
      </c>
      <c r="U2234">
        <v>-600</v>
      </c>
    </row>
    <row r="2235" spans="1:21" x14ac:dyDescent="0.35">
      <c r="A2235" s="2" t="s">
        <v>1</v>
      </c>
      <c r="B2235">
        <v>1884</v>
      </c>
      <c r="C2235" t="s">
        <v>5167</v>
      </c>
      <c r="D2235" s="1">
        <v>43585</v>
      </c>
      <c r="E2235" s="1">
        <v>43587</v>
      </c>
      <c r="F2235" s="2" t="s">
        <v>137</v>
      </c>
      <c r="G2235">
        <v>3765</v>
      </c>
      <c r="H2235" s="2" t="s">
        <v>61</v>
      </c>
      <c r="I2235" s="2" t="s">
        <v>62</v>
      </c>
      <c r="J2235" s="2" t="s">
        <v>36</v>
      </c>
      <c r="K2235" s="2" t="s">
        <v>2940</v>
      </c>
      <c r="L2235" s="2" t="s">
        <v>2</v>
      </c>
      <c r="M2235" s="2" t="s">
        <v>53</v>
      </c>
      <c r="N2235" s="2" t="s">
        <v>307</v>
      </c>
      <c r="O2235" s="2" t="s">
        <v>308</v>
      </c>
      <c r="P2235">
        <v>15000</v>
      </c>
      <c r="Q2235" s="2" t="s">
        <v>35</v>
      </c>
      <c r="R2235">
        <v>0.14499999582767487</v>
      </c>
      <c r="S2235">
        <v>2175</v>
      </c>
      <c r="T2235">
        <v>15264</v>
      </c>
      <c r="U2235">
        <v>-264</v>
      </c>
    </row>
    <row r="2236" spans="1:21" x14ac:dyDescent="0.35">
      <c r="A2236" s="2" t="s">
        <v>1</v>
      </c>
      <c r="B2236">
        <v>2543</v>
      </c>
      <c r="C2236" t="s">
        <v>6303</v>
      </c>
      <c r="D2236" s="1">
        <v>43630</v>
      </c>
      <c r="E2236" s="1">
        <v>43641</v>
      </c>
      <c r="F2236" s="2" t="s">
        <v>137</v>
      </c>
      <c r="G2236">
        <v>1450</v>
      </c>
      <c r="H2236" s="2" t="s">
        <v>61</v>
      </c>
      <c r="I2236" s="2" t="s">
        <v>62</v>
      </c>
      <c r="J2236" s="2" t="s">
        <v>36</v>
      </c>
      <c r="K2236" s="2" t="s">
        <v>2940</v>
      </c>
      <c r="L2236" s="2" t="s">
        <v>2</v>
      </c>
      <c r="M2236" s="2" t="s">
        <v>53</v>
      </c>
      <c r="N2236" s="2" t="s">
        <v>307</v>
      </c>
      <c r="O2236" s="2" t="s">
        <v>308</v>
      </c>
      <c r="P2236">
        <v>10000</v>
      </c>
      <c r="Q2236" s="2" t="s">
        <v>35</v>
      </c>
      <c r="R2236">
        <v>0.14499999582767487</v>
      </c>
      <c r="S2236">
        <v>1450</v>
      </c>
      <c r="T2236">
        <v>0</v>
      </c>
      <c r="U2236">
        <v>-80</v>
      </c>
    </row>
    <row r="2237" spans="1:21" x14ac:dyDescent="0.35">
      <c r="A2237" s="2" t="s">
        <v>1</v>
      </c>
      <c r="B2237">
        <v>181</v>
      </c>
      <c r="C2237" t="s">
        <v>3757</v>
      </c>
      <c r="D2237" s="1">
        <v>43480</v>
      </c>
      <c r="E2237" s="1">
        <v>43480</v>
      </c>
      <c r="F2237" s="2" t="s">
        <v>30</v>
      </c>
      <c r="G2237">
        <v>1456</v>
      </c>
      <c r="H2237" s="2" t="s">
        <v>61</v>
      </c>
      <c r="I2237" s="2" t="s">
        <v>62</v>
      </c>
      <c r="J2237" s="2" t="s">
        <v>36</v>
      </c>
      <c r="K2237" s="2" t="s">
        <v>2940</v>
      </c>
      <c r="L2237" s="2" t="s">
        <v>0</v>
      </c>
      <c r="M2237" s="2" t="s">
        <v>53</v>
      </c>
      <c r="N2237" s="2" t="s">
        <v>559</v>
      </c>
      <c r="O2237" s="2" t="s">
        <v>560</v>
      </c>
      <c r="P2237">
        <v>1</v>
      </c>
      <c r="Q2237" s="2" t="s">
        <v>35</v>
      </c>
      <c r="R2237">
        <v>1300</v>
      </c>
      <c r="S2237">
        <v>1300</v>
      </c>
      <c r="T2237">
        <v>0</v>
      </c>
      <c r="U2237">
        <v>0</v>
      </c>
    </row>
    <row r="2238" spans="1:21" x14ac:dyDescent="0.35">
      <c r="A2238" s="2" t="s">
        <v>1</v>
      </c>
      <c r="B2238">
        <v>666</v>
      </c>
      <c r="C2238" t="s">
        <v>4130</v>
      </c>
      <c r="D2238" s="1">
        <v>43508</v>
      </c>
      <c r="E2238" s="1">
        <v>43508</v>
      </c>
      <c r="F2238" s="2" t="s">
        <v>30</v>
      </c>
      <c r="G2238">
        <v>369.60000610351563</v>
      </c>
      <c r="H2238" s="2" t="s">
        <v>61</v>
      </c>
      <c r="I2238" s="2" t="s">
        <v>62</v>
      </c>
      <c r="J2238" s="2" t="s">
        <v>36</v>
      </c>
      <c r="K2238" s="2" t="s">
        <v>2940</v>
      </c>
      <c r="L2238" s="2" t="s">
        <v>0</v>
      </c>
      <c r="M2238" s="2" t="s">
        <v>65</v>
      </c>
      <c r="N2238" s="2" t="s">
        <v>1054</v>
      </c>
      <c r="O2238" s="2" t="s">
        <v>1055</v>
      </c>
      <c r="P2238">
        <v>3</v>
      </c>
      <c r="Q2238" s="2" t="s">
        <v>35</v>
      </c>
      <c r="R2238">
        <v>110</v>
      </c>
      <c r="S2238">
        <v>330</v>
      </c>
      <c r="T2238">
        <v>3</v>
      </c>
      <c r="U2238">
        <v>0</v>
      </c>
    </row>
    <row r="2239" spans="1:21" x14ac:dyDescent="0.35">
      <c r="A2239" s="2" t="s">
        <v>1</v>
      </c>
      <c r="B2239">
        <v>946</v>
      </c>
      <c r="C2239" t="s">
        <v>4360</v>
      </c>
      <c r="D2239" s="1">
        <v>43509</v>
      </c>
      <c r="E2239" s="1">
        <v>43509</v>
      </c>
      <c r="F2239" s="2" t="s">
        <v>30</v>
      </c>
      <c r="G2239">
        <v>212.80000305175781</v>
      </c>
      <c r="H2239" s="2" t="s">
        <v>61</v>
      </c>
      <c r="I2239" s="2" t="s">
        <v>62</v>
      </c>
      <c r="J2239" s="2" t="s">
        <v>36</v>
      </c>
      <c r="K2239" s="2" t="s">
        <v>2940</v>
      </c>
      <c r="L2239" s="2" t="s">
        <v>3</v>
      </c>
      <c r="M2239" s="2" t="s">
        <v>65</v>
      </c>
      <c r="N2239" s="2" t="s">
        <v>2182</v>
      </c>
      <c r="O2239" s="2" t="s">
        <v>2183</v>
      </c>
      <c r="P2239">
        <v>100</v>
      </c>
      <c r="Q2239" s="2" t="s">
        <v>35</v>
      </c>
      <c r="R2239">
        <v>1.8999999761581421</v>
      </c>
      <c r="S2239">
        <v>190</v>
      </c>
      <c r="T2239">
        <v>100</v>
      </c>
      <c r="U2239">
        <v>0</v>
      </c>
    </row>
    <row r="2240" spans="1:21" x14ac:dyDescent="0.35">
      <c r="A2240" s="2" t="s">
        <v>1</v>
      </c>
      <c r="B2240">
        <v>1158</v>
      </c>
      <c r="C2240" t="s">
        <v>4528</v>
      </c>
      <c r="D2240" s="1">
        <v>43538</v>
      </c>
      <c r="E2240" s="1">
        <v>43538</v>
      </c>
      <c r="F2240" s="2" t="s">
        <v>30</v>
      </c>
      <c r="G2240">
        <v>124.31999969482422</v>
      </c>
      <c r="H2240" s="2" t="s">
        <v>61</v>
      </c>
      <c r="I2240" s="2" t="s">
        <v>62</v>
      </c>
      <c r="J2240" s="2" t="s">
        <v>36</v>
      </c>
      <c r="K2240" s="2" t="s">
        <v>2940</v>
      </c>
      <c r="L2240" s="2" t="s">
        <v>3</v>
      </c>
      <c r="M2240" s="2" t="s">
        <v>65</v>
      </c>
      <c r="N2240" s="2" t="s">
        <v>2449</v>
      </c>
      <c r="O2240" s="2" t="s">
        <v>2450</v>
      </c>
      <c r="P2240">
        <v>30</v>
      </c>
      <c r="Q2240" s="2" t="s">
        <v>35</v>
      </c>
      <c r="R2240">
        <v>2.5</v>
      </c>
      <c r="S2240">
        <v>75</v>
      </c>
      <c r="T2240">
        <v>30</v>
      </c>
      <c r="U2240">
        <v>0</v>
      </c>
    </row>
    <row r="2241" spans="1:21" x14ac:dyDescent="0.35">
      <c r="A2241" s="2" t="s">
        <v>1</v>
      </c>
      <c r="B2241">
        <v>1158</v>
      </c>
      <c r="C2241" t="s">
        <v>4528</v>
      </c>
      <c r="D2241" s="1">
        <v>43538</v>
      </c>
      <c r="E2241" s="1">
        <v>43538</v>
      </c>
      <c r="F2241" s="2" t="s">
        <v>30</v>
      </c>
      <c r="G2241">
        <v>124.31999969482422</v>
      </c>
      <c r="H2241" s="2" t="s">
        <v>61</v>
      </c>
      <c r="I2241" s="2" t="s">
        <v>62</v>
      </c>
      <c r="J2241" s="2" t="s">
        <v>36</v>
      </c>
      <c r="K2241" s="2" t="s">
        <v>2940</v>
      </c>
      <c r="L2241" s="2" t="s">
        <v>3</v>
      </c>
      <c r="M2241" s="2" t="s">
        <v>65</v>
      </c>
      <c r="N2241" s="2" t="s">
        <v>2451</v>
      </c>
      <c r="O2241" s="2" t="s">
        <v>2452</v>
      </c>
      <c r="P2241">
        <v>2</v>
      </c>
      <c r="Q2241" s="2" t="s">
        <v>35</v>
      </c>
      <c r="R2241">
        <v>18</v>
      </c>
      <c r="S2241">
        <v>36</v>
      </c>
      <c r="T2241">
        <v>2</v>
      </c>
      <c r="U2241">
        <v>0</v>
      </c>
    </row>
    <row r="2242" spans="1:21" x14ac:dyDescent="0.35">
      <c r="A2242" s="2" t="s">
        <v>1</v>
      </c>
      <c r="B2242">
        <v>1162</v>
      </c>
      <c r="C2242" t="s">
        <v>4530</v>
      </c>
      <c r="D2242" s="1">
        <v>43538</v>
      </c>
      <c r="E2242" s="1">
        <v>43538</v>
      </c>
      <c r="F2242" s="2" t="s">
        <v>30</v>
      </c>
      <c r="G2242">
        <v>105.27999877929688</v>
      </c>
      <c r="H2242" s="2" t="s">
        <v>61</v>
      </c>
      <c r="I2242" s="2" t="s">
        <v>62</v>
      </c>
      <c r="J2242" s="2" t="s">
        <v>36</v>
      </c>
      <c r="K2242" s="2" t="s">
        <v>2940</v>
      </c>
      <c r="L2242" s="2" t="s">
        <v>178</v>
      </c>
      <c r="M2242" s="2" t="s">
        <v>65</v>
      </c>
      <c r="N2242" s="2" t="s">
        <v>1862</v>
      </c>
      <c r="O2242" s="2" t="s">
        <v>1863</v>
      </c>
      <c r="P2242">
        <v>4</v>
      </c>
      <c r="Q2242" s="2" t="s">
        <v>35</v>
      </c>
      <c r="R2242">
        <v>5.5</v>
      </c>
      <c r="S2242">
        <v>22</v>
      </c>
      <c r="T2242">
        <v>4</v>
      </c>
      <c r="U2242">
        <v>0</v>
      </c>
    </row>
    <row r="2243" spans="1:21" x14ac:dyDescent="0.35">
      <c r="A2243" s="2" t="s">
        <v>1</v>
      </c>
      <c r="B2243">
        <v>1162</v>
      </c>
      <c r="C2243" t="s">
        <v>4530</v>
      </c>
      <c r="D2243" s="1">
        <v>43538</v>
      </c>
      <c r="E2243" s="1">
        <v>43538</v>
      </c>
      <c r="F2243" s="2" t="s">
        <v>30</v>
      </c>
      <c r="G2243">
        <v>105.27999877929688</v>
      </c>
      <c r="H2243" s="2" t="s">
        <v>61</v>
      </c>
      <c r="I2243" s="2" t="s">
        <v>62</v>
      </c>
      <c r="J2243" s="2" t="s">
        <v>36</v>
      </c>
      <c r="K2243" s="2" t="s">
        <v>2940</v>
      </c>
      <c r="L2243" s="2" t="s">
        <v>178</v>
      </c>
      <c r="M2243" s="2" t="s">
        <v>65</v>
      </c>
      <c r="N2243" s="2" t="s">
        <v>261</v>
      </c>
      <c r="O2243" s="2" t="s">
        <v>262</v>
      </c>
      <c r="P2243">
        <v>8</v>
      </c>
      <c r="Q2243" s="2" t="s">
        <v>35</v>
      </c>
      <c r="R2243">
        <v>9</v>
      </c>
      <c r="S2243">
        <v>72</v>
      </c>
      <c r="T2243">
        <v>8</v>
      </c>
      <c r="U2243">
        <v>0</v>
      </c>
    </row>
    <row r="2244" spans="1:21" x14ac:dyDescent="0.35">
      <c r="A2244" s="2" t="s">
        <v>1</v>
      </c>
      <c r="B2244">
        <v>1414</v>
      </c>
      <c r="C2244" t="s">
        <v>4751</v>
      </c>
      <c r="D2244" s="1">
        <v>43552</v>
      </c>
      <c r="E2244" s="1">
        <v>43552</v>
      </c>
      <c r="F2244" s="2" t="s">
        <v>30</v>
      </c>
      <c r="G2244">
        <v>56</v>
      </c>
      <c r="H2244" s="2" t="s">
        <v>61</v>
      </c>
      <c r="I2244" s="2" t="s">
        <v>62</v>
      </c>
      <c r="J2244" s="2" t="s">
        <v>36</v>
      </c>
      <c r="K2244" s="2" t="s">
        <v>2940</v>
      </c>
      <c r="L2244" s="2" t="s">
        <v>3</v>
      </c>
      <c r="M2244" s="2" t="s">
        <v>65</v>
      </c>
      <c r="N2244" s="2" t="s">
        <v>2449</v>
      </c>
      <c r="O2244" s="2" t="s">
        <v>2450</v>
      </c>
      <c r="P2244">
        <v>20</v>
      </c>
      <c r="Q2244" s="2" t="s">
        <v>35</v>
      </c>
      <c r="R2244">
        <v>2.5</v>
      </c>
      <c r="S2244">
        <v>50</v>
      </c>
      <c r="T2244">
        <v>20</v>
      </c>
      <c r="U2244">
        <v>0</v>
      </c>
    </row>
    <row r="2245" spans="1:21" x14ac:dyDescent="0.35">
      <c r="A2245" s="2" t="s">
        <v>1</v>
      </c>
      <c r="B2245">
        <v>1738</v>
      </c>
      <c r="C2245" t="s">
        <v>5046</v>
      </c>
      <c r="D2245" s="1">
        <v>43572</v>
      </c>
      <c r="E2245" s="1">
        <v>43572</v>
      </c>
      <c r="F2245" s="2" t="s">
        <v>30</v>
      </c>
      <c r="G2245">
        <v>369.60000610351563</v>
      </c>
      <c r="H2245" s="2" t="s">
        <v>61</v>
      </c>
      <c r="I2245" s="2" t="s">
        <v>62</v>
      </c>
      <c r="J2245" s="2" t="s">
        <v>36</v>
      </c>
      <c r="K2245" s="2" t="s">
        <v>2940</v>
      </c>
      <c r="L2245" s="2" t="s">
        <v>3</v>
      </c>
      <c r="M2245" s="2" t="s">
        <v>65</v>
      </c>
      <c r="N2245" s="2" t="s">
        <v>1054</v>
      </c>
      <c r="O2245" s="2" t="s">
        <v>1055</v>
      </c>
      <c r="P2245">
        <v>3</v>
      </c>
      <c r="Q2245" s="2" t="s">
        <v>35</v>
      </c>
      <c r="R2245">
        <v>110</v>
      </c>
      <c r="S2245">
        <v>330</v>
      </c>
      <c r="T2245">
        <v>3</v>
      </c>
      <c r="U2245">
        <v>0</v>
      </c>
    </row>
    <row r="2246" spans="1:21" x14ac:dyDescent="0.35">
      <c r="A2246" s="2" t="s">
        <v>1</v>
      </c>
      <c r="B2246">
        <v>2492</v>
      </c>
      <c r="C2246" t="s">
        <v>6075</v>
      </c>
      <c r="D2246" s="1">
        <v>43628</v>
      </c>
      <c r="E2246" s="1">
        <v>43628</v>
      </c>
      <c r="F2246" s="2" t="s">
        <v>30</v>
      </c>
      <c r="G2246">
        <v>397.60000610351563</v>
      </c>
      <c r="H2246" s="2" t="s">
        <v>61</v>
      </c>
      <c r="I2246" s="2" t="s">
        <v>62</v>
      </c>
      <c r="J2246" s="2" t="s">
        <v>36</v>
      </c>
      <c r="K2246" s="2" t="s">
        <v>2940</v>
      </c>
      <c r="L2246" s="2" t="s">
        <v>3</v>
      </c>
      <c r="M2246" s="2" t="s">
        <v>65</v>
      </c>
      <c r="N2246" s="2" t="s">
        <v>6076</v>
      </c>
      <c r="O2246" s="2" t="s">
        <v>6077</v>
      </c>
      <c r="P2246">
        <v>1</v>
      </c>
      <c r="Q2246" s="2" t="s">
        <v>35</v>
      </c>
      <c r="R2246">
        <v>355</v>
      </c>
      <c r="S2246">
        <v>355</v>
      </c>
      <c r="T2246">
        <v>1</v>
      </c>
      <c r="U2246">
        <v>0</v>
      </c>
    </row>
    <row r="2247" spans="1:21" x14ac:dyDescent="0.35">
      <c r="A2247" s="2" t="s">
        <v>1</v>
      </c>
      <c r="B2247">
        <v>2493</v>
      </c>
      <c r="C2247" t="s">
        <v>6078</v>
      </c>
      <c r="D2247" s="1">
        <v>43628</v>
      </c>
      <c r="E2247" s="1">
        <v>43628</v>
      </c>
      <c r="F2247" s="2" t="s">
        <v>30</v>
      </c>
      <c r="G2247">
        <v>246.39999389648438</v>
      </c>
      <c r="H2247" s="2" t="s">
        <v>61</v>
      </c>
      <c r="I2247" s="2" t="s">
        <v>62</v>
      </c>
      <c r="J2247" s="2" t="s">
        <v>36</v>
      </c>
      <c r="K2247" s="2" t="s">
        <v>2940</v>
      </c>
      <c r="L2247" s="2" t="s">
        <v>3</v>
      </c>
      <c r="M2247" s="2" t="s">
        <v>65</v>
      </c>
      <c r="N2247" s="2" t="s">
        <v>6079</v>
      </c>
      <c r="O2247" s="2" t="s">
        <v>6080</v>
      </c>
      <c r="P2247">
        <v>2</v>
      </c>
      <c r="Q2247" s="2" t="s">
        <v>35</v>
      </c>
      <c r="R2247">
        <v>110</v>
      </c>
      <c r="S2247">
        <v>220</v>
      </c>
      <c r="T2247">
        <v>2</v>
      </c>
      <c r="U2247">
        <v>0</v>
      </c>
    </row>
    <row r="2248" spans="1:21" x14ac:dyDescent="0.35">
      <c r="A2248" s="2" t="s">
        <v>1</v>
      </c>
      <c r="B2248">
        <v>159</v>
      </c>
      <c r="C2248" t="s">
        <v>3736</v>
      </c>
      <c r="D2248" s="1">
        <v>43479</v>
      </c>
      <c r="E2248" s="1">
        <v>43479</v>
      </c>
      <c r="F2248" s="2" t="s">
        <v>91</v>
      </c>
      <c r="G2248">
        <v>1943.449951171875</v>
      </c>
      <c r="H2248" s="2" t="s">
        <v>61</v>
      </c>
      <c r="I2248" s="2" t="s">
        <v>62</v>
      </c>
      <c r="J2248" s="2" t="s">
        <v>36</v>
      </c>
      <c r="K2248" s="2" t="s">
        <v>2940</v>
      </c>
      <c r="L2248" s="2" t="s">
        <v>0</v>
      </c>
      <c r="M2248" s="2" t="s">
        <v>65</v>
      </c>
      <c r="N2248" s="2" t="s">
        <v>359</v>
      </c>
      <c r="O2248" s="2" t="s">
        <v>360</v>
      </c>
      <c r="P2248">
        <v>10500</v>
      </c>
      <c r="Q2248" s="2" t="s">
        <v>35</v>
      </c>
      <c r="R2248">
        <v>5.9000000357627869E-2</v>
      </c>
      <c r="S2248">
        <v>619.5</v>
      </c>
      <c r="T2248">
        <v>0</v>
      </c>
      <c r="U2248">
        <v>0</v>
      </c>
    </row>
    <row r="2249" spans="1:21" x14ac:dyDescent="0.35">
      <c r="A2249" s="2" t="s">
        <v>1</v>
      </c>
      <c r="B2249">
        <v>159</v>
      </c>
      <c r="C2249" t="s">
        <v>3736</v>
      </c>
      <c r="D2249" s="1">
        <v>43479</v>
      </c>
      <c r="E2249" s="1">
        <v>43479</v>
      </c>
      <c r="F2249" s="2" t="s">
        <v>91</v>
      </c>
      <c r="G2249">
        <v>1943.449951171875</v>
      </c>
      <c r="H2249" s="2" t="s">
        <v>61</v>
      </c>
      <c r="I2249" s="2" t="s">
        <v>62</v>
      </c>
      <c r="J2249" s="2" t="s">
        <v>36</v>
      </c>
      <c r="K2249" s="2" t="s">
        <v>2940</v>
      </c>
      <c r="L2249" s="2" t="s">
        <v>0</v>
      </c>
      <c r="M2249" s="2" t="s">
        <v>65</v>
      </c>
      <c r="N2249" s="2" t="s">
        <v>361</v>
      </c>
      <c r="O2249" s="2" t="s">
        <v>362</v>
      </c>
      <c r="P2249">
        <v>9350</v>
      </c>
      <c r="Q2249" s="2" t="s">
        <v>35</v>
      </c>
      <c r="R2249">
        <v>3.9999999105930328E-2</v>
      </c>
      <c r="S2249">
        <v>374</v>
      </c>
      <c r="T2249">
        <v>0</v>
      </c>
      <c r="U2249">
        <v>0</v>
      </c>
    </row>
    <row r="2250" spans="1:21" x14ac:dyDescent="0.35">
      <c r="A2250" s="2" t="s">
        <v>1</v>
      </c>
      <c r="B2250">
        <v>159</v>
      </c>
      <c r="C2250" t="s">
        <v>3736</v>
      </c>
      <c r="D2250" s="1">
        <v>43479</v>
      </c>
      <c r="E2250" s="1">
        <v>43479</v>
      </c>
      <c r="F2250" s="2" t="s">
        <v>91</v>
      </c>
      <c r="G2250">
        <v>1943.449951171875</v>
      </c>
      <c r="H2250" s="2" t="s">
        <v>61</v>
      </c>
      <c r="I2250" s="2" t="s">
        <v>62</v>
      </c>
      <c r="J2250" s="2" t="s">
        <v>36</v>
      </c>
      <c r="K2250" s="2" t="s">
        <v>2940</v>
      </c>
      <c r="L2250" s="2" t="s">
        <v>0</v>
      </c>
      <c r="M2250" s="2" t="s">
        <v>65</v>
      </c>
      <c r="N2250" s="2" t="s">
        <v>363</v>
      </c>
      <c r="O2250" s="2" t="s">
        <v>364</v>
      </c>
      <c r="P2250">
        <v>10650</v>
      </c>
      <c r="Q2250" s="2" t="s">
        <v>35</v>
      </c>
      <c r="R2250">
        <v>4.3000001460313797E-2</v>
      </c>
      <c r="S2250">
        <v>457.95001220703125</v>
      </c>
      <c r="T2250">
        <v>0</v>
      </c>
      <c r="U2250">
        <v>0</v>
      </c>
    </row>
    <row r="2251" spans="1:21" x14ac:dyDescent="0.35">
      <c r="A2251" s="2" t="s">
        <v>1</v>
      </c>
      <c r="B2251">
        <v>159</v>
      </c>
      <c r="C2251" t="s">
        <v>3736</v>
      </c>
      <c r="D2251" s="1">
        <v>43479</v>
      </c>
      <c r="E2251" s="1">
        <v>43479</v>
      </c>
      <c r="F2251" s="2" t="s">
        <v>91</v>
      </c>
      <c r="G2251">
        <v>1943.449951171875</v>
      </c>
      <c r="H2251" s="2" t="s">
        <v>61</v>
      </c>
      <c r="I2251" s="2" t="s">
        <v>62</v>
      </c>
      <c r="J2251" s="2" t="s">
        <v>36</v>
      </c>
      <c r="K2251" s="2" t="s">
        <v>2940</v>
      </c>
      <c r="L2251" s="2" t="s">
        <v>0</v>
      </c>
      <c r="M2251" s="2" t="s">
        <v>65</v>
      </c>
      <c r="N2251" s="2" t="s">
        <v>367</v>
      </c>
      <c r="O2251" s="2" t="s">
        <v>368</v>
      </c>
      <c r="P2251">
        <v>10250</v>
      </c>
      <c r="Q2251" s="2" t="s">
        <v>35</v>
      </c>
      <c r="R2251">
        <v>4.8000000417232513E-2</v>
      </c>
      <c r="S2251">
        <v>492</v>
      </c>
      <c r="T2251">
        <v>10250</v>
      </c>
      <c r="U2251">
        <v>0</v>
      </c>
    </row>
    <row r="2252" spans="1:21" x14ac:dyDescent="0.35">
      <c r="A2252" s="2" t="s">
        <v>1</v>
      </c>
      <c r="B2252">
        <v>173</v>
      </c>
      <c r="C2252" t="s">
        <v>3752</v>
      </c>
      <c r="D2252" s="1">
        <v>43480</v>
      </c>
      <c r="E2252" s="1">
        <v>43480</v>
      </c>
      <c r="F2252" s="2" t="s">
        <v>91</v>
      </c>
      <c r="G2252">
        <v>1834</v>
      </c>
      <c r="H2252" s="2" t="s">
        <v>61</v>
      </c>
      <c r="I2252" s="2" t="s">
        <v>62</v>
      </c>
      <c r="J2252" s="2" t="s">
        <v>36</v>
      </c>
      <c r="K2252" s="2" t="s">
        <v>2940</v>
      </c>
      <c r="L2252" s="2" t="s">
        <v>0</v>
      </c>
      <c r="M2252" s="2" t="s">
        <v>53</v>
      </c>
      <c r="N2252" s="2" t="s">
        <v>359</v>
      </c>
      <c r="O2252" s="2" t="s">
        <v>360</v>
      </c>
      <c r="P2252">
        <v>10500</v>
      </c>
      <c r="Q2252" s="2" t="s">
        <v>35</v>
      </c>
      <c r="R2252">
        <v>4.3999999761581421E-2</v>
      </c>
      <c r="S2252">
        <v>462</v>
      </c>
      <c r="T2252">
        <v>10500</v>
      </c>
      <c r="U2252">
        <v>0</v>
      </c>
    </row>
    <row r="2253" spans="1:21" x14ac:dyDescent="0.35">
      <c r="A2253" s="2" t="s">
        <v>1</v>
      </c>
      <c r="B2253">
        <v>173</v>
      </c>
      <c r="C2253" t="s">
        <v>3752</v>
      </c>
      <c r="D2253" s="1">
        <v>43480</v>
      </c>
      <c r="E2253" s="1">
        <v>43480</v>
      </c>
      <c r="F2253" s="2" t="s">
        <v>91</v>
      </c>
      <c r="G2253">
        <v>1834</v>
      </c>
      <c r="H2253" s="2" t="s">
        <v>61</v>
      </c>
      <c r="I2253" s="2" t="s">
        <v>62</v>
      </c>
      <c r="J2253" s="2" t="s">
        <v>36</v>
      </c>
      <c r="K2253" s="2" t="s">
        <v>2940</v>
      </c>
      <c r="L2253" s="2" t="s">
        <v>0</v>
      </c>
      <c r="M2253" s="2" t="s">
        <v>53</v>
      </c>
      <c r="N2253" s="2" t="s">
        <v>361</v>
      </c>
      <c r="O2253" s="2" t="s">
        <v>362</v>
      </c>
      <c r="P2253">
        <v>9350</v>
      </c>
      <c r="Q2253" s="2" t="s">
        <v>35</v>
      </c>
      <c r="R2253">
        <v>4.3999999761581421E-2</v>
      </c>
      <c r="S2253">
        <v>411.39999389648438</v>
      </c>
      <c r="T2253">
        <v>9350</v>
      </c>
      <c r="U2253">
        <v>0</v>
      </c>
    </row>
    <row r="2254" spans="1:21" x14ac:dyDescent="0.35">
      <c r="A2254" s="2" t="s">
        <v>1</v>
      </c>
      <c r="B2254">
        <v>173</v>
      </c>
      <c r="C2254" t="s">
        <v>3752</v>
      </c>
      <c r="D2254" s="1">
        <v>43480</v>
      </c>
      <c r="E2254" s="1">
        <v>43480</v>
      </c>
      <c r="F2254" s="2" t="s">
        <v>91</v>
      </c>
      <c r="G2254">
        <v>1834</v>
      </c>
      <c r="H2254" s="2" t="s">
        <v>61</v>
      </c>
      <c r="I2254" s="2" t="s">
        <v>62</v>
      </c>
      <c r="J2254" s="2" t="s">
        <v>36</v>
      </c>
      <c r="K2254" s="2" t="s">
        <v>2940</v>
      </c>
      <c r="L2254" s="2" t="s">
        <v>0</v>
      </c>
      <c r="M2254" s="2" t="s">
        <v>53</v>
      </c>
      <c r="N2254" s="2" t="s">
        <v>363</v>
      </c>
      <c r="O2254" s="2" t="s">
        <v>364</v>
      </c>
      <c r="P2254">
        <v>10650</v>
      </c>
      <c r="Q2254" s="2" t="s">
        <v>35</v>
      </c>
      <c r="R2254">
        <v>4.3999999761581421E-2</v>
      </c>
      <c r="S2254">
        <v>468.60000610351563</v>
      </c>
      <c r="T2254">
        <v>10650</v>
      </c>
      <c r="U2254">
        <v>0</v>
      </c>
    </row>
    <row r="2255" spans="1:21" x14ac:dyDescent="0.35">
      <c r="A2255" s="2" t="s">
        <v>1</v>
      </c>
      <c r="B2255">
        <v>173</v>
      </c>
      <c r="C2255" t="s">
        <v>3752</v>
      </c>
      <c r="D2255" s="1">
        <v>43480</v>
      </c>
      <c r="E2255" s="1">
        <v>43480</v>
      </c>
      <c r="F2255" s="2" t="s">
        <v>91</v>
      </c>
      <c r="G2255">
        <v>1834</v>
      </c>
      <c r="H2255" s="2" t="s">
        <v>61</v>
      </c>
      <c r="I2255" s="2" t="s">
        <v>62</v>
      </c>
      <c r="J2255" s="2" t="s">
        <v>36</v>
      </c>
      <c r="K2255" s="2" t="s">
        <v>2940</v>
      </c>
      <c r="L2255" s="2" t="s">
        <v>0</v>
      </c>
      <c r="M2255" s="2" t="s">
        <v>53</v>
      </c>
      <c r="N2255" s="2" t="s">
        <v>367</v>
      </c>
      <c r="O2255" s="2" t="s">
        <v>368</v>
      </c>
      <c r="P2255">
        <v>10250</v>
      </c>
      <c r="Q2255" s="2" t="s">
        <v>35</v>
      </c>
      <c r="R2255">
        <v>4.8000000417232513E-2</v>
      </c>
      <c r="S2255">
        <v>492</v>
      </c>
      <c r="T2255">
        <v>0</v>
      </c>
      <c r="U2255">
        <v>-950</v>
      </c>
    </row>
    <row r="2256" spans="1:21" x14ac:dyDescent="0.35">
      <c r="A2256" s="2" t="s">
        <v>1</v>
      </c>
      <c r="B2256">
        <v>205</v>
      </c>
      <c r="C2256" t="s">
        <v>3777</v>
      </c>
      <c r="D2256" s="1">
        <v>43482</v>
      </c>
      <c r="E2256" s="1">
        <v>43482</v>
      </c>
      <c r="F2256" s="2" t="s">
        <v>91</v>
      </c>
      <c r="G2256">
        <v>2653.199951171875</v>
      </c>
      <c r="H2256" s="2" t="s">
        <v>61</v>
      </c>
      <c r="I2256" s="2" t="s">
        <v>62</v>
      </c>
      <c r="J2256" s="2" t="s">
        <v>36</v>
      </c>
      <c r="K2256" s="2" t="s">
        <v>2940</v>
      </c>
      <c r="L2256" s="2" t="s">
        <v>0</v>
      </c>
      <c r="M2256" s="2" t="s">
        <v>65</v>
      </c>
      <c r="N2256" s="2" t="s">
        <v>547</v>
      </c>
      <c r="O2256" s="2" t="s">
        <v>548</v>
      </c>
      <c r="P2256">
        <v>10150</v>
      </c>
      <c r="Q2256" s="2" t="s">
        <v>35</v>
      </c>
      <c r="R2256">
        <v>4.3999999761581421E-2</v>
      </c>
      <c r="S2256">
        <v>446.60000610351563</v>
      </c>
      <c r="T2256">
        <v>10150</v>
      </c>
      <c r="U2256">
        <v>0</v>
      </c>
    </row>
    <row r="2257" spans="1:21" x14ac:dyDescent="0.35">
      <c r="A2257" s="2" t="s">
        <v>1</v>
      </c>
      <c r="B2257">
        <v>205</v>
      </c>
      <c r="C2257" t="s">
        <v>3777</v>
      </c>
      <c r="D2257" s="1">
        <v>43482</v>
      </c>
      <c r="E2257" s="1">
        <v>43482</v>
      </c>
      <c r="F2257" s="2" t="s">
        <v>91</v>
      </c>
      <c r="G2257">
        <v>2653.199951171875</v>
      </c>
      <c r="H2257" s="2" t="s">
        <v>61</v>
      </c>
      <c r="I2257" s="2" t="s">
        <v>62</v>
      </c>
      <c r="J2257" s="2" t="s">
        <v>36</v>
      </c>
      <c r="K2257" s="2" t="s">
        <v>2940</v>
      </c>
      <c r="L2257" s="2" t="s">
        <v>0</v>
      </c>
      <c r="M2257" s="2" t="s">
        <v>65</v>
      </c>
      <c r="N2257" s="2" t="s">
        <v>549</v>
      </c>
      <c r="O2257" s="2" t="s">
        <v>550</v>
      </c>
      <c r="P2257">
        <v>16250</v>
      </c>
      <c r="Q2257" s="2" t="s">
        <v>35</v>
      </c>
      <c r="R2257">
        <v>5.6000001728534698E-2</v>
      </c>
      <c r="S2257">
        <v>910</v>
      </c>
      <c r="T2257">
        <v>16250</v>
      </c>
      <c r="U2257">
        <v>0</v>
      </c>
    </row>
    <row r="2258" spans="1:21" x14ac:dyDescent="0.35">
      <c r="A2258" s="2" t="s">
        <v>1</v>
      </c>
      <c r="B2258">
        <v>205</v>
      </c>
      <c r="C2258" t="s">
        <v>3777</v>
      </c>
      <c r="D2258" s="1">
        <v>43482</v>
      </c>
      <c r="E2258" s="1">
        <v>43482</v>
      </c>
      <c r="F2258" s="2" t="s">
        <v>91</v>
      </c>
      <c r="G2258">
        <v>2653.199951171875</v>
      </c>
      <c r="H2258" s="2" t="s">
        <v>61</v>
      </c>
      <c r="I2258" s="2" t="s">
        <v>62</v>
      </c>
      <c r="J2258" s="2" t="s">
        <v>36</v>
      </c>
      <c r="K2258" s="2" t="s">
        <v>2940</v>
      </c>
      <c r="L2258" s="2" t="s">
        <v>0</v>
      </c>
      <c r="M2258" s="2" t="s">
        <v>65</v>
      </c>
      <c r="N2258" s="2" t="s">
        <v>563</v>
      </c>
      <c r="O2258" s="2" t="s">
        <v>564</v>
      </c>
      <c r="P2258">
        <v>10050</v>
      </c>
      <c r="Q2258" s="2" t="s">
        <v>35</v>
      </c>
      <c r="R2258">
        <v>5.2000001072883606E-2</v>
      </c>
      <c r="S2258">
        <v>522.5999755859375</v>
      </c>
      <c r="T2258">
        <v>10050</v>
      </c>
      <c r="U2258">
        <v>0</v>
      </c>
    </row>
    <row r="2259" spans="1:21" x14ac:dyDescent="0.35">
      <c r="A2259" s="2" t="s">
        <v>1</v>
      </c>
      <c r="B2259">
        <v>205</v>
      </c>
      <c r="C2259" t="s">
        <v>3777</v>
      </c>
      <c r="D2259" s="1">
        <v>43482</v>
      </c>
      <c r="E2259" s="1">
        <v>43482</v>
      </c>
      <c r="F2259" s="2" t="s">
        <v>91</v>
      </c>
      <c r="G2259">
        <v>2653.199951171875</v>
      </c>
      <c r="H2259" s="2" t="s">
        <v>61</v>
      </c>
      <c r="I2259" s="2" t="s">
        <v>62</v>
      </c>
      <c r="J2259" s="2" t="s">
        <v>36</v>
      </c>
      <c r="K2259" s="2" t="s">
        <v>2940</v>
      </c>
      <c r="L2259" s="2" t="s">
        <v>0</v>
      </c>
      <c r="M2259" s="2" t="s">
        <v>65</v>
      </c>
      <c r="N2259" s="2" t="s">
        <v>571</v>
      </c>
      <c r="O2259" s="2" t="s">
        <v>572</v>
      </c>
      <c r="P2259">
        <v>8400</v>
      </c>
      <c r="Q2259" s="2" t="s">
        <v>35</v>
      </c>
      <c r="R2259">
        <v>4.5000001788139343E-2</v>
      </c>
      <c r="S2259">
        <v>378</v>
      </c>
      <c r="T2259">
        <v>8400</v>
      </c>
      <c r="U2259">
        <v>0</v>
      </c>
    </row>
    <row r="2260" spans="1:21" x14ac:dyDescent="0.35">
      <c r="A2260" s="2" t="s">
        <v>1</v>
      </c>
      <c r="B2260">
        <v>205</v>
      </c>
      <c r="C2260" t="s">
        <v>3777</v>
      </c>
      <c r="D2260" s="1">
        <v>43482</v>
      </c>
      <c r="E2260" s="1">
        <v>43482</v>
      </c>
      <c r="F2260" s="2" t="s">
        <v>91</v>
      </c>
      <c r="G2260">
        <v>2653.199951171875</v>
      </c>
      <c r="H2260" s="2" t="s">
        <v>61</v>
      </c>
      <c r="I2260" s="2" t="s">
        <v>62</v>
      </c>
      <c r="J2260" s="2" t="s">
        <v>36</v>
      </c>
      <c r="K2260" s="2" t="s">
        <v>2940</v>
      </c>
      <c r="L2260" s="2" t="s">
        <v>0</v>
      </c>
      <c r="M2260" s="2" t="s">
        <v>65</v>
      </c>
      <c r="N2260" s="2" t="s">
        <v>573</v>
      </c>
      <c r="O2260" s="2" t="s">
        <v>574</v>
      </c>
      <c r="P2260">
        <v>9000</v>
      </c>
      <c r="Q2260" s="2" t="s">
        <v>35</v>
      </c>
      <c r="R2260">
        <v>4.3999999761581421E-2</v>
      </c>
      <c r="S2260">
        <v>396</v>
      </c>
      <c r="T2260">
        <v>9000</v>
      </c>
      <c r="U2260">
        <v>0</v>
      </c>
    </row>
    <row r="2261" spans="1:21" x14ac:dyDescent="0.35">
      <c r="A2261" s="2" t="s">
        <v>1</v>
      </c>
      <c r="B2261">
        <v>206</v>
      </c>
      <c r="C2261" t="s">
        <v>3778</v>
      </c>
      <c r="D2261" s="1">
        <v>43482</v>
      </c>
      <c r="E2261" s="1">
        <v>43482</v>
      </c>
      <c r="F2261" s="2" t="s">
        <v>91</v>
      </c>
      <c r="G2261">
        <v>453.60000610351563</v>
      </c>
      <c r="H2261" s="2" t="s">
        <v>61</v>
      </c>
      <c r="I2261" s="2" t="s">
        <v>62</v>
      </c>
      <c r="J2261" s="2" t="s">
        <v>36</v>
      </c>
      <c r="K2261" s="2" t="s">
        <v>2940</v>
      </c>
      <c r="L2261" s="2" t="s">
        <v>0</v>
      </c>
      <c r="M2261" s="2" t="s">
        <v>65</v>
      </c>
      <c r="N2261" s="2" t="s">
        <v>535</v>
      </c>
      <c r="O2261" s="2" t="s">
        <v>536</v>
      </c>
      <c r="P2261">
        <v>8100</v>
      </c>
      <c r="Q2261" s="2" t="s">
        <v>35</v>
      </c>
      <c r="R2261">
        <v>5.6000001728534698E-2</v>
      </c>
      <c r="S2261">
        <v>453.60000610351563</v>
      </c>
      <c r="T2261">
        <v>8100</v>
      </c>
      <c r="U2261">
        <v>0</v>
      </c>
    </row>
    <row r="2262" spans="1:21" x14ac:dyDescent="0.35">
      <c r="A2262" s="2" t="s">
        <v>1</v>
      </c>
      <c r="B2262">
        <v>208</v>
      </c>
      <c r="C2262" t="s">
        <v>3780</v>
      </c>
      <c r="D2262" s="1">
        <v>43482</v>
      </c>
      <c r="E2262" s="1">
        <v>43482</v>
      </c>
      <c r="F2262" s="2" t="s">
        <v>91</v>
      </c>
      <c r="G2262">
        <v>268.79998779296875</v>
      </c>
      <c r="H2262" s="2" t="s">
        <v>61</v>
      </c>
      <c r="I2262" s="2" t="s">
        <v>62</v>
      </c>
      <c r="J2262" s="2" t="s">
        <v>36</v>
      </c>
      <c r="K2262" s="2" t="s">
        <v>2940</v>
      </c>
      <c r="L2262" s="2" t="s">
        <v>0</v>
      </c>
      <c r="M2262" s="2" t="s">
        <v>65</v>
      </c>
      <c r="N2262" s="2" t="s">
        <v>367</v>
      </c>
      <c r="O2262" s="2" t="s">
        <v>368</v>
      </c>
      <c r="P2262">
        <v>5600</v>
      </c>
      <c r="Q2262" s="2" t="s">
        <v>35</v>
      </c>
      <c r="R2262">
        <v>4.8000000417232513E-2</v>
      </c>
      <c r="S2262">
        <v>268.79998779296875</v>
      </c>
      <c r="T2262">
        <v>5600</v>
      </c>
      <c r="U2262">
        <v>0</v>
      </c>
    </row>
    <row r="2263" spans="1:21" x14ac:dyDescent="0.35">
      <c r="A2263" s="2" t="s">
        <v>1</v>
      </c>
      <c r="B2263">
        <v>209</v>
      </c>
      <c r="C2263" t="s">
        <v>3781</v>
      </c>
      <c r="D2263" s="1">
        <v>43482</v>
      </c>
      <c r="E2263" s="1">
        <v>43488</v>
      </c>
      <c r="F2263" s="2" t="s">
        <v>91</v>
      </c>
      <c r="G2263">
        <v>1760</v>
      </c>
      <c r="H2263" s="2" t="s">
        <v>61</v>
      </c>
      <c r="I2263" s="2" t="s">
        <v>62</v>
      </c>
      <c r="J2263" s="2" t="s">
        <v>36</v>
      </c>
      <c r="K2263" s="2" t="s">
        <v>2940</v>
      </c>
      <c r="L2263" s="2" t="s">
        <v>2</v>
      </c>
      <c r="M2263" s="2" t="s">
        <v>53</v>
      </c>
      <c r="N2263" s="2" t="s">
        <v>541</v>
      </c>
      <c r="O2263" s="2" t="s">
        <v>542</v>
      </c>
      <c r="P2263">
        <v>10000</v>
      </c>
      <c r="Q2263" s="2" t="s">
        <v>35</v>
      </c>
      <c r="R2263">
        <v>4.3999999761581421E-2</v>
      </c>
      <c r="S2263">
        <v>440</v>
      </c>
      <c r="T2263">
        <v>10000</v>
      </c>
      <c r="U2263">
        <v>0</v>
      </c>
    </row>
    <row r="2264" spans="1:21" x14ac:dyDescent="0.35">
      <c r="A2264" s="2" t="s">
        <v>1</v>
      </c>
      <c r="B2264">
        <v>209</v>
      </c>
      <c r="C2264" t="s">
        <v>3781</v>
      </c>
      <c r="D2264" s="1">
        <v>43482</v>
      </c>
      <c r="E2264" s="1">
        <v>43488</v>
      </c>
      <c r="F2264" s="2" t="s">
        <v>91</v>
      </c>
      <c r="G2264">
        <v>1760</v>
      </c>
      <c r="H2264" s="2" t="s">
        <v>61</v>
      </c>
      <c r="I2264" s="2" t="s">
        <v>62</v>
      </c>
      <c r="J2264" s="2" t="s">
        <v>36</v>
      </c>
      <c r="K2264" s="2" t="s">
        <v>2940</v>
      </c>
      <c r="L2264" s="2" t="s">
        <v>2</v>
      </c>
      <c r="M2264" s="2" t="s">
        <v>53</v>
      </c>
      <c r="N2264" s="2" t="s">
        <v>295</v>
      </c>
      <c r="O2264" s="2" t="s">
        <v>296</v>
      </c>
      <c r="P2264">
        <v>10000</v>
      </c>
      <c r="Q2264" s="2" t="s">
        <v>35</v>
      </c>
      <c r="R2264">
        <v>4.3999999761581421E-2</v>
      </c>
      <c r="S2264">
        <v>440</v>
      </c>
      <c r="T2264">
        <v>10200</v>
      </c>
      <c r="U2264">
        <v>-200</v>
      </c>
    </row>
    <row r="2265" spans="1:21" x14ac:dyDescent="0.35">
      <c r="A2265" s="2" t="s">
        <v>1</v>
      </c>
      <c r="B2265">
        <v>209</v>
      </c>
      <c r="C2265" t="s">
        <v>3781</v>
      </c>
      <c r="D2265" s="1">
        <v>43482</v>
      </c>
      <c r="E2265" s="1">
        <v>43488</v>
      </c>
      <c r="F2265" s="2" t="s">
        <v>91</v>
      </c>
      <c r="G2265">
        <v>1760</v>
      </c>
      <c r="H2265" s="2" t="s">
        <v>61</v>
      </c>
      <c r="I2265" s="2" t="s">
        <v>62</v>
      </c>
      <c r="J2265" s="2" t="s">
        <v>36</v>
      </c>
      <c r="K2265" s="2" t="s">
        <v>2940</v>
      </c>
      <c r="L2265" s="2" t="s">
        <v>2</v>
      </c>
      <c r="M2265" s="2" t="s">
        <v>53</v>
      </c>
      <c r="N2265" s="2" t="s">
        <v>543</v>
      </c>
      <c r="O2265" s="2" t="s">
        <v>544</v>
      </c>
      <c r="P2265">
        <v>10000</v>
      </c>
      <c r="Q2265" s="2" t="s">
        <v>35</v>
      </c>
      <c r="R2265">
        <v>4.3999999761581421E-2</v>
      </c>
      <c r="S2265">
        <v>440</v>
      </c>
      <c r="T2265">
        <v>0</v>
      </c>
      <c r="U2265">
        <v>-1000</v>
      </c>
    </row>
    <row r="2266" spans="1:21" x14ac:dyDescent="0.35">
      <c r="A2266" s="2" t="s">
        <v>1</v>
      </c>
      <c r="B2266">
        <v>209</v>
      </c>
      <c r="C2266" t="s">
        <v>3781</v>
      </c>
      <c r="D2266" s="1">
        <v>43482</v>
      </c>
      <c r="E2266" s="1">
        <v>43488</v>
      </c>
      <c r="F2266" s="2" t="s">
        <v>91</v>
      </c>
      <c r="G2266">
        <v>1760</v>
      </c>
      <c r="H2266" s="2" t="s">
        <v>61</v>
      </c>
      <c r="I2266" s="2" t="s">
        <v>62</v>
      </c>
      <c r="J2266" s="2" t="s">
        <v>36</v>
      </c>
      <c r="K2266" s="2" t="s">
        <v>2940</v>
      </c>
      <c r="L2266" s="2" t="s">
        <v>2</v>
      </c>
      <c r="M2266" s="2" t="s">
        <v>53</v>
      </c>
      <c r="N2266" s="2" t="s">
        <v>289</v>
      </c>
      <c r="O2266" s="2" t="s">
        <v>290</v>
      </c>
      <c r="P2266">
        <v>10000</v>
      </c>
      <c r="Q2266" s="2" t="s">
        <v>35</v>
      </c>
      <c r="R2266">
        <v>4.3999999761581421E-2</v>
      </c>
      <c r="S2266">
        <v>440</v>
      </c>
      <c r="T2266">
        <v>9500</v>
      </c>
      <c r="U2266">
        <v>500</v>
      </c>
    </row>
    <row r="2267" spans="1:21" x14ac:dyDescent="0.35">
      <c r="A2267" s="2" t="s">
        <v>1</v>
      </c>
      <c r="B2267">
        <v>214</v>
      </c>
      <c r="C2267" t="s">
        <v>3785</v>
      </c>
      <c r="D2267" s="1">
        <v>43482</v>
      </c>
      <c r="E2267" s="1">
        <v>43482</v>
      </c>
      <c r="F2267" s="2" t="s">
        <v>91</v>
      </c>
      <c r="G2267">
        <v>92.5</v>
      </c>
      <c r="H2267" s="2" t="s">
        <v>61</v>
      </c>
      <c r="I2267" s="2" t="s">
        <v>62</v>
      </c>
      <c r="J2267" s="2" t="s">
        <v>36</v>
      </c>
      <c r="K2267" s="2" t="s">
        <v>2940</v>
      </c>
      <c r="L2267" s="2" t="s">
        <v>0</v>
      </c>
      <c r="M2267" s="2" t="s">
        <v>65</v>
      </c>
      <c r="N2267" s="2" t="s">
        <v>273</v>
      </c>
      <c r="O2267" s="2" t="s">
        <v>274</v>
      </c>
      <c r="P2267">
        <v>1850</v>
      </c>
      <c r="Q2267" s="2" t="s">
        <v>35</v>
      </c>
      <c r="R2267">
        <v>5.000000074505806E-2</v>
      </c>
      <c r="S2267">
        <v>92.5</v>
      </c>
      <c r="T2267">
        <v>1850</v>
      </c>
      <c r="U2267">
        <v>0</v>
      </c>
    </row>
    <row r="2268" spans="1:21" x14ac:dyDescent="0.35">
      <c r="A2268" s="2" t="s">
        <v>1</v>
      </c>
      <c r="B2268">
        <v>215</v>
      </c>
      <c r="C2268" t="s">
        <v>3786</v>
      </c>
      <c r="D2268" s="1">
        <v>43482</v>
      </c>
      <c r="E2268" s="1">
        <v>43482</v>
      </c>
      <c r="F2268" s="2" t="s">
        <v>91</v>
      </c>
      <c r="G2268">
        <v>75.599998474121094</v>
      </c>
      <c r="H2268" s="2" t="s">
        <v>61</v>
      </c>
      <c r="I2268" s="2" t="s">
        <v>62</v>
      </c>
      <c r="J2268" s="2" t="s">
        <v>36</v>
      </c>
      <c r="K2268" s="2" t="s">
        <v>2940</v>
      </c>
      <c r="L2268" s="2" t="s">
        <v>0</v>
      </c>
      <c r="M2268" s="2" t="s">
        <v>65</v>
      </c>
      <c r="N2268" s="2" t="s">
        <v>535</v>
      </c>
      <c r="O2268" s="2" t="s">
        <v>536</v>
      </c>
      <c r="P2268">
        <v>1350</v>
      </c>
      <c r="Q2268" s="2" t="s">
        <v>35</v>
      </c>
      <c r="R2268">
        <v>5.6000001728534698E-2</v>
      </c>
      <c r="S2268">
        <v>75.599998474121094</v>
      </c>
      <c r="T2268">
        <v>1350</v>
      </c>
      <c r="U2268">
        <v>0</v>
      </c>
    </row>
    <row r="2269" spans="1:21" x14ac:dyDescent="0.35">
      <c r="A2269" s="2" t="s">
        <v>1</v>
      </c>
      <c r="B2269">
        <v>676</v>
      </c>
      <c r="C2269" t="s">
        <v>4137</v>
      </c>
      <c r="D2269" s="1">
        <v>43508</v>
      </c>
      <c r="E2269" s="1">
        <v>43508</v>
      </c>
      <c r="F2269" s="2" t="s">
        <v>91</v>
      </c>
      <c r="G2269">
        <v>84</v>
      </c>
      <c r="H2269" s="2" t="s">
        <v>61</v>
      </c>
      <c r="I2269" s="2" t="s">
        <v>62</v>
      </c>
      <c r="J2269" s="2" t="s">
        <v>36</v>
      </c>
      <c r="K2269" s="2" t="s">
        <v>2940</v>
      </c>
      <c r="L2269" s="2" t="s">
        <v>3</v>
      </c>
      <c r="M2269" s="2" t="s">
        <v>65</v>
      </c>
      <c r="N2269" s="2" t="s">
        <v>744</v>
      </c>
      <c r="O2269" s="2" t="s">
        <v>745</v>
      </c>
      <c r="P2269">
        <v>100</v>
      </c>
      <c r="Q2269" s="2" t="s">
        <v>35</v>
      </c>
      <c r="R2269">
        <v>0.75</v>
      </c>
      <c r="S2269">
        <v>75</v>
      </c>
      <c r="T2269">
        <v>100</v>
      </c>
      <c r="U2269">
        <v>0</v>
      </c>
    </row>
    <row r="2270" spans="1:21" x14ac:dyDescent="0.35">
      <c r="A2270" s="2" t="s">
        <v>1</v>
      </c>
      <c r="B2270">
        <v>353</v>
      </c>
      <c r="C2270" t="s">
        <v>3884</v>
      </c>
      <c r="D2270" s="1">
        <v>43490</v>
      </c>
      <c r="E2270" s="1">
        <v>43490</v>
      </c>
      <c r="F2270" s="2" t="s">
        <v>91</v>
      </c>
      <c r="G2270">
        <v>47.040000915527344</v>
      </c>
      <c r="H2270" s="2" t="s">
        <v>61</v>
      </c>
      <c r="I2270" s="2" t="s">
        <v>62</v>
      </c>
      <c r="J2270" s="2" t="s">
        <v>36</v>
      </c>
      <c r="K2270" s="2" t="s">
        <v>2940</v>
      </c>
      <c r="L2270" s="2" t="s">
        <v>0</v>
      </c>
      <c r="M2270" s="2" t="s">
        <v>65</v>
      </c>
      <c r="N2270" s="2" t="s">
        <v>841</v>
      </c>
      <c r="O2270" s="2" t="s">
        <v>842</v>
      </c>
      <c r="P2270">
        <v>200</v>
      </c>
      <c r="Q2270" s="2" t="s">
        <v>35</v>
      </c>
      <c r="R2270">
        <v>0.20999999344348907</v>
      </c>
      <c r="S2270">
        <v>42</v>
      </c>
      <c r="T2270">
        <v>200</v>
      </c>
      <c r="U2270">
        <v>0</v>
      </c>
    </row>
    <row r="2271" spans="1:21" x14ac:dyDescent="0.35">
      <c r="A2271" s="2" t="s">
        <v>1</v>
      </c>
      <c r="B2271">
        <v>305</v>
      </c>
      <c r="C2271" t="s">
        <v>3847</v>
      </c>
      <c r="D2271" s="1">
        <v>43482</v>
      </c>
      <c r="E2271" s="1">
        <v>43487</v>
      </c>
      <c r="F2271" s="2" t="s">
        <v>91</v>
      </c>
      <c r="G2271">
        <v>700</v>
      </c>
      <c r="H2271" s="2" t="s">
        <v>61</v>
      </c>
      <c r="I2271" s="2" t="s">
        <v>62</v>
      </c>
      <c r="J2271" s="2" t="s">
        <v>36</v>
      </c>
      <c r="K2271" s="2" t="s">
        <v>2940</v>
      </c>
      <c r="L2271" s="2" t="s">
        <v>2</v>
      </c>
      <c r="M2271" s="2" t="s">
        <v>53</v>
      </c>
      <c r="N2271" s="2" t="s">
        <v>1010</v>
      </c>
      <c r="O2271" s="2" t="s">
        <v>1011</v>
      </c>
      <c r="P2271">
        <v>10000</v>
      </c>
      <c r="Q2271" s="2" t="s">
        <v>35</v>
      </c>
      <c r="R2271">
        <v>7.0000000298023224E-2</v>
      </c>
      <c r="S2271">
        <v>700</v>
      </c>
      <c r="T2271">
        <v>10500</v>
      </c>
      <c r="U2271">
        <v>-500</v>
      </c>
    </row>
    <row r="2272" spans="1:21" x14ac:dyDescent="0.35">
      <c r="A2272" s="2" t="s">
        <v>1</v>
      </c>
      <c r="B2272">
        <v>2004</v>
      </c>
      <c r="C2272" t="s">
        <v>5269</v>
      </c>
      <c r="D2272" s="1">
        <v>43591</v>
      </c>
      <c r="E2272" s="1">
        <v>43600</v>
      </c>
      <c r="F2272" s="2" t="s">
        <v>91</v>
      </c>
      <c r="G2272">
        <v>2295</v>
      </c>
      <c r="H2272" s="2" t="s">
        <v>49</v>
      </c>
      <c r="I2272" s="2" t="s">
        <v>50</v>
      </c>
      <c r="J2272" s="2" t="s">
        <v>36</v>
      </c>
      <c r="K2272" s="2" t="s">
        <v>2940</v>
      </c>
      <c r="L2272" s="2" t="s">
        <v>2</v>
      </c>
      <c r="M2272" s="2" t="s">
        <v>53</v>
      </c>
      <c r="N2272" s="2" t="s">
        <v>3191</v>
      </c>
      <c r="O2272" s="2" t="s">
        <v>3192</v>
      </c>
      <c r="P2272">
        <v>10000</v>
      </c>
      <c r="Q2272" s="2" t="s">
        <v>35</v>
      </c>
      <c r="R2272">
        <v>2.7000000700354576E-2</v>
      </c>
      <c r="S2272">
        <v>270</v>
      </c>
      <c r="T2272">
        <v>10500</v>
      </c>
      <c r="U2272">
        <v>-500</v>
      </c>
    </row>
    <row r="2273" spans="1:21" x14ac:dyDescent="0.35">
      <c r="A2273" s="2" t="s">
        <v>1</v>
      </c>
      <c r="B2273">
        <v>1476</v>
      </c>
      <c r="C2273" t="s">
        <v>4820</v>
      </c>
      <c r="D2273" s="1">
        <v>43556</v>
      </c>
      <c r="E2273" s="1">
        <v>43560</v>
      </c>
      <c r="F2273" s="2" t="s">
        <v>91</v>
      </c>
      <c r="G2273">
        <v>3420</v>
      </c>
      <c r="H2273" s="2" t="s">
        <v>49</v>
      </c>
      <c r="I2273" s="2" t="s">
        <v>50</v>
      </c>
      <c r="J2273" s="2" t="s">
        <v>36</v>
      </c>
      <c r="K2273" s="2" t="s">
        <v>2940</v>
      </c>
      <c r="L2273" s="2" t="s">
        <v>2</v>
      </c>
      <c r="M2273" s="2" t="s">
        <v>53</v>
      </c>
      <c r="N2273" s="2" t="s">
        <v>1076</v>
      </c>
      <c r="O2273" s="2" t="s">
        <v>1077</v>
      </c>
      <c r="P2273">
        <v>20000</v>
      </c>
      <c r="Q2273" s="2" t="s">
        <v>35</v>
      </c>
      <c r="R2273">
        <v>5.7000000029802322E-2</v>
      </c>
      <c r="S2273">
        <v>1140</v>
      </c>
      <c r="T2273">
        <v>19175</v>
      </c>
      <c r="U2273">
        <v>825</v>
      </c>
    </row>
    <row r="2274" spans="1:21" x14ac:dyDescent="0.35">
      <c r="A2274" s="2" t="s">
        <v>1</v>
      </c>
      <c r="B2274">
        <v>1476</v>
      </c>
      <c r="C2274" t="s">
        <v>4820</v>
      </c>
      <c r="D2274" s="1">
        <v>43556</v>
      </c>
      <c r="E2274" s="1">
        <v>43560</v>
      </c>
      <c r="F2274" s="2" t="s">
        <v>91</v>
      </c>
      <c r="G2274">
        <v>3420</v>
      </c>
      <c r="H2274" s="2" t="s">
        <v>49</v>
      </c>
      <c r="I2274" s="2" t="s">
        <v>50</v>
      </c>
      <c r="J2274" s="2" t="s">
        <v>36</v>
      </c>
      <c r="K2274" s="2" t="s">
        <v>2940</v>
      </c>
      <c r="L2274" s="2" t="s">
        <v>2</v>
      </c>
      <c r="M2274" s="2" t="s">
        <v>53</v>
      </c>
      <c r="N2274" s="2" t="s">
        <v>1089</v>
      </c>
      <c r="O2274" s="2" t="s">
        <v>1090</v>
      </c>
      <c r="P2274">
        <v>20000</v>
      </c>
      <c r="Q2274" s="2" t="s">
        <v>35</v>
      </c>
      <c r="R2274">
        <v>5.7000000029802322E-2</v>
      </c>
      <c r="S2274">
        <v>1140</v>
      </c>
      <c r="T2274">
        <v>20000</v>
      </c>
      <c r="U2274">
        <v>0</v>
      </c>
    </row>
    <row r="2275" spans="1:21" x14ac:dyDescent="0.35">
      <c r="A2275" s="2" t="s">
        <v>1</v>
      </c>
      <c r="B2275">
        <v>2004</v>
      </c>
      <c r="C2275" t="s">
        <v>5269</v>
      </c>
      <c r="D2275" s="1">
        <v>43591</v>
      </c>
      <c r="E2275" s="1">
        <v>43600</v>
      </c>
      <c r="F2275" s="2" t="s">
        <v>91</v>
      </c>
      <c r="G2275">
        <v>2295</v>
      </c>
      <c r="H2275" s="2" t="s">
        <v>49</v>
      </c>
      <c r="I2275" s="2" t="s">
        <v>50</v>
      </c>
      <c r="J2275" s="2" t="s">
        <v>36</v>
      </c>
      <c r="K2275" s="2" t="s">
        <v>2940</v>
      </c>
      <c r="L2275" s="2" t="s">
        <v>2</v>
      </c>
      <c r="M2275" s="2" t="s">
        <v>53</v>
      </c>
      <c r="N2275" s="2" t="s">
        <v>3193</v>
      </c>
      <c r="O2275" s="2" t="s">
        <v>3194</v>
      </c>
      <c r="P2275">
        <v>10000</v>
      </c>
      <c r="Q2275" s="2" t="s">
        <v>35</v>
      </c>
      <c r="R2275">
        <v>2.7000000700354576E-2</v>
      </c>
      <c r="S2275">
        <v>270</v>
      </c>
      <c r="T2275">
        <v>10500</v>
      </c>
      <c r="U2275">
        <v>-500</v>
      </c>
    </row>
    <row r="2276" spans="1:21" x14ac:dyDescent="0.35">
      <c r="A2276" s="2" t="s">
        <v>1</v>
      </c>
      <c r="B2276">
        <v>2004</v>
      </c>
      <c r="C2276" t="s">
        <v>5269</v>
      </c>
      <c r="D2276" s="1">
        <v>43591</v>
      </c>
      <c r="E2276" s="1">
        <v>43600</v>
      </c>
      <c r="F2276" s="2" t="s">
        <v>91</v>
      </c>
      <c r="G2276">
        <v>2295</v>
      </c>
      <c r="H2276" s="2" t="s">
        <v>49</v>
      </c>
      <c r="I2276" s="2" t="s">
        <v>50</v>
      </c>
      <c r="J2276" s="2" t="s">
        <v>36</v>
      </c>
      <c r="K2276" s="2" t="s">
        <v>2940</v>
      </c>
      <c r="L2276" s="2" t="s">
        <v>2</v>
      </c>
      <c r="M2276" s="2" t="s">
        <v>53</v>
      </c>
      <c r="N2276" s="2" t="s">
        <v>3195</v>
      </c>
      <c r="O2276" s="2" t="s">
        <v>3196</v>
      </c>
      <c r="P2276">
        <v>10000</v>
      </c>
      <c r="Q2276" s="2" t="s">
        <v>35</v>
      </c>
      <c r="R2276">
        <v>2.7000000700354576E-2</v>
      </c>
      <c r="S2276">
        <v>270</v>
      </c>
      <c r="T2276">
        <v>0</v>
      </c>
      <c r="U2276">
        <v>10000</v>
      </c>
    </row>
    <row r="2277" spans="1:21" x14ac:dyDescent="0.35">
      <c r="A2277" s="2" t="s">
        <v>1</v>
      </c>
      <c r="B2277">
        <v>2004</v>
      </c>
      <c r="C2277" t="s">
        <v>5269</v>
      </c>
      <c r="D2277" s="1">
        <v>43591</v>
      </c>
      <c r="E2277" s="1">
        <v>43600</v>
      </c>
      <c r="F2277" s="2" t="s">
        <v>91</v>
      </c>
      <c r="G2277">
        <v>2295</v>
      </c>
      <c r="H2277" s="2" t="s">
        <v>49</v>
      </c>
      <c r="I2277" s="2" t="s">
        <v>50</v>
      </c>
      <c r="J2277" s="2" t="s">
        <v>36</v>
      </c>
      <c r="K2277" s="2" t="s">
        <v>2940</v>
      </c>
      <c r="L2277" s="2" t="s">
        <v>2</v>
      </c>
      <c r="M2277" s="2" t="s">
        <v>53</v>
      </c>
      <c r="N2277" s="2" t="s">
        <v>3197</v>
      </c>
      <c r="O2277" s="2" t="s">
        <v>3198</v>
      </c>
      <c r="P2277">
        <v>10000</v>
      </c>
      <c r="Q2277" s="2" t="s">
        <v>35</v>
      </c>
      <c r="R2277">
        <v>2.7000000700354576E-2</v>
      </c>
      <c r="S2277">
        <v>270</v>
      </c>
      <c r="T2277">
        <v>10500</v>
      </c>
      <c r="U2277">
        <v>-500</v>
      </c>
    </row>
    <row r="2278" spans="1:21" x14ac:dyDescent="0.35">
      <c r="A2278" s="2" t="s">
        <v>1</v>
      </c>
      <c r="B2278">
        <v>371</v>
      </c>
      <c r="C2278" t="s">
        <v>3896</v>
      </c>
      <c r="D2278" s="1">
        <v>43490</v>
      </c>
      <c r="E2278" s="1">
        <v>43490</v>
      </c>
      <c r="F2278" s="2" t="s">
        <v>91</v>
      </c>
      <c r="G2278">
        <v>967.5</v>
      </c>
      <c r="H2278" s="2" t="s">
        <v>61</v>
      </c>
      <c r="I2278" s="2" t="s">
        <v>62</v>
      </c>
      <c r="J2278" s="2" t="s">
        <v>36</v>
      </c>
      <c r="K2278" s="2" t="s">
        <v>2940</v>
      </c>
      <c r="L2278" s="2" t="s">
        <v>0</v>
      </c>
      <c r="M2278" s="2" t="s">
        <v>65</v>
      </c>
      <c r="N2278" s="2" t="s">
        <v>1232</v>
      </c>
      <c r="O2278" s="2" t="s">
        <v>1233</v>
      </c>
      <c r="P2278">
        <v>19350</v>
      </c>
      <c r="Q2278" s="2" t="s">
        <v>35</v>
      </c>
      <c r="R2278">
        <v>5.000000074505806E-2</v>
      </c>
      <c r="S2278">
        <v>967.5</v>
      </c>
      <c r="T2278">
        <v>19350</v>
      </c>
      <c r="U2278">
        <v>0</v>
      </c>
    </row>
    <row r="2279" spans="1:21" x14ac:dyDescent="0.35">
      <c r="A2279" s="2" t="s">
        <v>1</v>
      </c>
      <c r="B2279">
        <v>372</v>
      </c>
      <c r="C2279" t="s">
        <v>3897</v>
      </c>
      <c r="D2279" s="1">
        <v>43490</v>
      </c>
      <c r="E2279" s="1">
        <v>43490</v>
      </c>
      <c r="F2279" s="2" t="s">
        <v>91</v>
      </c>
      <c r="G2279">
        <v>787.5</v>
      </c>
      <c r="H2279" s="2" t="s">
        <v>61</v>
      </c>
      <c r="I2279" s="2" t="s">
        <v>62</v>
      </c>
      <c r="J2279" s="2" t="s">
        <v>36</v>
      </c>
      <c r="K2279" s="2" t="s">
        <v>2940</v>
      </c>
      <c r="L2279" s="2" t="s">
        <v>0</v>
      </c>
      <c r="M2279" s="2" t="s">
        <v>65</v>
      </c>
      <c r="N2279" s="2" t="s">
        <v>1234</v>
      </c>
      <c r="O2279" s="2" t="s">
        <v>1235</v>
      </c>
      <c r="P2279">
        <v>22500</v>
      </c>
      <c r="Q2279" s="2" t="s">
        <v>35</v>
      </c>
      <c r="R2279">
        <v>3.5000000149011612E-2</v>
      </c>
      <c r="S2279">
        <v>787.5</v>
      </c>
      <c r="T2279">
        <v>22500</v>
      </c>
      <c r="U2279">
        <v>0</v>
      </c>
    </row>
    <row r="2280" spans="1:21" x14ac:dyDescent="0.35">
      <c r="A2280" s="2" t="s">
        <v>1</v>
      </c>
      <c r="B2280">
        <v>438</v>
      </c>
      <c r="C2280" t="s">
        <v>3943</v>
      </c>
      <c r="D2280" s="1">
        <v>43479</v>
      </c>
      <c r="E2280" s="1">
        <v>43489</v>
      </c>
      <c r="F2280" s="2" t="s">
        <v>91</v>
      </c>
      <c r="G2280">
        <v>672</v>
      </c>
      <c r="H2280" s="2" t="s">
        <v>61</v>
      </c>
      <c r="I2280" s="2" t="s">
        <v>62</v>
      </c>
      <c r="J2280" s="2" t="s">
        <v>36</v>
      </c>
      <c r="K2280" s="2" t="s">
        <v>2940</v>
      </c>
      <c r="L2280" s="2" t="s">
        <v>2</v>
      </c>
      <c r="M2280" s="2" t="s">
        <v>65</v>
      </c>
      <c r="N2280" s="2" t="s">
        <v>1240</v>
      </c>
      <c r="O2280" s="2" t="s">
        <v>1241</v>
      </c>
      <c r="P2280">
        <v>11200</v>
      </c>
      <c r="Q2280" s="2" t="s">
        <v>35</v>
      </c>
      <c r="R2280">
        <v>5.9999998658895493E-2</v>
      </c>
      <c r="S2280">
        <v>672</v>
      </c>
      <c r="T2280">
        <v>11200</v>
      </c>
      <c r="U2280">
        <v>0</v>
      </c>
    </row>
    <row r="2281" spans="1:21" x14ac:dyDescent="0.35">
      <c r="A2281" s="2" t="s">
        <v>1</v>
      </c>
      <c r="B2281">
        <v>650</v>
      </c>
      <c r="C2281" t="s">
        <v>4118</v>
      </c>
      <c r="D2281" s="1">
        <v>43504</v>
      </c>
      <c r="E2281" s="1">
        <v>43518</v>
      </c>
      <c r="F2281" s="2" t="s">
        <v>91</v>
      </c>
      <c r="G2281">
        <v>5300</v>
      </c>
      <c r="H2281" s="2" t="s">
        <v>49</v>
      </c>
      <c r="I2281" s="2" t="s">
        <v>50</v>
      </c>
      <c r="J2281" s="2" t="s">
        <v>36</v>
      </c>
      <c r="K2281" s="2" t="s">
        <v>2940</v>
      </c>
      <c r="L2281" s="2" t="s">
        <v>178</v>
      </c>
      <c r="M2281" s="2" t="s">
        <v>53</v>
      </c>
      <c r="N2281" s="2" t="s">
        <v>1256</v>
      </c>
      <c r="O2281" s="2" t="s">
        <v>1257</v>
      </c>
      <c r="P2281">
        <v>50000</v>
      </c>
      <c r="Q2281" s="2" t="s">
        <v>35</v>
      </c>
      <c r="R2281">
        <v>5.299999937415123E-2</v>
      </c>
      <c r="S2281">
        <v>2650</v>
      </c>
      <c r="T2281">
        <v>40400</v>
      </c>
      <c r="U2281">
        <v>9600</v>
      </c>
    </row>
    <row r="2282" spans="1:21" x14ac:dyDescent="0.35">
      <c r="A2282" s="2" t="s">
        <v>1</v>
      </c>
      <c r="B2282">
        <v>402</v>
      </c>
      <c r="C2282" t="s">
        <v>3917</v>
      </c>
      <c r="D2282" s="1">
        <v>43493</v>
      </c>
      <c r="E2282" s="1">
        <v>43493</v>
      </c>
      <c r="F2282" s="2" t="s">
        <v>91</v>
      </c>
      <c r="G2282">
        <v>179.19999694824219</v>
      </c>
      <c r="H2282" s="2" t="s">
        <v>2939</v>
      </c>
      <c r="I2282" s="2" t="s">
        <v>178</v>
      </c>
      <c r="J2282" s="2" t="s">
        <v>36</v>
      </c>
      <c r="K2282" s="2" t="s">
        <v>2940</v>
      </c>
      <c r="L2282" s="2" t="s">
        <v>0</v>
      </c>
      <c r="M2282" s="2" t="s">
        <v>53</v>
      </c>
      <c r="N2282" s="2" t="s">
        <v>1334</v>
      </c>
      <c r="O2282" s="2" t="s">
        <v>1335</v>
      </c>
      <c r="P2282">
        <v>2000</v>
      </c>
      <c r="Q2282" s="2" t="s">
        <v>35</v>
      </c>
      <c r="R2282">
        <v>7.9999998211860657E-2</v>
      </c>
      <c r="S2282">
        <v>160</v>
      </c>
      <c r="T2282">
        <v>0</v>
      </c>
      <c r="U2282">
        <v>2000</v>
      </c>
    </row>
    <row r="2283" spans="1:21" x14ac:dyDescent="0.35">
      <c r="A2283" s="2" t="s">
        <v>1</v>
      </c>
      <c r="B2283">
        <v>416</v>
      </c>
      <c r="C2283" t="s">
        <v>3924</v>
      </c>
      <c r="D2283" s="1">
        <v>43493</v>
      </c>
      <c r="E2283" s="1">
        <v>43501</v>
      </c>
      <c r="F2283" s="2" t="s">
        <v>91</v>
      </c>
      <c r="G2283">
        <v>3900</v>
      </c>
      <c r="H2283" s="2" t="s">
        <v>49</v>
      </c>
      <c r="I2283" s="2" t="s">
        <v>50</v>
      </c>
      <c r="J2283" s="2" t="s">
        <v>36</v>
      </c>
      <c r="K2283" s="2" t="s">
        <v>2940</v>
      </c>
      <c r="L2283" s="2" t="s">
        <v>2</v>
      </c>
      <c r="M2283" s="2" t="s">
        <v>53</v>
      </c>
      <c r="N2283" s="2" t="s">
        <v>1367</v>
      </c>
      <c r="O2283" s="2" t="s">
        <v>1368</v>
      </c>
      <c r="P2283">
        <v>10000</v>
      </c>
      <c r="Q2283" s="2" t="s">
        <v>35</v>
      </c>
      <c r="R2283">
        <v>4.3999999761581421E-2</v>
      </c>
      <c r="S2283">
        <v>440</v>
      </c>
      <c r="T2283">
        <v>10300</v>
      </c>
      <c r="U2283">
        <v>-300</v>
      </c>
    </row>
    <row r="2284" spans="1:21" x14ac:dyDescent="0.35">
      <c r="A2284" s="2" t="s">
        <v>1</v>
      </c>
      <c r="B2284">
        <v>416</v>
      </c>
      <c r="C2284" t="s">
        <v>3924</v>
      </c>
      <c r="D2284" s="1">
        <v>43493</v>
      </c>
      <c r="E2284" s="1">
        <v>43501</v>
      </c>
      <c r="F2284" s="2" t="s">
        <v>91</v>
      </c>
      <c r="G2284">
        <v>3900</v>
      </c>
      <c r="H2284" s="2" t="s">
        <v>49</v>
      </c>
      <c r="I2284" s="2" t="s">
        <v>50</v>
      </c>
      <c r="J2284" s="2" t="s">
        <v>36</v>
      </c>
      <c r="K2284" s="2" t="s">
        <v>2940</v>
      </c>
      <c r="L2284" s="2" t="s">
        <v>2</v>
      </c>
      <c r="M2284" s="2" t="s">
        <v>53</v>
      </c>
      <c r="N2284" s="2" t="s">
        <v>1369</v>
      </c>
      <c r="O2284" s="2" t="s">
        <v>1370</v>
      </c>
      <c r="P2284">
        <v>10000</v>
      </c>
      <c r="Q2284" s="2" t="s">
        <v>35</v>
      </c>
      <c r="R2284">
        <v>6.4999997615814209E-2</v>
      </c>
      <c r="S2284">
        <v>650</v>
      </c>
      <c r="T2284">
        <v>10000</v>
      </c>
      <c r="U2284">
        <v>0</v>
      </c>
    </row>
    <row r="2285" spans="1:21" x14ac:dyDescent="0.35">
      <c r="A2285" s="2" t="s">
        <v>1</v>
      </c>
      <c r="B2285">
        <v>416</v>
      </c>
      <c r="C2285" t="s">
        <v>3924</v>
      </c>
      <c r="D2285" s="1">
        <v>43493</v>
      </c>
      <c r="E2285" s="1">
        <v>43501</v>
      </c>
      <c r="F2285" s="2" t="s">
        <v>91</v>
      </c>
      <c r="G2285">
        <v>3900</v>
      </c>
      <c r="H2285" s="2" t="s">
        <v>49</v>
      </c>
      <c r="I2285" s="2" t="s">
        <v>50</v>
      </c>
      <c r="J2285" s="2" t="s">
        <v>36</v>
      </c>
      <c r="K2285" s="2" t="s">
        <v>2940</v>
      </c>
      <c r="L2285" s="2" t="s">
        <v>2</v>
      </c>
      <c r="M2285" s="2" t="s">
        <v>53</v>
      </c>
      <c r="N2285" s="2" t="s">
        <v>1371</v>
      </c>
      <c r="O2285" s="2" t="s">
        <v>1372</v>
      </c>
      <c r="P2285">
        <v>10000</v>
      </c>
      <c r="Q2285" s="2" t="s">
        <v>35</v>
      </c>
      <c r="R2285">
        <v>4.5000001788139343E-2</v>
      </c>
      <c r="S2285">
        <v>450</v>
      </c>
      <c r="T2285">
        <v>10200</v>
      </c>
      <c r="U2285">
        <v>-200</v>
      </c>
    </row>
    <row r="2286" spans="1:21" x14ac:dyDescent="0.35">
      <c r="A2286" s="2" t="s">
        <v>1</v>
      </c>
      <c r="B2286">
        <v>416</v>
      </c>
      <c r="C2286" t="s">
        <v>3924</v>
      </c>
      <c r="D2286" s="1">
        <v>43493</v>
      </c>
      <c r="E2286" s="1">
        <v>43501</v>
      </c>
      <c r="F2286" s="2" t="s">
        <v>91</v>
      </c>
      <c r="G2286">
        <v>3900</v>
      </c>
      <c r="H2286" s="2" t="s">
        <v>49</v>
      </c>
      <c r="I2286" s="2" t="s">
        <v>50</v>
      </c>
      <c r="J2286" s="2" t="s">
        <v>36</v>
      </c>
      <c r="K2286" s="2" t="s">
        <v>2940</v>
      </c>
      <c r="L2286" s="2" t="s">
        <v>2</v>
      </c>
      <c r="M2286" s="2" t="s">
        <v>53</v>
      </c>
      <c r="N2286" s="2" t="s">
        <v>1373</v>
      </c>
      <c r="O2286" s="2" t="s">
        <v>1374</v>
      </c>
      <c r="P2286">
        <v>10000</v>
      </c>
      <c r="Q2286" s="2" t="s">
        <v>35</v>
      </c>
      <c r="R2286">
        <v>4.3999999761581421E-2</v>
      </c>
      <c r="S2286">
        <v>440</v>
      </c>
      <c r="T2286">
        <v>10400</v>
      </c>
      <c r="U2286">
        <v>-400</v>
      </c>
    </row>
    <row r="2287" spans="1:21" x14ac:dyDescent="0.35">
      <c r="A2287" s="2" t="s">
        <v>1</v>
      </c>
      <c r="B2287">
        <v>416</v>
      </c>
      <c r="C2287" t="s">
        <v>3924</v>
      </c>
      <c r="D2287" s="1">
        <v>43493</v>
      </c>
      <c r="E2287" s="1">
        <v>43501</v>
      </c>
      <c r="F2287" s="2" t="s">
        <v>91</v>
      </c>
      <c r="G2287">
        <v>3900</v>
      </c>
      <c r="H2287" s="2" t="s">
        <v>49</v>
      </c>
      <c r="I2287" s="2" t="s">
        <v>50</v>
      </c>
      <c r="J2287" s="2" t="s">
        <v>36</v>
      </c>
      <c r="K2287" s="2" t="s">
        <v>2940</v>
      </c>
      <c r="L2287" s="2" t="s">
        <v>2</v>
      </c>
      <c r="M2287" s="2" t="s">
        <v>53</v>
      </c>
      <c r="N2287" s="2" t="s">
        <v>1375</v>
      </c>
      <c r="O2287" s="2" t="s">
        <v>1376</v>
      </c>
      <c r="P2287">
        <v>10000</v>
      </c>
      <c r="Q2287" s="2" t="s">
        <v>35</v>
      </c>
      <c r="R2287">
        <v>4.3999999761581421E-2</v>
      </c>
      <c r="S2287">
        <v>440</v>
      </c>
      <c r="T2287">
        <v>10400</v>
      </c>
      <c r="U2287">
        <v>-400</v>
      </c>
    </row>
    <row r="2288" spans="1:21" x14ac:dyDescent="0.35">
      <c r="A2288" s="2" t="s">
        <v>1</v>
      </c>
      <c r="B2288">
        <v>627</v>
      </c>
      <c r="C2288" t="s">
        <v>4097</v>
      </c>
      <c r="D2288" s="1">
        <v>43504</v>
      </c>
      <c r="E2288" s="1">
        <v>43516</v>
      </c>
      <c r="F2288" s="2" t="s">
        <v>91</v>
      </c>
      <c r="G2288">
        <v>3130</v>
      </c>
      <c r="H2288" s="2" t="s">
        <v>49</v>
      </c>
      <c r="I2288" s="2" t="s">
        <v>50</v>
      </c>
      <c r="J2288" s="2" t="s">
        <v>36</v>
      </c>
      <c r="K2288" s="2" t="s">
        <v>2940</v>
      </c>
      <c r="L2288" s="2" t="s">
        <v>2</v>
      </c>
      <c r="M2288" s="2" t="s">
        <v>53</v>
      </c>
      <c r="N2288" s="2" t="s">
        <v>329</v>
      </c>
      <c r="O2288" s="2" t="s">
        <v>330</v>
      </c>
      <c r="P2288">
        <v>20000</v>
      </c>
      <c r="Q2288" s="2" t="s">
        <v>35</v>
      </c>
      <c r="R2288">
        <v>3.4000001847743988E-2</v>
      </c>
      <c r="S2288">
        <v>680</v>
      </c>
      <c r="T2288">
        <v>19400</v>
      </c>
      <c r="U2288">
        <v>600</v>
      </c>
    </row>
    <row r="2289" spans="1:21" x14ac:dyDescent="0.35">
      <c r="A2289" s="2" t="s">
        <v>1</v>
      </c>
      <c r="B2289">
        <v>627</v>
      </c>
      <c r="C2289" t="s">
        <v>4097</v>
      </c>
      <c r="D2289" s="1">
        <v>43504</v>
      </c>
      <c r="E2289" s="1">
        <v>43516</v>
      </c>
      <c r="F2289" s="2" t="s">
        <v>91</v>
      </c>
      <c r="G2289">
        <v>3130</v>
      </c>
      <c r="H2289" s="2" t="s">
        <v>49</v>
      </c>
      <c r="I2289" s="2" t="s">
        <v>50</v>
      </c>
      <c r="J2289" s="2" t="s">
        <v>36</v>
      </c>
      <c r="K2289" s="2" t="s">
        <v>2940</v>
      </c>
      <c r="L2289" s="2" t="s">
        <v>2</v>
      </c>
      <c r="M2289" s="2" t="s">
        <v>53</v>
      </c>
      <c r="N2289" s="2" t="s">
        <v>295</v>
      </c>
      <c r="O2289" s="2" t="s">
        <v>296</v>
      </c>
      <c r="P2289">
        <v>20000</v>
      </c>
      <c r="Q2289" s="2" t="s">
        <v>35</v>
      </c>
      <c r="R2289">
        <v>3.4000001847743988E-2</v>
      </c>
      <c r="S2289">
        <v>680</v>
      </c>
      <c r="T2289">
        <v>16000</v>
      </c>
      <c r="U2289">
        <v>4000</v>
      </c>
    </row>
    <row r="2290" spans="1:21" x14ac:dyDescent="0.35">
      <c r="A2290" s="2" t="s">
        <v>1</v>
      </c>
      <c r="B2290">
        <v>627</v>
      </c>
      <c r="C2290" t="s">
        <v>4097</v>
      </c>
      <c r="D2290" s="1">
        <v>43504</v>
      </c>
      <c r="E2290" s="1">
        <v>43516</v>
      </c>
      <c r="F2290" s="2" t="s">
        <v>91</v>
      </c>
      <c r="G2290">
        <v>3130</v>
      </c>
      <c r="H2290" s="2" t="s">
        <v>49</v>
      </c>
      <c r="I2290" s="2" t="s">
        <v>50</v>
      </c>
      <c r="J2290" s="2" t="s">
        <v>36</v>
      </c>
      <c r="K2290" s="2" t="s">
        <v>2940</v>
      </c>
      <c r="L2290" s="2" t="s">
        <v>2</v>
      </c>
      <c r="M2290" s="2" t="s">
        <v>53</v>
      </c>
      <c r="N2290" s="2" t="s">
        <v>1386</v>
      </c>
      <c r="O2290" s="2" t="s">
        <v>1387</v>
      </c>
      <c r="P2290">
        <v>20000</v>
      </c>
      <c r="Q2290" s="2" t="s">
        <v>35</v>
      </c>
      <c r="R2290">
        <v>3.4000001847743988E-2</v>
      </c>
      <c r="S2290">
        <v>680</v>
      </c>
      <c r="T2290">
        <v>19800</v>
      </c>
      <c r="U2290">
        <v>200</v>
      </c>
    </row>
    <row r="2291" spans="1:21" x14ac:dyDescent="0.35">
      <c r="A2291" s="2" t="s">
        <v>1</v>
      </c>
      <c r="B2291">
        <v>627</v>
      </c>
      <c r="C2291" t="s">
        <v>4097</v>
      </c>
      <c r="D2291" s="1">
        <v>43504</v>
      </c>
      <c r="E2291" s="1">
        <v>43516</v>
      </c>
      <c r="F2291" s="2" t="s">
        <v>91</v>
      </c>
      <c r="G2291">
        <v>3130</v>
      </c>
      <c r="H2291" s="2" t="s">
        <v>49</v>
      </c>
      <c r="I2291" s="2" t="s">
        <v>50</v>
      </c>
      <c r="J2291" s="2" t="s">
        <v>36</v>
      </c>
      <c r="K2291" s="2" t="s">
        <v>2940</v>
      </c>
      <c r="L2291" s="2" t="s">
        <v>2</v>
      </c>
      <c r="M2291" s="2" t="s">
        <v>53</v>
      </c>
      <c r="N2291" s="2" t="s">
        <v>543</v>
      </c>
      <c r="O2291" s="2" t="s">
        <v>544</v>
      </c>
      <c r="P2291">
        <v>20000</v>
      </c>
      <c r="Q2291" s="2" t="s">
        <v>35</v>
      </c>
      <c r="R2291">
        <v>3.4000001847743988E-2</v>
      </c>
      <c r="S2291">
        <v>680</v>
      </c>
      <c r="T2291">
        <v>18000</v>
      </c>
      <c r="U2291">
        <v>2000</v>
      </c>
    </row>
    <row r="2292" spans="1:21" x14ac:dyDescent="0.35">
      <c r="A2292" s="2" t="s">
        <v>1</v>
      </c>
      <c r="B2292">
        <v>416</v>
      </c>
      <c r="C2292" t="s">
        <v>3924</v>
      </c>
      <c r="D2292" s="1">
        <v>43493</v>
      </c>
      <c r="E2292" s="1">
        <v>43501</v>
      </c>
      <c r="F2292" s="2" t="s">
        <v>91</v>
      </c>
      <c r="G2292">
        <v>3900</v>
      </c>
      <c r="H2292" s="2" t="s">
        <v>49</v>
      </c>
      <c r="I2292" s="2" t="s">
        <v>50</v>
      </c>
      <c r="J2292" s="2" t="s">
        <v>36</v>
      </c>
      <c r="K2292" s="2" t="s">
        <v>2940</v>
      </c>
      <c r="L2292" s="2" t="s">
        <v>2</v>
      </c>
      <c r="M2292" s="2" t="s">
        <v>53</v>
      </c>
      <c r="N2292" s="2" t="s">
        <v>1446</v>
      </c>
      <c r="O2292" s="2" t="s">
        <v>1447</v>
      </c>
      <c r="P2292">
        <v>10000</v>
      </c>
      <c r="Q2292" s="2" t="s">
        <v>35</v>
      </c>
      <c r="R2292">
        <v>6.8000003695487976E-2</v>
      </c>
      <c r="S2292">
        <v>680</v>
      </c>
      <c r="T2292">
        <v>9000</v>
      </c>
      <c r="U2292">
        <v>1000</v>
      </c>
    </row>
    <row r="2293" spans="1:21" x14ac:dyDescent="0.35">
      <c r="A2293" s="2" t="s">
        <v>1</v>
      </c>
      <c r="B2293">
        <v>416</v>
      </c>
      <c r="C2293" t="s">
        <v>3924</v>
      </c>
      <c r="D2293" s="1">
        <v>43493</v>
      </c>
      <c r="E2293" s="1">
        <v>43501</v>
      </c>
      <c r="F2293" s="2" t="s">
        <v>91</v>
      </c>
      <c r="G2293">
        <v>3900</v>
      </c>
      <c r="H2293" s="2" t="s">
        <v>49</v>
      </c>
      <c r="I2293" s="2" t="s">
        <v>50</v>
      </c>
      <c r="J2293" s="2" t="s">
        <v>36</v>
      </c>
      <c r="K2293" s="2" t="s">
        <v>2940</v>
      </c>
      <c r="L2293" s="2" t="s">
        <v>2</v>
      </c>
      <c r="M2293" s="2" t="s">
        <v>53</v>
      </c>
      <c r="N2293" s="2" t="s">
        <v>1448</v>
      </c>
      <c r="O2293" s="2" t="s">
        <v>1449</v>
      </c>
      <c r="P2293">
        <v>10000</v>
      </c>
      <c r="Q2293" s="2" t="s">
        <v>35</v>
      </c>
      <c r="R2293">
        <v>7.9999998211860657E-2</v>
      </c>
      <c r="S2293">
        <v>800</v>
      </c>
      <c r="T2293">
        <v>5450</v>
      </c>
      <c r="U2293">
        <v>4550</v>
      </c>
    </row>
    <row r="2294" spans="1:21" x14ac:dyDescent="0.35">
      <c r="A2294" s="2" t="s">
        <v>1</v>
      </c>
      <c r="B2294">
        <v>433</v>
      </c>
      <c r="C2294" t="s">
        <v>3939</v>
      </c>
      <c r="D2294" s="1">
        <v>43494</v>
      </c>
      <c r="E2294" s="1">
        <v>43494</v>
      </c>
      <c r="F2294" s="2" t="s">
        <v>91</v>
      </c>
      <c r="G2294">
        <v>47.040000915527344</v>
      </c>
      <c r="H2294" s="2" t="s">
        <v>2939</v>
      </c>
      <c r="I2294" s="2" t="s">
        <v>178</v>
      </c>
      <c r="J2294" s="2" t="s">
        <v>36</v>
      </c>
      <c r="K2294" s="2" t="s">
        <v>2940</v>
      </c>
      <c r="L2294" s="2" t="s">
        <v>0</v>
      </c>
      <c r="M2294" s="2" t="s">
        <v>53</v>
      </c>
      <c r="N2294" s="2" t="s">
        <v>841</v>
      </c>
      <c r="O2294" s="2" t="s">
        <v>842</v>
      </c>
      <c r="P2294">
        <v>200</v>
      </c>
      <c r="Q2294" s="2" t="s">
        <v>35</v>
      </c>
      <c r="R2294">
        <v>0.20999999344348907</v>
      </c>
      <c r="S2294">
        <v>42</v>
      </c>
      <c r="T2294">
        <v>0</v>
      </c>
      <c r="U2294">
        <v>200</v>
      </c>
    </row>
    <row r="2295" spans="1:21" x14ac:dyDescent="0.35">
      <c r="A2295" s="2" t="s">
        <v>1</v>
      </c>
      <c r="B2295">
        <v>650</v>
      </c>
      <c r="C2295" t="s">
        <v>4118</v>
      </c>
      <c r="D2295" s="1">
        <v>43504</v>
      </c>
      <c r="E2295" s="1">
        <v>43518</v>
      </c>
      <c r="F2295" s="2" t="s">
        <v>91</v>
      </c>
      <c r="G2295">
        <v>5300</v>
      </c>
      <c r="H2295" s="2" t="s">
        <v>49</v>
      </c>
      <c r="I2295" s="2" t="s">
        <v>50</v>
      </c>
      <c r="J2295" s="2" t="s">
        <v>36</v>
      </c>
      <c r="K2295" s="2" t="s">
        <v>2940</v>
      </c>
      <c r="L2295" s="2" t="s">
        <v>178</v>
      </c>
      <c r="M2295" s="2" t="s">
        <v>53</v>
      </c>
      <c r="N2295" s="2" t="s">
        <v>1512</v>
      </c>
      <c r="O2295" s="2" t="s">
        <v>1513</v>
      </c>
      <c r="P2295">
        <v>50000</v>
      </c>
      <c r="Q2295" s="2" t="s">
        <v>35</v>
      </c>
      <c r="R2295">
        <v>5.299999937415123E-2</v>
      </c>
      <c r="S2295">
        <v>2650</v>
      </c>
      <c r="T2295">
        <v>44250</v>
      </c>
      <c r="U2295">
        <v>5750</v>
      </c>
    </row>
    <row r="2296" spans="1:21" x14ac:dyDescent="0.35">
      <c r="A2296" s="2" t="s">
        <v>1</v>
      </c>
      <c r="B2296">
        <v>627</v>
      </c>
      <c r="C2296" t="s">
        <v>4097</v>
      </c>
      <c r="D2296" s="1">
        <v>43504</v>
      </c>
      <c r="E2296" s="1">
        <v>43516</v>
      </c>
      <c r="F2296" s="2" t="s">
        <v>91</v>
      </c>
      <c r="G2296">
        <v>3130</v>
      </c>
      <c r="H2296" s="2" t="s">
        <v>49</v>
      </c>
      <c r="I2296" s="2" t="s">
        <v>50</v>
      </c>
      <c r="J2296" s="2" t="s">
        <v>36</v>
      </c>
      <c r="K2296" s="2" t="s">
        <v>2940</v>
      </c>
      <c r="L2296" s="2" t="s">
        <v>2</v>
      </c>
      <c r="M2296" s="2" t="s">
        <v>53</v>
      </c>
      <c r="N2296" s="2" t="s">
        <v>1528</v>
      </c>
      <c r="O2296" s="2" t="s">
        <v>1529</v>
      </c>
      <c r="P2296">
        <v>10000</v>
      </c>
      <c r="Q2296" s="2" t="s">
        <v>35</v>
      </c>
      <c r="R2296">
        <v>4.1000001132488251E-2</v>
      </c>
      <c r="S2296">
        <v>410</v>
      </c>
      <c r="T2296">
        <v>11000</v>
      </c>
      <c r="U2296">
        <v>-1000</v>
      </c>
    </row>
    <row r="2297" spans="1:21" x14ac:dyDescent="0.35">
      <c r="A2297" s="2" t="s">
        <v>1</v>
      </c>
      <c r="B2297">
        <v>646</v>
      </c>
      <c r="C2297" t="s">
        <v>4116</v>
      </c>
      <c r="D2297" s="1">
        <v>43504</v>
      </c>
      <c r="E2297" s="1">
        <v>43511</v>
      </c>
      <c r="F2297" s="2" t="s">
        <v>91</v>
      </c>
      <c r="G2297">
        <v>1040</v>
      </c>
      <c r="H2297" s="2" t="s">
        <v>61</v>
      </c>
      <c r="I2297" s="2" t="s">
        <v>62</v>
      </c>
      <c r="J2297" s="2" t="s">
        <v>36</v>
      </c>
      <c r="K2297" s="2" t="s">
        <v>2940</v>
      </c>
      <c r="L2297" s="2" t="s">
        <v>2</v>
      </c>
      <c r="M2297" s="2" t="s">
        <v>65</v>
      </c>
      <c r="N2297" s="2" t="s">
        <v>1232</v>
      </c>
      <c r="O2297" s="2" t="s">
        <v>1233</v>
      </c>
      <c r="P2297">
        <v>20000</v>
      </c>
      <c r="Q2297" s="2" t="s">
        <v>35</v>
      </c>
      <c r="R2297">
        <v>5.2000001072883606E-2</v>
      </c>
      <c r="S2297">
        <v>1040</v>
      </c>
      <c r="T2297">
        <v>20000</v>
      </c>
      <c r="U2297">
        <v>0</v>
      </c>
    </row>
    <row r="2298" spans="1:21" x14ac:dyDescent="0.35">
      <c r="A2298" s="2" t="s">
        <v>1</v>
      </c>
      <c r="B2298">
        <v>477</v>
      </c>
      <c r="C2298" t="s">
        <v>3983</v>
      </c>
      <c r="D2298" s="1">
        <v>43496</v>
      </c>
      <c r="E2298" s="1">
        <v>43504</v>
      </c>
      <c r="F2298" s="2" t="s">
        <v>91</v>
      </c>
      <c r="G2298">
        <v>4040</v>
      </c>
      <c r="H2298" s="2" t="s">
        <v>49</v>
      </c>
      <c r="I2298" s="2" t="s">
        <v>50</v>
      </c>
      <c r="J2298" s="2" t="s">
        <v>36</v>
      </c>
      <c r="K2298" s="2" t="s">
        <v>2940</v>
      </c>
      <c r="L2298" s="2" t="s">
        <v>2</v>
      </c>
      <c r="M2298" s="2" t="s">
        <v>53</v>
      </c>
      <c r="N2298" s="2" t="s">
        <v>1682</v>
      </c>
      <c r="O2298" s="2" t="s">
        <v>1683</v>
      </c>
      <c r="P2298">
        <v>20000</v>
      </c>
      <c r="Q2298" s="2" t="s">
        <v>35</v>
      </c>
      <c r="R2298">
        <v>5.6000001728534698E-2</v>
      </c>
      <c r="S2298">
        <v>1120</v>
      </c>
      <c r="T2298">
        <v>21200</v>
      </c>
      <c r="U2298">
        <v>-1200</v>
      </c>
    </row>
    <row r="2299" spans="1:21" x14ac:dyDescent="0.35">
      <c r="A2299" s="2" t="s">
        <v>1</v>
      </c>
      <c r="B2299">
        <v>477</v>
      </c>
      <c r="C2299" t="s">
        <v>3983</v>
      </c>
      <c r="D2299" s="1">
        <v>43496</v>
      </c>
      <c r="E2299" s="1">
        <v>43504</v>
      </c>
      <c r="F2299" s="2" t="s">
        <v>91</v>
      </c>
      <c r="G2299">
        <v>4040</v>
      </c>
      <c r="H2299" s="2" t="s">
        <v>49</v>
      </c>
      <c r="I2299" s="2" t="s">
        <v>50</v>
      </c>
      <c r="J2299" s="2" t="s">
        <v>36</v>
      </c>
      <c r="K2299" s="2" t="s">
        <v>2940</v>
      </c>
      <c r="L2299" s="2" t="s">
        <v>2</v>
      </c>
      <c r="M2299" s="2" t="s">
        <v>53</v>
      </c>
      <c r="N2299" s="2" t="s">
        <v>633</v>
      </c>
      <c r="O2299" s="2" t="s">
        <v>634</v>
      </c>
      <c r="P2299">
        <v>20000</v>
      </c>
      <c r="Q2299" s="2" t="s">
        <v>35</v>
      </c>
      <c r="R2299">
        <v>3.4000001847743988E-2</v>
      </c>
      <c r="S2299">
        <v>680</v>
      </c>
      <c r="T2299">
        <v>20250</v>
      </c>
      <c r="U2299">
        <v>-250</v>
      </c>
    </row>
    <row r="2300" spans="1:21" x14ac:dyDescent="0.35">
      <c r="A2300" s="2" t="s">
        <v>1</v>
      </c>
      <c r="B2300">
        <v>477</v>
      </c>
      <c r="C2300" t="s">
        <v>3983</v>
      </c>
      <c r="D2300" s="1">
        <v>43496</v>
      </c>
      <c r="E2300" s="1">
        <v>43504</v>
      </c>
      <c r="F2300" s="2" t="s">
        <v>91</v>
      </c>
      <c r="G2300">
        <v>4040</v>
      </c>
      <c r="H2300" s="2" t="s">
        <v>49</v>
      </c>
      <c r="I2300" s="2" t="s">
        <v>50</v>
      </c>
      <c r="J2300" s="2" t="s">
        <v>36</v>
      </c>
      <c r="K2300" s="2" t="s">
        <v>2940</v>
      </c>
      <c r="L2300" s="2" t="s">
        <v>2</v>
      </c>
      <c r="M2300" s="2" t="s">
        <v>53</v>
      </c>
      <c r="N2300" s="2" t="s">
        <v>1684</v>
      </c>
      <c r="O2300" s="2" t="s">
        <v>1685</v>
      </c>
      <c r="P2300">
        <v>20000</v>
      </c>
      <c r="Q2300" s="2" t="s">
        <v>35</v>
      </c>
      <c r="R2300">
        <v>3.4000001847743988E-2</v>
      </c>
      <c r="S2300">
        <v>680</v>
      </c>
      <c r="T2300">
        <v>17500</v>
      </c>
      <c r="U2300">
        <v>2500</v>
      </c>
    </row>
    <row r="2301" spans="1:21" x14ac:dyDescent="0.35">
      <c r="A2301" s="2" t="s">
        <v>1</v>
      </c>
      <c r="B2301">
        <v>477</v>
      </c>
      <c r="C2301" t="s">
        <v>3983</v>
      </c>
      <c r="D2301" s="1">
        <v>43496</v>
      </c>
      <c r="E2301" s="1">
        <v>43504</v>
      </c>
      <c r="F2301" s="2" t="s">
        <v>91</v>
      </c>
      <c r="G2301">
        <v>4040</v>
      </c>
      <c r="H2301" s="2" t="s">
        <v>49</v>
      </c>
      <c r="I2301" s="2" t="s">
        <v>50</v>
      </c>
      <c r="J2301" s="2" t="s">
        <v>36</v>
      </c>
      <c r="K2301" s="2" t="s">
        <v>2940</v>
      </c>
      <c r="L2301" s="2" t="s">
        <v>2</v>
      </c>
      <c r="M2301" s="2" t="s">
        <v>53</v>
      </c>
      <c r="N2301" s="2" t="s">
        <v>1686</v>
      </c>
      <c r="O2301" s="2" t="s">
        <v>1687</v>
      </c>
      <c r="P2301">
        <v>10000</v>
      </c>
      <c r="Q2301" s="2" t="s">
        <v>35</v>
      </c>
      <c r="R2301">
        <v>4.3999999761581421E-2</v>
      </c>
      <c r="S2301">
        <v>440</v>
      </c>
      <c r="T2301">
        <v>10000</v>
      </c>
      <c r="U2301">
        <v>0</v>
      </c>
    </row>
    <row r="2302" spans="1:21" x14ac:dyDescent="0.35">
      <c r="A2302" s="2" t="s">
        <v>1</v>
      </c>
      <c r="B2302">
        <v>484</v>
      </c>
      <c r="C2302" t="s">
        <v>3988</v>
      </c>
      <c r="D2302" s="1">
        <v>43497</v>
      </c>
      <c r="E2302" s="1">
        <v>43497</v>
      </c>
      <c r="F2302" s="2" t="s">
        <v>91</v>
      </c>
      <c r="G2302">
        <v>224</v>
      </c>
      <c r="H2302" s="2" t="s">
        <v>61</v>
      </c>
      <c r="I2302" s="2" t="s">
        <v>62</v>
      </c>
      <c r="J2302" s="2" t="s">
        <v>36</v>
      </c>
      <c r="K2302" s="2" t="s">
        <v>2940</v>
      </c>
      <c r="L2302" s="2" t="s">
        <v>3</v>
      </c>
      <c r="M2302" s="2" t="s">
        <v>65</v>
      </c>
      <c r="N2302" s="2" t="s">
        <v>1334</v>
      </c>
      <c r="O2302" s="2" t="s">
        <v>1335</v>
      </c>
      <c r="P2302">
        <v>25</v>
      </c>
      <c r="Q2302" s="2" t="s">
        <v>35</v>
      </c>
      <c r="R2302">
        <v>8</v>
      </c>
      <c r="S2302">
        <v>200</v>
      </c>
      <c r="T2302">
        <v>25</v>
      </c>
      <c r="U2302">
        <v>0</v>
      </c>
    </row>
    <row r="2303" spans="1:21" x14ac:dyDescent="0.35">
      <c r="A2303" s="2" t="s">
        <v>1</v>
      </c>
      <c r="B2303">
        <v>500</v>
      </c>
      <c r="C2303" t="s">
        <v>3999</v>
      </c>
      <c r="D2303" s="1">
        <v>43479</v>
      </c>
      <c r="E2303" s="1">
        <v>43497</v>
      </c>
      <c r="F2303" s="2" t="s">
        <v>91</v>
      </c>
      <c r="G2303">
        <v>134.39999389648438</v>
      </c>
      <c r="H2303" s="2" t="s">
        <v>61</v>
      </c>
      <c r="I2303" s="2" t="s">
        <v>62</v>
      </c>
      <c r="J2303" s="2" t="s">
        <v>36</v>
      </c>
      <c r="K2303" s="2" t="s">
        <v>2940</v>
      </c>
      <c r="L2303" s="2" t="s">
        <v>2</v>
      </c>
      <c r="M2303" s="2" t="s">
        <v>65</v>
      </c>
      <c r="N2303" s="2" t="s">
        <v>549</v>
      </c>
      <c r="O2303" s="2" t="s">
        <v>550</v>
      </c>
      <c r="P2303">
        <v>2400</v>
      </c>
      <c r="Q2303" s="2" t="s">
        <v>35</v>
      </c>
      <c r="R2303">
        <v>5.6000001728534698E-2</v>
      </c>
      <c r="S2303">
        <v>134.39999389648438</v>
      </c>
      <c r="T2303">
        <v>2400</v>
      </c>
      <c r="U2303">
        <v>0</v>
      </c>
    </row>
    <row r="2304" spans="1:21" x14ac:dyDescent="0.35">
      <c r="A2304" s="2" t="s">
        <v>1</v>
      </c>
      <c r="B2304">
        <v>522</v>
      </c>
      <c r="C2304" t="s">
        <v>4017</v>
      </c>
      <c r="D2304" s="1">
        <v>43500</v>
      </c>
      <c r="E2304" s="1">
        <v>43500</v>
      </c>
      <c r="F2304" s="2" t="s">
        <v>91</v>
      </c>
      <c r="G2304">
        <v>768.29998779296875</v>
      </c>
      <c r="H2304" s="2" t="s">
        <v>2939</v>
      </c>
      <c r="I2304" s="2" t="s">
        <v>178</v>
      </c>
      <c r="J2304" s="2" t="s">
        <v>36</v>
      </c>
      <c r="K2304" s="2" t="s">
        <v>2940</v>
      </c>
      <c r="L2304" s="2" t="s">
        <v>0</v>
      </c>
      <c r="M2304" s="2" t="s">
        <v>53</v>
      </c>
      <c r="N2304" s="2" t="s">
        <v>1710</v>
      </c>
      <c r="O2304" s="2" t="s">
        <v>1711</v>
      </c>
      <c r="P2304">
        <v>9850</v>
      </c>
      <c r="Q2304" s="2" t="s">
        <v>35</v>
      </c>
      <c r="R2304">
        <v>7.8000001609325409E-2</v>
      </c>
      <c r="S2304">
        <v>768.29998779296875</v>
      </c>
      <c r="T2304">
        <v>0</v>
      </c>
      <c r="U2304">
        <v>9850</v>
      </c>
    </row>
    <row r="2305" spans="1:21" x14ac:dyDescent="0.35">
      <c r="A2305" s="2" t="s">
        <v>1</v>
      </c>
      <c r="B2305">
        <v>523</v>
      </c>
      <c r="C2305" t="s">
        <v>4018</v>
      </c>
      <c r="D2305" s="1">
        <v>43500</v>
      </c>
      <c r="E2305" s="1">
        <v>43500</v>
      </c>
      <c r="F2305" s="2" t="s">
        <v>91</v>
      </c>
      <c r="G2305">
        <v>78.400001525878906</v>
      </c>
      <c r="H2305" s="2" t="s">
        <v>61</v>
      </c>
      <c r="I2305" s="2" t="s">
        <v>62</v>
      </c>
      <c r="J2305" s="2" t="s">
        <v>36</v>
      </c>
      <c r="K2305" s="2" t="s">
        <v>2940</v>
      </c>
      <c r="L2305" s="2" t="s">
        <v>0</v>
      </c>
      <c r="M2305" s="2" t="s">
        <v>65</v>
      </c>
      <c r="N2305" s="2" t="s">
        <v>1712</v>
      </c>
      <c r="O2305" s="2" t="s">
        <v>1713</v>
      </c>
      <c r="P2305">
        <v>5000</v>
      </c>
      <c r="Q2305" s="2" t="s">
        <v>35</v>
      </c>
      <c r="R2305">
        <v>1.4000000432133675E-2</v>
      </c>
      <c r="S2305">
        <v>70</v>
      </c>
      <c r="T2305">
        <v>5000</v>
      </c>
      <c r="U2305">
        <v>0</v>
      </c>
    </row>
    <row r="2306" spans="1:21" x14ac:dyDescent="0.35">
      <c r="A2306" s="2" t="s">
        <v>1</v>
      </c>
      <c r="B2306">
        <v>549</v>
      </c>
      <c r="C2306" t="s">
        <v>4041</v>
      </c>
      <c r="D2306" s="1">
        <v>43501</v>
      </c>
      <c r="E2306" s="1">
        <v>43501</v>
      </c>
      <c r="F2306" s="2" t="s">
        <v>91</v>
      </c>
      <c r="G2306">
        <v>481.60000610351563</v>
      </c>
      <c r="H2306" s="2" t="s">
        <v>61</v>
      </c>
      <c r="I2306" s="2" t="s">
        <v>62</v>
      </c>
      <c r="J2306" s="2" t="s">
        <v>36</v>
      </c>
      <c r="K2306" s="2" t="s">
        <v>2940</v>
      </c>
      <c r="L2306" s="2" t="s">
        <v>178</v>
      </c>
      <c r="M2306" s="2" t="s">
        <v>65</v>
      </c>
      <c r="N2306" s="2" t="s">
        <v>1742</v>
      </c>
      <c r="O2306" s="2" t="s">
        <v>1743</v>
      </c>
      <c r="P2306">
        <v>5000</v>
      </c>
      <c r="Q2306" s="2" t="s">
        <v>35</v>
      </c>
      <c r="R2306">
        <v>1.2000000104308128E-2</v>
      </c>
      <c r="S2306">
        <v>60</v>
      </c>
      <c r="T2306">
        <v>5000</v>
      </c>
      <c r="U2306">
        <v>0</v>
      </c>
    </row>
    <row r="2307" spans="1:21" x14ac:dyDescent="0.35">
      <c r="A2307" s="2" t="s">
        <v>1</v>
      </c>
      <c r="B2307">
        <v>549</v>
      </c>
      <c r="C2307" t="s">
        <v>4041</v>
      </c>
      <c r="D2307" s="1">
        <v>43501</v>
      </c>
      <c r="E2307" s="1">
        <v>43501</v>
      </c>
      <c r="F2307" s="2" t="s">
        <v>91</v>
      </c>
      <c r="G2307">
        <v>481.60000610351563</v>
      </c>
      <c r="H2307" s="2" t="s">
        <v>61</v>
      </c>
      <c r="I2307" s="2" t="s">
        <v>62</v>
      </c>
      <c r="J2307" s="2" t="s">
        <v>36</v>
      </c>
      <c r="K2307" s="2" t="s">
        <v>2940</v>
      </c>
      <c r="L2307" s="2" t="s">
        <v>178</v>
      </c>
      <c r="M2307" s="2" t="s">
        <v>65</v>
      </c>
      <c r="N2307" s="2" t="s">
        <v>1744</v>
      </c>
      <c r="O2307" s="2" t="s">
        <v>1745</v>
      </c>
      <c r="P2307">
        <v>5000</v>
      </c>
      <c r="Q2307" s="2" t="s">
        <v>35</v>
      </c>
      <c r="R2307">
        <v>1.2000000104308128E-2</v>
      </c>
      <c r="S2307">
        <v>60</v>
      </c>
      <c r="T2307">
        <v>5000</v>
      </c>
      <c r="U2307">
        <v>0</v>
      </c>
    </row>
    <row r="2308" spans="1:21" x14ac:dyDescent="0.35">
      <c r="A2308" s="2" t="s">
        <v>1</v>
      </c>
      <c r="B2308">
        <v>549</v>
      </c>
      <c r="C2308" t="s">
        <v>4041</v>
      </c>
      <c r="D2308" s="1">
        <v>43501</v>
      </c>
      <c r="E2308" s="1">
        <v>43501</v>
      </c>
      <c r="F2308" s="2" t="s">
        <v>91</v>
      </c>
      <c r="G2308">
        <v>481.60000610351563</v>
      </c>
      <c r="H2308" s="2" t="s">
        <v>61</v>
      </c>
      <c r="I2308" s="2" t="s">
        <v>62</v>
      </c>
      <c r="J2308" s="2" t="s">
        <v>36</v>
      </c>
      <c r="K2308" s="2" t="s">
        <v>2940</v>
      </c>
      <c r="L2308" s="2" t="s">
        <v>178</v>
      </c>
      <c r="M2308" s="2" t="s">
        <v>65</v>
      </c>
      <c r="N2308" s="2" t="s">
        <v>1746</v>
      </c>
      <c r="O2308" s="2" t="s">
        <v>1747</v>
      </c>
      <c r="P2308">
        <v>5000</v>
      </c>
      <c r="Q2308" s="2" t="s">
        <v>35</v>
      </c>
      <c r="R2308">
        <v>1.2000000104308128E-2</v>
      </c>
      <c r="S2308">
        <v>60</v>
      </c>
      <c r="T2308">
        <v>5000</v>
      </c>
      <c r="U2308">
        <v>0</v>
      </c>
    </row>
    <row r="2309" spans="1:21" x14ac:dyDescent="0.35">
      <c r="A2309" s="2" t="s">
        <v>1</v>
      </c>
      <c r="B2309">
        <v>549</v>
      </c>
      <c r="C2309" t="s">
        <v>4041</v>
      </c>
      <c r="D2309" s="1">
        <v>43501</v>
      </c>
      <c r="E2309" s="1">
        <v>43501</v>
      </c>
      <c r="F2309" s="2" t="s">
        <v>91</v>
      </c>
      <c r="G2309">
        <v>481.60000610351563</v>
      </c>
      <c r="H2309" s="2" t="s">
        <v>61</v>
      </c>
      <c r="I2309" s="2" t="s">
        <v>62</v>
      </c>
      <c r="J2309" s="2" t="s">
        <v>36</v>
      </c>
      <c r="K2309" s="2" t="s">
        <v>2940</v>
      </c>
      <c r="L2309" s="2" t="s">
        <v>178</v>
      </c>
      <c r="M2309" s="2" t="s">
        <v>65</v>
      </c>
      <c r="N2309" s="2" t="s">
        <v>1748</v>
      </c>
      <c r="O2309" s="2" t="s">
        <v>1749</v>
      </c>
      <c r="P2309">
        <v>5000</v>
      </c>
      <c r="Q2309" s="2" t="s">
        <v>35</v>
      </c>
      <c r="R2309">
        <v>1.2000000104308128E-2</v>
      </c>
      <c r="S2309">
        <v>60</v>
      </c>
      <c r="T2309">
        <v>5000</v>
      </c>
      <c r="U2309">
        <v>0</v>
      </c>
    </row>
    <row r="2310" spans="1:21" x14ac:dyDescent="0.35">
      <c r="A2310" s="2" t="s">
        <v>1</v>
      </c>
      <c r="B2310">
        <v>549</v>
      </c>
      <c r="C2310" t="s">
        <v>4041</v>
      </c>
      <c r="D2310" s="1">
        <v>43501</v>
      </c>
      <c r="E2310" s="1">
        <v>43501</v>
      </c>
      <c r="F2310" s="2" t="s">
        <v>91</v>
      </c>
      <c r="G2310">
        <v>481.60000610351563</v>
      </c>
      <c r="H2310" s="2" t="s">
        <v>61</v>
      </c>
      <c r="I2310" s="2" t="s">
        <v>62</v>
      </c>
      <c r="J2310" s="2" t="s">
        <v>36</v>
      </c>
      <c r="K2310" s="2" t="s">
        <v>2940</v>
      </c>
      <c r="L2310" s="2" t="s">
        <v>178</v>
      </c>
      <c r="M2310" s="2" t="s">
        <v>65</v>
      </c>
      <c r="N2310" s="2" t="s">
        <v>1750</v>
      </c>
      <c r="O2310" s="2" t="s">
        <v>1751</v>
      </c>
      <c r="P2310">
        <v>5000</v>
      </c>
      <c r="Q2310" s="2" t="s">
        <v>35</v>
      </c>
      <c r="R2310">
        <v>1.2000000104308128E-2</v>
      </c>
      <c r="S2310">
        <v>60</v>
      </c>
      <c r="T2310">
        <v>5000</v>
      </c>
      <c r="U2310">
        <v>0</v>
      </c>
    </row>
    <row r="2311" spans="1:21" x14ac:dyDescent="0.35">
      <c r="A2311" s="2" t="s">
        <v>1</v>
      </c>
      <c r="B2311">
        <v>549</v>
      </c>
      <c r="C2311" t="s">
        <v>4041</v>
      </c>
      <c r="D2311" s="1">
        <v>43501</v>
      </c>
      <c r="E2311" s="1">
        <v>43501</v>
      </c>
      <c r="F2311" s="2" t="s">
        <v>91</v>
      </c>
      <c r="G2311">
        <v>481.60000610351563</v>
      </c>
      <c r="H2311" s="2" t="s">
        <v>61</v>
      </c>
      <c r="I2311" s="2" t="s">
        <v>62</v>
      </c>
      <c r="J2311" s="2" t="s">
        <v>36</v>
      </c>
      <c r="K2311" s="2" t="s">
        <v>2940</v>
      </c>
      <c r="L2311" s="2" t="s">
        <v>178</v>
      </c>
      <c r="M2311" s="2" t="s">
        <v>65</v>
      </c>
      <c r="N2311" s="2" t="s">
        <v>1752</v>
      </c>
      <c r="O2311" s="2" t="s">
        <v>1753</v>
      </c>
      <c r="P2311">
        <v>5000</v>
      </c>
      <c r="Q2311" s="2" t="s">
        <v>35</v>
      </c>
      <c r="R2311">
        <v>1.2000000104308128E-2</v>
      </c>
      <c r="S2311">
        <v>60</v>
      </c>
      <c r="T2311">
        <v>5000</v>
      </c>
      <c r="U2311">
        <v>0</v>
      </c>
    </row>
    <row r="2312" spans="1:21" x14ac:dyDescent="0.35">
      <c r="A2312" s="2" t="s">
        <v>1</v>
      </c>
      <c r="B2312">
        <v>549</v>
      </c>
      <c r="C2312" t="s">
        <v>4041</v>
      </c>
      <c r="D2312" s="1">
        <v>43501</v>
      </c>
      <c r="E2312" s="1">
        <v>43501</v>
      </c>
      <c r="F2312" s="2" t="s">
        <v>91</v>
      </c>
      <c r="G2312">
        <v>481.60000610351563</v>
      </c>
      <c r="H2312" s="2" t="s">
        <v>61</v>
      </c>
      <c r="I2312" s="2" t="s">
        <v>62</v>
      </c>
      <c r="J2312" s="2" t="s">
        <v>36</v>
      </c>
      <c r="K2312" s="2" t="s">
        <v>2940</v>
      </c>
      <c r="L2312" s="2" t="s">
        <v>178</v>
      </c>
      <c r="M2312" s="2" t="s">
        <v>65</v>
      </c>
      <c r="N2312" s="2" t="s">
        <v>1754</v>
      </c>
      <c r="O2312" s="2" t="s">
        <v>1755</v>
      </c>
      <c r="P2312">
        <v>10000</v>
      </c>
      <c r="Q2312" s="2" t="s">
        <v>35</v>
      </c>
      <c r="R2312">
        <v>7.0000002160668373E-3</v>
      </c>
      <c r="S2312">
        <v>70</v>
      </c>
      <c r="T2312">
        <v>10000</v>
      </c>
      <c r="U2312">
        <v>0</v>
      </c>
    </row>
    <row r="2313" spans="1:21" x14ac:dyDescent="0.35">
      <c r="A2313" s="2" t="s">
        <v>1</v>
      </c>
      <c r="B2313">
        <v>477</v>
      </c>
      <c r="C2313" t="s">
        <v>3983</v>
      </c>
      <c r="D2313" s="1">
        <v>43496</v>
      </c>
      <c r="E2313" s="1">
        <v>43504</v>
      </c>
      <c r="F2313" s="2" t="s">
        <v>91</v>
      </c>
      <c r="G2313">
        <v>4040</v>
      </c>
      <c r="H2313" s="2" t="s">
        <v>49</v>
      </c>
      <c r="I2313" s="2" t="s">
        <v>50</v>
      </c>
      <c r="J2313" s="2" t="s">
        <v>36</v>
      </c>
      <c r="K2313" s="2" t="s">
        <v>2940</v>
      </c>
      <c r="L2313" s="2" t="s">
        <v>2</v>
      </c>
      <c r="M2313" s="2" t="s">
        <v>53</v>
      </c>
      <c r="N2313" s="2" t="s">
        <v>1760</v>
      </c>
      <c r="O2313" s="2" t="s">
        <v>1761</v>
      </c>
      <c r="P2313">
        <v>10000</v>
      </c>
      <c r="Q2313" s="2" t="s">
        <v>35</v>
      </c>
      <c r="R2313">
        <v>4.3999999761581421E-2</v>
      </c>
      <c r="S2313">
        <v>440</v>
      </c>
      <c r="T2313">
        <v>10500</v>
      </c>
      <c r="U2313">
        <v>-500</v>
      </c>
    </row>
    <row r="2314" spans="1:21" x14ac:dyDescent="0.35">
      <c r="A2314" s="2" t="s">
        <v>1</v>
      </c>
      <c r="B2314">
        <v>477</v>
      </c>
      <c r="C2314" t="s">
        <v>3983</v>
      </c>
      <c r="D2314" s="1">
        <v>43496</v>
      </c>
      <c r="E2314" s="1">
        <v>43504</v>
      </c>
      <c r="F2314" s="2" t="s">
        <v>91</v>
      </c>
      <c r="G2314">
        <v>4040</v>
      </c>
      <c r="H2314" s="2" t="s">
        <v>49</v>
      </c>
      <c r="I2314" s="2" t="s">
        <v>50</v>
      </c>
      <c r="J2314" s="2" t="s">
        <v>36</v>
      </c>
      <c r="K2314" s="2" t="s">
        <v>2940</v>
      </c>
      <c r="L2314" s="2" t="s">
        <v>2</v>
      </c>
      <c r="M2314" s="2" t="s">
        <v>53</v>
      </c>
      <c r="N2314" s="2" t="s">
        <v>1762</v>
      </c>
      <c r="O2314" s="2" t="s">
        <v>1763</v>
      </c>
      <c r="P2314">
        <v>20000</v>
      </c>
      <c r="Q2314" s="2" t="s">
        <v>35</v>
      </c>
      <c r="R2314">
        <v>3.4000001847743988E-2</v>
      </c>
      <c r="S2314">
        <v>680</v>
      </c>
      <c r="T2314">
        <v>20000</v>
      </c>
      <c r="U2314">
        <v>0</v>
      </c>
    </row>
    <row r="2315" spans="1:21" x14ac:dyDescent="0.35">
      <c r="A2315" s="2" t="s">
        <v>1</v>
      </c>
      <c r="B2315">
        <v>749</v>
      </c>
      <c r="C2315" t="s">
        <v>4201</v>
      </c>
      <c r="D2315" s="1">
        <v>43511</v>
      </c>
      <c r="E2315" s="1">
        <v>43518</v>
      </c>
      <c r="F2315" s="2" t="s">
        <v>91</v>
      </c>
      <c r="G2315">
        <v>8520</v>
      </c>
      <c r="H2315" s="2" t="s">
        <v>49</v>
      </c>
      <c r="I2315" s="2" t="s">
        <v>50</v>
      </c>
      <c r="J2315" s="2" t="s">
        <v>36</v>
      </c>
      <c r="K2315" s="2" t="s">
        <v>2940</v>
      </c>
      <c r="L2315" s="2" t="s">
        <v>2</v>
      </c>
      <c r="M2315" s="2" t="s">
        <v>53</v>
      </c>
      <c r="N2315" s="2" t="s">
        <v>1926</v>
      </c>
      <c r="O2315" s="2" t="s">
        <v>1927</v>
      </c>
      <c r="P2315">
        <v>20000</v>
      </c>
      <c r="Q2315" s="2" t="s">
        <v>35</v>
      </c>
      <c r="R2315">
        <v>3.4000001847743988E-2</v>
      </c>
      <c r="S2315">
        <v>680</v>
      </c>
      <c r="T2315">
        <v>20350</v>
      </c>
      <c r="U2315">
        <v>-350</v>
      </c>
    </row>
    <row r="2316" spans="1:21" x14ac:dyDescent="0.35">
      <c r="A2316" s="2" t="s">
        <v>1</v>
      </c>
      <c r="B2316">
        <v>749</v>
      </c>
      <c r="C2316" t="s">
        <v>4201</v>
      </c>
      <c r="D2316" s="1">
        <v>43511</v>
      </c>
      <c r="E2316" s="1">
        <v>43518</v>
      </c>
      <c r="F2316" s="2" t="s">
        <v>91</v>
      </c>
      <c r="G2316">
        <v>8520</v>
      </c>
      <c r="H2316" s="2" t="s">
        <v>49</v>
      </c>
      <c r="I2316" s="2" t="s">
        <v>50</v>
      </c>
      <c r="J2316" s="2" t="s">
        <v>36</v>
      </c>
      <c r="K2316" s="2" t="s">
        <v>2940</v>
      </c>
      <c r="L2316" s="2" t="s">
        <v>2</v>
      </c>
      <c r="M2316" s="2" t="s">
        <v>53</v>
      </c>
      <c r="N2316" s="2" t="s">
        <v>1928</v>
      </c>
      <c r="O2316" s="2" t="s">
        <v>1929</v>
      </c>
      <c r="P2316">
        <v>20000</v>
      </c>
      <c r="Q2316" s="2" t="s">
        <v>35</v>
      </c>
      <c r="R2316">
        <v>5.6000001728534698E-2</v>
      </c>
      <c r="S2316">
        <v>1120</v>
      </c>
      <c r="T2316">
        <v>20700</v>
      </c>
      <c r="U2316">
        <v>-700</v>
      </c>
    </row>
    <row r="2317" spans="1:21" x14ac:dyDescent="0.35">
      <c r="A2317" s="2" t="s">
        <v>1</v>
      </c>
      <c r="B2317">
        <v>749</v>
      </c>
      <c r="C2317" t="s">
        <v>4201</v>
      </c>
      <c r="D2317" s="1">
        <v>43511</v>
      </c>
      <c r="E2317" s="1">
        <v>43518</v>
      </c>
      <c r="F2317" s="2" t="s">
        <v>91</v>
      </c>
      <c r="G2317">
        <v>8520</v>
      </c>
      <c r="H2317" s="2" t="s">
        <v>49</v>
      </c>
      <c r="I2317" s="2" t="s">
        <v>50</v>
      </c>
      <c r="J2317" s="2" t="s">
        <v>36</v>
      </c>
      <c r="K2317" s="2" t="s">
        <v>2940</v>
      </c>
      <c r="L2317" s="2" t="s">
        <v>2</v>
      </c>
      <c r="M2317" s="2" t="s">
        <v>53</v>
      </c>
      <c r="N2317" s="2" t="s">
        <v>629</v>
      </c>
      <c r="O2317" s="2" t="s">
        <v>630</v>
      </c>
      <c r="P2317">
        <v>20000</v>
      </c>
      <c r="Q2317" s="2" t="s">
        <v>35</v>
      </c>
      <c r="R2317">
        <v>5.6000001728534698E-2</v>
      </c>
      <c r="S2317">
        <v>1120</v>
      </c>
      <c r="T2317">
        <v>20350</v>
      </c>
      <c r="U2317">
        <v>-350</v>
      </c>
    </row>
    <row r="2318" spans="1:21" x14ac:dyDescent="0.35">
      <c r="A2318" s="2" t="s">
        <v>1</v>
      </c>
      <c r="B2318">
        <v>749</v>
      </c>
      <c r="C2318" t="s">
        <v>4201</v>
      </c>
      <c r="D2318" s="1">
        <v>43511</v>
      </c>
      <c r="E2318" s="1">
        <v>43518</v>
      </c>
      <c r="F2318" s="2" t="s">
        <v>91</v>
      </c>
      <c r="G2318">
        <v>8520</v>
      </c>
      <c r="H2318" s="2" t="s">
        <v>49</v>
      </c>
      <c r="I2318" s="2" t="s">
        <v>50</v>
      </c>
      <c r="J2318" s="2" t="s">
        <v>36</v>
      </c>
      <c r="K2318" s="2" t="s">
        <v>2940</v>
      </c>
      <c r="L2318" s="2" t="s">
        <v>2</v>
      </c>
      <c r="M2318" s="2" t="s">
        <v>53</v>
      </c>
      <c r="N2318" s="2" t="s">
        <v>1930</v>
      </c>
      <c r="O2318" s="2" t="s">
        <v>1931</v>
      </c>
      <c r="P2318">
        <v>20000</v>
      </c>
      <c r="Q2318" s="2" t="s">
        <v>35</v>
      </c>
      <c r="R2318">
        <v>3.4000001847743988E-2</v>
      </c>
      <c r="S2318">
        <v>680</v>
      </c>
      <c r="T2318">
        <v>20000</v>
      </c>
      <c r="U2318">
        <v>0</v>
      </c>
    </row>
    <row r="2319" spans="1:21" x14ac:dyDescent="0.35">
      <c r="A2319" s="2" t="s">
        <v>1</v>
      </c>
      <c r="B2319">
        <v>749</v>
      </c>
      <c r="C2319" t="s">
        <v>4201</v>
      </c>
      <c r="D2319" s="1">
        <v>43511</v>
      </c>
      <c r="E2319" s="1">
        <v>43518</v>
      </c>
      <c r="F2319" s="2" t="s">
        <v>91</v>
      </c>
      <c r="G2319">
        <v>8520</v>
      </c>
      <c r="H2319" s="2" t="s">
        <v>49</v>
      </c>
      <c r="I2319" s="2" t="s">
        <v>50</v>
      </c>
      <c r="J2319" s="2" t="s">
        <v>36</v>
      </c>
      <c r="K2319" s="2" t="s">
        <v>2940</v>
      </c>
      <c r="L2319" s="2" t="s">
        <v>2</v>
      </c>
      <c r="M2319" s="2" t="s">
        <v>53</v>
      </c>
      <c r="N2319" s="2" t="s">
        <v>1932</v>
      </c>
      <c r="O2319" s="2" t="s">
        <v>1933</v>
      </c>
      <c r="P2319">
        <v>20000</v>
      </c>
      <c r="Q2319" s="2" t="s">
        <v>35</v>
      </c>
      <c r="R2319">
        <v>5.000000074505806E-2</v>
      </c>
      <c r="S2319">
        <v>1000</v>
      </c>
      <c r="T2319">
        <v>20850</v>
      </c>
      <c r="U2319">
        <v>-850</v>
      </c>
    </row>
    <row r="2320" spans="1:21" x14ac:dyDescent="0.35">
      <c r="A2320" s="2" t="s">
        <v>1</v>
      </c>
      <c r="B2320">
        <v>749</v>
      </c>
      <c r="C2320" t="s">
        <v>4201</v>
      </c>
      <c r="D2320" s="1">
        <v>43511</v>
      </c>
      <c r="E2320" s="1">
        <v>43518</v>
      </c>
      <c r="F2320" s="2" t="s">
        <v>91</v>
      </c>
      <c r="G2320">
        <v>8520</v>
      </c>
      <c r="H2320" s="2" t="s">
        <v>49</v>
      </c>
      <c r="I2320" s="2" t="s">
        <v>50</v>
      </c>
      <c r="J2320" s="2" t="s">
        <v>36</v>
      </c>
      <c r="K2320" s="2" t="s">
        <v>2940</v>
      </c>
      <c r="L2320" s="2" t="s">
        <v>2</v>
      </c>
      <c r="M2320" s="2" t="s">
        <v>53</v>
      </c>
      <c r="N2320" s="2" t="s">
        <v>1934</v>
      </c>
      <c r="O2320" s="2" t="s">
        <v>1935</v>
      </c>
      <c r="P2320">
        <v>20000</v>
      </c>
      <c r="Q2320" s="2" t="s">
        <v>35</v>
      </c>
      <c r="R2320">
        <v>5.000000074505806E-2</v>
      </c>
      <c r="S2320">
        <v>1000</v>
      </c>
      <c r="T2320">
        <v>20850</v>
      </c>
      <c r="U2320">
        <v>-850</v>
      </c>
    </row>
    <row r="2321" spans="1:21" x14ac:dyDescent="0.35">
      <c r="A2321" s="2" t="s">
        <v>1</v>
      </c>
      <c r="B2321">
        <v>749</v>
      </c>
      <c r="C2321" t="s">
        <v>4201</v>
      </c>
      <c r="D2321" s="1">
        <v>43511</v>
      </c>
      <c r="E2321" s="1">
        <v>43518</v>
      </c>
      <c r="F2321" s="2" t="s">
        <v>91</v>
      </c>
      <c r="G2321">
        <v>8520</v>
      </c>
      <c r="H2321" s="2" t="s">
        <v>49</v>
      </c>
      <c r="I2321" s="2" t="s">
        <v>50</v>
      </c>
      <c r="J2321" s="2" t="s">
        <v>36</v>
      </c>
      <c r="K2321" s="2" t="s">
        <v>2940</v>
      </c>
      <c r="L2321" s="2" t="s">
        <v>2</v>
      </c>
      <c r="M2321" s="2" t="s">
        <v>53</v>
      </c>
      <c r="N2321" s="2" t="s">
        <v>1936</v>
      </c>
      <c r="O2321" s="2" t="s">
        <v>1937</v>
      </c>
      <c r="P2321">
        <v>20000</v>
      </c>
      <c r="Q2321" s="2" t="s">
        <v>35</v>
      </c>
      <c r="R2321">
        <v>3.4000001847743988E-2</v>
      </c>
      <c r="S2321">
        <v>680</v>
      </c>
      <c r="T2321">
        <v>19900</v>
      </c>
      <c r="U2321">
        <v>100</v>
      </c>
    </row>
    <row r="2322" spans="1:21" x14ac:dyDescent="0.35">
      <c r="A2322" s="2" t="s">
        <v>1</v>
      </c>
      <c r="B2322">
        <v>749</v>
      </c>
      <c r="C2322" t="s">
        <v>4201</v>
      </c>
      <c r="D2322" s="1">
        <v>43511</v>
      </c>
      <c r="E2322" s="1">
        <v>43518</v>
      </c>
      <c r="F2322" s="2" t="s">
        <v>91</v>
      </c>
      <c r="G2322">
        <v>8520</v>
      </c>
      <c r="H2322" s="2" t="s">
        <v>49</v>
      </c>
      <c r="I2322" s="2" t="s">
        <v>50</v>
      </c>
      <c r="J2322" s="2" t="s">
        <v>36</v>
      </c>
      <c r="K2322" s="2" t="s">
        <v>2940</v>
      </c>
      <c r="L2322" s="2" t="s">
        <v>2</v>
      </c>
      <c r="M2322" s="2" t="s">
        <v>53</v>
      </c>
      <c r="N2322" s="2" t="s">
        <v>623</v>
      </c>
      <c r="O2322" s="2" t="s">
        <v>624</v>
      </c>
      <c r="P2322">
        <v>20000</v>
      </c>
      <c r="Q2322" s="2" t="s">
        <v>35</v>
      </c>
      <c r="R2322">
        <v>5.6000001728534698E-2</v>
      </c>
      <c r="S2322">
        <v>1120</v>
      </c>
      <c r="T2322">
        <v>19850</v>
      </c>
      <c r="U2322">
        <v>150</v>
      </c>
    </row>
    <row r="2323" spans="1:21" x14ac:dyDescent="0.35">
      <c r="A2323" s="2" t="s">
        <v>1</v>
      </c>
      <c r="B2323">
        <v>749</v>
      </c>
      <c r="C2323" t="s">
        <v>4201</v>
      </c>
      <c r="D2323" s="1">
        <v>43511</v>
      </c>
      <c r="E2323" s="1">
        <v>43518</v>
      </c>
      <c r="F2323" s="2" t="s">
        <v>91</v>
      </c>
      <c r="G2323">
        <v>8520</v>
      </c>
      <c r="H2323" s="2" t="s">
        <v>49</v>
      </c>
      <c r="I2323" s="2" t="s">
        <v>50</v>
      </c>
      <c r="J2323" s="2" t="s">
        <v>36</v>
      </c>
      <c r="K2323" s="2" t="s">
        <v>2940</v>
      </c>
      <c r="L2323" s="2" t="s">
        <v>2</v>
      </c>
      <c r="M2323" s="2" t="s">
        <v>53</v>
      </c>
      <c r="N2323" s="2" t="s">
        <v>1938</v>
      </c>
      <c r="O2323" s="2" t="s">
        <v>1939</v>
      </c>
      <c r="P2323">
        <v>20000</v>
      </c>
      <c r="Q2323" s="2" t="s">
        <v>35</v>
      </c>
      <c r="R2323">
        <v>5.6000001728534698E-2</v>
      </c>
      <c r="S2323">
        <v>1120</v>
      </c>
      <c r="T2323">
        <v>20100</v>
      </c>
      <c r="U2323">
        <v>-100</v>
      </c>
    </row>
    <row r="2324" spans="1:21" x14ac:dyDescent="0.35">
      <c r="A2324" s="2" t="s">
        <v>1</v>
      </c>
      <c r="B2324">
        <v>1634</v>
      </c>
      <c r="C2324" t="s">
        <v>4962</v>
      </c>
      <c r="D2324" s="1">
        <v>43567</v>
      </c>
      <c r="E2324" s="1">
        <v>43579</v>
      </c>
      <c r="F2324" s="2" t="s">
        <v>91</v>
      </c>
      <c r="G2324">
        <v>9800</v>
      </c>
      <c r="H2324" s="2" t="s">
        <v>49</v>
      </c>
      <c r="I2324" s="2" t="s">
        <v>50</v>
      </c>
      <c r="J2324" s="2" t="s">
        <v>36</v>
      </c>
      <c r="K2324" s="2" t="s">
        <v>2940</v>
      </c>
      <c r="L2324" s="2" t="s">
        <v>2</v>
      </c>
      <c r="M2324" s="2" t="s">
        <v>53</v>
      </c>
      <c r="N2324" s="2" t="s">
        <v>1361</v>
      </c>
      <c r="O2324" s="2" t="s">
        <v>1362</v>
      </c>
      <c r="P2324">
        <v>40000</v>
      </c>
      <c r="Q2324" s="2" t="s">
        <v>35</v>
      </c>
      <c r="R2324">
        <v>5.000000074505806E-2</v>
      </c>
      <c r="S2324">
        <v>2000</v>
      </c>
      <c r="T2324">
        <v>38900</v>
      </c>
      <c r="U2324">
        <v>1100</v>
      </c>
    </row>
    <row r="2325" spans="1:21" x14ac:dyDescent="0.35">
      <c r="A2325" s="2" t="s">
        <v>1</v>
      </c>
      <c r="B2325">
        <v>804</v>
      </c>
      <c r="C2325" t="s">
        <v>4243</v>
      </c>
      <c r="D2325" s="1">
        <v>43512</v>
      </c>
      <c r="E2325" s="1">
        <v>43512</v>
      </c>
      <c r="F2325" s="2" t="s">
        <v>91</v>
      </c>
      <c r="G2325">
        <v>672</v>
      </c>
      <c r="H2325" s="2" t="s">
        <v>61</v>
      </c>
      <c r="I2325" s="2" t="s">
        <v>62</v>
      </c>
      <c r="J2325" s="2" t="s">
        <v>36</v>
      </c>
      <c r="K2325" s="2" t="s">
        <v>2940</v>
      </c>
      <c r="L2325" s="2" t="s">
        <v>3</v>
      </c>
      <c r="M2325" s="2" t="s">
        <v>65</v>
      </c>
      <c r="N2325" s="2" t="s">
        <v>2008</v>
      </c>
      <c r="O2325" s="2" t="s">
        <v>2009</v>
      </c>
      <c r="P2325">
        <v>500</v>
      </c>
      <c r="Q2325" s="2" t="s">
        <v>35</v>
      </c>
      <c r="R2325">
        <v>1.2000000476837158</v>
      </c>
      <c r="S2325">
        <v>600</v>
      </c>
      <c r="T2325">
        <v>500</v>
      </c>
      <c r="U2325">
        <v>0</v>
      </c>
    </row>
    <row r="2326" spans="1:21" x14ac:dyDescent="0.35">
      <c r="A2326" s="2" t="s">
        <v>1</v>
      </c>
      <c r="B2326">
        <v>820</v>
      </c>
      <c r="C2326" t="s">
        <v>4257</v>
      </c>
      <c r="D2326" s="1">
        <v>43518</v>
      </c>
      <c r="E2326" s="1">
        <v>43518</v>
      </c>
      <c r="F2326" s="2" t="s">
        <v>91</v>
      </c>
      <c r="G2326">
        <v>47.040000915527344</v>
      </c>
      <c r="H2326" s="2" t="s">
        <v>61</v>
      </c>
      <c r="I2326" s="2" t="s">
        <v>62</v>
      </c>
      <c r="J2326" s="2" t="s">
        <v>36</v>
      </c>
      <c r="K2326" s="2" t="s">
        <v>2940</v>
      </c>
      <c r="L2326" s="2" t="s">
        <v>0</v>
      </c>
      <c r="M2326" s="2" t="s">
        <v>65</v>
      </c>
      <c r="N2326" s="2" t="s">
        <v>841</v>
      </c>
      <c r="O2326" s="2" t="s">
        <v>842</v>
      </c>
      <c r="P2326">
        <v>200</v>
      </c>
      <c r="Q2326" s="2" t="s">
        <v>35</v>
      </c>
      <c r="R2326">
        <v>0.20999999344348907</v>
      </c>
      <c r="S2326">
        <v>42</v>
      </c>
      <c r="T2326">
        <v>200</v>
      </c>
      <c r="U2326">
        <v>0</v>
      </c>
    </row>
    <row r="2327" spans="1:21" x14ac:dyDescent="0.35">
      <c r="A2327" s="2" t="s">
        <v>1</v>
      </c>
      <c r="B2327">
        <v>835</v>
      </c>
      <c r="C2327" t="s">
        <v>4265</v>
      </c>
      <c r="D2327" s="1">
        <v>43518</v>
      </c>
      <c r="E2327" s="1">
        <v>43532</v>
      </c>
      <c r="F2327" s="2" t="s">
        <v>91</v>
      </c>
      <c r="G2327">
        <v>6720</v>
      </c>
      <c r="H2327" s="2" t="s">
        <v>49</v>
      </c>
      <c r="I2327" s="2" t="s">
        <v>50</v>
      </c>
      <c r="J2327" s="2" t="s">
        <v>36</v>
      </c>
      <c r="K2327" s="2" t="s">
        <v>2940</v>
      </c>
      <c r="L2327" s="2" t="s">
        <v>2</v>
      </c>
      <c r="M2327" s="2" t="s">
        <v>53</v>
      </c>
      <c r="N2327" s="2" t="s">
        <v>1762</v>
      </c>
      <c r="O2327" s="2" t="s">
        <v>1763</v>
      </c>
      <c r="P2327">
        <v>20000</v>
      </c>
      <c r="Q2327" s="2" t="s">
        <v>35</v>
      </c>
      <c r="R2327">
        <v>3.4000001847743988E-2</v>
      </c>
      <c r="S2327">
        <v>680</v>
      </c>
      <c r="T2327">
        <v>20400</v>
      </c>
      <c r="U2327">
        <v>-400</v>
      </c>
    </row>
    <row r="2328" spans="1:21" x14ac:dyDescent="0.35">
      <c r="A2328" s="2" t="s">
        <v>1</v>
      </c>
      <c r="B2328">
        <v>835</v>
      </c>
      <c r="C2328" t="s">
        <v>4265</v>
      </c>
      <c r="D2328" s="1">
        <v>43518</v>
      </c>
      <c r="E2328" s="1">
        <v>43532</v>
      </c>
      <c r="F2328" s="2" t="s">
        <v>91</v>
      </c>
      <c r="G2328">
        <v>6720</v>
      </c>
      <c r="H2328" s="2" t="s">
        <v>49</v>
      </c>
      <c r="I2328" s="2" t="s">
        <v>50</v>
      </c>
      <c r="J2328" s="2" t="s">
        <v>36</v>
      </c>
      <c r="K2328" s="2" t="s">
        <v>2940</v>
      </c>
      <c r="L2328" s="2" t="s">
        <v>2</v>
      </c>
      <c r="M2328" s="2" t="s">
        <v>53</v>
      </c>
      <c r="N2328" s="2" t="s">
        <v>633</v>
      </c>
      <c r="O2328" s="2" t="s">
        <v>634</v>
      </c>
      <c r="P2328">
        <v>20000</v>
      </c>
      <c r="Q2328" s="2" t="s">
        <v>35</v>
      </c>
      <c r="R2328">
        <v>3.4000001847743988E-2</v>
      </c>
      <c r="S2328">
        <v>680</v>
      </c>
      <c r="T2328">
        <v>20800</v>
      </c>
      <c r="U2328">
        <v>-800</v>
      </c>
    </row>
    <row r="2329" spans="1:21" x14ac:dyDescent="0.35">
      <c r="A2329" s="2" t="s">
        <v>1</v>
      </c>
      <c r="B2329">
        <v>835</v>
      </c>
      <c r="C2329" t="s">
        <v>4265</v>
      </c>
      <c r="D2329" s="1">
        <v>43518</v>
      </c>
      <c r="E2329" s="1">
        <v>43532</v>
      </c>
      <c r="F2329" s="2" t="s">
        <v>91</v>
      </c>
      <c r="G2329">
        <v>6720</v>
      </c>
      <c r="H2329" s="2" t="s">
        <v>49</v>
      </c>
      <c r="I2329" s="2" t="s">
        <v>50</v>
      </c>
      <c r="J2329" s="2" t="s">
        <v>36</v>
      </c>
      <c r="K2329" s="2" t="s">
        <v>2940</v>
      </c>
      <c r="L2329" s="2" t="s">
        <v>2</v>
      </c>
      <c r="M2329" s="2" t="s">
        <v>53</v>
      </c>
      <c r="N2329" s="2" t="s">
        <v>1682</v>
      </c>
      <c r="O2329" s="2" t="s">
        <v>1683</v>
      </c>
      <c r="P2329">
        <v>20000</v>
      </c>
      <c r="Q2329" s="2" t="s">
        <v>35</v>
      </c>
      <c r="R2329">
        <v>5.6000001728534698E-2</v>
      </c>
      <c r="S2329">
        <v>1120</v>
      </c>
      <c r="T2329">
        <v>20700</v>
      </c>
      <c r="U2329">
        <v>-700</v>
      </c>
    </row>
    <row r="2330" spans="1:21" x14ac:dyDescent="0.35">
      <c r="A2330" s="2" t="s">
        <v>1</v>
      </c>
      <c r="B2330">
        <v>835</v>
      </c>
      <c r="C2330" t="s">
        <v>4265</v>
      </c>
      <c r="D2330" s="1">
        <v>43518</v>
      </c>
      <c r="E2330" s="1">
        <v>43532</v>
      </c>
      <c r="F2330" s="2" t="s">
        <v>91</v>
      </c>
      <c r="G2330">
        <v>6720</v>
      </c>
      <c r="H2330" s="2" t="s">
        <v>49</v>
      </c>
      <c r="I2330" s="2" t="s">
        <v>50</v>
      </c>
      <c r="J2330" s="2" t="s">
        <v>36</v>
      </c>
      <c r="K2330" s="2" t="s">
        <v>2940</v>
      </c>
      <c r="L2330" s="2" t="s">
        <v>2</v>
      </c>
      <c r="M2330" s="2" t="s">
        <v>53</v>
      </c>
      <c r="N2330" s="2" t="s">
        <v>1730</v>
      </c>
      <c r="O2330" s="2" t="s">
        <v>1731</v>
      </c>
      <c r="P2330">
        <v>20000</v>
      </c>
      <c r="Q2330" s="2" t="s">
        <v>35</v>
      </c>
      <c r="R2330">
        <v>7.1999996900558472E-2</v>
      </c>
      <c r="S2330">
        <v>1440</v>
      </c>
      <c r="T2330">
        <v>18550</v>
      </c>
      <c r="U2330">
        <v>1450</v>
      </c>
    </row>
    <row r="2331" spans="1:21" x14ac:dyDescent="0.35">
      <c r="A2331" s="2" t="s">
        <v>1</v>
      </c>
      <c r="B2331">
        <v>835</v>
      </c>
      <c r="C2331" t="s">
        <v>4265</v>
      </c>
      <c r="D2331" s="1">
        <v>43518</v>
      </c>
      <c r="E2331" s="1">
        <v>43532</v>
      </c>
      <c r="F2331" s="2" t="s">
        <v>91</v>
      </c>
      <c r="G2331">
        <v>6720</v>
      </c>
      <c r="H2331" s="2" t="s">
        <v>49</v>
      </c>
      <c r="I2331" s="2" t="s">
        <v>50</v>
      </c>
      <c r="J2331" s="2" t="s">
        <v>36</v>
      </c>
      <c r="K2331" s="2" t="s">
        <v>2940</v>
      </c>
      <c r="L2331" s="2" t="s">
        <v>2</v>
      </c>
      <c r="M2331" s="2" t="s">
        <v>53</v>
      </c>
      <c r="N2331" s="2" t="s">
        <v>2040</v>
      </c>
      <c r="O2331" s="2" t="s">
        <v>2041</v>
      </c>
      <c r="P2331">
        <v>10000</v>
      </c>
      <c r="Q2331" s="2" t="s">
        <v>35</v>
      </c>
      <c r="R2331">
        <v>7.9999998211860657E-2</v>
      </c>
      <c r="S2331">
        <v>800</v>
      </c>
      <c r="T2331">
        <v>8950</v>
      </c>
      <c r="U2331">
        <v>1050</v>
      </c>
    </row>
    <row r="2332" spans="1:21" x14ac:dyDescent="0.35">
      <c r="A2332" s="2" t="s">
        <v>1</v>
      </c>
      <c r="B2332">
        <v>832</v>
      </c>
      <c r="C2332" t="s">
        <v>4262</v>
      </c>
      <c r="D2332" s="1">
        <v>43518</v>
      </c>
      <c r="E2332" s="1">
        <v>43518</v>
      </c>
      <c r="F2332" s="2" t="s">
        <v>91</v>
      </c>
      <c r="G2332">
        <v>520</v>
      </c>
      <c r="H2332" s="2" t="s">
        <v>61</v>
      </c>
      <c r="I2332" s="2" t="s">
        <v>62</v>
      </c>
      <c r="J2332" s="2" t="s">
        <v>36</v>
      </c>
      <c r="K2332" s="2" t="s">
        <v>2940</v>
      </c>
      <c r="L2332" s="2" t="s">
        <v>2</v>
      </c>
      <c r="M2332" s="2" t="s">
        <v>53</v>
      </c>
      <c r="N2332" s="2" t="s">
        <v>1232</v>
      </c>
      <c r="O2332" s="2" t="s">
        <v>1233</v>
      </c>
      <c r="P2332">
        <v>10000</v>
      </c>
      <c r="Q2332" s="2" t="s">
        <v>35</v>
      </c>
      <c r="R2332">
        <v>5.2000001072883606E-2</v>
      </c>
      <c r="S2332">
        <v>520</v>
      </c>
      <c r="T2332">
        <v>10500</v>
      </c>
      <c r="U2332">
        <v>-500</v>
      </c>
    </row>
    <row r="2333" spans="1:21" x14ac:dyDescent="0.35">
      <c r="A2333" s="2" t="s">
        <v>1</v>
      </c>
      <c r="B2333">
        <v>877</v>
      </c>
      <c r="C2333" t="s">
        <v>4303</v>
      </c>
      <c r="D2333" s="1">
        <v>43521</v>
      </c>
      <c r="E2333" s="1">
        <v>43521</v>
      </c>
      <c r="F2333" s="2" t="s">
        <v>91</v>
      </c>
      <c r="G2333">
        <v>112.55999755859375</v>
      </c>
      <c r="H2333" s="2" t="s">
        <v>61</v>
      </c>
      <c r="I2333" s="2" t="s">
        <v>62</v>
      </c>
      <c r="J2333" s="2" t="s">
        <v>36</v>
      </c>
      <c r="K2333" s="2" t="s">
        <v>2940</v>
      </c>
      <c r="L2333" s="2" t="s">
        <v>3</v>
      </c>
      <c r="M2333" s="2" t="s">
        <v>65</v>
      </c>
      <c r="N2333" s="2" t="s">
        <v>2108</v>
      </c>
      <c r="O2333" s="2" t="s">
        <v>2109</v>
      </c>
      <c r="P2333">
        <v>1500</v>
      </c>
      <c r="Q2333" s="2" t="s">
        <v>35</v>
      </c>
      <c r="R2333">
        <v>6.7000001668930054E-2</v>
      </c>
      <c r="S2333">
        <v>100.5</v>
      </c>
      <c r="T2333">
        <v>1500</v>
      </c>
      <c r="U2333">
        <v>0</v>
      </c>
    </row>
    <row r="2334" spans="1:21" x14ac:dyDescent="0.35">
      <c r="A2334" s="2" t="s">
        <v>1</v>
      </c>
      <c r="B2334">
        <v>835</v>
      </c>
      <c r="C2334" t="s">
        <v>4265</v>
      </c>
      <c r="D2334" s="1">
        <v>43518</v>
      </c>
      <c r="E2334" s="1">
        <v>43532</v>
      </c>
      <c r="F2334" s="2" t="s">
        <v>91</v>
      </c>
      <c r="G2334">
        <v>6720</v>
      </c>
      <c r="H2334" s="2" t="s">
        <v>49</v>
      </c>
      <c r="I2334" s="2" t="s">
        <v>50</v>
      </c>
      <c r="J2334" s="2" t="s">
        <v>36</v>
      </c>
      <c r="K2334" s="2" t="s">
        <v>2940</v>
      </c>
      <c r="L2334" s="2" t="s">
        <v>2</v>
      </c>
      <c r="M2334" s="2" t="s">
        <v>53</v>
      </c>
      <c r="N2334" s="2" t="s">
        <v>2111</v>
      </c>
      <c r="O2334" s="2" t="s">
        <v>2112</v>
      </c>
      <c r="P2334">
        <v>10000</v>
      </c>
      <c r="Q2334" s="2" t="s">
        <v>35</v>
      </c>
      <c r="R2334">
        <v>7.9999998211860657E-2</v>
      </c>
      <c r="S2334">
        <v>800</v>
      </c>
      <c r="T2334">
        <v>8600</v>
      </c>
      <c r="U2334">
        <v>1400</v>
      </c>
    </row>
    <row r="2335" spans="1:21" x14ac:dyDescent="0.35">
      <c r="A2335" s="2" t="s">
        <v>1</v>
      </c>
      <c r="B2335">
        <v>835</v>
      </c>
      <c r="C2335" t="s">
        <v>4265</v>
      </c>
      <c r="D2335" s="1">
        <v>43518</v>
      </c>
      <c r="E2335" s="1">
        <v>43532</v>
      </c>
      <c r="F2335" s="2" t="s">
        <v>91</v>
      </c>
      <c r="G2335">
        <v>6720</v>
      </c>
      <c r="H2335" s="2" t="s">
        <v>49</v>
      </c>
      <c r="I2335" s="2" t="s">
        <v>50</v>
      </c>
      <c r="J2335" s="2" t="s">
        <v>36</v>
      </c>
      <c r="K2335" s="2" t="s">
        <v>2940</v>
      </c>
      <c r="L2335" s="2" t="s">
        <v>2</v>
      </c>
      <c r="M2335" s="2" t="s">
        <v>53</v>
      </c>
      <c r="N2335" s="2" t="s">
        <v>2113</v>
      </c>
      <c r="O2335" s="2" t="s">
        <v>2114</v>
      </c>
      <c r="P2335">
        <v>20000</v>
      </c>
      <c r="Q2335" s="2" t="s">
        <v>35</v>
      </c>
      <c r="R2335">
        <v>5.9999998658895493E-2</v>
      </c>
      <c r="S2335">
        <v>1200</v>
      </c>
      <c r="T2335">
        <v>18100</v>
      </c>
      <c r="U2335">
        <v>1900</v>
      </c>
    </row>
    <row r="2336" spans="1:21" x14ac:dyDescent="0.35">
      <c r="A2336" s="2" t="s">
        <v>1</v>
      </c>
      <c r="B2336">
        <v>889</v>
      </c>
      <c r="C2336" t="s">
        <v>4319</v>
      </c>
      <c r="D2336" s="1">
        <v>43521</v>
      </c>
      <c r="E2336" s="1">
        <v>43529</v>
      </c>
      <c r="F2336" s="2" t="s">
        <v>91</v>
      </c>
      <c r="G2336">
        <v>1460</v>
      </c>
      <c r="H2336" s="2" t="s">
        <v>61</v>
      </c>
      <c r="I2336" s="2" t="s">
        <v>62</v>
      </c>
      <c r="J2336" s="2" t="s">
        <v>36</v>
      </c>
      <c r="K2336" s="2" t="s">
        <v>2940</v>
      </c>
      <c r="L2336" s="2" t="s">
        <v>2</v>
      </c>
      <c r="M2336" s="2" t="s">
        <v>65</v>
      </c>
      <c r="N2336" s="2" t="s">
        <v>1240</v>
      </c>
      <c r="O2336" s="2" t="s">
        <v>1241</v>
      </c>
      <c r="P2336">
        <v>20000</v>
      </c>
      <c r="Q2336" s="2" t="s">
        <v>35</v>
      </c>
      <c r="R2336">
        <v>7.2999998927116394E-2</v>
      </c>
      <c r="S2336">
        <v>1460</v>
      </c>
      <c r="T2336">
        <v>20000</v>
      </c>
      <c r="U2336">
        <v>0</v>
      </c>
    </row>
    <row r="2337" spans="1:21" x14ac:dyDescent="0.35">
      <c r="A2337" s="2" t="s">
        <v>1</v>
      </c>
      <c r="B2337">
        <v>890</v>
      </c>
      <c r="C2337" t="s">
        <v>4320</v>
      </c>
      <c r="D2337" s="1">
        <v>43518</v>
      </c>
      <c r="E2337" s="1">
        <v>43532</v>
      </c>
      <c r="F2337" s="2" t="s">
        <v>91</v>
      </c>
      <c r="G2337">
        <v>1460</v>
      </c>
      <c r="H2337" s="2" t="s">
        <v>61</v>
      </c>
      <c r="I2337" s="2" t="s">
        <v>62</v>
      </c>
      <c r="J2337" s="2" t="s">
        <v>36</v>
      </c>
      <c r="K2337" s="2" t="s">
        <v>2940</v>
      </c>
      <c r="L2337" s="2" t="s">
        <v>2</v>
      </c>
      <c r="M2337" s="2" t="s">
        <v>53</v>
      </c>
      <c r="N2337" s="2" t="s">
        <v>1240</v>
      </c>
      <c r="O2337" s="2" t="s">
        <v>1241</v>
      </c>
      <c r="P2337">
        <v>20000</v>
      </c>
      <c r="Q2337" s="2" t="s">
        <v>35</v>
      </c>
      <c r="R2337">
        <v>7.2999998927116394E-2</v>
      </c>
      <c r="S2337">
        <v>1460</v>
      </c>
      <c r="T2337">
        <v>20500</v>
      </c>
      <c r="U2337">
        <v>-500</v>
      </c>
    </row>
    <row r="2338" spans="1:21" x14ac:dyDescent="0.35">
      <c r="A2338" s="2" t="s">
        <v>1</v>
      </c>
      <c r="B2338">
        <v>911</v>
      </c>
      <c r="C2338" t="s">
        <v>4341</v>
      </c>
      <c r="D2338" s="1">
        <v>43522</v>
      </c>
      <c r="E2338" s="1">
        <v>43522</v>
      </c>
      <c r="F2338" s="2" t="s">
        <v>91</v>
      </c>
      <c r="G2338">
        <v>319.20001220703125</v>
      </c>
      <c r="H2338" s="2" t="s">
        <v>61</v>
      </c>
      <c r="I2338" s="2" t="s">
        <v>62</v>
      </c>
      <c r="J2338" s="2" t="s">
        <v>36</v>
      </c>
      <c r="K2338" s="2" t="s">
        <v>2940</v>
      </c>
      <c r="L2338" s="2" t="s">
        <v>3</v>
      </c>
      <c r="M2338" s="2" t="s">
        <v>65</v>
      </c>
      <c r="N2338" s="2" t="s">
        <v>1334</v>
      </c>
      <c r="O2338" s="2" t="s">
        <v>1335</v>
      </c>
      <c r="P2338">
        <v>50</v>
      </c>
      <c r="Q2338" s="2" t="s">
        <v>35</v>
      </c>
      <c r="R2338">
        <v>5.6999998092651367</v>
      </c>
      <c r="S2338">
        <v>285</v>
      </c>
      <c r="T2338">
        <v>50</v>
      </c>
      <c r="U2338">
        <v>0</v>
      </c>
    </row>
    <row r="2339" spans="1:21" x14ac:dyDescent="0.35">
      <c r="A2339" s="2" t="s">
        <v>1</v>
      </c>
      <c r="B2339">
        <v>971</v>
      </c>
      <c r="C2339" t="s">
        <v>4383</v>
      </c>
      <c r="D2339" s="1">
        <v>43514</v>
      </c>
      <c r="E2339" s="1">
        <v>43524</v>
      </c>
      <c r="F2339" s="2" t="s">
        <v>91</v>
      </c>
      <c r="G2339">
        <v>440</v>
      </c>
      <c r="H2339" s="2" t="s">
        <v>49</v>
      </c>
      <c r="I2339" s="2" t="s">
        <v>50</v>
      </c>
      <c r="J2339" s="2" t="s">
        <v>36</v>
      </c>
      <c r="K2339" s="2" t="s">
        <v>2940</v>
      </c>
      <c r="L2339" s="2" t="s">
        <v>2</v>
      </c>
      <c r="M2339" s="2" t="s">
        <v>53</v>
      </c>
      <c r="N2339" s="2" t="s">
        <v>2213</v>
      </c>
      <c r="O2339" s="2" t="s">
        <v>2214</v>
      </c>
      <c r="P2339">
        <v>10000</v>
      </c>
      <c r="Q2339" s="2" t="s">
        <v>35</v>
      </c>
      <c r="R2339">
        <v>4.3999999761581421E-2</v>
      </c>
      <c r="S2339">
        <v>440</v>
      </c>
      <c r="T2339">
        <v>9900</v>
      </c>
      <c r="U2339">
        <v>100</v>
      </c>
    </row>
    <row r="2340" spans="1:21" x14ac:dyDescent="0.35">
      <c r="A2340" s="2" t="s">
        <v>1</v>
      </c>
      <c r="B2340">
        <v>968</v>
      </c>
      <c r="C2340" t="s">
        <v>4379</v>
      </c>
      <c r="D2340" s="1">
        <v>43522</v>
      </c>
      <c r="E2340" s="1">
        <v>43532</v>
      </c>
      <c r="F2340" s="2" t="s">
        <v>91</v>
      </c>
      <c r="G2340">
        <v>2382</v>
      </c>
      <c r="H2340" s="2" t="s">
        <v>49</v>
      </c>
      <c r="I2340" s="2" t="s">
        <v>50</v>
      </c>
      <c r="J2340" s="2" t="s">
        <v>36</v>
      </c>
      <c r="K2340" s="2" t="s">
        <v>2940</v>
      </c>
      <c r="L2340" s="2" t="s">
        <v>2</v>
      </c>
      <c r="M2340" s="2" t="s">
        <v>53</v>
      </c>
      <c r="N2340" s="2" t="s">
        <v>2125</v>
      </c>
      <c r="O2340" s="2" t="s">
        <v>2126</v>
      </c>
      <c r="P2340">
        <v>10000</v>
      </c>
      <c r="Q2340" s="2" t="s">
        <v>35</v>
      </c>
      <c r="R2340">
        <v>4.3999999761581421E-2</v>
      </c>
      <c r="S2340">
        <v>440</v>
      </c>
      <c r="T2340">
        <v>9600</v>
      </c>
      <c r="U2340">
        <v>400</v>
      </c>
    </row>
    <row r="2341" spans="1:21" x14ac:dyDescent="0.35">
      <c r="A2341" s="2" t="s">
        <v>1</v>
      </c>
      <c r="B2341">
        <v>968</v>
      </c>
      <c r="C2341" t="s">
        <v>4379</v>
      </c>
      <c r="D2341" s="1">
        <v>43522</v>
      </c>
      <c r="E2341" s="1">
        <v>43532</v>
      </c>
      <c r="F2341" s="2" t="s">
        <v>91</v>
      </c>
      <c r="G2341">
        <v>2382</v>
      </c>
      <c r="H2341" s="2" t="s">
        <v>49</v>
      </c>
      <c r="I2341" s="2" t="s">
        <v>50</v>
      </c>
      <c r="J2341" s="2" t="s">
        <v>36</v>
      </c>
      <c r="K2341" s="2" t="s">
        <v>2940</v>
      </c>
      <c r="L2341" s="2" t="s">
        <v>2</v>
      </c>
      <c r="M2341" s="2" t="s">
        <v>53</v>
      </c>
      <c r="N2341" s="2" t="s">
        <v>2127</v>
      </c>
      <c r="O2341" s="2" t="s">
        <v>2128</v>
      </c>
      <c r="P2341">
        <v>10000</v>
      </c>
      <c r="Q2341" s="2" t="s">
        <v>35</v>
      </c>
      <c r="R2341">
        <v>8.9000001549720764E-2</v>
      </c>
      <c r="S2341">
        <v>890</v>
      </c>
      <c r="T2341">
        <v>10500</v>
      </c>
      <c r="U2341">
        <v>-500</v>
      </c>
    </row>
    <row r="2342" spans="1:21" x14ac:dyDescent="0.35">
      <c r="A2342" s="2" t="s">
        <v>1</v>
      </c>
      <c r="B2342">
        <v>968</v>
      </c>
      <c r="C2342" t="s">
        <v>4379</v>
      </c>
      <c r="D2342" s="1">
        <v>43522</v>
      </c>
      <c r="E2342" s="1">
        <v>43532</v>
      </c>
      <c r="F2342" s="2" t="s">
        <v>91</v>
      </c>
      <c r="G2342">
        <v>2382</v>
      </c>
      <c r="H2342" s="2" t="s">
        <v>49</v>
      </c>
      <c r="I2342" s="2" t="s">
        <v>50</v>
      </c>
      <c r="J2342" s="2" t="s">
        <v>36</v>
      </c>
      <c r="K2342" s="2" t="s">
        <v>2940</v>
      </c>
      <c r="L2342" s="2" t="s">
        <v>2</v>
      </c>
      <c r="M2342" s="2" t="s">
        <v>53</v>
      </c>
      <c r="N2342" s="2" t="s">
        <v>2129</v>
      </c>
      <c r="O2342" s="2" t="s">
        <v>2130</v>
      </c>
      <c r="P2342">
        <v>10000</v>
      </c>
      <c r="Q2342" s="2" t="s">
        <v>35</v>
      </c>
      <c r="R2342">
        <v>4.8000000417232513E-2</v>
      </c>
      <c r="S2342">
        <v>480</v>
      </c>
      <c r="T2342">
        <v>7500</v>
      </c>
      <c r="U2342">
        <v>2500</v>
      </c>
    </row>
    <row r="2343" spans="1:21" x14ac:dyDescent="0.35">
      <c r="A2343" s="2" t="s">
        <v>1</v>
      </c>
      <c r="B2343">
        <v>968</v>
      </c>
      <c r="C2343" t="s">
        <v>4379</v>
      </c>
      <c r="D2343" s="1">
        <v>43522</v>
      </c>
      <c r="E2343" s="1">
        <v>43532</v>
      </c>
      <c r="F2343" s="2" t="s">
        <v>91</v>
      </c>
      <c r="G2343">
        <v>2382</v>
      </c>
      <c r="H2343" s="2" t="s">
        <v>49</v>
      </c>
      <c r="I2343" s="2" t="s">
        <v>50</v>
      </c>
      <c r="J2343" s="2" t="s">
        <v>36</v>
      </c>
      <c r="K2343" s="2" t="s">
        <v>2940</v>
      </c>
      <c r="L2343" s="2" t="s">
        <v>2</v>
      </c>
      <c r="M2343" s="2" t="s">
        <v>53</v>
      </c>
      <c r="N2343" s="2" t="s">
        <v>1232</v>
      </c>
      <c r="O2343" s="2" t="s">
        <v>1233</v>
      </c>
      <c r="P2343">
        <v>11000</v>
      </c>
      <c r="Q2343" s="2" t="s">
        <v>35</v>
      </c>
      <c r="R2343">
        <v>5.2000001072883606E-2</v>
      </c>
      <c r="S2343">
        <v>572</v>
      </c>
      <c r="T2343">
        <v>12000</v>
      </c>
      <c r="U2343">
        <v>-1000</v>
      </c>
    </row>
    <row r="2344" spans="1:21" x14ac:dyDescent="0.35">
      <c r="A2344" s="2" t="s">
        <v>1</v>
      </c>
      <c r="B2344">
        <v>1057</v>
      </c>
      <c r="C2344" t="s">
        <v>4444</v>
      </c>
      <c r="D2344" s="1">
        <v>43532</v>
      </c>
      <c r="E2344" s="1">
        <v>43532</v>
      </c>
      <c r="F2344" s="2" t="s">
        <v>91</v>
      </c>
      <c r="G2344">
        <v>504</v>
      </c>
      <c r="H2344" s="2" t="s">
        <v>61</v>
      </c>
      <c r="I2344" s="2" t="s">
        <v>62</v>
      </c>
      <c r="J2344" s="2" t="s">
        <v>36</v>
      </c>
      <c r="K2344" s="2" t="s">
        <v>2940</v>
      </c>
      <c r="L2344" s="2" t="s">
        <v>178</v>
      </c>
      <c r="M2344" s="2" t="s">
        <v>65</v>
      </c>
      <c r="N2344" s="2" t="s">
        <v>2309</v>
      </c>
      <c r="O2344" s="2" t="s">
        <v>2310</v>
      </c>
      <c r="P2344">
        <v>1000</v>
      </c>
      <c r="Q2344" s="2" t="s">
        <v>35</v>
      </c>
      <c r="R2344">
        <v>2.9999999329447746E-2</v>
      </c>
      <c r="S2344">
        <v>30</v>
      </c>
      <c r="T2344">
        <v>1000</v>
      </c>
      <c r="U2344">
        <v>0</v>
      </c>
    </row>
    <row r="2345" spans="1:21" x14ac:dyDescent="0.35">
      <c r="A2345" s="2" t="s">
        <v>1</v>
      </c>
      <c r="B2345">
        <v>1057</v>
      </c>
      <c r="C2345" t="s">
        <v>4444</v>
      </c>
      <c r="D2345" s="1">
        <v>43532</v>
      </c>
      <c r="E2345" s="1">
        <v>43532</v>
      </c>
      <c r="F2345" s="2" t="s">
        <v>91</v>
      </c>
      <c r="G2345">
        <v>504</v>
      </c>
      <c r="H2345" s="2" t="s">
        <v>61</v>
      </c>
      <c r="I2345" s="2" t="s">
        <v>62</v>
      </c>
      <c r="J2345" s="2" t="s">
        <v>36</v>
      </c>
      <c r="K2345" s="2" t="s">
        <v>2940</v>
      </c>
      <c r="L2345" s="2" t="s">
        <v>178</v>
      </c>
      <c r="M2345" s="2" t="s">
        <v>65</v>
      </c>
      <c r="N2345" s="2" t="s">
        <v>2311</v>
      </c>
      <c r="O2345" s="2" t="s">
        <v>2312</v>
      </c>
      <c r="P2345">
        <v>1000</v>
      </c>
      <c r="Q2345" s="2" t="s">
        <v>35</v>
      </c>
      <c r="R2345">
        <v>2.9999999329447746E-2</v>
      </c>
      <c r="S2345">
        <v>30</v>
      </c>
      <c r="T2345">
        <v>1000</v>
      </c>
      <c r="U2345">
        <v>0</v>
      </c>
    </row>
    <row r="2346" spans="1:21" x14ac:dyDescent="0.35">
      <c r="A2346" s="2" t="s">
        <v>1</v>
      </c>
      <c r="B2346">
        <v>1057</v>
      </c>
      <c r="C2346" t="s">
        <v>4444</v>
      </c>
      <c r="D2346" s="1">
        <v>43532</v>
      </c>
      <c r="E2346" s="1">
        <v>43532</v>
      </c>
      <c r="F2346" s="2" t="s">
        <v>91</v>
      </c>
      <c r="G2346">
        <v>504</v>
      </c>
      <c r="H2346" s="2" t="s">
        <v>61</v>
      </c>
      <c r="I2346" s="2" t="s">
        <v>62</v>
      </c>
      <c r="J2346" s="2" t="s">
        <v>36</v>
      </c>
      <c r="K2346" s="2" t="s">
        <v>2940</v>
      </c>
      <c r="L2346" s="2" t="s">
        <v>178</v>
      </c>
      <c r="M2346" s="2" t="s">
        <v>65</v>
      </c>
      <c r="N2346" s="2" t="s">
        <v>2313</v>
      </c>
      <c r="O2346" s="2" t="s">
        <v>2314</v>
      </c>
      <c r="P2346">
        <v>1000</v>
      </c>
      <c r="Q2346" s="2" t="s">
        <v>35</v>
      </c>
      <c r="R2346">
        <v>2.9999999329447746E-2</v>
      </c>
      <c r="S2346">
        <v>30</v>
      </c>
      <c r="T2346">
        <v>1000</v>
      </c>
      <c r="U2346">
        <v>0</v>
      </c>
    </row>
    <row r="2347" spans="1:21" x14ac:dyDescent="0.35">
      <c r="A2347" s="2" t="s">
        <v>1</v>
      </c>
      <c r="B2347">
        <v>1057</v>
      </c>
      <c r="C2347" t="s">
        <v>4444</v>
      </c>
      <c r="D2347" s="1">
        <v>43532</v>
      </c>
      <c r="E2347" s="1">
        <v>43532</v>
      </c>
      <c r="F2347" s="2" t="s">
        <v>91</v>
      </c>
      <c r="G2347">
        <v>504</v>
      </c>
      <c r="H2347" s="2" t="s">
        <v>61</v>
      </c>
      <c r="I2347" s="2" t="s">
        <v>62</v>
      </c>
      <c r="J2347" s="2" t="s">
        <v>36</v>
      </c>
      <c r="K2347" s="2" t="s">
        <v>2940</v>
      </c>
      <c r="L2347" s="2" t="s">
        <v>178</v>
      </c>
      <c r="M2347" s="2" t="s">
        <v>65</v>
      </c>
      <c r="N2347" s="2" t="s">
        <v>2315</v>
      </c>
      <c r="O2347" s="2" t="s">
        <v>2316</v>
      </c>
      <c r="P2347">
        <v>1000</v>
      </c>
      <c r="Q2347" s="2" t="s">
        <v>35</v>
      </c>
      <c r="R2347">
        <v>2.9999999329447746E-2</v>
      </c>
      <c r="S2347">
        <v>30</v>
      </c>
      <c r="T2347">
        <v>1000</v>
      </c>
      <c r="U2347">
        <v>0</v>
      </c>
    </row>
    <row r="2348" spans="1:21" x14ac:dyDescent="0.35">
      <c r="A2348" s="2" t="s">
        <v>1</v>
      </c>
      <c r="B2348">
        <v>1057</v>
      </c>
      <c r="C2348" t="s">
        <v>4444</v>
      </c>
      <c r="D2348" s="1">
        <v>43532</v>
      </c>
      <c r="E2348" s="1">
        <v>43532</v>
      </c>
      <c r="F2348" s="2" t="s">
        <v>91</v>
      </c>
      <c r="G2348">
        <v>504</v>
      </c>
      <c r="H2348" s="2" t="s">
        <v>61</v>
      </c>
      <c r="I2348" s="2" t="s">
        <v>62</v>
      </c>
      <c r="J2348" s="2" t="s">
        <v>36</v>
      </c>
      <c r="K2348" s="2" t="s">
        <v>2940</v>
      </c>
      <c r="L2348" s="2" t="s">
        <v>178</v>
      </c>
      <c r="M2348" s="2" t="s">
        <v>65</v>
      </c>
      <c r="N2348" s="2" t="s">
        <v>2317</v>
      </c>
      <c r="O2348" s="2" t="s">
        <v>2318</v>
      </c>
      <c r="P2348">
        <v>1000</v>
      </c>
      <c r="Q2348" s="2" t="s">
        <v>35</v>
      </c>
      <c r="R2348">
        <v>2.9999999329447746E-2</v>
      </c>
      <c r="S2348">
        <v>30</v>
      </c>
      <c r="T2348">
        <v>1000</v>
      </c>
      <c r="U2348">
        <v>0</v>
      </c>
    </row>
    <row r="2349" spans="1:21" x14ac:dyDescent="0.35">
      <c r="A2349" s="2" t="s">
        <v>1</v>
      </c>
      <c r="B2349">
        <v>1057</v>
      </c>
      <c r="C2349" t="s">
        <v>4444</v>
      </c>
      <c r="D2349" s="1">
        <v>43532</v>
      </c>
      <c r="E2349" s="1">
        <v>43532</v>
      </c>
      <c r="F2349" s="2" t="s">
        <v>91</v>
      </c>
      <c r="G2349">
        <v>504</v>
      </c>
      <c r="H2349" s="2" t="s">
        <v>61</v>
      </c>
      <c r="I2349" s="2" t="s">
        <v>62</v>
      </c>
      <c r="J2349" s="2" t="s">
        <v>36</v>
      </c>
      <c r="K2349" s="2" t="s">
        <v>2940</v>
      </c>
      <c r="L2349" s="2" t="s">
        <v>178</v>
      </c>
      <c r="M2349" s="2" t="s">
        <v>65</v>
      </c>
      <c r="N2349" s="2" t="s">
        <v>2320</v>
      </c>
      <c r="O2349" s="2" t="s">
        <v>2321</v>
      </c>
      <c r="P2349">
        <v>1000</v>
      </c>
      <c r="Q2349" s="2" t="s">
        <v>35</v>
      </c>
      <c r="R2349">
        <v>2.9999999329447746E-2</v>
      </c>
      <c r="S2349">
        <v>30</v>
      </c>
      <c r="T2349">
        <v>1000</v>
      </c>
      <c r="U2349">
        <v>0</v>
      </c>
    </row>
    <row r="2350" spans="1:21" x14ac:dyDescent="0.35">
      <c r="A2350" s="2" t="s">
        <v>1</v>
      </c>
      <c r="B2350">
        <v>1057</v>
      </c>
      <c r="C2350" t="s">
        <v>4444</v>
      </c>
      <c r="D2350" s="1">
        <v>43532</v>
      </c>
      <c r="E2350" s="1">
        <v>43532</v>
      </c>
      <c r="F2350" s="2" t="s">
        <v>91</v>
      </c>
      <c r="G2350">
        <v>504</v>
      </c>
      <c r="H2350" s="2" t="s">
        <v>61</v>
      </c>
      <c r="I2350" s="2" t="s">
        <v>62</v>
      </c>
      <c r="J2350" s="2" t="s">
        <v>36</v>
      </c>
      <c r="K2350" s="2" t="s">
        <v>2940</v>
      </c>
      <c r="L2350" s="2" t="s">
        <v>178</v>
      </c>
      <c r="M2350" s="2" t="s">
        <v>65</v>
      </c>
      <c r="N2350" s="2" t="s">
        <v>2322</v>
      </c>
      <c r="O2350" s="2" t="s">
        <v>2323</v>
      </c>
      <c r="P2350">
        <v>1000</v>
      </c>
      <c r="Q2350" s="2" t="s">
        <v>35</v>
      </c>
      <c r="R2350">
        <v>2.9999999329447746E-2</v>
      </c>
      <c r="S2350">
        <v>30</v>
      </c>
      <c r="T2350">
        <v>1000</v>
      </c>
      <c r="U2350">
        <v>0</v>
      </c>
    </row>
    <row r="2351" spans="1:21" x14ac:dyDescent="0.35">
      <c r="A2351" s="2" t="s">
        <v>1</v>
      </c>
      <c r="B2351">
        <v>1057</v>
      </c>
      <c r="C2351" t="s">
        <v>4444</v>
      </c>
      <c r="D2351" s="1">
        <v>43532</v>
      </c>
      <c r="E2351" s="1">
        <v>43532</v>
      </c>
      <c r="F2351" s="2" t="s">
        <v>91</v>
      </c>
      <c r="G2351">
        <v>504</v>
      </c>
      <c r="H2351" s="2" t="s">
        <v>61</v>
      </c>
      <c r="I2351" s="2" t="s">
        <v>62</v>
      </c>
      <c r="J2351" s="2" t="s">
        <v>36</v>
      </c>
      <c r="K2351" s="2" t="s">
        <v>2940</v>
      </c>
      <c r="L2351" s="2" t="s">
        <v>178</v>
      </c>
      <c r="M2351" s="2" t="s">
        <v>65</v>
      </c>
      <c r="N2351" s="2" t="s">
        <v>2324</v>
      </c>
      <c r="O2351" s="2" t="s">
        <v>2325</v>
      </c>
      <c r="P2351">
        <v>1000</v>
      </c>
      <c r="Q2351" s="2" t="s">
        <v>35</v>
      </c>
      <c r="R2351">
        <v>2.9999999329447746E-2</v>
      </c>
      <c r="S2351">
        <v>30</v>
      </c>
      <c r="T2351">
        <v>1000</v>
      </c>
      <c r="U2351">
        <v>0</v>
      </c>
    </row>
    <row r="2352" spans="1:21" x14ac:dyDescent="0.35">
      <c r="A2352" s="2" t="s">
        <v>1</v>
      </c>
      <c r="B2352">
        <v>1057</v>
      </c>
      <c r="C2352" t="s">
        <v>4444</v>
      </c>
      <c r="D2352" s="1">
        <v>43532</v>
      </c>
      <c r="E2352" s="1">
        <v>43532</v>
      </c>
      <c r="F2352" s="2" t="s">
        <v>91</v>
      </c>
      <c r="G2352">
        <v>504</v>
      </c>
      <c r="H2352" s="2" t="s">
        <v>61</v>
      </c>
      <c r="I2352" s="2" t="s">
        <v>62</v>
      </c>
      <c r="J2352" s="2" t="s">
        <v>36</v>
      </c>
      <c r="K2352" s="2" t="s">
        <v>2940</v>
      </c>
      <c r="L2352" s="2" t="s">
        <v>178</v>
      </c>
      <c r="M2352" s="2" t="s">
        <v>65</v>
      </c>
      <c r="N2352" s="2" t="s">
        <v>2326</v>
      </c>
      <c r="O2352" s="2" t="s">
        <v>2327</v>
      </c>
      <c r="P2352">
        <v>1000</v>
      </c>
      <c r="Q2352" s="2" t="s">
        <v>35</v>
      </c>
      <c r="R2352">
        <v>2.9999999329447746E-2</v>
      </c>
      <c r="S2352">
        <v>30</v>
      </c>
      <c r="T2352">
        <v>1000</v>
      </c>
      <c r="U2352">
        <v>0</v>
      </c>
    </row>
    <row r="2353" spans="1:21" x14ac:dyDescent="0.35">
      <c r="A2353" s="2" t="s">
        <v>1</v>
      </c>
      <c r="B2353">
        <v>1057</v>
      </c>
      <c r="C2353" t="s">
        <v>4444</v>
      </c>
      <c r="D2353" s="1">
        <v>43532</v>
      </c>
      <c r="E2353" s="1">
        <v>43532</v>
      </c>
      <c r="F2353" s="2" t="s">
        <v>91</v>
      </c>
      <c r="G2353">
        <v>504</v>
      </c>
      <c r="H2353" s="2" t="s">
        <v>61</v>
      </c>
      <c r="I2353" s="2" t="s">
        <v>62</v>
      </c>
      <c r="J2353" s="2" t="s">
        <v>36</v>
      </c>
      <c r="K2353" s="2" t="s">
        <v>2940</v>
      </c>
      <c r="L2353" s="2" t="s">
        <v>178</v>
      </c>
      <c r="M2353" s="2" t="s">
        <v>65</v>
      </c>
      <c r="N2353" s="2" t="s">
        <v>2328</v>
      </c>
      <c r="O2353" s="2" t="s">
        <v>2329</v>
      </c>
      <c r="P2353">
        <v>1000</v>
      </c>
      <c r="Q2353" s="2" t="s">
        <v>35</v>
      </c>
      <c r="R2353">
        <v>2.9999999329447746E-2</v>
      </c>
      <c r="S2353">
        <v>30</v>
      </c>
      <c r="T2353">
        <v>1000</v>
      </c>
      <c r="U2353">
        <v>0</v>
      </c>
    </row>
    <row r="2354" spans="1:21" x14ac:dyDescent="0.35">
      <c r="A2354" s="2" t="s">
        <v>1</v>
      </c>
      <c r="B2354">
        <v>1057</v>
      </c>
      <c r="C2354" t="s">
        <v>4444</v>
      </c>
      <c r="D2354" s="1">
        <v>43532</v>
      </c>
      <c r="E2354" s="1">
        <v>43532</v>
      </c>
      <c r="F2354" s="2" t="s">
        <v>91</v>
      </c>
      <c r="G2354">
        <v>504</v>
      </c>
      <c r="H2354" s="2" t="s">
        <v>61</v>
      </c>
      <c r="I2354" s="2" t="s">
        <v>62</v>
      </c>
      <c r="J2354" s="2" t="s">
        <v>36</v>
      </c>
      <c r="K2354" s="2" t="s">
        <v>2940</v>
      </c>
      <c r="L2354" s="2" t="s">
        <v>178</v>
      </c>
      <c r="M2354" s="2" t="s">
        <v>65</v>
      </c>
      <c r="N2354" s="2" t="s">
        <v>2330</v>
      </c>
      <c r="O2354" s="2" t="s">
        <v>2331</v>
      </c>
      <c r="P2354">
        <v>1000</v>
      </c>
      <c r="Q2354" s="2" t="s">
        <v>35</v>
      </c>
      <c r="R2354">
        <v>2.9999999329447746E-2</v>
      </c>
      <c r="S2354">
        <v>30</v>
      </c>
      <c r="T2354">
        <v>1000</v>
      </c>
      <c r="U2354">
        <v>0</v>
      </c>
    </row>
    <row r="2355" spans="1:21" x14ac:dyDescent="0.35">
      <c r="A2355" s="2" t="s">
        <v>1</v>
      </c>
      <c r="B2355">
        <v>1057</v>
      </c>
      <c r="C2355" t="s">
        <v>4444</v>
      </c>
      <c r="D2355" s="1">
        <v>43532</v>
      </c>
      <c r="E2355" s="1">
        <v>43532</v>
      </c>
      <c r="F2355" s="2" t="s">
        <v>91</v>
      </c>
      <c r="G2355">
        <v>504</v>
      </c>
      <c r="H2355" s="2" t="s">
        <v>61</v>
      </c>
      <c r="I2355" s="2" t="s">
        <v>62</v>
      </c>
      <c r="J2355" s="2" t="s">
        <v>36</v>
      </c>
      <c r="K2355" s="2" t="s">
        <v>2940</v>
      </c>
      <c r="L2355" s="2" t="s">
        <v>178</v>
      </c>
      <c r="M2355" s="2" t="s">
        <v>65</v>
      </c>
      <c r="N2355" s="2" t="s">
        <v>2334</v>
      </c>
      <c r="O2355" s="2" t="s">
        <v>2335</v>
      </c>
      <c r="P2355">
        <v>1000</v>
      </c>
      <c r="Q2355" s="2" t="s">
        <v>35</v>
      </c>
      <c r="R2355">
        <v>2.9999999329447746E-2</v>
      </c>
      <c r="S2355">
        <v>30</v>
      </c>
      <c r="T2355">
        <v>1000</v>
      </c>
      <c r="U2355">
        <v>0</v>
      </c>
    </row>
    <row r="2356" spans="1:21" x14ac:dyDescent="0.35">
      <c r="A2356" s="2" t="s">
        <v>1</v>
      </c>
      <c r="B2356">
        <v>1057</v>
      </c>
      <c r="C2356" t="s">
        <v>4444</v>
      </c>
      <c r="D2356" s="1">
        <v>43532</v>
      </c>
      <c r="E2356" s="1">
        <v>43532</v>
      </c>
      <c r="F2356" s="2" t="s">
        <v>91</v>
      </c>
      <c r="G2356">
        <v>504</v>
      </c>
      <c r="H2356" s="2" t="s">
        <v>61</v>
      </c>
      <c r="I2356" s="2" t="s">
        <v>62</v>
      </c>
      <c r="J2356" s="2" t="s">
        <v>36</v>
      </c>
      <c r="K2356" s="2" t="s">
        <v>2940</v>
      </c>
      <c r="L2356" s="2" t="s">
        <v>178</v>
      </c>
      <c r="M2356" s="2" t="s">
        <v>65</v>
      </c>
      <c r="N2356" s="2" t="s">
        <v>2336</v>
      </c>
      <c r="O2356" s="2" t="s">
        <v>2337</v>
      </c>
      <c r="P2356">
        <v>1000</v>
      </c>
      <c r="Q2356" s="2" t="s">
        <v>35</v>
      </c>
      <c r="R2356">
        <v>2.9999999329447746E-2</v>
      </c>
      <c r="S2356">
        <v>30</v>
      </c>
      <c r="T2356">
        <v>1000</v>
      </c>
      <c r="U2356">
        <v>0</v>
      </c>
    </row>
    <row r="2357" spans="1:21" x14ac:dyDescent="0.35">
      <c r="A2357" s="2" t="s">
        <v>1</v>
      </c>
      <c r="B2357">
        <v>1057</v>
      </c>
      <c r="C2357" t="s">
        <v>4444</v>
      </c>
      <c r="D2357" s="1">
        <v>43532</v>
      </c>
      <c r="E2357" s="1">
        <v>43532</v>
      </c>
      <c r="F2357" s="2" t="s">
        <v>91</v>
      </c>
      <c r="G2357">
        <v>504</v>
      </c>
      <c r="H2357" s="2" t="s">
        <v>61</v>
      </c>
      <c r="I2357" s="2" t="s">
        <v>62</v>
      </c>
      <c r="J2357" s="2" t="s">
        <v>36</v>
      </c>
      <c r="K2357" s="2" t="s">
        <v>2940</v>
      </c>
      <c r="L2357" s="2" t="s">
        <v>178</v>
      </c>
      <c r="M2357" s="2" t="s">
        <v>65</v>
      </c>
      <c r="N2357" s="2" t="s">
        <v>2338</v>
      </c>
      <c r="O2357" s="2" t="s">
        <v>2339</v>
      </c>
      <c r="P2357">
        <v>1000</v>
      </c>
      <c r="Q2357" s="2" t="s">
        <v>35</v>
      </c>
      <c r="R2357">
        <v>2.9999999329447746E-2</v>
      </c>
      <c r="S2357">
        <v>30</v>
      </c>
      <c r="T2357">
        <v>1000</v>
      </c>
      <c r="U2357">
        <v>0</v>
      </c>
    </row>
    <row r="2358" spans="1:21" x14ac:dyDescent="0.35">
      <c r="A2358" s="2" t="s">
        <v>1</v>
      </c>
      <c r="B2358">
        <v>1057</v>
      </c>
      <c r="C2358" t="s">
        <v>4444</v>
      </c>
      <c r="D2358" s="1">
        <v>43532</v>
      </c>
      <c r="E2358" s="1">
        <v>43532</v>
      </c>
      <c r="F2358" s="2" t="s">
        <v>91</v>
      </c>
      <c r="G2358">
        <v>504</v>
      </c>
      <c r="H2358" s="2" t="s">
        <v>61</v>
      </c>
      <c r="I2358" s="2" t="s">
        <v>62</v>
      </c>
      <c r="J2358" s="2" t="s">
        <v>36</v>
      </c>
      <c r="K2358" s="2" t="s">
        <v>2940</v>
      </c>
      <c r="L2358" s="2" t="s">
        <v>178</v>
      </c>
      <c r="M2358" s="2" t="s">
        <v>65</v>
      </c>
      <c r="N2358" s="2" t="s">
        <v>2340</v>
      </c>
      <c r="O2358" s="2" t="s">
        <v>2341</v>
      </c>
      <c r="P2358">
        <v>1000</v>
      </c>
      <c r="Q2358" s="2" t="s">
        <v>35</v>
      </c>
      <c r="R2358">
        <v>2.9999999329447746E-2</v>
      </c>
      <c r="S2358">
        <v>30</v>
      </c>
      <c r="T2358">
        <v>1000</v>
      </c>
      <c r="U2358">
        <v>0</v>
      </c>
    </row>
    <row r="2359" spans="1:21" x14ac:dyDescent="0.35">
      <c r="A2359" s="2" t="s">
        <v>1</v>
      </c>
      <c r="B2359">
        <v>1089</v>
      </c>
      <c r="C2359" t="s">
        <v>4470</v>
      </c>
      <c r="D2359" s="1">
        <v>43532</v>
      </c>
      <c r="E2359" s="1">
        <v>43532</v>
      </c>
      <c r="F2359" s="2" t="s">
        <v>91</v>
      </c>
      <c r="G2359">
        <v>1400</v>
      </c>
      <c r="H2359" s="2" t="s">
        <v>61</v>
      </c>
      <c r="I2359" s="2" t="s">
        <v>62</v>
      </c>
      <c r="J2359" s="2" t="s">
        <v>36</v>
      </c>
      <c r="K2359" s="2" t="s">
        <v>2940</v>
      </c>
      <c r="L2359" s="2" t="s">
        <v>2</v>
      </c>
      <c r="M2359" s="2" t="s">
        <v>53</v>
      </c>
      <c r="N2359" s="2" t="s">
        <v>367</v>
      </c>
      <c r="O2359" s="2" t="s">
        <v>2342</v>
      </c>
      <c r="P2359">
        <v>20000</v>
      </c>
      <c r="Q2359" s="2" t="s">
        <v>35</v>
      </c>
      <c r="R2359">
        <v>7.0000000298023224E-2</v>
      </c>
      <c r="S2359">
        <v>1400</v>
      </c>
      <c r="T2359">
        <v>18950</v>
      </c>
      <c r="U2359">
        <v>1050</v>
      </c>
    </row>
    <row r="2360" spans="1:21" x14ac:dyDescent="0.35">
      <c r="A2360" s="2" t="s">
        <v>1</v>
      </c>
      <c r="B2360">
        <v>1084</v>
      </c>
      <c r="C2360" t="s">
        <v>4467</v>
      </c>
      <c r="D2360" s="1">
        <v>43532</v>
      </c>
      <c r="E2360" s="1">
        <v>43532</v>
      </c>
      <c r="F2360" s="2" t="s">
        <v>91</v>
      </c>
      <c r="G2360">
        <v>680</v>
      </c>
      <c r="H2360" s="2" t="s">
        <v>61</v>
      </c>
      <c r="I2360" s="2" t="s">
        <v>62</v>
      </c>
      <c r="J2360" s="2" t="s">
        <v>36</v>
      </c>
      <c r="K2360" s="2" t="s">
        <v>2940</v>
      </c>
      <c r="L2360" s="2" t="s">
        <v>2</v>
      </c>
      <c r="M2360" s="2" t="s">
        <v>53</v>
      </c>
      <c r="N2360" s="2" t="s">
        <v>2374</v>
      </c>
      <c r="O2360" s="2" t="s">
        <v>2375</v>
      </c>
      <c r="P2360">
        <v>10000</v>
      </c>
      <c r="Q2360" s="2" t="s">
        <v>35</v>
      </c>
      <c r="R2360">
        <v>6.8000003695487976E-2</v>
      </c>
      <c r="S2360">
        <v>680</v>
      </c>
      <c r="T2360">
        <v>10450</v>
      </c>
      <c r="U2360">
        <v>-450</v>
      </c>
    </row>
    <row r="2361" spans="1:21" x14ac:dyDescent="0.35">
      <c r="A2361" s="2" t="s">
        <v>1</v>
      </c>
      <c r="B2361">
        <v>1095</v>
      </c>
      <c r="C2361" t="s">
        <v>4479</v>
      </c>
      <c r="D2361" s="1">
        <v>43514</v>
      </c>
      <c r="E2361" s="1">
        <v>43532</v>
      </c>
      <c r="F2361" s="2" t="s">
        <v>91</v>
      </c>
      <c r="G2361">
        <v>1120</v>
      </c>
      <c r="H2361" s="2" t="s">
        <v>61</v>
      </c>
      <c r="I2361" s="2" t="s">
        <v>62</v>
      </c>
      <c r="J2361" s="2" t="s">
        <v>36</v>
      </c>
      <c r="K2361" s="2" t="s">
        <v>2940</v>
      </c>
      <c r="L2361" s="2" t="s">
        <v>2</v>
      </c>
      <c r="M2361" s="2" t="s">
        <v>53</v>
      </c>
      <c r="N2361" s="2" t="s">
        <v>2389</v>
      </c>
      <c r="O2361" s="2" t="s">
        <v>2390</v>
      </c>
      <c r="P2361">
        <v>20000</v>
      </c>
      <c r="Q2361" s="2" t="s">
        <v>35</v>
      </c>
      <c r="R2361">
        <v>5.6000001728534698E-2</v>
      </c>
      <c r="S2361">
        <v>1120</v>
      </c>
      <c r="T2361">
        <v>21500</v>
      </c>
      <c r="U2361">
        <v>-1500</v>
      </c>
    </row>
    <row r="2362" spans="1:21" x14ac:dyDescent="0.35">
      <c r="A2362" s="2" t="s">
        <v>1</v>
      </c>
      <c r="B2362">
        <v>1098</v>
      </c>
      <c r="C2362" t="s">
        <v>4482</v>
      </c>
      <c r="D2362" s="1">
        <v>43514</v>
      </c>
      <c r="E2362" s="1">
        <v>43532</v>
      </c>
      <c r="F2362" s="2" t="s">
        <v>91</v>
      </c>
      <c r="G2362">
        <v>680</v>
      </c>
      <c r="H2362" s="2" t="s">
        <v>61</v>
      </c>
      <c r="I2362" s="2" t="s">
        <v>62</v>
      </c>
      <c r="J2362" s="2" t="s">
        <v>36</v>
      </c>
      <c r="K2362" s="2" t="s">
        <v>2940</v>
      </c>
      <c r="L2362" s="2" t="s">
        <v>2</v>
      </c>
      <c r="M2362" s="2" t="s">
        <v>65</v>
      </c>
      <c r="N2362" s="2" t="s">
        <v>2395</v>
      </c>
      <c r="O2362" s="2" t="s">
        <v>2396</v>
      </c>
      <c r="P2362">
        <v>20000</v>
      </c>
      <c r="Q2362" s="2" t="s">
        <v>35</v>
      </c>
      <c r="R2362">
        <v>3.4000001847743988E-2</v>
      </c>
      <c r="S2362">
        <v>680</v>
      </c>
      <c r="T2362">
        <v>20000</v>
      </c>
      <c r="U2362">
        <v>0</v>
      </c>
    </row>
    <row r="2363" spans="1:21" x14ac:dyDescent="0.35">
      <c r="A2363" s="2" t="s">
        <v>1</v>
      </c>
      <c r="B2363">
        <v>1634</v>
      </c>
      <c r="C2363" t="s">
        <v>4962</v>
      </c>
      <c r="D2363" s="1">
        <v>43567</v>
      </c>
      <c r="E2363" s="1">
        <v>43579</v>
      </c>
      <c r="F2363" s="2" t="s">
        <v>91</v>
      </c>
      <c r="G2363">
        <v>9800</v>
      </c>
      <c r="H2363" s="2" t="s">
        <v>49</v>
      </c>
      <c r="I2363" s="2" t="s">
        <v>50</v>
      </c>
      <c r="J2363" s="2" t="s">
        <v>36</v>
      </c>
      <c r="K2363" s="2" t="s">
        <v>2940</v>
      </c>
      <c r="L2363" s="2" t="s">
        <v>2</v>
      </c>
      <c r="M2363" s="2" t="s">
        <v>53</v>
      </c>
      <c r="N2363" s="2" t="s">
        <v>3199</v>
      </c>
      <c r="O2363" s="2" t="s">
        <v>3200</v>
      </c>
      <c r="P2363">
        <v>20000</v>
      </c>
      <c r="Q2363" s="2" t="s">
        <v>35</v>
      </c>
      <c r="R2363">
        <v>3.4000001847743988E-2</v>
      </c>
      <c r="S2363">
        <v>680</v>
      </c>
      <c r="T2363">
        <v>20800</v>
      </c>
      <c r="U2363">
        <v>-800</v>
      </c>
    </row>
    <row r="2364" spans="1:21" x14ac:dyDescent="0.35">
      <c r="A2364" s="2" t="s">
        <v>1</v>
      </c>
      <c r="B2364">
        <v>1929</v>
      </c>
      <c r="C2364" t="s">
        <v>5200</v>
      </c>
      <c r="D2364" s="1">
        <v>43553</v>
      </c>
      <c r="E2364" s="1">
        <v>43565</v>
      </c>
      <c r="F2364" s="2" t="s">
        <v>91</v>
      </c>
      <c r="G2364">
        <v>690</v>
      </c>
      <c r="H2364" s="2" t="s">
        <v>61</v>
      </c>
      <c r="I2364" s="2" t="s">
        <v>62</v>
      </c>
      <c r="J2364" s="2" t="s">
        <v>36</v>
      </c>
      <c r="K2364" s="2" t="s">
        <v>2940</v>
      </c>
      <c r="L2364" s="2" t="s">
        <v>2</v>
      </c>
      <c r="M2364" s="2" t="s">
        <v>53</v>
      </c>
      <c r="N2364" s="2" t="s">
        <v>3201</v>
      </c>
      <c r="O2364" s="2" t="s">
        <v>3202</v>
      </c>
      <c r="P2364">
        <v>10000</v>
      </c>
      <c r="Q2364" s="2" t="s">
        <v>35</v>
      </c>
      <c r="R2364">
        <v>6.8999998271465302E-2</v>
      </c>
      <c r="S2364">
        <v>690</v>
      </c>
      <c r="T2364">
        <v>0</v>
      </c>
      <c r="U2364">
        <v>-1200</v>
      </c>
    </row>
    <row r="2365" spans="1:21" x14ac:dyDescent="0.35">
      <c r="A2365" s="2" t="s">
        <v>1</v>
      </c>
      <c r="B2365">
        <v>1826</v>
      </c>
      <c r="C2365" t="s">
        <v>5116</v>
      </c>
      <c r="D2365" s="1">
        <v>43578</v>
      </c>
      <c r="E2365" s="1">
        <v>43578</v>
      </c>
      <c r="F2365" s="2" t="s">
        <v>91</v>
      </c>
      <c r="G2365">
        <v>7140</v>
      </c>
      <c r="H2365" s="2" t="s">
        <v>49</v>
      </c>
      <c r="I2365" s="2" t="s">
        <v>50</v>
      </c>
      <c r="J2365" s="2" t="s">
        <v>36</v>
      </c>
      <c r="K2365" s="2" t="s">
        <v>2940</v>
      </c>
      <c r="L2365" s="2" t="s">
        <v>0</v>
      </c>
      <c r="M2365" s="2" t="s">
        <v>53</v>
      </c>
      <c r="N2365" s="2" t="s">
        <v>1924</v>
      </c>
      <c r="O2365" s="2" t="s">
        <v>1925</v>
      </c>
      <c r="P2365">
        <v>20000</v>
      </c>
      <c r="Q2365" s="2" t="s">
        <v>35</v>
      </c>
      <c r="R2365">
        <v>5.000000074505806E-2</v>
      </c>
      <c r="S2365">
        <v>1000</v>
      </c>
      <c r="T2365">
        <v>18600</v>
      </c>
      <c r="U2365">
        <v>1400</v>
      </c>
    </row>
    <row r="2366" spans="1:21" x14ac:dyDescent="0.35">
      <c r="A2366" s="2" t="s">
        <v>1</v>
      </c>
      <c r="B2366">
        <v>1826</v>
      </c>
      <c r="C2366" t="s">
        <v>5116</v>
      </c>
      <c r="D2366" s="1">
        <v>43578</v>
      </c>
      <c r="E2366" s="1">
        <v>43578</v>
      </c>
      <c r="F2366" s="2" t="s">
        <v>91</v>
      </c>
      <c r="G2366">
        <v>7140</v>
      </c>
      <c r="H2366" s="2" t="s">
        <v>49</v>
      </c>
      <c r="I2366" s="2" t="s">
        <v>50</v>
      </c>
      <c r="J2366" s="2" t="s">
        <v>36</v>
      </c>
      <c r="K2366" s="2" t="s">
        <v>2940</v>
      </c>
      <c r="L2366" s="2" t="s">
        <v>0</v>
      </c>
      <c r="M2366" s="2" t="s">
        <v>53</v>
      </c>
      <c r="N2366" s="2" t="s">
        <v>1539</v>
      </c>
      <c r="O2366" s="2" t="s">
        <v>1540</v>
      </c>
      <c r="P2366">
        <v>20000</v>
      </c>
      <c r="Q2366" s="2" t="s">
        <v>35</v>
      </c>
      <c r="R2366">
        <v>5.4999999701976776E-2</v>
      </c>
      <c r="S2366">
        <v>1100</v>
      </c>
      <c r="T2366">
        <v>20000</v>
      </c>
      <c r="U2366">
        <v>0</v>
      </c>
    </row>
    <row r="2367" spans="1:21" x14ac:dyDescent="0.35">
      <c r="A2367" s="2" t="s">
        <v>1</v>
      </c>
      <c r="B2367">
        <v>1826</v>
      </c>
      <c r="C2367" t="s">
        <v>5116</v>
      </c>
      <c r="D2367" s="1">
        <v>43578</v>
      </c>
      <c r="E2367" s="1">
        <v>43578</v>
      </c>
      <c r="F2367" s="2" t="s">
        <v>91</v>
      </c>
      <c r="G2367">
        <v>7140</v>
      </c>
      <c r="H2367" s="2" t="s">
        <v>49</v>
      </c>
      <c r="I2367" s="2" t="s">
        <v>50</v>
      </c>
      <c r="J2367" s="2" t="s">
        <v>36</v>
      </c>
      <c r="K2367" s="2" t="s">
        <v>2940</v>
      </c>
      <c r="L2367" s="2" t="s">
        <v>0</v>
      </c>
      <c r="M2367" s="2" t="s">
        <v>53</v>
      </c>
      <c r="N2367" s="2" t="s">
        <v>1365</v>
      </c>
      <c r="O2367" s="2" t="s">
        <v>1366</v>
      </c>
      <c r="P2367">
        <v>20000</v>
      </c>
      <c r="Q2367" s="2" t="s">
        <v>35</v>
      </c>
      <c r="R2367">
        <v>6.4000003039836884E-2</v>
      </c>
      <c r="S2367">
        <v>1280</v>
      </c>
      <c r="T2367">
        <v>20300</v>
      </c>
      <c r="U2367">
        <v>-300</v>
      </c>
    </row>
    <row r="2368" spans="1:21" x14ac:dyDescent="0.35">
      <c r="A2368" s="2" t="s">
        <v>1</v>
      </c>
      <c r="B2368">
        <v>1826</v>
      </c>
      <c r="C2368" t="s">
        <v>5116</v>
      </c>
      <c r="D2368" s="1">
        <v>43578</v>
      </c>
      <c r="E2368" s="1">
        <v>43578</v>
      </c>
      <c r="F2368" s="2" t="s">
        <v>91</v>
      </c>
      <c r="G2368">
        <v>7140</v>
      </c>
      <c r="H2368" s="2" t="s">
        <v>49</v>
      </c>
      <c r="I2368" s="2" t="s">
        <v>50</v>
      </c>
      <c r="J2368" s="2" t="s">
        <v>36</v>
      </c>
      <c r="K2368" s="2" t="s">
        <v>2940</v>
      </c>
      <c r="L2368" s="2" t="s">
        <v>0</v>
      </c>
      <c r="M2368" s="2" t="s">
        <v>53</v>
      </c>
      <c r="N2368" s="2" t="s">
        <v>674</v>
      </c>
      <c r="O2368" s="2" t="s">
        <v>675</v>
      </c>
      <c r="P2368">
        <v>40000</v>
      </c>
      <c r="Q2368" s="2" t="s">
        <v>35</v>
      </c>
      <c r="R2368">
        <v>6.4000003039836884E-2</v>
      </c>
      <c r="S2368">
        <v>2560</v>
      </c>
      <c r="T2368">
        <v>40000</v>
      </c>
      <c r="U2368">
        <v>0</v>
      </c>
    </row>
    <row r="2369" spans="1:21" x14ac:dyDescent="0.35">
      <c r="A2369" s="2" t="s">
        <v>1</v>
      </c>
      <c r="B2369">
        <v>1928</v>
      </c>
      <c r="C2369" t="s">
        <v>5199</v>
      </c>
      <c r="D2369" s="1">
        <v>43585</v>
      </c>
      <c r="E2369" s="1">
        <v>43585</v>
      </c>
      <c r="F2369" s="2" t="s">
        <v>91</v>
      </c>
      <c r="G2369">
        <v>5.0999999046325684</v>
      </c>
      <c r="H2369" s="2" t="s">
        <v>61</v>
      </c>
      <c r="I2369" s="2" t="s">
        <v>62</v>
      </c>
      <c r="J2369" s="2" t="s">
        <v>36</v>
      </c>
      <c r="K2369" s="2" t="s">
        <v>2940</v>
      </c>
      <c r="L2369" s="2" t="s">
        <v>2</v>
      </c>
      <c r="M2369" s="2" t="s">
        <v>65</v>
      </c>
      <c r="N2369" s="2" t="s">
        <v>2395</v>
      </c>
      <c r="O2369" s="2" t="s">
        <v>2396</v>
      </c>
      <c r="P2369">
        <v>150</v>
      </c>
      <c r="Q2369" s="2" t="s">
        <v>35</v>
      </c>
      <c r="R2369">
        <v>3.4000001847743988E-2</v>
      </c>
      <c r="S2369">
        <v>5.0999999046325684</v>
      </c>
      <c r="T2369">
        <v>150</v>
      </c>
      <c r="U2369">
        <v>0</v>
      </c>
    </row>
    <row r="2370" spans="1:21" x14ac:dyDescent="0.35">
      <c r="A2370" s="2" t="s">
        <v>1</v>
      </c>
      <c r="B2370">
        <v>1922</v>
      </c>
      <c r="C2370" t="s">
        <v>5195</v>
      </c>
      <c r="D2370" s="1">
        <v>43585</v>
      </c>
      <c r="E2370" s="1">
        <v>43595</v>
      </c>
      <c r="F2370" s="2" t="s">
        <v>91</v>
      </c>
      <c r="G2370">
        <v>8700</v>
      </c>
      <c r="H2370" s="2" t="s">
        <v>49</v>
      </c>
      <c r="I2370" s="2" t="s">
        <v>50</v>
      </c>
      <c r="J2370" s="2" t="s">
        <v>36</v>
      </c>
      <c r="K2370" s="2" t="s">
        <v>2940</v>
      </c>
      <c r="L2370" s="2" t="s">
        <v>2</v>
      </c>
      <c r="M2370" s="2" t="s">
        <v>53</v>
      </c>
      <c r="N2370" s="2" t="s">
        <v>1363</v>
      </c>
      <c r="O2370" s="2" t="s">
        <v>1364</v>
      </c>
      <c r="P2370">
        <v>40000</v>
      </c>
      <c r="Q2370" s="2" t="s">
        <v>35</v>
      </c>
      <c r="R2370">
        <v>5.7000000029802322E-2</v>
      </c>
      <c r="S2370">
        <v>2280</v>
      </c>
      <c r="T2370">
        <v>40400</v>
      </c>
      <c r="U2370">
        <v>-400</v>
      </c>
    </row>
    <row r="2371" spans="1:21" x14ac:dyDescent="0.35">
      <c r="A2371" s="2" t="s">
        <v>1</v>
      </c>
      <c r="B2371">
        <v>1922</v>
      </c>
      <c r="C2371" t="s">
        <v>5195</v>
      </c>
      <c r="D2371" s="1">
        <v>43585</v>
      </c>
      <c r="E2371" s="1">
        <v>43595</v>
      </c>
      <c r="F2371" s="2" t="s">
        <v>91</v>
      </c>
      <c r="G2371">
        <v>8700</v>
      </c>
      <c r="H2371" s="2" t="s">
        <v>49</v>
      </c>
      <c r="I2371" s="2" t="s">
        <v>50</v>
      </c>
      <c r="J2371" s="2" t="s">
        <v>36</v>
      </c>
      <c r="K2371" s="2" t="s">
        <v>2940</v>
      </c>
      <c r="L2371" s="2" t="s">
        <v>2</v>
      </c>
      <c r="M2371" s="2" t="s">
        <v>53</v>
      </c>
      <c r="N2371" s="2" t="s">
        <v>2113</v>
      </c>
      <c r="O2371" s="2" t="s">
        <v>2114</v>
      </c>
      <c r="P2371">
        <v>20000</v>
      </c>
      <c r="Q2371" s="2" t="s">
        <v>35</v>
      </c>
      <c r="R2371">
        <v>5.9999998658895493E-2</v>
      </c>
      <c r="S2371">
        <v>1200</v>
      </c>
      <c r="T2371">
        <v>18150</v>
      </c>
      <c r="U2371">
        <v>1850</v>
      </c>
    </row>
    <row r="2372" spans="1:21" x14ac:dyDescent="0.35">
      <c r="A2372" s="2" t="s">
        <v>1</v>
      </c>
      <c r="B2372">
        <v>1922</v>
      </c>
      <c r="C2372" t="s">
        <v>5195</v>
      </c>
      <c r="D2372" s="1">
        <v>43585</v>
      </c>
      <c r="E2372" s="1">
        <v>43595</v>
      </c>
      <c r="F2372" s="2" t="s">
        <v>91</v>
      </c>
      <c r="G2372">
        <v>8700</v>
      </c>
      <c r="H2372" s="2" t="s">
        <v>49</v>
      </c>
      <c r="I2372" s="2" t="s">
        <v>50</v>
      </c>
      <c r="J2372" s="2" t="s">
        <v>36</v>
      </c>
      <c r="K2372" s="2" t="s">
        <v>2940</v>
      </c>
      <c r="L2372" s="2" t="s">
        <v>2</v>
      </c>
      <c r="M2372" s="2" t="s">
        <v>53</v>
      </c>
      <c r="N2372" s="2" t="s">
        <v>1365</v>
      </c>
      <c r="O2372" s="2" t="s">
        <v>1366</v>
      </c>
      <c r="P2372">
        <v>20000</v>
      </c>
      <c r="Q2372" s="2" t="s">
        <v>35</v>
      </c>
      <c r="R2372">
        <v>6.4000003039836884E-2</v>
      </c>
      <c r="S2372">
        <v>1280</v>
      </c>
      <c r="T2372">
        <v>20800</v>
      </c>
      <c r="U2372">
        <v>-800</v>
      </c>
    </row>
    <row r="2373" spans="1:21" x14ac:dyDescent="0.35">
      <c r="A2373" s="2" t="s">
        <v>1</v>
      </c>
      <c r="B2373">
        <v>1922</v>
      </c>
      <c r="C2373" t="s">
        <v>5195</v>
      </c>
      <c r="D2373" s="1">
        <v>43585</v>
      </c>
      <c r="E2373" s="1">
        <v>43595</v>
      </c>
      <c r="F2373" s="2" t="s">
        <v>91</v>
      </c>
      <c r="G2373">
        <v>8700</v>
      </c>
      <c r="H2373" s="2" t="s">
        <v>49</v>
      </c>
      <c r="I2373" s="2" t="s">
        <v>50</v>
      </c>
      <c r="J2373" s="2" t="s">
        <v>36</v>
      </c>
      <c r="K2373" s="2" t="s">
        <v>2940</v>
      </c>
      <c r="L2373" s="2" t="s">
        <v>2</v>
      </c>
      <c r="M2373" s="2" t="s">
        <v>53</v>
      </c>
      <c r="N2373" s="2" t="s">
        <v>3203</v>
      </c>
      <c r="O2373" s="2" t="s">
        <v>3204</v>
      </c>
      <c r="P2373">
        <v>20000</v>
      </c>
      <c r="Q2373" s="2" t="s">
        <v>35</v>
      </c>
      <c r="R2373">
        <v>5.9999998658895493E-2</v>
      </c>
      <c r="S2373">
        <v>1200</v>
      </c>
      <c r="T2373">
        <v>18500</v>
      </c>
      <c r="U2373">
        <v>1500</v>
      </c>
    </row>
    <row r="2374" spans="1:21" x14ac:dyDescent="0.35">
      <c r="A2374" s="2" t="s">
        <v>1</v>
      </c>
      <c r="B2374">
        <v>1922</v>
      </c>
      <c r="C2374" t="s">
        <v>5195</v>
      </c>
      <c r="D2374" s="1">
        <v>43585</v>
      </c>
      <c r="E2374" s="1">
        <v>43595</v>
      </c>
      <c r="F2374" s="2" t="s">
        <v>91</v>
      </c>
      <c r="G2374">
        <v>8700</v>
      </c>
      <c r="H2374" s="2" t="s">
        <v>49</v>
      </c>
      <c r="I2374" s="2" t="s">
        <v>50</v>
      </c>
      <c r="J2374" s="2" t="s">
        <v>36</v>
      </c>
      <c r="K2374" s="2" t="s">
        <v>2940</v>
      </c>
      <c r="L2374" s="2" t="s">
        <v>2</v>
      </c>
      <c r="M2374" s="2" t="s">
        <v>53</v>
      </c>
      <c r="N2374" s="2" t="s">
        <v>1938</v>
      </c>
      <c r="O2374" s="2" t="s">
        <v>1939</v>
      </c>
      <c r="P2374">
        <v>20000</v>
      </c>
      <c r="Q2374" s="2" t="s">
        <v>35</v>
      </c>
      <c r="R2374">
        <v>5.6000001728534698E-2</v>
      </c>
      <c r="S2374">
        <v>1120</v>
      </c>
      <c r="T2374">
        <v>20000</v>
      </c>
      <c r="U2374">
        <v>0</v>
      </c>
    </row>
    <row r="2375" spans="1:21" x14ac:dyDescent="0.35">
      <c r="A2375" s="2" t="s">
        <v>1</v>
      </c>
      <c r="B2375">
        <v>1922</v>
      </c>
      <c r="C2375" t="s">
        <v>5195</v>
      </c>
      <c r="D2375" s="1">
        <v>43585</v>
      </c>
      <c r="E2375" s="1">
        <v>43595</v>
      </c>
      <c r="F2375" s="2" t="s">
        <v>91</v>
      </c>
      <c r="G2375">
        <v>8700</v>
      </c>
      <c r="H2375" s="2" t="s">
        <v>49</v>
      </c>
      <c r="I2375" s="2" t="s">
        <v>50</v>
      </c>
      <c r="J2375" s="2" t="s">
        <v>36</v>
      </c>
      <c r="K2375" s="2" t="s">
        <v>2940</v>
      </c>
      <c r="L2375" s="2" t="s">
        <v>2</v>
      </c>
      <c r="M2375" s="2" t="s">
        <v>53</v>
      </c>
      <c r="N2375" s="2" t="s">
        <v>3205</v>
      </c>
      <c r="O2375" s="2" t="s">
        <v>3206</v>
      </c>
      <c r="P2375">
        <v>30000</v>
      </c>
      <c r="Q2375" s="2" t="s">
        <v>35</v>
      </c>
      <c r="R2375">
        <v>5.4000001400709152E-2</v>
      </c>
      <c r="S2375">
        <v>1620</v>
      </c>
      <c r="T2375">
        <v>30400</v>
      </c>
      <c r="U2375">
        <v>-400</v>
      </c>
    </row>
    <row r="2376" spans="1:21" x14ac:dyDescent="0.35">
      <c r="A2376" s="2" t="s">
        <v>1</v>
      </c>
      <c r="B2376">
        <v>1986</v>
      </c>
      <c r="C2376" t="s">
        <v>5251</v>
      </c>
      <c r="D2376" s="1">
        <v>43591</v>
      </c>
      <c r="E2376" s="1">
        <v>43600</v>
      </c>
      <c r="F2376" s="2" t="s">
        <v>91</v>
      </c>
      <c r="G2376">
        <v>10600</v>
      </c>
      <c r="H2376" s="2" t="s">
        <v>49</v>
      </c>
      <c r="I2376" s="2" t="s">
        <v>50</v>
      </c>
      <c r="J2376" s="2" t="s">
        <v>36</v>
      </c>
      <c r="K2376" s="2" t="s">
        <v>2940</v>
      </c>
      <c r="L2376" s="2" t="s">
        <v>2</v>
      </c>
      <c r="M2376" s="2" t="s">
        <v>53</v>
      </c>
      <c r="N2376" s="2" t="s">
        <v>367</v>
      </c>
      <c r="O2376" s="2" t="s">
        <v>2342</v>
      </c>
      <c r="P2376">
        <v>50000</v>
      </c>
      <c r="Q2376" s="2" t="s">
        <v>35</v>
      </c>
      <c r="R2376">
        <v>5.299999937415123E-2</v>
      </c>
      <c r="S2376">
        <v>2650</v>
      </c>
      <c r="T2376">
        <v>48750</v>
      </c>
      <c r="U2376">
        <v>1250</v>
      </c>
    </row>
    <row r="2377" spans="1:21" x14ac:dyDescent="0.35">
      <c r="A2377" s="2" t="s">
        <v>1</v>
      </c>
      <c r="B2377">
        <v>1986</v>
      </c>
      <c r="C2377" t="s">
        <v>5251</v>
      </c>
      <c r="D2377" s="1">
        <v>43591</v>
      </c>
      <c r="E2377" s="1">
        <v>43600</v>
      </c>
      <c r="F2377" s="2" t="s">
        <v>91</v>
      </c>
      <c r="G2377">
        <v>10600</v>
      </c>
      <c r="H2377" s="2" t="s">
        <v>49</v>
      </c>
      <c r="I2377" s="2" t="s">
        <v>50</v>
      </c>
      <c r="J2377" s="2" t="s">
        <v>36</v>
      </c>
      <c r="K2377" s="2" t="s">
        <v>2940</v>
      </c>
      <c r="L2377" s="2" t="s">
        <v>2</v>
      </c>
      <c r="M2377" s="2" t="s">
        <v>53</v>
      </c>
      <c r="N2377" s="2" t="s">
        <v>3207</v>
      </c>
      <c r="O2377" s="2" t="s">
        <v>3208</v>
      </c>
      <c r="P2377">
        <v>50000</v>
      </c>
      <c r="Q2377" s="2" t="s">
        <v>35</v>
      </c>
      <c r="R2377">
        <v>5.299999937415123E-2</v>
      </c>
      <c r="S2377">
        <v>2650</v>
      </c>
      <c r="T2377">
        <v>25250</v>
      </c>
      <c r="U2377">
        <v>5750</v>
      </c>
    </row>
    <row r="2378" spans="1:21" x14ac:dyDescent="0.35">
      <c r="A2378" s="2" t="s">
        <v>1</v>
      </c>
      <c r="B2378">
        <v>1986</v>
      </c>
      <c r="C2378" t="s">
        <v>5251</v>
      </c>
      <c r="D2378" s="1">
        <v>43591</v>
      </c>
      <c r="E2378" s="1">
        <v>43600</v>
      </c>
      <c r="F2378" s="2" t="s">
        <v>91</v>
      </c>
      <c r="G2378">
        <v>10600</v>
      </c>
      <c r="H2378" s="2" t="s">
        <v>49</v>
      </c>
      <c r="I2378" s="2" t="s">
        <v>50</v>
      </c>
      <c r="J2378" s="2" t="s">
        <v>36</v>
      </c>
      <c r="K2378" s="2" t="s">
        <v>2940</v>
      </c>
      <c r="L2378" s="2" t="s">
        <v>2</v>
      </c>
      <c r="M2378" s="2" t="s">
        <v>53</v>
      </c>
      <c r="N2378" s="2" t="s">
        <v>1256</v>
      </c>
      <c r="O2378" s="2" t="s">
        <v>1257</v>
      </c>
      <c r="P2378">
        <v>50000</v>
      </c>
      <c r="Q2378" s="2" t="s">
        <v>35</v>
      </c>
      <c r="R2378">
        <v>5.299999937415123E-2</v>
      </c>
      <c r="S2378">
        <v>2650</v>
      </c>
      <c r="T2378">
        <v>48250</v>
      </c>
      <c r="U2378">
        <v>1750</v>
      </c>
    </row>
    <row r="2379" spans="1:21" x14ac:dyDescent="0.35">
      <c r="A2379" s="2" t="s">
        <v>1</v>
      </c>
      <c r="B2379">
        <v>1986</v>
      </c>
      <c r="C2379" t="s">
        <v>5251</v>
      </c>
      <c r="D2379" s="1">
        <v>43591</v>
      </c>
      <c r="E2379" s="1">
        <v>43600</v>
      </c>
      <c r="F2379" s="2" t="s">
        <v>91</v>
      </c>
      <c r="G2379">
        <v>10600</v>
      </c>
      <c r="H2379" s="2" t="s">
        <v>49</v>
      </c>
      <c r="I2379" s="2" t="s">
        <v>50</v>
      </c>
      <c r="J2379" s="2" t="s">
        <v>36</v>
      </c>
      <c r="K2379" s="2" t="s">
        <v>2940</v>
      </c>
      <c r="L2379" s="2" t="s">
        <v>2</v>
      </c>
      <c r="M2379" s="2" t="s">
        <v>53</v>
      </c>
      <c r="N2379" s="2" t="s">
        <v>1512</v>
      </c>
      <c r="O2379" s="2" t="s">
        <v>1513</v>
      </c>
      <c r="P2379">
        <v>50000</v>
      </c>
      <c r="Q2379" s="2" t="s">
        <v>35</v>
      </c>
      <c r="R2379">
        <v>5.299999937415123E-2</v>
      </c>
      <c r="S2379">
        <v>2650</v>
      </c>
      <c r="T2379">
        <v>50000</v>
      </c>
      <c r="U2379">
        <v>0</v>
      </c>
    </row>
    <row r="2380" spans="1:21" x14ac:dyDescent="0.35">
      <c r="A2380" s="2" t="s">
        <v>1</v>
      </c>
      <c r="B2380">
        <v>1925</v>
      </c>
      <c r="C2380" t="s">
        <v>5197</v>
      </c>
      <c r="D2380" s="1">
        <v>43585</v>
      </c>
      <c r="E2380" s="1">
        <v>43585</v>
      </c>
      <c r="F2380" s="2" t="s">
        <v>91</v>
      </c>
      <c r="G2380">
        <v>119.69999694824219</v>
      </c>
      <c r="H2380" s="2" t="s">
        <v>61</v>
      </c>
      <c r="I2380" s="2" t="s">
        <v>62</v>
      </c>
      <c r="J2380" s="2" t="s">
        <v>36</v>
      </c>
      <c r="K2380" s="2" t="s">
        <v>2940</v>
      </c>
      <c r="L2380" s="2" t="s">
        <v>2</v>
      </c>
      <c r="M2380" s="2" t="s">
        <v>65</v>
      </c>
      <c r="N2380" s="2" t="s">
        <v>2541</v>
      </c>
      <c r="O2380" s="2" t="s">
        <v>2542</v>
      </c>
      <c r="P2380">
        <v>2100</v>
      </c>
      <c r="Q2380" s="2" t="s">
        <v>35</v>
      </c>
      <c r="R2380">
        <v>5.7000000029802322E-2</v>
      </c>
      <c r="S2380">
        <v>119.69999694824219</v>
      </c>
      <c r="T2380">
        <v>2100</v>
      </c>
      <c r="U2380">
        <v>0</v>
      </c>
    </row>
    <row r="2381" spans="1:21" x14ac:dyDescent="0.35">
      <c r="A2381" s="2" t="s">
        <v>1</v>
      </c>
      <c r="B2381">
        <v>1241</v>
      </c>
      <c r="C2381" t="s">
        <v>4583</v>
      </c>
      <c r="D2381" s="1">
        <v>43543</v>
      </c>
      <c r="E2381" s="1">
        <v>43543</v>
      </c>
      <c r="F2381" s="2" t="s">
        <v>91</v>
      </c>
      <c r="G2381">
        <v>47.040000915527344</v>
      </c>
      <c r="H2381" s="2" t="s">
        <v>61</v>
      </c>
      <c r="I2381" s="2" t="s">
        <v>62</v>
      </c>
      <c r="J2381" s="2" t="s">
        <v>36</v>
      </c>
      <c r="K2381" s="2" t="s">
        <v>2940</v>
      </c>
      <c r="L2381" s="2" t="s">
        <v>3</v>
      </c>
      <c r="M2381" s="2" t="s">
        <v>65</v>
      </c>
      <c r="N2381" s="2" t="s">
        <v>841</v>
      </c>
      <c r="O2381" s="2" t="s">
        <v>842</v>
      </c>
      <c r="P2381">
        <v>200</v>
      </c>
      <c r="Q2381" s="2" t="s">
        <v>35</v>
      </c>
      <c r="R2381">
        <v>0.20999999344348907</v>
      </c>
      <c r="S2381">
        <v>42</v>
      </c>
      <c r="T2381">
        <v>200</v>
      </c>
      <c r="U2381">
        <v>0</v>
      </c>
    </row>
    <row r="2382" spans="1:21" x14ac:dyDescent="0.35">
      <c r="A2382" s="2" t="s">
        <v>1</v>
      </c>
      <c r="B2382">
        <v>1242</v>
      </c>
      <c r="C2382" t="s">
        <v>4584</v>
      </c>
      <c r="D2382" s="1">
        <v>43543</v>
      </c>
      <c r="E2382" s="1">
        <v>43543</v>
      </c>
      <c r="F2382" s="2" t="s">
        <v>91</v>
      </c>
      <c r="G2382">
        <v>58.240001678466797</v>
      </c>
      <c r="H2382" s="2" t="s">
        <v>61</v>
      </c>
      <c r="I2382" s="2" t="s">
        <v>62</v>
      </c>
      <c r="J2382" s="2" t="s">
        <v>36</v>
      </c>
      <c r="K2382" s="2" t="s">
        <v>2940</v>
      </c>
      <c r="L2382" s="2" t="s">
        <v>3</v>
      </c>
      <c r="M2382" s="2" t="s">
        <v>65</v>
      </c>
      <c r="N2382" s="2" t="s">
        <v>841</v>
      </c>
      <c r="O2382" s="2" t="s">
        <v>842</v>
      </c>
      <c r="P2382">
        <v>200</v>
      </c>
      <c r="Q2382" s="2" t="s">
        <v>35</v>
      </c>
      <c r="R2382">
        <v>0.25999999046325684</v>
      </c>
      <c r="S2382">
        <v>52</v>
      </c>
      <c r="T2382">
        <v>200</v>
      </c>
      <c r="U2382">
        <v>0</v>
      </c>
    </row>
    <row r="2383" spans="1:21" x14ac:dyDescent="0.35">
      <c r="A2383" s="2" t="s">
        <v>1</v>
      </c>
      <c r="B2383">
        <v>1258</v>
      </c>
      <c r="C2383" t="s">
        <v>4607</v>
      </c>
      <c r="D2383" s="1">
        <v>43542</v>
      </c>
      <c r="E2383" s="1">
        <v>43544</v>
      </c>
      <c r="F2383" s="2" t="s">
        <v>91</v>
      </c>
      <c r="G2383">
        <v>1140</v>
      </c>
      <c r="H2383" s="2" t="s">
        <v>61</v>
      </c>
      <c r="I2383" s="2" t="s">
        <v>62</v>
      </c>
      <c r="J2383" s="2" t="s">
        <v>36</v>
      </c>
      <c r="K2383" s="2" t="s">
        <v>2940</v>
      </c>
      <c r="L2383" s="2" t="s">
        <v>2</v>
      </c>
      <c r="M2383" s="2" t="s">
        <v>53</v>
      </c>
      <c r="N2383" s="2" t="s">
        <v>2541</v>
      </c>
      <c r="O2383" s="2" t="s">
        <v>2542</v>
      </c>
      <c r="P2383">
        <v>20000</v>
      </c>
      <c r="Q2383" s="2" t="s">
        <v>35</v>
      </c>
      <c r="R2383">
        <v>5.7000000029802322E-2</v>
      </c>
      <c r="S2383">
        <v>1140</v>
      </c>
      <c r="T2383">
        <v>18400</v>
      </c>
      <c r="U2383">
        <v>1600</v>
      </c>
    </row>
    <row r="2384" spans="1:21" x14ac:dyDescent="0.35">
      <c r="A2384" s="2" t="s">
        <v>1</v>
      </c>
      <c r="B2384">
        <v>1272</v>
      </c>
      <c r="C2384" t="s">
        <v>4622</v>
      </c>
      <c r="D2384" s="1">
        <v>43545</v>
      </c>
      <c r="E2384" s="1">
        <v>43553</v>
      </c>
      <c r="F2384" s="2" t="s">
        <v>91</v>
      </c>
      <c r="G2384">
        <v>5000</v>
      </c>
      <c r="H2384" s="2" t="s">
        <v>49</v>
      </c>
      <c r="I2384" s="2" t="s">
        <v>50</v>
      </c>
      <c r="J2384" s="2" t="s">
        <v>36</v>
      </c>
      <c r="K2384" s="2" t="s">
        <v>2940</v>
      </c>
      <c r="L2384" s="2" t="s">
        <v>2</v>
      </c>
      <c r="M2384" s="2" t="s">
        <v>53</v>
      </c>
      <c r="N2384" s="2" t="s">
        <v>2040</v>
      </c>
      <c r="O2384" s="2" t="s">
        <v>2041</v>
      </c>
      <c r="P2384">
        <v>20000</v>
      </c>
      <c r="Q2384" s="2" t="s">
        <v>35</v>
      </c>
      <c r="R2384">
        <v>7.1999996900558472E-2</v>
      </c>
      <c r="S2384">
        <v>1440</v>
      </c>
      <c r="T2384">
        <v>20650</v>
      </c>
      <c r="U2384">
        <v>-650</v>
      </c>
    </row>
    <row r="2385" spans="1:21" x14ac:dyDescent="0.35">
      <c r="A2385" s="2" t="s">
        <v>1</v>
      </c>
      <c r="B2385">
        <v>1272</v>
      </c>
      <c r="C2385" t="s">
        <v>4622</v>
      </c>
      <c r="D2385" s="1">
        <v>43545</v>
      </c>
      <c r="E2385" s="1">
        <v>43553</v>
      </c>
      <c r="F2385" s="2" t="s">
        <v>91</v>
      </c>
      <c r="G2385">
        <v>5000</v>
      </c>
      <c r="H2385" s="2" t="s">
        <v>49</v>
      </c>
      <c r="I2385" s="2" t="s">
        <v>50</v>
      </c>
      <c r="J2385" s="2" t="s">
        <v>36</v>
      </c>
      <c r="K2385" s="2" t="s">
        <v>2940</v>
      </c>
      <c r="L2385" s="2" t="s">
        <v>2</v>
      </c>
      <c r="M2385" s="2" t="s">
        <v>53</v>
      </c>
      <c r="N2385" s="2" t="s">
        <v>2113</v>
      </c>
      <c r="O2385" s="2" t="s">
        <v>2114</v>
      </c>
      <c r="P2385">
        <v>20000</v>
      </c>
      <c r="Q2385" s="2" t="s">
        <v>35</v>
      </c>
      <c r="R2385">
        <v>5.9999998658895493E-2</v>
      </c>
      <c r="S2385">
        <v>1200</v>
      </c>
      <c r="T2385">
        <v>18750</v>
      </c>
      <c r="U2385">
        <v>1250</v>
      </c>
    </row>
    <row r="2386" spans="1:21" x14ac:dyDescent="0.35">
      <c r="A2386" s="2" t="s">
        <v>1</v>
      </c>
      <c r="B2386">
        <v>1272</v>
      </c>
      <c r="C2386" t="s">
        <v>4622</v>
      </c>
      <c r="D2386" s="1">
        <v>43545</v>
      </c>
      <c r="E2386" s="1">
        <v>43553</v>
      </c>
      <c r="F2386" s="2" t="s">
        <v>91</v>
      </c>
      <c r="G2386">
        <v>5000</v>
      </c>
      <c r="H2386" s="2" t="s">
        <v>49</v>
      </c>
      <c r="I2386" s="2" t="s">
        <v>50</v>
      </c>
      <c r="J2386" s="2" t="s">
        <v>36</v>
      </c>
      <c r="K2386" s="2" t="s">
        <v>2940</v>
      </c>
      <c r="L2386" s="2" t="s">
        <v>2</v>
      </c>
      <c r="M2386" s="2" t="s">
        <v>53</v>
      </c>
      <c r="N2386" s="2" t="s">
        <v>1232</v>
      </c>
      <c r="O2386" s="2" t="s">
        <v>1233</v>
      </c>
      <c r="P2386">
        <v>30000</v>
      </c>
      <c r="Q2386" s="2" t="s">
        <v>35</v>
      </c>
      <c r="R2386">
        <v>5.4000001400709152E-2</v>
      </c>
      <c r="S2386">
        <v>1620</v>
      </c>
      <c r="T2386">
        <v>26900</v>
      </c>
      <c r="U2386">
        <v>3100</v>
      </c>
    </row>
    <row r="2387" spans="1:21" x14ac:dyDescent="0.35">
      <c r="A2387" s="2" t="s">
        <v>1</v>
      </c>
      <c r="B2387">
        <v>1272</v>
      </c>
      <c r="C2387" t="s">
        <v>4622</v>
      </c>
      <c r="D2387" s="1">
        <v>43545</v>
      </c>
      <c r="E2387" s="1">
        <v>43553</v>
      </c>
      <c r="F2387" s="2" t="s">
        <v>91</v>
      </c>
      <c r="G2387">
        <v>5000</v>
      </c>
      <c r="H2387" s="2" t="s">
        <v>49</v>
      </c>
      <c r="I2387" s="2" t="s">
        <v>50</v>
      </c>
      <c r="J2387" s="2" t="s">
        <v>36</v>
      </c>
      <c r="K2387" s="2" t="s">
        <v>2940</v>
      </c>
      <c r="L2387" s="2" t="s">
        <v>2</v>
      </c>
      <c r="M2387" s="2" t="s">
        <v>53</v>
      </c>
      <c r="N2387" s="2" t="s">
        <v>2600</v>
      </c>
      <c r="O2387" s="2" t="s">
        <v>2601</v>
      </c>
      <c r="P2387">
        <v>10000</v>
      </c>
      <c r="Q2387" s="2" t="s">
        <v>35</v>
      </c>
      <c r="R2387">
        <v>7.4000000953674316E-2</v>
      </c>
      <c r="S2387">
        <v>740</v>
      </c>
      <c r="T2387">
        <v>9750</v>
      </c>
      <c r="U2387">
        <v>250</v>
      </c>
    </row>
    <row r="2388" spans="1:21" x14ac:dyDescent="0.35">
      <c r="A2388" s="2" t="s">
        <v>1</v>
      </c>
      <c r="B2388">
        <v>1309</v>
      </c>
      <c r="C2388" t="s">
        <v>4659</v>
      </c>
      <c r="D2388" s="1">
        <v>43549</v>
      </c>
      <c r="E2388" s="1">
        <v>43549</v>
      </c>
      <c r="F2388" s="2" t="s">
        <v>91</v>
      </c>
      <c r="G2388">
        <v>58.240001678466797</v>
      </c>
      <c r="H2388" s="2" t="s">
        <v>61</v>
      </c>
      <c r="I2388" s="2" t="s">
        <v>62</v>
      </c>
      <c r="J2388" s="2" t="s">
        <v>36</v>
      </c>
      <c r="K2388" s="2" t="s">
        <v>2940</v>
      </c>
      <c r="L2388" s="2" t="s">
        <v>3</v>
      </c>
      <c r="M2388" s="2" t="s">
        <v>65</v>
      </c>
      <c r="N2388" s="2" t="s">
        <v>841</v>
      </c>
      <c r="O2388" s="2" t="s">
        <v>842</v>
      </c>
      <c r="P2388">
        <v>200</v>
      </c>
      <c r="Q2388" s="2" t="s">
        <v>35</v>
      </c>
      <c r="R2388">
        <v>0.25999999046325684</v>
      </c>
      <c r="S2388">
        <v>52</v>
      </c>
      <c r="T2388">
        <v>200</v>
      </c>
      <c r="U2388">
        <v>0</v>
      </c>
    </row>
    <row r="2389" spans="1:21" x14ac:dyDescent="0.35">
      <c r="A2389" s="2" t="s">
        <v>1</v>
      </c>
      <c r="B2389">
        <v>1979</v>
      </c>
      <c r="C2389" t="s">
        <v>5245</v>
      </c>
      <c r="D2389" s="1">
        <v>43587</v>
      </c>
      <c r="E2389" s="1">
        <v>43601</v>
      </c>
      <c r="F2389" s="2" t="s">
        <v>91</v>
      </c>
      <c r="G2389">
        <v>10870</v>
      </c>
      <c r="H2389" s="2" t="s">
        <v>49</v>
      </c>
      <c r="I2389" s="2" t="s">
        <v>50</v>
      </c>
      <c r="J2389" s="2" t="s">
        <v>36</v>
      </c>
      <c r="K2389" s="2" t="s">
        <v>2940</v>
      </c>
      <c r="L2389" s="2" t="s">
        <v>2</v>
      </c>
      <c r="M2389" s="2" t="s">
        <v>53</v>
      </c>
      <c r="N2389" s="2" t="s">
        <v>2844</v>
      </c>
      <c r="O2389" s="2" t="s">
        <v>2845</v>
      </c>
      <c r="P2389">
        <v>20000</v>
      </c>
      <c r="Q2389" s="2" t="s">
        <v>35</v>
      </c>
      <c r="R2389">
        <v>5.4000001400709152E-2</v>
      </c>
      <c r="S2389">
        <v>1080</v>
      </c>
      <c r="T2389">
        <v>19000</v>
      </c>
      <c r="U2389">
        <v>1000</v>
      </c>
    </row>
    <row r="2390" spans="1:21" x14ac:dyDescent="0.35">
      <c r="A2390" s="2" t="s">
        <v>1</v>
      </c>
      <c r="B2390">
        <v>1964</v>
      </c>
      <c r="C2390" t="s">
        <v>5546</v>
      </c>
      <c r="D2390" s="1">
        <v>43587</v>
      </c>
      <c r="E2390" s="1">
        <v>43587</v>
      </c>
      <c r="F2390" s="2" t="s">
        <v>91</v>
      </c>
      <c r="G2390">
        <v>78.400001525878906</v>
      </c>
      <c r="H2390" s="2" t="s">
        <v>61</v>
      </c>
      <c r="I2390" s="2" t="s">
        <v>62</v>
      </c>
      <c r="J2390" s="2" t="s">
        <v>36</v>
      </c>
      <c r="K2390" s="2" t="s">
        <v>2940</v>
      </c>
      <c r="L2390" s="2" t="s">
        <v>3</v>
      </c>
      <c r="M2390" s="2" t="s">
        <v>65</v>
      </c>
      <c r="N2390" s="2" t="s">
        <v>5547</v>
      </c>
      <c r="O2390" s="2" t="s">
        <v>5548</v>
      </c>
      <c r="P2390">
        <v>10</v>
      </c>
      <c r="Q2390" s="2" t="s">
        <v>35</v>
      </c>
      <c r="R2390">
        <v>7</v>
      </c>
      <c r="S2390">
        <v>70</v>
      </c>
      <c r="T2390">
        <v>10</v>
      </c>
      <c r="U2390">
        <v>0</v>
      </c>
    </row>
    <row r="2391" spans="1:21" x14ac:dyDescent="0.35">
      <c r="A2391" s="2" t="s">
        <v>1</v>
      </c>
      <c r="B2391">
        <v>1979</v>
      </c>
      <c r="C2391" t="s">
        <v>5245</v>
      </c>
      <c r="D2391" s="1">
        <v>43587</v>
      </c>
      <c r="E2391" s="1">
        <v>43601</v>
      </c>
      <c r="F2391" s="2" t="s">
        <v>91</v>
      </c>
      <c r="G2391">
        <v>10870</v>
      </c>
      <c r="H2391" s="2" t="s">
        <v>49</v>
      </c>
      <c r="I2391" s="2" t="s">
        <v>50</v>
      </c>
      <c r="J2391" s="2" t="s">
        <v>36</v>
      </c>
      <c r="K2391" s="2" t="s">
        <v>2940</v>
      </c>
      <c r="L2391" s="2" t="s">
        <v>2</v>
      </c>
      <c r="M2391" s="2" t="s">
        <v>53</v>
      </c>
      <c r="N2391" s="2" t="s">
        <v>2374</v>
      </c>
      <c r="O2391" s="2" t="s">
        <v>2375</v>
      </c>
      <c r="P2391">
        <v>20000</v>
      </c>
      <c r="Q2391" s="2" t="s">
        <v>35</v>
      </c>
      <c r="R2391">
        <v>5.4000001400709152E-2</v>
      </c>
      <c r="S2391">
        <v>1080</v>
      </c>
      <c r="T2391">
        <v>22000</v>
      </c>
      <c r="U2391">
        <v>-2000</v>
      </c>
    </row>
    <row r="2392" spans="1:21" x14ac:dyDescent="0.35">
      <c r="A2392" s="2" t="s">
        <v>1</v>
      </c>
      <c r="B2392">
        <v>1979</v>
      </c>
      <c r="C2392" t="s">
        <v>5245</v>
      </c>
      <c r="D2392" s="1">
        <v>43587</v>
      </c>
      <c r="E2392" s="1">
        <v>43601</v>
      </c>
      <c r="F2392" s="2" t="s">
        <v>91</v>
      </c>
      <c r="G2392">
        <v>10870</v>
      </c>
      <c r="H2392" s="2" t="s">
        <v>49</v>
      </c>
      <c r="I2392" s="2" t="s">
        <v>50</v>
      </c>
      <c r="J2392" s="2" t="s">
        <v>36</v>
      </c>
      <c r="K2392" s="2" t="s">
        <v>2940</v>
      </c>
      <c r="L2392" s="2" t="s">
        <v>2</v>
      </c>
      <c r="M2392" s="2" t="s">
        <v>53</v>
      </c>
      <c r="N2392" s="2" t="s">
        <v>3209</v>
      </c>
      <c r="O2392" s="2" t="s">
        <v>3210</v>
      </c>
      <c r="P2392">
        <v>3000</v>
      </c>
      <c r="Q2392" s="2" t="s">
        <v>35</v>
      </c>
      <c r="R2392">
        <v>0.12999999523162842</v>
      </c>
      <c r="S2392">
        <v>390</v>
      </c>
      <c r="T2392">
        <v>3100</v>
      </c>
      <c r="U2392">
        <v>-100</v>
      </c>
    </row>
    <row r="2393" spans="1:21" x14ac:dyDescent="0.35">
      <c r="A2393" s="2" t="s">
        <v>1</v>
      </c>
      <c r="B2393">
        <v>1979</v>
      </c>
      <c r="C2393" t="s">
        <v>5245</v>
      </c>
      <c r="D2393" s="1">
        <v>43587</v>
      </c>
      <c r="E2393" s="1">
        <v>43601</v>
      </c>
      <c r="F2393" s="2" t="s">
        <v>91</v>
      </c>
      <c r="G2393">
        <v>10870</v>
      </c>
      <c r="H2393" s="2" t="s">
        <v>49</v>
      </c>
      <c r="I2393" s="2" t="s">
        <v>50</v>
      </c>
      <c r="J2393" s="2" t="s">
        <v>36</v>
      </c>
      <c r="K2393" s="2" t="s">
        <v>2940</v>
      </c>
      <c r="L2393" s="2" t="s">
        <v>2</v>
      </c>
      <c r="M2393" s="2" t="s">
        <v>53</v>
      </c>
      <c r="N2393" s="2" t="s">
        <v>2753</v>
      </c>
      <c r="O2393" s="2" t="s">
        <v>2754</v>
      </c>
      <c r="P2393">
        <v>40000</v>
      </c>
      <c r="Q2393" s="2" t="s">
        <v>35</v>
      </c>
      <c r="R2393">
        <v>7.1999996900558472E-2</v>
      </c>
      <c r="S2393">
        <v>2880</v>
      </c>
      <c r="T2393">
        <v>20000</v>
      </c>
      <c r="U2393">
        <v>20000</v>
      </c>
    </row>
    <row r="2394" spans="1:21" x14ac:dyDescent="0.35">
      <c r="A2394" s="2" t="s">
        <v>1</v>
      </c>
      <c r="B2394">
        <v>1979</v>
      </c>
      <c r="C2394" t="s">
        <v>5245</v>
      </c>
      <c r="D2394" s="1">
        <v>43587</v>
      </c>
      <c r="E2394" s="1">
        <v>43601</v>
      </c>
      <c r="F2394" s="2" t="s">
        <v>91</v>
      </c>
      <c r="G2394">
        <v>10870</v>
      </c>
      <c r="H2394" s="2" t="s">
        <v>49</v>
      </c>
      <c r="I2394" s="2" t="s">
        <v>50</v>
      </c>
      <c r="J2394" s="2" t="s">
        <v>36</v>
      </c>
      <c r="K2394" s="2" t="s">
        <v>2940</v>
      </c>
      <c r="L2394" s="2" t="s">
        <v>2</v>
      </c>
      <c r="M2394" s="2" t="s">
        <v>53</v>
      </c>
      <c r="N2394" s="2" t="s">
        <v>1258</v>
      </c>
      <c r="O2394" s="2" t="s">
        <v>1259</v>
      </c>
      <c r="P2394">
        <v>40000</v>
      </c>
      <c r="Q2394" s="2" t="s">
        <v>35</v>
      </c>
      <c r="R2394">
        <v>7.1999996900558472E-2</v>
      </c>
      <c r="S2394">
        <v>2880</v>
      </c>
      <c r="T2394">
        <v>20000</v>
      </c>
      <c r="U2394">
        <v>0</v>
      </c>
    </row>
    <row r="2395" spans="1:21" x14ac:dyDescent="0.35">
      <c r="A2395" s="2" t="s">
        <v>1</v>
      </c>
      <c r="B2395">
        <v>1325</v>
      </c>
      <c r="C2395" t="s">
        <v>4672</v>
      </c>
      <c r="D2395" s="1">
        <v>43549</v>
      </c>
      <c r="E2395" s="1">
        <v>43549</v>
      </c>
      <c r="F2395" s="2" t="s">
        <v>91</v>
      </c>
      <c r="G2395">
        <v>800</v>
      </c>
      <c r="H2395" s="2" t="s">
        <v>61</v>
      </c>
      <c r="I2395" s="2" t="s">
        <v>62</v>
      </c>
      <c r="J2395" s="2" t="s">
        <v>36</v>
      </c>
      <c r="K2395" s="2" t="s">
        <v>2940</v>
      </c>
      <c r="L2395" s="2" t="s">
        <v>2</v>
      </c>
      <c r="M2395" s="2" t="s">
        <v>53</v>
      </c>
      <c r="N2395" s="2" t="s">
        <v>2040</v>
      </c>
      <c r="O2395" s="2" t="s">
        <v>2041</v>
      </c>
      <c r="P2395">
        <v>10000</v>
      </c>
      <c r="Q2395" s="2" t="s">
        <v>35</v>
      </c>
      <c r="R2395">
        <v>7.9999998211860657E-2</v>
      </c>
      <c r="S2395">
        <v>800</v>
      </c>
      <c r="T2395">
        <v>9800</v>
      </c>
      <c r="U2395">
        <v>200</v>
      </c>
    </row>
    <row r="2396" spans="1:21" x14ac:dyDescent="0.35">
      <c r="A2396" s="2" t="s">
        <v>1</v>
      </c>
      <c r="B2396">
        <v>1260</v>
      </c>
      <c r="C2396" t="s">
        <v>4609</v>
      </c>
      <c r="D2396" s="1">
        <v>43549</v>
      </c>
      <c r="E2396" s="1">
        <v>43560</v>
      </c>
      <c r="F2396" s="2" t="s">
        <v>91</v>
      </c>
      <c r="G2396">
        <v>5760</v>
      </c>
      <c r="H2396" s="2" t="s">
        <v>61</v>
      </c>
      <c r="I2396" s="2" t="s">
        <v>62</v>
      </c>
      <c r="J2396" s="2" t="s">
        <v>36</v>
      </c>
      <c r="K2396" s="2" t="s">
        <v>2940</v>
      </c>
      <c r="L2396" s="2" t="s">
        <v>2</v>
      </c>
      <c r="M2396" s="2" t="s">
        <v>53</v>
      </c>
      <c r="N2396" s="2" t="s">
        <v>2753</v>
      </c>
      <c r="O2396" s="2" t="s">
        <v>2754</v>
      </c>
      <c r="P2396">
        <v>40000</v>
      </c>
      <c r="Q2396" s="2" t="s">
        <v>35</v>
      </c>
      <c r="R2396">
        <v>7.1999996900558472E-2</v>
      </c>
      <c r="S2396">
        <v>2880</v>
      </c>
      <c r="T2396">
        <v>40900</v>
      </c>
      <c r="U2396">
        <v>-900</v>
      </c>
    </row>
    <row r="2397" spans="1:21" x14ac:dyDescent="0.35">
      <c r="A2397" s="2" t="s">
        <v>1</v>
      </c>
      <c r="B2397">
        <v>1260</v>
      </c>
      <c r="C2397" t="s">
        <v>4609</v>
      </c>
      <c r="D2397" s="1">
        <v>43549</v>
      </c>
      <c r="E2397" s="1">
        <v>43560</v>
      </c>
      <c r="F2397" s="2" t="s">
        <v>91</v>
      </c>
      <c r="G2397">
        <v>5760</v>
      </c>
      <c r="H2397" s="2" t="s">
        <v>61</v>
      </c>
      <c r="I2397" s="2" t="s">
        <v>62</v>
      </c>
      <c r="J2397" s="2" t="s">
        <v>36</v>
      </c>
      <c r="K2397" s="2" t="s">
        <v>2940</v>
      </c>
      <c r="L2397" s="2" t="s">
        <v>2</v>
      </c>
      <c r="M2397" s="2" t="s">
        <v>53</v>
      </c>
      <c r="N2397" s="2" t="s">
        <v>1240</v>
      </c>
      <c r="O2397" s="2" t="s">
        <v>1241</v>
      </c>
      <c r="P2397">
        <v>40000</v>
      </c>
      <c r="Q2397" s="2" t="s">
        <v>35</v>
      </c>
      <c r="R2397">
        <v>7.1999996900558472E-2</v>
      </c>
      <c r="S2397">
        <v>2880</v>
      </c>
      <c r="T2397">
        <v>39000</v>
      </c>
      <c r="U2397">
        <v>1000</v>
      </c>
    </row>
    <row r="2398" spans="1:21" x14ac:dyDescent="0.35">
      <c r="A2398" s="2" t="s">
        <v>1</v>
      </c>
      <c r="B2398">
        <v>1979</v>
      </c>
      <c r="C2398" t="s">
        <v>5245</v>
      </c>
      <c r="D2398" s="1">
        <v>43587</v>
      </c>
      <c r="E2398" s="1">
        <v>43601</v>
      </c>
      <c r="F2398" s="2" t="s">
        <v>91</v>
      </c>
      <c r="G2398">
        <v>10870</v>
      </c>
      <c r="H2398" s="2" t="s">
        <v>49</v>
      </c>
      <c r="I2398" s="2" t="s">
        <v>50</v>
      </c>
      <c r="J2398" s="2" t="s">
        <v>36</v>
      </c>
      <c r="K2398" s="2" t="s">
        <v>2940</v>
      </c>
      <c r="L2398" s="2" t="s">
        <v>2</v>
      </c>
      <c r="M2398" s="2" t="s">
        <v>53</v>
      </c>
      <c r="N2398" s="2" t="s">
        <v>674</v>
      </c>
      <c r="O2398" s="2" t="s">
        <v>675</v>
      </c>
      <c r="P2398">
        <v>40000</v>
      </c>
      <c r="Q2398" s="2" t="s">
        <v>35</v>
      </c>
      <c r="R2398">
        <v>6.4000003039836884E-2</v>
      </c>
      <c r="S2398">
        <v>2560</v>
      </c>
      <c r="T2398">
        <v>39600</v>
      </c>
      <c r="U2398">
        <v>400</v>
      </c>
    </row>
    <row r="2399" spans="1:21" x14ac:dyDescent="0.35">
      <c r="A2399" s="2" t="s">
        <v>1</v>
      </c>
      <c r="B2399">
        <v>1386</v>
      </c>
      <c r="C2399" t="s">
        <v>4730</v>
      </c>
      <c r="D2399" s="1">
        <v>43552</v>
      </c>
      <c r="E2399" s="1">
        <v>43552</v>
      </c>
      <c r="F2399" s="2" t="s">
        <v>91</v>
      </c>
      <c r="G2399">
        <v>47.040000915527344</v>
      </c>
      <c r="H2399" s="2" t="s">
        <v>61</v>
      </c>
      <c r="I2399" s="2" t="s">
        <v>62</v>
      </c>
      <c r="J2399" s="2" t="s">
        <v>36</v>
      </c>
      <c r="K2399" s="2" t="s">
        <v>2940</v>
      </c>
      <c r="L2399" s="2" t="s">
        <v>178</v>
      </c>
      <c r="M2399" s="2" t="s">
        <v>65</v>
      </c>
      <c r="N2399" s="2" t="s">
        <v>2789</v>
      </c>
      <c r="O2399" s="2" t="s">
        <v>2790</v>
      </c>
      <c r="P2399">
        <v>200</v>
      </c>
      <c r="Q2399" s="2" t="s">
        <v>35</v>
      </c>
      <c r="R2399">
        <v>0.20999999344348907</v>
      </c>
      <c r="S2399">
        <v>42</v>
      </c>
      <c r="T2399">
        <v>200</v>
      </c>
      <c r="U2399">
        <v>0</v>
      </c>
    </row>
    <row r="2400" spans="1:21" x14ac:dyDescent="0.35">
      <c r="A2400" s="2" t="s">
        <v>1</v>
      </c>
      <c r="B2400">
        <v>1428</v>
      </c>
      <c r="C2400" t="s">
        <v>4765</v>
      </c>
      <c r="D2400" s="1">
        <v>43553</v>
      </c>
      <c r="E2400" s="1">
        <v>43553</v>
      </c>
      <c r="F2400" s="2" t="s">
        <v>91</v>
      </c>
      <c r="G2400">
        <v>3180.43994140625</v>
      </c>
      <c r="H2400" s="2" t="s">
        <v>61</v>
      </c>
      <c r="I2400" s="2" t="s">
        <v>62</v>
      </c>
      <c r="J2400" s="2" t="s">
        <v>36</v>
      </c>
      <c r="K2400" s="2" t="s">
        <v>2940</v>
      </c>
      <c r="L2400" s="2" t="s">
        <v>3</v>
      </c>
      <c r="M2400" s="2" t="s">
        <v>65</v>
      </c>
      <c r="N2400" s="2" t="s">
        <v>2814</v>
      </c>
      <c r="O2400" s="2" t="s">
        <v>2815</v>
      </c>
      <c r="P2400">
        <v>4930</v>
      </c>
      <c r="Q2400" s="2" t="s">
        <v>35</v>
      </c>
      <c r="R2400">
        <v>0.57599997520446777</v>
      </c>
      <c r="S2400">
        <v>2839.679931640625</v>
      </c>
      <c r="T2400">
        <v>4930</v>
      </c>
      <c r="U2400">
        <v>0</v>
      </c>
    </row>
    <row r="2401" spans="1:21" x14ac:dyDescent="0.35">
      <c r="A2401" s="2" t="s">
        <v>1</v>
      </c>
      <c r="B2401">
        <v>1430</v>
      </c>
      <c r="C2401" t="s">
        <v>4767</v>
      </c>
      <c r="D2401" s="1">
        <v>43511</v>
      </c>
      <c r="E2401" s="1">
        <v>43511</v>
      </c>
      <c r="F2401" s="2" t="s">
        <v>91</v>
      </c>
      <c r="G2401">
        <v>18.700000762939453</v>
      </c>
      <c r="H2401" s="2" t="s">
        <v>61</v>
      </c>
      <c r="I2401" s="2" t="s">
        <v>62</v>
      </c>
      <c r="J2401" s="2" t="s">
        <v>36</v>
      </c>
      <c r="K2401" s="2" t="s">
        <v>2940</v>
      </c>
      <c r="L2401" s="2" t="s">
        <v>2</v>
      </c>
      <c r="M2401" s="2" t="s">
        <v>65</v>
      </c>
      <c r="N2401" s="2" t="s">
        <v>1930</v>
      </c>
      <c r="O2401" s="2" t="s">
        <v>1931</v>
      </c>
      <c r="P2401">
        <v>550</v>
      </c>
      <c r="Q2401" s="2" t="s">
        <v>35</v>
      </c>
      <c r="R2401">
        <v>3.4000001847743988E-2</v>
      </c>
      <c r="S2401">
        <v>18.700000762939453</v>
      </c>
      <c r="T2401">
        <v>550</v>
      </c>
      <c r="U2401">
        <v>0</v>
      </c>
    </row>
    <row r="2402" spans="1:21" x14ac:dyDescent="0.35">
      <c r="A2402" s="2" t="s">
        <v>1</v>
      </c>
      <c r="B2402">
        <v>2003</v>
      </c>
      <c r="C2402" t="s">
        <v>5268</v>
      </c>
      <c r="D2402" s="1">
        <v>43591</v>
      </c>
      <c r="E2402" s="1">
        <v>43591</v>
      </c>
      <c r="F2402" s="2" t="s">
        <v>91</v>
      </c>
      <c r="G2402">
        <v>123.19999694824219</v>
      </c>
      <c r="H2402" s="2" t="s">
        <v>61</v>
      </c>
      <c r="I2402" s="2" t="s">
        <v>62</v>
      </c>
      <c r="J2402" s="2" t="s">
        <v>36</v>
      </c>
      <c r="K2402" s="2" t="s">
        <v>2940</v>
      </c>
      <c r="L2402" s="2" t="s">
        <v>3</v>
      </c>
      <c r="M2402" s="2" t="s">
        <v>65</v>
      </c>
      <c r="N2402" s="2" t="s">
        <v>2108</v>
      </c>
      <c r="O2402" s="2" t="s">
        <v>3211</v>
      </c>
      <c r="P2402">
        <v>2000</v>
      </c>
      <c r="Q2402" s="2" t="s">
        <v>35</v>
      </c>
      <c r="R2402">
        <v>5.4999999701976776E-2</v>
      </c>
      <c r="S2402">
        <v>110</v>
      </c>
      <c r="T2402">
        <v>2000</v>
      </c>
      <c r="U2402">
        <v>0</v>
      </c>
    </row>
    <row r="2403" spans="1:21" x14ac:dyDescent="0.35">
      <c r="A2403" s="2" t="s">
        <v>1</v>
      </c>
      <c r="B2403">
        <v>2004</v>
      </c>
      <c r="C2403" t="s">
        <v>5269</v>
      </c>
      <c r="D2403" s="1">
        <v>43591</v>
      </c>
      <c r="E2403" s="1">
        <v>43600</v>
      </c>
      <c r="F2403" s="2" t="s">
        <v>91</v>
      </c>
      <c r="G2403">
        <v>2295</v>
      </c>
      <c r="H2403" s="2" t="s">
        <v>49</v>
      </c>
      <c r="I2403" s="2" t="s">
        <v>50</v>
      </c>
      <c r="J2403" s="2" t="s">
        <v>36</v>
      </c>
      <c r="K2403" s="2" t="s">
        <v>2940</v>
      </c>
      <c r="L2403" s="2" t="s">
        <v>2</v>
      </c>
      <c r="M2403" s="2" t="s">
        <v>53</v>
      </c>
      <c r="N2403" s="2" t="s">
        <v>3212</v>
      </c>
      <c r="O2403" s="2" t="s">
        <v>3213</v>
      </c>
      <c r="P2403">
        <v>5000</v>
      </c>
      <c r="Q2403" s="2" t="s">
        <v>35</v>
      </c>
      <c r="R2403">
        <v>2.7000000700354576E-2</v>
      </c>
      <c r="S2403">
        <v>135</v>
      </c>
      <c r="T2403">
        <v>5500</v>
      </c>
      <c r="U2403">
        <v>-500</v>
      </c>
    </row>
    <row r="2404" spans="1:21" x14ac:dyDescent="0.35">
      <c r="A2404" s="2" t="s">
        <v>1</v>
      </c>
      <c r="B2404">
        <v>2004</v>
      </c>
      <c r="C2404" t="s">
        <v>5269</v>
      </c>
      <c r="D2404" s="1">
        <v>43591</v>
      </c>
      <c r="E2404" s="1">
        <v>43600</v>
      </c>
      <c r="F2404" s="2" t="s">
        <v>91</v>
      </c>
      <c r="G2404">
        <v>2295</v>
      </c>
      <c r="H2404" s="2" t="s">
        <v>49</v>
      </c>
      <c r="I2404" s="2" t="s">
        <v>50</v>
      </c>
      <c r="J2404" s="2" t="s">
        <v>36</v>
      </c>
      <c r="K2404" s="2" t="s">
        <v>2940</v>
      </c>
      <c r="L2404" s="2" t="s">
        <v>2</v>
      </c>
      <c r="M2404" s="2" t="s">
        <v>53</v>
      </c>
      <c r="N2404" s="2" t="s">
        <v>3214</v>
      </c>
      <c r="O2404" s="2" t="s">
        <v>3215</v>
      </c>
      <c r="P2404">
        <v>5000</v>
      </c>
      <c r="Q2404" s="2" t="s">
        <v>35</v>
      </c>
      <c r="R2404">
        <v>2.7000000700354576E-2</v>
      </c>
      <c r="S2404">
        <v>135</v>
      </c>
      <c r="T2404">
        <v>5500</v>
      </c>
      <c r="U2404">
        <v>-500</v>
      </c>
    </row>
    <row r="2405" spans="1:21" x14ac:dyDescent="0.35">
      <c r="A2405" s="2" t="s">
        <v>1</v>
      </c>
      <c r="B2405">
        <v>2004</v>
      </c>
      <c r="C2405" t="s">
        <v>5269</v>
      </c>
      <c r="D2405" s="1">
        <v>43591</v>
      </c>
      <c r="E2405" s="1">
        <v>43600</v>
      </c>
      <c r="F2405" s="2" t="s">
        <v>91</v>
      </c>
      <c r="G2405">
        <v>2295</v>
      </c>
      <c r="H2405" s="2" t="s">
        <v>49</v>
      </c>
      <c r="I2405" s="2" t="s">
        <v>50</v>
      </c>
      <c r="J2405" s="2" t="s">
        <v>36</v>
      </c>
      <c r="K2405" s="2" t="s">
        <v>2940</v>
      </c>
      <c r="L2405" s="2" t="s">
        <v>2</v>
      </c>
      <c r="M2405" s="2" t="s">
        <v>53</v>
      </c>
      <c r="N2405" s="2" t="s">
        <v>3216</v>
      </c>
      <c r="O2405" s="2" t="s">
        <v>3217</v>
      </c>
      <c r="P2405">
        <v>5000</v>
      </c>
      <c r="Q2405" s="2" t="s">
        <v>35</v>
      </c>
      <c r="R2405">
        <v>2.7000000700354576E-2</v>
      </c>
      <c r="S2405">
        <v>135</v>
      </c>
      <c r="T2405">
        <v>5500</v>
      </c>
      <c r="U2405">
        <v>-500</v>
      </c>
    </row>
    <row r="2406" spans="1:21" x14ac:dyDescent="0.35">
      <c r="A2406" s="2" t="s">
        <v>1</v>
      </c>
      <c r="B2406">
        <v>2004</v>
      </c>
      <c r="C2406" t="s">
        <v>5269</v>
      </c>
      <c r="D2406" s="1">
        <v>43591</v>
      </c>
      <c r="E2406" s="1">
        <v>43600</v>
      </c>
      <c r="F2406" s="2" t="s">
        <v>91</v>
      </c>
      <c r="G2406">
        <v>2295</v>
      </c>
      <c r="H2406" s="2" t="s">
        <v>49</v>
      </c>
      <c r="I2406" s="2" t="s">
        <v>50</v>
      </c>
      <c r="J2406" s="2" t="s">
        <v>36</v>
      </c>
      <c r="K2406" s="2" t="s">
        <v>2940</v>
      </c>
      <c r="L2406" s="2" t="s">
        <v>2</v>
      </c>
      <c r="M2406" s="2" t="s">
        <v>53</v>
      </c>
      <c r="N2406" s="2" t="s">
        <v>3218</v>
      </c>
      <c r="O2406" s="2" t="s">
        <v>3219</v>
      </c>
      <c r="P2406">
        <v>10000</v>
      </c>
      <c r="Q2406" s="2" t="s">
        <v>35</v>
      </c>
      <c r="R2406">
        <v>2.7000000700354576E-2</v>
      </c>
      <c r="S2406">
        <v>270</v>
      </c>
      <c r="T2406">
        <v>10000</v>
      </c>
      <c r="U2406">
        <v>0</v>
      </c>
    </row>
    <row r="2407" spans="1:21" x14ac:dyDescent="0.35">
      <c r="A2407" s="2" t="s">
        <v>1</v>
      </c>
      <c r="B2407">
        <v>2004</v>
      </c>
      <c r="C2407" t="s">
        <v>5269</v>
      </c>
      <c r="D2407" s="1">
        <v>43591</v>
      </c>
      <c r="E2407" s="1">
        <v>43600</v>
      </c>
      <c r="F2407" s="2" t="s">
        <v>91</v>
      </c>
      <c r="G2407">
        <v>2295</v>
      </c>
      <c r="H2407" s="2" t="s">
        <v>49</v>
      </c>
      <c r="I2407" s="2" t="s">
        <v>50</v>
      </c>
      <c r="J2407" s="2" t="s">
        <v>36</v>
      </c>
      <c r="K2407" s="2" t="s">
        <v>2940</v>
      </c>
      <c r="L2407" s="2" t="s">
        <v>2</v>
      </c>
      <c r="M2407" s="2" t="s">
        <v>53</v>
      </c>
      <c r="N2407" s="2" t="s">
        <v>3220</v>
      </c>
      <c r="O2407" s="2" t="s">
        <v>3221</v>
      </c>
      <c r="P2407">
        <v>5000</v>
      </c>
      <c r="Q2407" s="2" t="s">
        <v>35</v>
      </c>
      <c r="R2407">
        <v>2.7000000700354576E-2</v>
      </c>
      <c r="S2407">
        <v>135</v>
      </c>
      <c r="T2407">
        <v>5500</v>
      </c>
      <c r="U2407">
        <v>-500</v>
      </c>
    </row>
    <row r="2408" spans="1:21" x14ac:dyDescent="0.35">
      <c r="A2408" s="2" t="s">
        <v>1</v>
      </c>
      <c r="B2408">
        <v>1449</v>
      </c>
      <c r="C2408" t="s">
        <v>4787</v>
      </c>
      <c r="D2408" s="1">
        <v>43553</v>
      </c>
      <c r="E2408" s="1">
        <v>43565</v>
      </c>
      <c r="F2408" s="2" t="s">
        <v>91</v>
      </c>
      <c r="G2408">
        <v>7700</v>
      </c>
      <c r="H2408" s="2" t="s">
        <v>49</v>
      </c>
      <c r="I2408" s="2" t="s">
        <v>50</v>
      </c>
      <c r="J2408" s="2" t="s">
        <v>36</v>
      </c>
      <c r="K2408" s="2" t="s">
        <v>2940</v>
      </c>
      <c r="L2408" s="2" t="s">
        <v>2</v>
      </c>
      <c r="M2408" s="2" t="s">
        <v>53</v>
      </c>
      <c r="N2408" s="2" t="s">
        <v>329</v>
      </c>
      <c r="O2408" s="2" t="s">
        <v>330</v>
      </c>
      <c r="P2408">
        <v>20000</v>
      </c>
      <c r="Q2408" s="2" t="s">
        <v>35</v>
      </c>
      <c r="R2408">
        <v>3.4000001847743988E-2</v>
      </c>
      <c r="S2408">
        <v>680</v>
      </c>
      <c r="T2408">
        <v>21650</v>
      </c>
      <c r="U2408">
        <v>-1650</v>
      </c>
    </row>
    <row r="2409" spans="1:21" x14ac:dyDescent="0.35">
      <c r="A2409" s="2" t="s">
        <v>1</v>
      </c>
      <c r="B2409">
        <v>1449</v>
      </c>
      <c r="C2409" t="s">
        <v>4787</v>
      </c>
      <c r="D2409" s="1">
        <v>43553</v>
      </c>
      <c r="E2409" s="1">
        <v>43565</v>
      </c>
      <c r="F2409" s="2" t="s">
        <v>91</v>
      </c>
      <c r="G2409">
        <v>7700</v>
      </c>
      <c r="H2409" s="2" t="s">
        <v>49</v>
      </c>
      <c r="I2409" s="2" t="s">
        <v>50</v>
      </c>
      <c r="J2409" s="2" t="s">
        <v>36</v>
      </c>
      <c r="K2409" s="2" t="s">
        <v>2940</v>
      </c>
      <c r="L2409" s="2" t="s">
        <v>2</v>
      </c>
      <c r="M2409" s="2" t="s">
        <v>53</v>
      </c>
      <c r="N2409" s="2" t="s">
        <v>2832</v>
      </c>
      <c r="O2409" s="2" t="s">
        <v>2833</v>
      </c>
      <c r="P2409">
        <v>10000</v>
      </c>
      <c r="Q2409" s="2" t="s">
        <v>35</v>
      </c>
      <c r="R2409">
        <v>6.8999998271465302E-2</v>
      </c>
      <c r="S2409">
        <v>690</v>
      </c>
      <c r="T2409">
        <v>0</v>
      </c>
      <c r="U2409">
        <v>-1000</v>
      </c>
    </row>
    <row r="2410" spans="1:21" x14ac:dyDescent="0.35">
      <c r="A2410" s="2" t="s">
        <v>1</v>
      </c>
      <c r="B2410">
        <v>1449</v>
      </c>
      <c r="C2410" t="s">
        <v>4787</v>
      </c>
      <c r="D2410" s="1">
        <v>43553</v>
      </c>
      <c r="E2410" s="1">
        <v>43565</v>
      </c>
      <c r="F2410" s="2" t="s">
        <v>91</v>
      </c>
      <c r="G2410">
        <v>7700</v>
      </c>
      <c r="H2410" s="2" t="s">
        <v>49</v>
      </c>
      <c r="I2410" s="2" t="s">
        <v>50</v>
      </c>
      <c r="J2410" s="2" t="s">
        <v>36</v>
      </c>
      <c r="K2410" s="2" t="s">
        <v>2940</v>
      </c>
      <c r="L2410" s="2" t="s">
        <v>2</v>
      </c>
      <c r="M2410" s="2" t="s">
        <v>53</v>
      </c>
      <c r="N2410" s="2" t="s">
        <v>1930</v>
      </c>
      <c r="O2410" s="2" t="s">
        <v>1931</v>
      </c>
      <c r="P2410">
        <v>20000</v>
      </c>
      <c r="Q2410" s="2" t="s">
        <v>35</v>
      </c>
      <c r="R2410">
        <v>3.4000001847743988E-2</v>
      </c>
      <c r="S2410">
        <v>680</v>
      </c>
      <c r="T2410">
        <v>22000</v>
      </c>
      <c r="U2410">
        <v>-2000</v>
      </c>
    </row>
    <row r="2411" spans="1:21" x14ac:dyDescent="0.35">
      <c r="A2411" s="2" t="s">
        <v>1</v>
      </c>
      <c r="B2411">
        <v>1449</v>
      </c>
      <c r="C2411" t="s">
        <v>4787</v>
      </c>
      <c r="D2411" s="1">
        <v>43553</v>
      </c>
      <c r="E2411" s="1">
        <v>43565</v>
      </c>
      <c r="F2411" s="2" t="s">
        <v>91</v>
      </c>
      <c r="G2411">
        <v>7700</v>
      </c>
      <c r="H2411" s="2" t="s">
        <v>49</v>
      </c>
      <c r="I2411" s="2" t="s">
        <v>50</v>
      </c>
      <c r="J2411" s="2" t="s">
        <v>36</v>
      </c>
      <c r="K2411" s="2" t="s">
        <v>2940</v>
      </c>
      <c r="L2411" s="2" t="s">
        <v>2</v>
      </c>
      <c r="M2411" s="2" t="s">
        <v>53</v>
      </c>
      <c r="N2411" s="2" t="s">
        <v>2834</v>
      </c>
      <c r="O2411" s="2" t="s">
        <v>2835</v>
      </c>
      <c r="P2411">
        <v>10000</v>
      </c>
      <c r="Q2411" s="2" t="s">
        <v>35</v>
      </c>
      <c r="R2411">
        <v>6.8999998271465302E-2</v>
      </c>
      <c r="S2411">
        <v>690</v>
      </c>
      <c r="T2411">
        <v>10000</v>
      </c>
      <c r="U2411">
        <v>0</v>
      </c>
    </row>
    <row r="2412" spans="1:21" x14ac:dyDescent="0.35">
      <c r="A2412" s="2" t="s">
        <v>1</v>
      </c>
      <c r="B2412">
        <v>1449</v>
      </c>
      <c r="C2412" t="s">
        <v>4787</v>
      </c>
      <c r="D2412" s="1">
        <v>43553</v>
      </c>
      <c r="E2412" s="1">
        <v>43565</v>
      </c>
      <c r="F2412" s="2" t="s">
        <v>91</v>
      </c>
      <c r="G2412">
        <v>7700</v>
      </c>
      <c r="H2412" s="2" t="s">
        <v>49</v>
      </c>
      <c r="I2412" s="2" t="s">
        <v>50</v>
      </c>
      <c r="J2412" s="2" t="s">
        <v>36</v>
      </c>
      <c r="K2412" s="2" t="s">
        <v>2940</v>
      </c>
      <c r="L2412" s="2" t="s">
        <v>2</v>
      </c>
      <c r="M2412" s="2" t="s">
        <v>53</v>
      </c>
      <c r="N2412" s="2" t="s">
        <v>1386</v>
      </c>
      <c r="O2412" s="2" t="s">
        <v>1387</v>
      </c>
      <c r="P2412">
        <v>20000</v>
      </c>
      <c r="Q2412" s="2" t="s">
        <v>35</v>
      </c>
      <c r="R2412">
        <v>3.4000001847743988E-2</v>
      </c>
      <c r="S2412">
        <v>680</v>
      </c>
      <c r="T2412">
        <v>22000</v>
      </c>
      <c r="U2412">
        <v>-2000</v>
      </c>
    </row>
    <row r="2413" spans="1:21" x14ac:dyDescent="0.35">
      <c r="A2413" s="2" t="s">
        <v>1</v>
      </c>
      <c r="B2413">
        <v>1449</v>
      </c>
      <c r="C2413" t="s">
        <v>4787</v>
      </c>
      <c r="D2413" s="1">
        <v>43553</v>
      </c>
      <c r="E2413" s="1">
        <v>43565</v>
      </c>
      <c r="F2413" s="2" t="s">
        <v>91</v>
      </c>
      <c r="G2413">
        <v>7700</v>
      </c>
      <c r="H2413" s="2" t="s">
        <v>49</v>
      </c>
      <c r="I2413" s="2" t="s">
        <v>50</v>
      </c>
      <c r="J2413" s="2" t="s">
        <v>36</v>
      </c>
      <c r="K2413" s="2" t="s">
        <v>2940</v>
      </c>
      <c r="L2413" s="2" t="s">
        <v>2</v>
      </c>
      <c r="M2413" s="2" t="s">
        <v>53</v>
      </c>
      <c r="N2413" s="2" t="s">
        <v>1922</v>
      </c>
      <c r="O2413" s="2" t="s">
        <v>1923</v>
      </c>
      <c r="P2413">
        <v>20000</v>
      </c>
      <c r="Q2413" s="2" t="s">
        <v>35</v>
      </c>
      <c r="R2413">
        <v>5.6000001728534698E-2</v>
      </c>
      <c r="S2413">
        <v>1120</v>
      </c>
      <c r="T2413">
        <v>18900</v>
      </c>
      <c r="U2413">
        <v>1100</v>
      </c>
    </row>
    <row r="2414" spans="1:21" x14ac:dyDescent="0.35">
      <c r="A2414" s="2" t="s">
        <v>1</v>
      </c>
      <c r="B2414">
        <v>1449</v>
      </c>
      <c r="C2414" t="s">
        <v>4787</v>
      </c>
      <c r="D2414" s="1">
        <v>43553</v>
      </c>
      <c r="E2414" s="1">
        <v>43565</v>
      </c>
      <c r="F2414" s="2" t="s">
        <v>91</v>
      </c>
      <c r="G2414">
        <v>7700</v>
      </c>
      <c r="H2414" s="2" t="s">
        <v>49</v>
      </c>
      <c r="I2414" s="2" t="s">
        <v>50</v>
      </c>
      <c r="J2414" s="2" t="s">
        <v>36</v>
      </c>
      <c r="K2414" s="2" t="s">
        <v>2940</v>
      </c>
      <c r="L2414" s="2" t="s">
        <v>2</v>
      </c>
      <c r="M2414" s="2" t="s">
        <v>53</v>
      </c>
      <c r="N2414" s="2" t="s">
        <v>1982</v>
      </c>
      <c r="O2414" s="2" t="s">
        <v>1983</v>
      </c>
      <c r="P2414">
        <v>20000</v>
      </c>
      <c r="Q2414" s="2" t="s">
        <v>35</v>
      </c>
      <c r="R2414">
        <v>3.4000001847743988E-2</v>
      </c>
      <c r="S2414">
        <v>680</v>
      </c>
      <c r="T2414">
        <v>20700</v>
      </c>
      <c r="U2414">
        <v>-700</v>
      </c>
    </row>
    <row r="2415" spans="1:21" x14ac:dyDescent="0.35">
      <c r="A2415" s="2" t="s">
        <v>1</v>
      </c>
      <c r="B2415">
        <v>1449</v>
      </c>
      <c r="C2415" t="s">
        <v>4787</v>
      </c>
      <c r="D2415" s="1">
        <v>43553</v>
      </c>
      <c r="E2415" s="1">
        <v>43565</v>
      </c>
      <c r="F2415" s="2" t="s">
        <v>91</v>
      </c>
      <c r="G2415">
        <v>7700</v>
      </c>
      <c r="H2415" s="2" t="s">
        <v>49</v>
      </c>
      <c r="I2415" s="2" t="s">
        <v>50</v>
      </c>
      <c r="J2415" s="2" t="s">
        <v>36</v>
      </c>
      <c r="K2415" s="2" t="s">
        <v>2940</v>
      </c>
      <c r="L2415" s="2" t="s">
        <v>2</v>
      </c>
      <c r="M2415" s="2" t="s">
        <v>53</v>
      </c>
      <c r="N2415" s="2" t="s">
        <v>2836</v>
      </c>
      <c r="O2415" s="2" t="s">
        <v>2837</v>
      </c>
      <c r="P2415">
        <v>10000</v>
      </c>
      <c r="Q2415" s="2" t="s">
        <v>35</v>
      </c>
      <c r="R2415">
        <v>6.8000003695487976E-2</v>
      </c>
      <c r="S2415">
        <v>680</v>
      </c>
      <c r="T2415">
        <v>9600</v>
      </c>
      <c r="U2415">
        <v>400</v>
      </c>
    </row>
    <row r="2416" spans="1:21" x14ac:dyDescent="0.35">
      <c r="A2416" s="2" t="s">
        <v>1</v>
      </c>
      <c r="B2416">
        <v>1449</v>
      </c>
      <c r="C2416" t="s">
        <v>4787</v>
      </c>
      <c r="D2416" s="1">
        <v>43553</v>
      </c>
      <c r="E2416" s="1">
        <v>43565</v>
      </c>
      <c r="F2416" s="2" t="s">
        <v>91</v>
      </c>
      <c r="G2416">
        <v>7700</v>
      </c>
      <c r="H2416" s="2" t="s">
        <v>49</v>
      </c>
      <c r="I2416" s="2" t="s">
        <v>50</v>
      </c>
      <c r="J2416" s="2" t="s">
        <v>36</v>
      </c>
      <c r="K2416" s="2" t="s">
        <v>2940</v>
      </c>
      <c r="L2416" s="2" t="s">
        <v>2</v>
      </c>
      <c r="M2416" s="2" t="s">
        <v>53</v>
      </c>
      <c r="N2416" s="2" t="s">
        <v>2838</v>
      </c>
      <c r="O2416" s="2" t="s">
        <v>2839</v>
      </c>
      <c r="P2416">
        <v>10000</v>
      </c>
      <c r="Q2416" s="2" t="s">
        <v>35</v>
      </c>
      <c r="R2416">
        <v>6.8000003695487976E-2</v>
      </c>
      <c r="S2416">
        <v>680</v>
      </c>
      <c r="T2416">
        <v>9800</v>
      </c>
      <c r="U2416">
        <v>200</v>
      </c>
    </row>
    <row r="2417" spans="1:21" x14ac:dyDescent="0.35">
      <c r="A2417" s="2" t="s">
        <v>1</v>
      </c>
      <c r="B2417">
        <v>1449</v>
      </c>
      <c r="C2417" t="s">
        <v>4787</v>
      </c>
      <c r="D2417" s="1">
        <v>43553</v>
      </c>
      <c r="E2417" s="1">
        <v>43565</v>
      </c>
      <c r="F2417" s="2" t="s">
        <v>91</v>
      </c>
      <c r="G2417">
        <v>7700</v>
      </c>
      <c r="H2417" s="2" t="s">
        <v>49</v>
      </c>
      <c r="I2417" s="2" t="s">
        <v>50</v>
      </c>
      <c r="J2417" s="2" t="s">
        <v>36</v>
      </c>
      <c r="K2417" s="2" t="s">
        <v>2940</v>
      </c>
      <c r="L2417" s="2" t="s">
        <v>2</v>
      </c>
      <c r="M2417" s="2" t="s">
        <v>53</v>
      </c>
      <c r="N2417" s="2" t="s">
        <v>1682</v>
      </c>
      <c r="O2417" s="2" t="s">
        <v>1683</v>
      </c>
      <c r="P2417">
        <v>20000</v>
      </c>
      <c r="Q2417" s="2" t="s">
        <v>35</v>
      </c>
      <c r="R2417">
        <v>5.6000001728534698E-2</v>
      </c>
      <c r="S2417">
        <v>1120</v>
      </c>
      <c r="T2417">
        <v>20650</v>
      </c>
      <c r="U2417">
        <v>-650</v>
      </c>
    </row>
    <row r="2418" spans="1:21" x14ac:dyDescent="0.35">
      <c r="A2418" s="2" t="s">
        <v>1</v>
      </c>
      <c r="B2418">
        <v>1464</v>
      </c>
      <c r="C2418" t="s">
        <v>4805</v>
      </c>
      <c r="D2418" s="1">
        <v>43556</v>
      </c>
      <c r="E2418" s="1">
        <v>43556</v>
      </c>
      <c r="F2418" s="2" t="s">
        <v>91</v>
      </c>
      <c r="G2418">
        <v>47.040000915527344</v>
      </c>
      <c r="H2418" s="2" t="s">
        <v>61</v>
      </c>
      <c r="I2418" s="2" t="s">
        <v>62</v>
      </c>
      <c r="J2418" s="2" t="s">
        <v>36</v>
      </c>
      <c r="K2418" s="2" t="s">
        <v>2940</v>
      </c>
      <c r="L2418" s="2" t="s">
        <v>3</v>
      </c>
      <c r="M2418" s="2" t="s">
        <v>65</v>
      </c>
      <c r="N2418" s="2" t="s">
        <v>2789</v>
      </c>
      <c r="O2418" s="2" t="s">
        <v>2790</v>
      </c>
      <c r="P2418">
        <v>200</v>
      </c>
      <c r="Q2418" s="2" t="s">
        <v>35</v>
      </c>
      <c r="R2418">
        <v>0.20999999344348907</v>
      </c>
      <c r="S2418">
        <v>42</v>
      </c>
      <c r="T2418">
        <v>200</v>
      </c>
      <c r="U2418">
        <v>0</v>
      </c>
    </row>
    <row r="2419" spans="1:21" x14ac:dyDescent="0.35">
      <c r="A2419" s="2" t="s">
        <v>1</v>
      </c>
      <c r="B2419">
        <v>1476</v>
      </c>
      <c r="C2419" t="s">
        <v>4820</v>
      </c>
      <c r="D2419" s="1">
        <v>43556</v>
      </c>
      <c r="E2419" s="1">
        <v>43560</v>
      </c>
      <c r="F2419" s="2" t="s">
        <v>91</v>
      </c>
      <c r="G2419">
        <v>3420</v>
      </c>
      <c r="H2419" s="2" t="s">
        <v>49</v>
      </c>
      <c r="I2419" s="2" t="s">
        <v>50</v>
      </c>
      <c r="J2419" s="2" t="s">
        <v>36</v>
      </c>
      <c r="K2419" s="2" t="s">
        <v>2940</v>
      </c>
      <c r="L2419" s="2" t="s">
        <v>2</v>
      </c>
      <c r="M2419" s="2" t="s">
        <v>53</v>
      </c>
      <c r="N2419" s="2" t="s">
        <v>1363</v>
      </c>
      <c r="O2419" s="2" t="s">
        <v>1364</v>
      </c>
      <c r="P2419">
        <v>20000</v>
      </c>
      <c r="Q2419" s="2" t="s">
        <v>35</v>
      </c>
      <c r="R2419">
        <v>5.7000000029802322E-2</v>
      </c>
      <c r="S2419">
        <v>1140</v>
      </c>
      <c r="T2419">
        <v>20300</v>
      </c>
      <c r="U2419">
        <v>-300</v>
      </c>
    </row>
    <row r="2420" spans="1:21" x14ac:dyDescent="0.35">
      <c r="A2420" s="2" t="s">
        <v>1</v>
      </c>
      <c r="B2420">
        <v>1557</v>
      </c>
      <c r="C2420" t="s">
        <v>4891</v>
      </c>
      <c r="D2420" s="1">
        <v>43561</v>
      </c>
      <c r="E2420" s="1">
        <v>43572</v>
      </c>
      <c r="F2420" s="2" t="s">
        <v>91</v>
      </c>
      <c r="G2420">
        <v>2960</v>
      </c>
      <c r="H2420" s="2" t="s">
        <v>49</v>
      </c>
      <c r="I2420" s="2" t="s">
        <v>50</v>
      </c>
      <c r="J2420" s="2" t="s">
        <v>36</v>
      </c>
      <c r="K2420" s="2" t="s">
        <v>2940</v>
      </c>
      <c r="L2420" s="2" t="s">
        <v>2</v>
      </c>
      <c r="M2420" s="2" t="s">
        <v>53</v>
      </c>
      <c r="N2420" s="2" t="s">
        <v>1371</v>
      </c>
      <c r="O2420" s="2" t="s">
        <v>1372</v>
      </c>
      <c r="P2420">
        <v>10000</v>
      </c>
      <c r="Q2420" s="2" t="s">
        <v>35</v>
      </c>
      <c r="R2420">
        <v>3.9999999105930328E-2</v>
      </c>
      <c r="S2420">
        <v>400</v>
      </c>
      <c r="T2420">
        <v>8550</v>
      </c>
      <c r="U2420">
        <v>1450</v>
      </c>
    </row>
    <row r="2421" spans="1:21" x14ac:dyDescent="0.35">
      <c r="A2421" s="2" t="s">
        <v>1</v>
      </c>
      <c r="B2421">
        <v>1557</v>
      </c>
      <c r="C2421" t="s">
        <v>4891</v>
      </c>
      <c r="D2421" s="1">
        <v>43561</v>
      </c>
      <c r="E2421" s="1">
        <v>43572</v>
      </c>
      <c r="F2421" s="2" t="s">
        <v>91</v>
      </c>
      <c r="G2421">
        <v>2960</v>
      </c>
      <c r="H2421" s="2" t="s">
        <v>49</v>
      </c>
      <c r="I2421" s="2" t="s">
        <v>50</v>
      </c>
      <c r="J2421" s="2" t="s">
        <v>36</v>
      </c>
      <c r="K2421" s="2" t="s">
        <v>2940</v>
      </c>
      <c r="L2421" s="2" t="s">
        <v>2</v>
      </c>
      <c r="M2421" s="2" t="s">
        <v>53</v>
      </c>
      <c r="N2421" s="2" t="s">
        <v>2113</v>
      </c>
      <c r="O2421" s="2" t="s">
        <v>2114</v>
      </c>
      <c r="P2421">
        <v>20000</v>
      </c>
      <c r="Q2421" s="2" t="s">
        <v>35</v>
      </c>
      <c r="R2421">
        <v>5.9999998658895493E-2</v>
      </c>
      <c r="S2421">
        <v>1200</v>
      </c>
      <c r="T2421">
        <v>21700</v>
      </c>
      <c r="U2421">
        <v>-1700</v>
      </c>
    </row>
    <row r="2422" spans="1:21" x14ac:dyDescent="0.35">
      <c r="A2422" s="2" t="s">
        <v>1</v>
      </c>
      <c r="B2422">
        <v>1557</v>
      </c>
      <c r="C2422" t="s">
        <v>4891</v>
      </c>
      <c r="D2422" s="1">
        <v>43561</v>
      </c>
      <c r="E2422" s="1">
        <v>43572</v>
      </c>
      <c r="F2422" s="2" t="s">
        <v>91</v>
      </c>
      <c r="G2422">
        <v>2960</v>
      </c>
      <c r="H2422" s="2" t="s">
        <v>49</v>
      </c>
      <c r="I2422" s="2" t="s">
        <v>50</v>
      </c>
      <c r="J2422" s="2" t="s">
        <v>36</v>
      </c>
      <c r="K2422" s="2" t="s">
        <v>2940</v>
      </c>
      <c r="L2422" s="2" t="s">
        <v>2</v>
      </c>
      <c r="M2422" s="2" t="s">
        <v>53</v>
      </c>
      <c r="N2422" s="2" t="s">
        <v>541</v>
      </c>
      <c r="O2422" s="2" t="s">
        <v>542</v>
      </c>
      <c r="P2422">
        <v>20000</v>
      </c>
      <c r="Q2422" s="2" t="s">
        <v>35</v>
      </c>
      <c r="R2422">
        <v>3.4000001847743988E-2</v>
      </c>
      <c r="S2422">
        <v>680</v>
      </c>
      <c r="T2422">
        <v>22000</v>
      </c>
      <c r="U2422">
        <v>-2000</v>
      </c>
    </row>
    <row r="2423" spans="1:21" x14ac:dyDescent="0.35">
      <c r="A2423" s="2" t="s">
        <v>1</v>
      </c>
      <c r="B2423">
        <v>1557</v>
      </c>
      <c r="C2423" t="s">
        <v>4891</v>
      </c>
      <c r="D2423" s="1">
        <v>43561</v>
      </c>
      <c r="E2423" s="1">
        <v>43572</v>
      </c>
      <c r="F2423" s="2" t="s">
        <v>91</v>
      </c>
      <c r="G2423">
        <v>2960</v>
      </c>
      <c r="H2423" s="2" t="s">
        <v>49</v>
      </c>
      <c r="I2423" s="2" t="s">
        <v>50</v>
      </c>
      <c r="J2423" s="2" t="s">
        <v>36</v>
      </c>
      <c r="K2423" s="2" t="s">
        <v>2940</v>
      </c>
      <c r="L2423" s="2" t="s">
        <v>2</v>
      </c>
      <c r="M2423" s="2" t="s">
        <v>53</v>
      </c>
      <c r="N2423" s="2" t="s">
        <v>1760</v>
      </c>
      <c r="O2423" s="2" t="s">
        <v>1761</v>
      </c>
      <c r="P2423">
        <v>20000</v>
      </c>
      <c r="Q2423" s="2" t="s">
        <v>35</v>
      </c>
      <c r="R2423">
        <v>3.4000001847743988E-2</v>
      </c>
      <c r="S2423">
        <v>680</v>
      </c>
      <c r="T2423">
        <v>20500</v>
      </c>
      <c r="U2423">
        <v>-500</v>
      </c>
    </row>
    <row r="2424" spans="1:21" x14ac:dyDescent="0.35">
      <c r="A2424" s="2" t="s">
        <v>1</v>
      </c>
      <c r="B2424">
        <v>1589</v>
      </c>
      <c r="C2424" t="s">
        <v>4922</v>
      </c>
      <c r="D2424" s="1">
        <v>43565</v>
      </c>
      <c r="E2424" s="1">
        <v>43565</v>
      </c>
      <c r="F2424" s="2" t="s">
        <v>91</v>
      </c>
      <c r="G2424">
        <v>3420</v>
      </c>
      <c r="H2424" s="2" t="s">
        <v>49</v>
      </c>
      <c r="I2424" s="2" t="s">
        <v>50</v>
      </c>
      <c r="J2424" s="2" t="s">
        <v>36</v>
      </c>
      <c r="K2424" s="2" t="s">
        <v>2940</v>
      </c>
      <c r="L2424" s="2" t="s">
        <v>2</v>
      </c>
      <c r="M2424" s="2" t="s">
        <v>53</v>
      </c>
      <c r="N2424" s="2" t="s">
        <v>1076</v>
      </c>
      <c r="O2424" s="2" t="s">
        <v>1077</v>
      </c>
      <c r="P2424">
        <v>20000</v>
      </c>
      <c r="Q2424" s="2" t="s">
        <v>35</v>
      </c>
      <c r="R2424">
        <v>5.7000000029802322E-2</v>
      </c>
      <c r="S2424">
        <v>1140</v>
      </c>
      <c r="T2424">
        <v>19700</v>
      </c>
      <c r="U2424">
        <v>300</v>
      </c>
    </row>
    <row r="2425" spans="1:21" x14ac:dyDescent="0.35">
      <c r="A2425" s="2" t="s">
        <v>1</v>
      </c>
      <c r="B2425">
        <v>1589</v>
      </c>
      <c r="C2425" t="s">
        <v>4922</v>
      </c>
      <c r="D2425" s="1">
        <v>43565</v>
      </c>
      <c r="E2425" s="1">
        <v>43565</v>
      </c>
      <c r="F2425" s="2" t="s">
        <v>91</v>
      </c>
      <c r="G2425">
        <v>3420</v>
      </c>
      <c r="H2425" s="2" t="s">
        <v>49</v>
      </c>
      <c r="I2425" s="2" t="s">
        <v>50</v>
      </c>
      <c r="J2425" s="2" t="s">
        <v>36</v>
      </c>
      <c r="K2425" s="2" t="s">
        <v>2940</v>
      </c>
      <c r="L2425" s="2" t="s">
        <v>2</v>
      </c>
      <c r="M2425" s="2" t="s">
        <v>53</v>
      </c>
      <c r="N2425" s="2" t="s">
        <v>1363</v>
      </c>
      <c r="O2425" s="2" t="s">
        <v>1364</v>
      </c>
      <c r="P2425">
        <v>20000</v>
      </c>
      <c r="Q2425" s="2" t="s">
        <v>35</v>
      </c>
      <c r="R2425">
        <v>5.7000000029802322E-2</v>
      </c>
      <c r="S2425">
        <v>1140</v>
      </c>
      <c r="T2425">
        <v>20750</v>
      </c>
      <c r="U2425">
        <v>-750</v>
      </c>
    </row>
    <row r="2426" spans="1:21" x14ac:dyDescent="0.35">
      <c r="A2426" s="2" t="s">
        <v>1</v>
      </c>
      <c r="B2426">
        <v>1589</v>
      </c>
      <c r="C2426" t="s">
        <v>4922</v>
      </c>
      <c r="D2426" s="1">
        <v>43565</v>
      </c>
      <c r="E2426" s="1">
        <v>43565</v>
      </c>
      <c r="F2426" s="2" t="s">
        <v>91</v>
      </c>
      <c r="G2426">
        <v>3420</v>
      </c>
      <c r="H2426" s="2" t="s">
        <v>49</v>
      </c>
      <c r="I2426" s="2" t="s">
        <v>50</v>
      </c>
      <c r="J2426" s="2" t="s">
        <v>36</v>
      </c>
      <c r="K2426" s="2" t="s">
        <v>2940</v>
      </c>
      <c r="L2426" s="2" t="s">
        <v>2</v>
      </c>
      <c r="M2426" s="2" t="s">
        <v>53</v>
      </c>
      <c r="N2426" s="2" t="s">
        <v>1089</v>
      </c>
      <c r="O2426" s="2" t="s">
        <v>1090</v>
      </c>
      <c r="P2426">
        <v>20000</v>
      </c>
      <c r="Q2426" s="2" t="s">
        <v>35</v>
      </c>
      <c r="R2426">
        <v>5.7000000029802322E-2</v>
      </c>
      <c r="S2426">
        <v>1140</v>
      </c>
      <c r="T2426">
        <v>20150</v>
      </c>
      <c r="U2426">
        <v>-150</v>
      </c>
    </row>
    <row r="2427" spans="1:21" x14ac:dyDescent="0.35">
      <c r="A2427" s="2" t="s">
        <v>1</v>
      </c>
      <c r="B2427">
        <v>1639</v>
      </c>
      <c r="C2427" t="s">
        <v>4965</v>
      </c>
      <c r="D2427" s="1">
        <v>43564</v>
      </c>
      <c r="E2427" s="1">
        <v>43578</v>
      </c>
      <c r="F2427" s="2" t="s">
        <v>91</v>
      </c>
      <c r="G2427">
        <v>6880</v>
      </c>
      <c r="H2427" s="2" t="s">
        <v>49</v>
      </c>
      <c r="I2427" s="2" t="s">
        <v>50</v>
      </c>
      <c r="J2427" s="2" t="s">
        <v>36</v>
      </c>
      <c r="K2427" s="2" t="s">
        <v>2940</v>
      </c>
      <c r="L2427" s="2" t="s">
        <v>2</v>
      </c>
      <c r="M2427" s="2" t="s">
        <v>53</v>
      </c>
      <c r="N2427" s="2" t="s">
        <v>422</v>
      </c>
      <c r="O2427" s="2" t="s">
        <v>423</v>
      </c>
      <c r="P2427">
        <v>20000</v>
      </c>
      <c r="Q2427" s="2" t="s">
        <v>35</v>
      </c>
      <c r="R2427">
        <v>5.000000074505806E-2</v>
      </c>
      <c r="S2427">
        <v>1000</v>
      </c>
      <c r="T2427">
        <v>20700</v>
      </c>
      <c r="U2427">
        <v>-700</v>
      </c>
    </row>
    <row r="2428" spans="1:21" x14ac:dyDescent="0.35">
      <c r="A2428" s="2" t="s">
        <v>1</v>
      </c>
      <c r="B2428">
        <v>1639</v>
      </c>
      <c r="C2428" t="s">
        <v>4965</v>
      </c>
      <c r="D2428" s="1">
        <v>43564</v>
      </c>
      <c r="E2428" s="1">
        <v>43578</v>
      </c>
      <c r="F2428" s="2" t="s">
        <v>91</v>
      </c>
      <c r="G2428">
        <v>6880</v>
      </c>
      <c r="H2428" s="2" t="s">
        <v>49</v>
      </c>
      <c r="I2428" s="2" t="s">
        <v>50</v>
      </c>
      <c r="J2428" s="2" t="s">
        <v>36</v>
      </c>
      <c r="K2428" s="2" t="s">
        <v>2940</v>
      </c>
      <c r="L2428" s="2" t="s">
        <v>2</v>
      </c>
      <c r="M2428" s="2" t="s">
        <v>53</v>
      </c>
      <c r="N2428" s="2" t="s">
        <v>331</v>
      </c>
      <c r="O2428" s="2" t="s">
        <v>332</v>
      </c>
      <c r="P2428">
        <v>20000</v>
      </c>
      <c r="Q2428" s="2" t="s">
        <v>35</v>
      </c>
      <c r="R2428">
        <v>5.000000074505806E-2</v>
      </c>
      <c r="S2428">
        <v>1000</v>
      </c>
      <c r="T2428">
        <v>18050</v>
      </c>
      <c r="U2428">
        <v>1950</v>
      </c>
    </row>
    <row r="2429" spans="1:21" x14ac:dyDescent="0.35">
      <c r="A2429" s="2" t="s">
        <v>1</v>
      </c>
      <c r="B2429">
        <v>1639</v>
      </c>
      <c r="C2429" t="s">
        <v>4965</v>
      </c>
      <c r="D2429" s="1">
        <v>43564</v>
      </c>
      <c r="E2429" s="1">
        <v>43578</v>
      </c>
      <c r="F2429" s="2" t="s">
        <v>91</v>
      </c>
      <c r="G2429">
        <v>6880</v>
      </c>
      <c r="H2429" s="2" t="s">
        <v>49</v>
      </c>
      <c r="I2429" s="2" t="s">
        <v>50</v>
      </c>
      <c r="J2429" s="2" t="s">
        <v>36</v>
      </c>
      <c r="K2429" s="2" t="s">
        <v>2940</v>
      </c>
      <c r="L2429" s="2" t="s">
        <v>2</v>
      </c>
      <c r="M2429" s="2" t="s">
        <v>53</v>
      </c>
      <c r="N2429" s="2" t="s">
        <v>1369</v>
      </c>
      <c r="O2429" s="2" t="s">
        <v>1370</v>
      </c>
      <c r="P2429">
        <v>20000</v>
      </c>
      <c r="Q2429" s="2" t="s">
        <v>35</v>
      </c>
      <c r="R2429">
        <v>5.000000074505806E-2</v>
      </c>
      <c r="S2429">
        <v>1000</v>
      </c>
      <c r="T2429">
        <v>21350</v>
      </c>
      <c r="U2429">
        <v>-1350</v>
      </c>
    </row>
    <row r="2430" spans="1:21" x14ac:dyDescent="0.35">
      <c r="A2430" s="2" t="s">
        <v>1</v>
      </c>
      <c r="B2430">
        <v>1639</v>
      </c>
      <c r="C2430" t="s">
        <v>4965</v>
      </c>
      <c r="D2430" s="1">
        <v>43564</v>
      </c>
      <c r="E2430" s="1">
        <v>43578</v>
      </c>
      <c r="F2430" s="2" t="s">
        <v>91</v>
      </c>
      <c r="G2430">
        <v>6880</v>
      </c>
      <c r="H2430" s="2" t="s">
        <v>49</v>
      </c>
      <c r="I2430" s="2" t="s">
        <v>50</v>
      </c>
      <c r="J2430" s="2" t="s">
        <v>36</v>
      </c>
      <c r="K2430" s="2" t="s">
        <v>2940</v>
      </c>
      <c r="L2430" s="2" t="s">
        <v>2</v>
      </c>
      <c r="M2430" s="2" t="s">
        <v>53</v>
      </c>
      <c r="N2430" s="2" t="s">
        <v>3222</v>
      </c>
      <c r="O2430" s="2" t="s">
        <v>3223</v>
      </c>
      <c r="P2430">
        <v>10000</v>
      </c>
      <c r="Q2430" s="2" t="s">
        <v>35</v>
      </c>
      <c r="R2430">
        <v>7.1999996900558472E-2</v>
      </c>
      <c r="S2430">
        <v>720</v>
      </c>
      <c r="T2430">
        <v>10600</v>
      </c>
      <c r="U2430">
        <v>-600</v>
      </c>
    </row>
    <row r="2431" spans="1:21" x14ac:dyDescent="0.35">
      <c r="A2431" s="2" t="s">
        <v>1</v>
      </c>
      <c r="B2431">
        <v>1634</v>
      </c>
      <c r="C2431" t="s">
        <v>4962</v>
      </c>
      <c r="D2431" s="1">
        <v>43567</v>
      </c>
      <c r="E2431" s="1">
        <v>43579</v>
      </c>
      <c r="F2431" s="2" t="s">
        <v>91</v>
      </c>
      <c r="G2431">
        <v>9800</v>
      </c>
      <c r="H2431" s="2" t="s">
        <v>49</v>
      </c>
      <c r="I2431" s="2" t="s">
        <v>50</v>
      </c>
      <c r="J2431" s="2" t="s">
        <v>36</v>
      </c>
      <c r="K2431" s="2" t="s">
        <v>2940</v>
      </c>
      <c r="L2431" s="2" t="s">
        <v>2</v>
      </c>
      <c r="M2431" s="2" t="s">
        <v>53</v>
      </c>
      <c r="N2431" s="2" t="s">
        <v>2113</v>
      </c>
      <c r="O2431" s="2" t="s">
        <v>2114</v>
      </c>
      <c r="P2431">
        <v>20000</v>
      </c>
      <c r="Q2431" s="2" t="s">
        <v>35</v>
      </c>
      <c r="R2431">
        <v>5.9999998658895493E-2</v>
      </c>
      <c r="S2431">
        <v>1200</v>
      </c>
      <c r="T2431">
        <v>20000</v>
      </c>
      <c r="U2431">
        <v>0</v>
      </c>
    </row>
    <row r="2432" spans="1:21" x14ac:dyDescent="0.35">
      <c r="A2432" s="2" t="s">
        <v>1</v>
      </c>
      <c r="B2432">
        <v>1639</v>
      </c>
      <c r="C2432" t="s">
        <v>4965</v>
      </c>
      <c r="D2432" s="1">
        <v>43564</v>
      </c>
      <c r="E2432" s="1">
        <v>43578</v>
      </c>
      <c r="F2432" s="2" t="s">
        <v>91</v>
      </c>
      <c r="G2432">
        <v>6880</v>
      </c>
      <c r="H2432" s="2" t="s">
        <v>49</v>
      </c>
      <c r="I2432" s="2" t="s">
        <v>50</v>
      </c>
      <c r="J2432" s="2" t="s">
        <v>36</v>
      </c>
      <c r="K2432" s="2" t="s">
        <v>2940</v>
      </c>
      <c r="L2432" s="2" t="s">
        <v>2</v>
      </c>
      <c r="M2432" s="2" t="s">
        <v>53</v>
      </c>
      <c r="N2432" s="2" t="s">
        <v>1232</v>
      </c>
      <c r="O2432" s="2" t="s">
        <v>1233</v>
      </c>
      <c r="P2432">
        <v>30000</v>
      </c>
      <c r="Q2432" s="2" t="s">
        <v>35</v>
      </c>
      <c r="R2432">
        <v>5.4000001400709152E-2</v>
      </c>
      <c r="S2432">
        <v>1620</v>
      </c>
      <c r="T2432">
        <v>30000</v>
      </c>
      <c r="U2432">
        <v>0</v>
      </c>
    </row>
    <row r="2433" spans="1:21" x14ac:dyDescent="0.35">
      <c r="A2433" s="2" t="s">
        <v>1</v>
      </c>
      <c r="B2433">
        <v>1639</v>
      </c>
      <c r="C2433" t="s">
        <v>4965</v>
      </c>
      <c r="D2433" s="1">
        <v>43564</v>
      </c>
      <c r="E2433" s="1">
        <v>43578</v>
      </c>
      <c r="F2433" s="2" t="s">
        <v>91</v>
      </c>
      <c r="G2433">
        <v>6880</v>
      </c>
      <c r="H2433" s="2" t="s">
        <v>49</v>
      </c>
      <c r="I2433" s="2" t="s">
        <v>50</v>
      </c>
      <c r="J2433" s="2" t="s">
        <v>36</v>
      </c>
      <c r="K2433" s="2" t="s">
        <v>2940</v>
      </c>
      <c r="L2433" s="2" t="s">
        <v>2</v>
      </c>
      <c r="M2433" s="2" t="s">
        <v>53</v>
      </c>
      <c r="N2433" s="2" t="s">
        <v>2600</v>
      </c>
      <c r="O2433" s="2" t="s">
        <v>2601</v>
      </c>
      <c r="P2433">
        <v>10000</v>
      </c>
      <c r="Q2433" s="2" t="s">
        <v>35</v>
      </c>
      <c r="R2433">
        <v>7.4000000953674316E-2</v>
      </c>
      <c r="S2433">
        <v>740</v>
      </c>
      <c r="T2433">
        <v>10300</v>
      </c>
      <c r="U2433">
        <v>-300</v>
      </c>
    </row>
    <row r="2434" spans="1:21" x14ac:dyDescent="0.35">
      <c r="A2434" s="2" t="s">
        <v>1</v>
      </c>
      <c r="B2434">
        <v>1639</v>
      </c>
      <c r="C2434" t="s">
        <v>4965</v>
      </c>
      <c r="D2434" s="1">
        <v>43564</v>
      </c>
      <c r="E2434" s="1">
        <v>43578</v>
      </c>
      <c r="F2434" s="2" t="s">
        <v>91</v>
      </c>
      <c r="G2434">
        <v>6880</v>
      </c>
      <c r="H2434" s="2" t="s">
        <v>49</v>
      </c>
      <c r="I2434" s="2" t="s">
        <v>50</v>
      </c>
      <c r="J2434" s="2" t="s">
        <v>36</v>
      </c>
      <c r="K2434" s="2" t="s">
        <v>2940</v>
      </c>
      <c r="L2434" s="2" t="s">
        <v>2</v>
      </c>
      <c r="M2434" s="2" t="s">
        <v>53</v>
      </c>
      <c r="N2434" s="2" t="s">
        <v>2129</v>
      </c>
      <c r="O2434" s="2" t="s">
        <v>2130</v>
      </c>
      <c r="P2434">
        <v>20000</v>
      </c>
      <c r="Q2434" s="2" t="s">
        <v>35</v>
      </c>
      <c r="R2434">
        <v>3.9999999105930328E-2</v>
      </c>
      <c r="S2434">
        <v>800</v>
      </c>
      <c r="T2434">
        <v>22000</v>
      </c>
      <c r="U2434">
        <v>-2000</v>
      </c>
    </row>
    <row r="2435" spans="1:21" x14ac:dyDescent="0.35">
      <c r="A2435" s="2" t="s">
        <v>1</v>
      </c>
      <c r="B2435">
        <v>1669</v>
      </c>
      <c r="C2435" t="s">
        <v>4991</v>
      </c>
      <c r="D2435" s="1">
        <v>43570</v>
      </c>
      <c r="E2435" s="1">
        <v>43574</v>
      </c>
      <c r="F2435" s="2" t="s">
        <v>91</v>
      </c>
      <c r="G2435">
        <v>1200</v>
      </c>
      <c r="H2435" s="2" t="s">
        <v>49</v>
      </c>
      <c r="I2435" s="2" t="s">
        <v>50</v>
      </c>
      <c r="J2435" s="2" t="s">
        <v>36</v>
      </c>
      <c r="K2435" s="2" t="s">
        <v>2940</v>
      </c>
      <c r="L2435" s="2" t="s">
        <v>2</v>
      </c>
      <c r="M2435" s="2" t="s">
        <v>53</v>
      </c>
      <c r="N2435" s="2" t="s">
        <v>2579</v>
      </c>
      <c r="O2435" s="2" t="s">
        <v>2580</v>
      </c>
      <c r="P2435">
        <v>20000</v>
      </c>
      <c r="Q2435" s="2" t="s">
        <v>35</v>
      </c>
      <c r="R2435">
        <v>5.9999998658895493E-2</v>
      </c>
      <c r="S2435">
        <v>1200</v>
      </c>
      <c r="T2435">
        <v>19500</v>
      </c>
      <c r="U2435">
        <v>500</v>
      </c>
    </row>
    <row r="2436" spans="1:21" x14ac:dyDescent="0.35">
      <c r="A2436" s="2" t="s">
        <v>1</v>
      </c>
      <c r="B2436">
        <v>1634</v>
      </c>
      <c r="C2436" t="s">
        <v>4962</v>
      </c>
      <c r="D2436" s="1">
        <v>43567</v>
      </c>
      <c r="E2436" s="1">
        <v>43579</v>
      </c>
      <c r="F2436" s="2" t="s">
        <v>91</v>
      </c>
      <c r="G2436">
        <v>9800</v>
      </c>
      <c r="H2436" s="2" t="s">
        <v>49</v>
      </c>
      <c r="I2436" s="2" t="s">
        <v>50</v>
      </c>
      <c r="J2436" s="2" t="s">
        <v>36</v>
      </c>
      <c r="K2436" s="2" t="s">
        <v>2940</v>
      </c>
      <c r="L2436" s="2" t="s">
        <v>2</v>
      </c>
      <c r="M2436" s="2" t="s">
        <v>53</v>
      </c>
      <c r="N2436" s="2" t="s">
        <v>2541</v>
      </c>
      <c r="O2436" s="2" t="s">
        <v>2542</v>
      </c>
      <c r="P2436">
        <v>40000</v>
      </c>
      <c r="Q2436" s="2" t="s">
        <v>35</v>
      </c>
      <c r="R2436">
        <v>5.000000074505806E-2</v>
      </c>
      <c r="S2436">
        <v>2000</v>
      </c>
      <c r="T2436">
        <v>39300</v>
      </c>
      <c r="U2436">
        <v>700</v>
      </c>
    </row>
    <row r="2437" spans="1:21" x14ac:dyDescent="0.35">
      <c r="A2437" s="2" t="s">
        <v>1</v>
      </c>
      <c r="B2437">
        <v>1725</v>
      </c>
      <c r="C2437" t="s">
        <v>5036</v>
      </c>
      <c r="D2437" s="1">
        <v>43571</v>
      </c>
      <c r="E2437" s="1">
        <v>43571</v>
      </c>
      <c r="F2437" s="2" t="s">
        <v>91</v>
      </c>
      <c r="G2437">
        <v>48.450000762939453</v>
      </c>
      <c r="H2437" s="2" t="s">
        <v>61</v>
      </c>
      <c r="I2437" s="2" t="s">
        <v>62</v>
      </c>
      <c r="J2437" s="2" t="s">
        <v>36</v>
      </c>
      <c r="K2437" s="2" t="s">
        <v>2940</v>
      </c>
      <c r="L2437" s="2" t="s">
        <v>2</v>
      </c>
      <c r="M2437" s="2" t="s">
        <v>65</v>
      </c>
      <c r="N2437" s="2" t="s">
        <v>1089</v>
      </c>
      <c r="O2437" s="2" t="s">
        <v>1090</v>
      </c>
      <c r="P2437">
        <v>850</v>
      </c>
      <c r="Q2437" s="2" t="s">
        <v>35</v>
      </c>
      <c r="R2437">
        <v>5.7000000029802322E-2</v>
      </c>
      <c r="S2437">
        <v>48.450000762939453</v>
      </c>
      <c r="T2437">
        <v>850</v>
      </c>
      <c r="U2437">
        <v>0</v>
      </c>
    </row>
    <row r="2438" spans="1:21" x14ac:dyDescent="0.35">
      <c r="A2438" s="2" t="s">
        <v>1</v>
      </c>
      <c r="B2438">
        <v>1634</v>
      </c>
      <c r="C2438" t="s">
        <v>4962</v>
      </c>
      <c r="D2438" s="1">
        <v>43567</v>
      </c>
      <c r="E2438" s="1">
        <v>43579</v>
      </c>
      <c r="F2438" s="2" t="s">
        <v>91</v>
      </c>
      <c r="G2438">
        <v>9800</v>
      </c>
      <c r="H2438" s="2" t="s">
        <v>49</v>
      </c>
      <c r="I2438" s="2" t="s">
        <v>50</v>
      </c>
      <c r="J2438" s="2" t="s">
        <v>36</v>
      </c>
      <c r="K2438" s="2" t="s">
        <v>2940</v>
      </c>
      <c r="L2438" s="2" t="s">
        <v>2</v>
      </c>
      <c r="M2438" s="2" t="s">
        <v>53</v>
      </c>
      <c r="N2438" s="2" t="s">
        <v>3224</v>
      </c>
      <c r="O2438" s="2" t="s">
        <v>3225</v>
      </c>
      <c r="P2438">
        <v>20000</v>
      </c>
      <c r="Q2438" s="2" t="s">
        <v>35</v>
      </c>
      <c r="R2438">
        <v>3.4000001847743988E-2</v>
      </c>
      <c r="S2438">
        <v>680</v>
      </c>
      <c r="T2438">
        <v>20950</v>
      </c>
      <c r="U2438">
        <v>-950</v>
      </c>
    </row>
    <row r="2439" spans="1:21" x14ac:dyDescent="0.35">
      <c r="A2439" s="2" t="s">
        <v>1</v>
      </c>
      <c r="B2439">
        <v>1634</v>
      </c>
      <c r="C2439" t="s">
        <v>4962</v>
      </c>
      <c r="D2439" s="1">
        <v>43567</v>
      </c>
      <c r="E2439" s="1">
        <v>43579</v>
      </c>
      <c r="F2439" s="2" t="s">
        <v>91</v>
      </c>
      <c r="G2439">
        <v>9800</v>
      </c>
      <c r="H2439" s="2" t="s">
        <v>49</v>
      </c>
      <c r="I2439" s="2" t="s">
        <v>50</v>
      </c>
      <c r="J2439" s="2" t="s">
        <v>36</v>
      </c>
      <c r="K2439" s="2" t="s">
        <v>2940</v>
      </c>
      <c r="L2439" s="2" t="s">
        <v>2</v>
      </c>
      <c r="M2439" s="2" t="s">
        <v>53</v>
      </c>
      <c r="N2439" s="2" t="s">
        <v>3226</v>
      </c>
      <c r="O2439" s="2" t="s">
        <v>3227</v>
      </c>
      <c r="P2439">
        <v>20000</v>
      </c>
      <c r="Q2439" s="2" t="s">
        <v>35</v>
      </c>
      <c r="R2439">
        <v>3.4000001847743988E-2</v>
      </c>
      <c r="S2439">
        <v>680</v>
      </c>
      <c r="T2439">
        <v>20850</v>
      </c>
      <c r="U2439">
        <v>-850</v>
      </c>
    </row>
    <row r="2440" spans="1:21" x14ac:dyDescent="0.35">
      <c r="A2440" s="2" t="s">
        <v>1</v>
      </c>
      <c r="B2440">
        <v>1714</v>
      </c>
      <c r="C2440" t="s">
        <v>5028</v>
      </c>
      <c r="D2440" s="1">
        <v>43571</v>
      </c>
      <c r="E2440" s="1">
        <v>43579</v>
      </c>
      <c r="F2440" s="2" t="s">
        <v>91</v>
      </c>
      <c r="G2440">
        <v>11040</v>
      </c>
      <c r="H2440" s="2" t="s">
        <v>49</v>
      </c>
      <c r="I2440" s="2" t="s">
        <v>50</v>
      </c>
      <c r="J2440" s="2" t="s">
        <v>36</v>
      </c>
      <c r="K2440" s="2" t="s">
        <v>2940</v>
      </c>
      <c r="L2440" s="2" t="s">
        <v>2</v>
      </c>
      <c r="M2440" s="2" t="s">
        <v>53</v>
      </c>
      <c r="N2440" s="2" t="s">
        <v>2832</v>
      </c>
      <c r="O2440" s="2" t="s">
        <v>2833</v>
      </c>
      <c r="P2440">
        <v>20000</v>
      </c>
      <c r="Q2440" s="2" t="s">
        <v>35</v>
      </c>
      <c r="R2440">
        <v>5.6000001728534698E-2</v>
      </c>
      <c r="S2440">
        <v>1120</v>
      </c>
      <c r="T2440">
        <v>20250</v>
      </c>
      <c r="U2440">
        <v>-250</v>
      </c>
    </row>
    <row r="2441" spans="1:21" x14ac:dyDescent="0.35">
      <c r="A2441" s="2" t="s">
        <v>1</v>
      </c>
      <c r="B2441">
        <v>1714</v>
      </c>
      <c r="C2441" t="s">
        <v>5028</v>
      </c>
      <c r="D2441" s="1">
        <v>43571</v>
      </c>
      <c r="E2441" s="1">
        <v>43579</v>
      </c>
      <c r="F2441" s="2" t="s">
        <v>91</v>
      </c>
      <c r="G2441">
        <v>11040</v>
      </c>
      <c r="H2441" s="2" t="s">
        <v>49</v>
      </c>
      <c r="I2441" s="2" t="s">
        <v>50</v>
      </c>
      <c r="J2441" s="2" t="s">
        <v>36</v>
      </c>
      <c r="K2441" s="2" t="s">
        <v>2940</v>
      </c>
      <c r="L2441" s="2" t="s">
        <v>2</v>
      </c>
      <c r="M2441" s="2" t="s">
        <v>53</v>
      </c>
      <c r="N2441" s="2" t="s">
        <v>2587</v>
      </c>
      <c r="O2441" s="2" t="s">
        <v>2588</v>
      </c>
      <c r="P2441">
        <v>20000</v>
      </c>
      <c r="Q2441" s="2" t="s">
        <v>35</v>
      </c>
      <c r="R2441">
        <v>3.4000001847743988E-2</v>
      </c>
      <c r="S2441">
        <v>680</v>
      </c>
      <c r="T2441">
        <v>22000</v>
      </c>
      <c r="U2441">
        <v>-2000</v>
      </c>
    </row>
    <row r="2442" spans="1:21" x14ac:dyDescent="0.35">
      <c r="A2442" s="2" t="s">
        <v>1</v>
      </c>
      <c r="B2442">
        <v>1714</v>
      </c>
      <c r="C2442" t="s">
        <v>5028</v>
      </c>
      <c r="D2442" s="1">
        <v>43571</v>
      </c>
      <c r="E2442" s="1">
        <v>43579</v>
      </c>
      <c r="F2442" s="2" t="s">
        <v>91</v>
      </c>
      <c r="G2442">
        <v>11040</v>
      </c>
      <c r="H2442" s="2" t="s">
        <v>49</v>
      </c>
      <c r="I2442" s="2" t="s">
        <v>50</v>
      </c>
      <c r="J2442" s="2" t="s">
        <v>36</v>
      </c>
      <c r="K2442" s="2" t="s">
        <v>2940</v>
      </c>
      <c r="L2442" s="2" t="s">
        <v>2</v>
      </c>
      <c r="M2442" s="2" t="s">
        <v>53</v>
      </c>
      <c r="N2442" s="2" t="s">
        <v>1232</v>
      </c>
      <c r="O2442" s="2" t="s">
        <v>1233</v>
      </c>
      <c r="P2442">
        <v>30000</v>
      </c>
      <c r="Q2442" s="2" t="s">
        <v>35</v>
      </c>
      <c r="R2442">
        <v>5.4000001400709152E-2</v>
      </c>
      <c r="S2442">
        <v>1620</v>
      </c>
      <c r="T2442">
        <v>32250</v>
      </c>
      <c r="U2442">
        <v>-2250</v>
      </c>
    </row>
    <row r="2443" spans="1:21" x14ac:dyDescent="0.35">
      <c r="A2443" s="2" t="s">
        <v>1</v>
      </c>
      <c r="B2443">
        <v>1714</v>
      </c>
      <c r="C2443" t="s">
        <v>5028</v>
      </c>
      <c r="D2443" s="1">
        <v>43571</v>
      </c>
      <c r="E2443" s="1">
        <v>43579</v>
      </c>
      <c r="F2443" s="2" t="s">
        <v>91</v>
      </c>
      <c r="G2443">
        <v>11040</v>
      </c>
      <c r="H2443" s="2" t="s">
        <v>49</v>
      </c>
      <c r="I2443" s="2" t="s">
        <v>50</v>
      </c>
      <c r="J2443" s="2" t="s">
        <v>36</v>
      </c>
      <c r="K2443" s="2" t="s">
        <v>2940</v>
      </c>
      <c r="L2443" s="2" t="s">
        <v>2</v>
      </c>
      <c r="M2443" s="2" t="s">
        <v>53</v>
      </c>
      <c r="N2443" s="2" t="s">
        <v>3228</v>
      </c>
      <c r="O2443" s="2" t="s">
        <v>3229</v>
      </c>
      <c r="P2443">
        <v>20000</v>
      </c>
      <c r="Q2443" s="2" t="s">
        <v>35</v>
      </c>
      <c r="R2443">
        <v>7.0000000298023224E-2</v>
      </c>
      <c r="S2443">
        <v>1400</v>
      </c>
      <c r="T2443">
        <v>20000</v>
      </c>
      <c r="U2443">
        <v>0</v>
      </c>
    </row>
    <row r="2444" spans="1:21" x14ac:dyDescent="0.35">
      <c r="A2444" s="2" t="s">
        <v>1</v>
      </c>
      <c r="B2444">
        <v>1714</v>
      </c>
      <c r="C2444" t="s">
        <v>5028</v>
      </c>
      <c r="D2444" s="1">
        <v>43571</v>
      </c>
      <c r="E2444" s="1">
        <v>43579</v>
      </c>
      <c r="F2444" s="2" t="s">
        <v>91</v>
      </c>
      <c r="G2444">
        <v>11040</v>
      </c>
      <c r="H2444" s="2" t="s">
        <v>49</v>
      </c>
      <c r="I2444" s="2" t="s">
        <v>50</v>
      </c>
      <c r="J2444" s="2" t="s">
        <v>36</v>
      </c>
      <c r="K2444" s="2" t="s">
        <v>2940</v>
      </c>
      <c r="L2444" s="2" t="s">
        <v>2</v>
      </c>
      <c r="M2444" s="2" t="s">
        <v>53</v>
      </c>
      <c r="N2444" s="2" t="s">
        <v>2389</v>
      </c>
      <c r="O2444" s="2" t="s">
        <v>2390</v>
      </c>
      <c r="P2444">
        <v>40000</v>
      </c>
      <c r="Q2444" s="2" t="s">
        <v>35</v>
      </c>
      <c r="R2444">
        <v>5.000000074505806E-2</v>
      </c>
      <c r="S2444">
        <v>2000</v>
      </c>
      <c r="T2444">
        <v>39300</v>
      </c>
      <c r="U2444">
        <v>700</v>
      </c>
    </row>
    <row r="2445" spans="1:21" x14ac:dyDescent="0.35">
      <c r="A2445" s="2" t="s">
        <v>1</v>
      </c>
      <c r="B2445">
        <v>1714</v>
      </c>
      <c r="C2445" t="s">
        <v>5028</v>
      </c>
      <c r="D2445" s="1">
        <v>43571</v>
      </c>
      <c r="E2445" s="1">
        <v>43579</v>
      </c>
      <c r="F2445" s="2" t="s">
        <v>91</v>
      </c>
      <c r="G2445">
        <v>11040</v>
      </c>
      <c r="H2445" s="2" t="s">
        <v>49</v>
      </c>
      <c r="I2445" s="2" t="s">
        <v>50</v>
      </c>
      <c r="J2445" s="2" t="s">
        <v>36</v>
      </c>
      <c r="K2445" s="2" t="s">
        <v>2940</v>
      </c>
      <c r="L2445" s="2" t="s">
        <v>2</v>
      </c>
      <c r="M2445" s="2" t="s">
        <v>53</v>
      </c>
      <c r="N2445" s="2" t="s">
        <v>3104</v>
      </c>
      <c r="O2445" s="2" t="s">
        <v>3105</v>
      </c>
      <c r="P2445">
        <v>20000</v>
      </c>
      <c r="Q2445" s="2" t="s">
        <v>35</v>
      </c>
      <c r="R2445">
        <v>7.0000000298023224E-2</v>
      </c>
      <c r="S2445">
        <v>1400</v>
      </c>
      <c r="T2445">
        <v>19600</v>
      </c>
      <c r="U2445">
        <v>400</v>
      </c>
    </row>
    <row r="2446" spans="1:21" x14ac:dyDescent="0.35">
      <c r="A2446" s="2" t="s">
        <v>1</v>
      </c>
      <c r="B2446">
        <v>1714</v>
      </c>
      <c r="C2446" t="s">
        <v>5028</v>
      </c>
      <c r="D2446" s="1">
        <v>43571</v>
      </c>
      <c r="E2446" s="1">
        <v>43579</v>
      </c>
      <c r="F2446" s="2" t="s">
        <v>91</v>
      </c>
      <c r="G2446">
        <v>11040</v>
      </c>
      <c r="H2446" s="2" t="s">
        <v>49</v>
      </c>
      <c r="I2446" s="2" t="s">
        <v>50</v>
      </c>
      <c r="J2446" s="2" t="s">
        <v>36</v>
      </c>
      <c r="K2446" s="2" t="s">
        <v>2940</v>
      </c>
      <c r="L2446" s="2" t="s">
        <v>2</v>
      </c>
      <c r="M2446" s="2" t="s">
        <v>53</v>
      </c>
      <c r="N2446" s="2" t="s">
        <v>1076</v>
      </c>
      <c r="O2446" s="2" t="s">
        <v>1077</v>
      </c>
      <c r="P2446">
        <v>60000</v>
      </c>
      <c r="Q2446" s="2" t="s">
        <v>35</v>
      </c>
      <c r="R2446">
        <v>4.6999998390674591E-2</v>
      </c>
      <c r="S2446">
        <v>2820</v>
      </c>
      <c r="T2446">
        <v>58500</v>
      </c>
      <c r="U2446">
        <v>1500</v>
      </c>
    </row>
    <row r="2447" spans="1:21" x14ac:dyDescent="0.35">
      <c r="A2447" s="2" t="s">
        <v>1</v>
      </c>
      <c r="B2447">
        <v>1634</v>
      </c>
      <c r="C2447" t="s">
        <v>4962</v>
      </c>
      <c r="D2447" s="1">
        <v>43567</v>
      </c>
      <c r="E2447" s="1">
        <v>43579</v>
      </c>
      <c r="F2447" s="2" t="s">
        <v>91</v>
      </c>
      <c r="G2447">
        <v>9800</v>
      </c>
      <c r="H2447" s="2" t="s">
        <v>49</v>
      </c>
      <c r="I2447" s="2" t="s">
        <v>50</v>
      </c>
      <c r="J2447" s="2" t="s">
        <v>36</v>
      </c>
      <c r="K2447" s="2" t="s">
        <v>2940</v>
      </c>
      <c r="L2447" s="2" t="s">
        <v>2</v>
      </c>
      <c r="M2447" s="2" t="s">
        <v>53</v>
      </c>
      <c r="N2447" s="2" t="s">
        <v>3230</v>
      </c>
      <c r="O2447" s="2" t="s">
        <v>3231</v>
      </c>
      <c r="P2447">
        <v>20000</v>
      </c>
      <c r="Q2447" s="2" t="s">
        <v>35</v>
      </c>
      <c r="R2447">
        <v>3.4000001847743988E-2</v>
      </c>
      <c r="S2447">
        <v>680</v>
      </c>
      <c r="T2447">
        <v>20850</v>
      </c>
      <c r="U2447">
        <v>-850</v>
      </c>
    </row>
    <row r="2448" spans="1:21" x14ac:dyDescent="0.35">
      <c r="A2448" s="2" t="s">
        <v>1</v>
      </c>
      <c r="B2448">
        <v>1634</v>
      </c>
      <c r="C2448" t="s">
        <v>4962</v>
      </c>
      <c r="D2448" s="1">
        <v>43567</v>
      </c>
      <c r="E2448" s="1">
        <v>43579</v>
      </c>
      <c r="F2448" s="2" t="s">
        <v>91</v>
      </c>
      <c r="G2448">
        <v>9800</v>
      </c>
      <c r="H2448" s="2" t="s">
        <v>49</v>
      </c>
      <c r="I2448" s="2" t="s">
        <v>50</v>
      </c>
      <c r="J2448" s="2" t="s">
        <v>36</v>
      </c>
      <c r="K2448" s="2" t="s">
        <v>2940</v>
      </c>
      <c r="L2448" s="2" t="s">
        <v>2</v>
      </c>
      <c r="M2448" s="2" t="s">
        <v>53</v>
      </c>
      <c r="N2448" s="2" t="s">
        <v>3232</v>
      </c>
      <c r="O2448" s="2" t="s">
        <v>3233</v>
      </c>
      <c r="P2448">
        <v>20000</v>
      </c>
      <c r="Q2448" s="2" t="s">
        <v>35</v>
      </c>
      <c r="R2448">
        <v>3.4000001847743988E-2</v>
      </c>
      <c r="S2448">
        <v>680</v>
      </c>
      <c r="T2448">
        <v>20200</v>
      </c>
      <c r="U2448">
        <v>-200</v>
      </c>
    </row>
    <row r="2449" spans="1:21" x14ac:dyDescent="0.35">
      <c r="A2449" s="2" t="s">
        <v>1</v>
      </c>
      <c r="B2449">
        <v>1634</v>
      </c>
      <c r="C2449" t="s">
        <v>4962</v>
      </c>
      <c r="D2449" s="1">
        <v>43567</v>
      </c>
      <c r="E2449" s="1">
        <v>43579</v>
      </c>
      <c r="F2449" s="2" t="s">
        <v>91</v>
      </c>
      <c r="G2449">
        <v>9800</v>
      </c>
      <c r="H2449" s="2" t="s">
        <v>49</v>
      </c>
      <c r="I2449" s="2" t="s">
        <v>50</v>
      </c>
      <c r="J2449" s="2" t="s">
        <v>36</v>
      </c>
      <c r="K2449" s="2" t="s">
        <v>2940</v>
      </c>
      <c r="L2449" s="2" t="s">
        <v>2</v>
      </c>
      <c r="M2449" s="2" t="s">
        <v>53</v>
      </c>
      <c r="N2449" s="2" t="s">
        <v>3234</v>
      </c>
      <c r="O2449" s="2" t="s">
        <v>3235</v>
      </c>
      <c r="P2449">
        <v>20000</v>
      </c>
      <c r="Q2449" s="2" t="s">
        <v>35</v>
      </c>
      <c r="R2449">
        <v>5.9999998658895493E-2</v>
      </c>
      <c r="S2449">
        <v>1200</v>
      </c>
      <c r="T2449">
        <v>19200</v>
      </c>
      <c r="U2449">
        <v>800</v>
      </c>
    </row>
    <row r="2450" spans="1:21" x14ac:dyDescent="0.35">
      <c r="A2450" s="2" t="s">
        <v>1</v>
      </c>
      <c r="B2450">
        <v>1747</v>
      </c>
      <c r="C2450" t="s">
        <v>5054</v>
      </c>
      <c r="D2450" s="1">
        <v>43565</v>
      </c>
      <c r="E2450" s="1">
        <v>43579</v>
      </c>
      <c r="F2450" s="2" t="s">
        <v>91</v>
      </c>
      <c r="G2450">
        <v>7120</v>
      </c>
      <c r="H2450" s="2" t="s">
        <v>61</v>
      </c>
      <c r="I2450" s="2" t="s">
        <v>62</v>
      </c>
      <c r="J2450" s="2" t="s">
        <v>36</v>
      </c>
      <c r="K2450" s="2" t="s">
        <v>2940</v>
      </c>
      <c r="L2450" s="2" t="s">
        <v>2</v>
      </c>
      <c r="M2450" s="2" t="s">
        <v>53</v>
      </c>
      <c r="N2450" s="2" t="s">
        <v>1690</v>
      </c>
      <c r="O2450" s="2" t="s">
        <v>1691</v>
      </c>
      <c r="P2450">
        <v>20000</v>
      </c>
      <c r="Q2450" s="2" t="s">
        <v>35</v>
      </c>
      <c r="R2450">
        <v>5.7999998331069946E-2</v>
      </c>
      <c r="S2450">
        <v>1160</v>
      </c>
      <c r="T2450">
        <v>20000</v>
      </c>
      <c r="U2450">
        <v>0</v>
      </c>
    </row>
    <row r="2451" spans="1:21" x14ac:dyDescent="0.35">
      <c r="A2451" s="2" t="s">
        <v>1</v>
      </c>
      <c r="B2451">
        <v>1747</v>
      </c>
      <c r="C2451" t="s">
        <v>5054</v>
      </c>
      <c r="D2451" s="1">
        <v>43565</v>
      </c>
      <c r="E2451" s="1">
        <v>43579</v>
      </c>
      <c r="F2451" s="2" t="s">
        <v>91</v>
      </c>
      <c r="G2451">
        <v>7120</v>
      </c>
      <c r="H2451" s="2" t="s">
        <v>61</v>
      </c>
      <c r="I2451" s="2" t="s">
        <v>62</v>
      </c>
      <c r="J2451" s="2" t="s">
        <v>36</v>
      </c>
      <c r="K2451" s="2" t="s">
        <v>2940</v>
      </c>
      <c r="L2451" s="2" t="s">
        <v>2</v>
      </c>
      <c r="M2451" s="2" t="s">
        <v>53</v>
      </c>
      <c r="N2451" s="2" t="s">
        <v>2127</v>
      </c>
      <c r="O2451" s="2" t="s">
        <v>2128</v>
      </c>
      <c r="P2451">
        <v>20000</v>
      </c>
      <c r="Q2451" s="2" t="s">
        <v>35</v>
      </c>
      <c r="R2451">
        <v>7.8000001609325409E-2</v>
      </c>
      <c r="S2451">
        <v>1560</v>
      </c>
      <c r="T2451">
        <v>20300</v>
      </c>
      <c r="U2451">
        <v>-300</v>
      </c>
    </row>
    <row r="2452" spans="1:21" x14ac:dyDescent="0.35">
      <c r="A2452" s="2" t="s">
        <v>1</v>
      </c>
      <c r="B2452">
        <v>1747</v>
      </c>
      <c r="C2452" t="s">
        <v>5054</v>
      </c>
      <c r="D2452" s="1">
        <v>43565</v>
      </c>
      <c r="E2452" s="1">
        <v>43579</v>
      </c>
      <c r="F2452" s="2" t="s">
        <v>91</v>
      </c>
      <c r="G2452">
        <v>7120</v>
      </c>
      <c r="H2452" s="2" t="s">
        <v>61</v>
      </c>
      <c r="I2452" s="2" t="s">
        <v>62</v>
      </c>
      <c r="J2452" s="2" t="s">
        <v>36</v>
      </c>
      <c r="K2452" s="2" t="s">
        <v>2940</v>
      </c>
      <c r="L2452" s="2" t="s">
        <v>2</v>
      </c>
      <c r="M2452" s="2" t="s">
        <v>53</v>
      </c>
      <c r="N2452" s="2" t="s">
        <v>1240</v>
      </c>
      <c r="O2452" s="2" t="s">
        <v>1241</v>
      </c>
      <c r="P2452">
        <v>40000</v>
      </c>
      <c r="Q2452" s="2" t="s">
        <v>35</v>
      </c>
      <c r="R2452">
        <v>7.1999996900558472E-2</v>
      </c>
      <c r="S2452">
        <v>2880</v>
      </c>
      <c r="T2452">
        <v>40000</v>
      </c>
      <c r="U2452">
        <v>0</v>
      </c>
    </row>
    <row r="2453" spans="1:21" x14ac:dyDescent="0.35">
      <c r="A2453" s="2" t="s">
        <v>1</v>
      </c>
      <c r="B2453">
        <v>1747</v>
      </c>
      <c r="C2453" t="s">
        <v>5054</v>
      </c>
      <c r="D2453" s="1">
        <v>43565</v>
      </c>
      <c r="E2453" s="1">
        <v>43579</v>
      </c>
      <c r="F2453" s="2" t="s">
        <v>91</v>
      </c>
      <c r="G2453">
        <v>7120</v>
      </c>
      <c r="H2453" s="2" t="s">
        <v>61</v>
      </c>
      <c r="I2453" s="2" t="s">
        <v>62</v>
      </c>
      <c r="J2453" s="2" t="s">
        <v>36</v>
      </c>
      <c r="K2453" s="2" t="s">
        <v>2940</v>
      </c>
      <c r="L2453" s="2" t="s">
        <v>2</v>
      </c>
      <c r="M2453" s="2" t="s">
        <v>53</v>
      </c>
      <c r="N2453" s="2" t="s">
        <v>1684</v>
      </c>
      <c r="O2453" s="2" t="s">
        <v>1685</v>
      </c>
      <c r="P2453">
        <v>20000</v>
      </c>
      <c r="Q2453" s="2" t="s">
        <v>35</v>
      </c>
      <c r="R2453">
        <v>3.4000001847743988E-2</v>
      </c>
      <c r="S2453">
        <v>680</v>
      </c>
      <c r="T2453">
        <v>20250</v>
      </c>
      <c r="U2453">
        <v>-250</v>
      </c>
    </row>
    <row r="2454" spans="1:21" x14ac:dyDescent="0.35">
      <c r="A2454" s="2" t="s">
        <v>1</v>
      </c>
      <c r="B2454">
        <v>1747</v>
      </c>
      <c r="C2454" t="s">
        <v>5054</v>
      </c>
      <c r="D2454" s="1">
        <v>43565</v>
      </c>
      <c r="E2454" s="1">
        <v>43579</v>
      </c>
      <c r="F2454" s="2" t="s">
        <v>91</v>
      </c>
      <c r="G2454">
        <v>7120</v>
      </c>
      <c r="H2454" s="2" t="s">
        <v>61</v>
      </c>
      <c r="I2454" s="2" t="s">
        <v>62</v>
      </c>
      <c r="J2454" s="2" t="s">
        <v>36</v>
      </c>
      <c r="K2454" s="2" t="s">
        <v>2940</v>
      </c>
      <c r="L2454" s="2" t="s">
        <v>2</v>
      </c>
      <c r="M2454" s="2" t="s">
        <v>53</v>
      </c>
      <c r="N2454" s="2" t="s">
        <v>563</v>
      </c>
      <c r="O2454" s="2" t="s">
        <v>564</v>
      </c>
      <c r="P2454">
        <v>20000</v>
      </c>
      <c r="Q2454" s="2" t="s">
        <v>35</v>
      </c>
      <c r="R2454">
        <v>4.1999999433755875E-2</v>
      </c>
      <c r="S2454">
        <v>840</v>
      </c>
      <c r="T2454">
        <v>20800</v>
      </c>
      <c r="U2454">
        <v>-800</v>
      </c>
    </row>
    <row r="2455" spans="1:21" x14ac:dyDescent="0.35">
      <c r="A2455" s="2" t="s">
        <v>1</v>
      </c>
      <c r="B2455">
        <v>1769</v>
      </c>
      <c r="C2455" t="s">
        <v>5067</v>
      </c>
      <c r="D2455" s="1">
        <v>43563</v>
      </c>
      <c r="E2455" s="1">
        <v>43574</v>
      </c>
      <c r="F2455" s="2" t="s">
        <v>91</v>
      </c>
      <c r="G2455">
        <v>720</v>
      </c>
      <c r="H2455" s="2" t="s">
        <v>61</v>
      </c>
      <c r="I2455" s="2" t="s">
        <v>62</v>
      </c>
      <c r="J2455" s="2" t="s">
        <v>36</v>
      </c>
      <c r="K2455" s="2" t="s">
        <v>2940</v>
      </c>
      <c r="L2455" s="2" t="s">
        <v>2</v>
      </c>
      <c r="M2455" s="2" t="s">
        <v>65</v>
      </c>
      <c r="N2455" s="2" t="s">
        <v>3222</v>
      </c>
      <c r="O2455" s="2" t="s">
        <v>3223</v>
      </c>
      <c r="P2455">
        <v>10000</v>
      </c>
      <c r="Q2455" s="2" t="s">
        <v>35</v>
      </c>
      <c r="R2455">
        <v>7.1999996900558472E-2</v>
      </c>
      <c r="S2455">
        <v>720</v>
      </c>
      <c r="T2455">
        <v>10000</v>
      </c>
      <c r="U2455">
        <v>0</v>
      </c>
    </row>
    <row r="2456" spans="1:21" x14ac:dyDescent="0.35">
      <c r="A2456" s="2" t="s">
        <v>1</v>
      </c>
      <c r="B2456">
        <v>1825</v>
      </c>
      <c r="C2456" t="s">
        <v>5115</v>
      </c>
      <c r="D2456" s="1">
        <v>43578</v>
      </c>
      <c r="E2456" s="1">
        <v>43578</v>
      </c>
      <c r="F2456" s="2" t="s">
        <v>91</v>
      </c>
      <c r="G2456">
        <v>1620</v>
      </c>
      <c r="H2456" s="2" t="s">
        <v>49</v>
      </c>
      <c r="I2456" s="2" t="s">
        <v>50</v>
      </c>
      <c r="J2456" s="2" t="s">
        <v>36</v>
      </c>
      <c r="K2456" s="2" t="s">
        <v>2940</v>
      </c>
      <c r="L2456" s="2" t="s">
        <v>0</v>
      </c>
      <c r="M2456" s="2" t="s">
        <v>53</v>
      </c>
      <c r="N2456" s="2" t="s">
        <v>1232</v>
      </c>
      <c r="O2456" s="2" t="s">
        <v>1233</v>
      </c>
      <c r="P2456">
        <v>30000</v>
      </c>
      <c r="Q2456" s="2" t="s">
        <v>35</v>
      </c>
      <c r="R2456">
        <v>5.4000001400709152E-2</v>
      </c>
      <c r="S2456">
        <v>1620</v>
      </c>
      <c r="T2456">
        <v>28850</v>
      </c>
      <c r="U2456">
        <v>1150</v>
      </c>
    </row>
    <row r="2457" spans="1:21" x14ac:dyDescent="0.35">
      <c r="A2457" s="2" t="s">
        <v>1</v>
      </c>
      <c r="B2457">
        <v>1826</v>
      </c>
      <c r="C2457" t="s">
        <v>5116</v>
      </c>
      <c r="D2457" s="1">
        <v>43578</v>
      </c>
      <c r="E2457" s="1">
        <v>43578</v>
      </c>
      <c r="F2457" s="2" t="s">
        <v>91</v>
      </c>
      <c r="G2457">
        <v>7140</v>
      </c>
      <c r="H2457" s="2" t="s">
        <v>49</v>
      </c>
      <c r="I2457" s="2" t="s">
        <v>50</v>
      </c>
      <c r="J2457" s="2" t="s">
        <v>36</v>
      </c>
      <c r="K2457" s="2" t="s">
        <v>2940</v>
      </c>
      <c r="L2457" s="2" t="s">
        <v>0</v>
      </c>
      <c r="M2457" s="2" t="s">
        <v>53</v>
      </c>
      <c r="N2457" s="2" t="s">
        <v>3236</v>
      </c>
      <c r="O2457" s="2" t="s">
        <v>3237</v>
      </c>
      <c r="P2457">
        <v>20000</v>
      </c>
      <c r="Q2457" s="2" t="s">
        <v>35</v>
      </c>
      <c r="R2457">
        <v>5.9999998658895493E-2</v>
      </c>
      <c r="S2457">
        <v>1200</v>
      </c>
      <c r="T2457">
        <v>20820</v>
      </c>
      <c r="U2457">
        <v>-820</v>
      </c>
    </row>
    <row r="2458" spans="1:21" x14ac:dyDescent="0.35">
      <c r="A2458" s="2" t="s">
        <v>1</v>
      </c>
      <c r="B2458">
        <v>1849</v>
      </c>
      <c r="C2458" t="s">
        <v>5137</v>
      </c>
      <c r="D2458" s="1">
        <v>43580</v>
      </c>
      <c r="E2458" s="1">
        <v>43580</v>
      </c>
      <c r="F2458" s="2" t="s">
        <v>91</v>
      </c>
      <c r="G2458">
        <v>95.760002136230469</v>
      </c>
      <c r="H2458" s="2" t="s">
        <v>61</v>
      </c>
      <c r="I2458" s="2" t="s">
        <v>62</v>
      </c>
      <c r="J2458" s="2" t="s">
        <v>36</v>
      </c>
      <c r="K2458" s="2" t="s">
        <v>2940</v>
      </c>
      <c r="L2458" s="2" t="s">
        <v>3</v>
      </c>
      <c r="M2458" s="2" t="s">
        <v>65</v>
      </c>
      <c r="N2458" s="2" t="s">
        <v>3238</v>
      </c>
      <c r="O2458" s="2" t="s">
        <v>3239</v>
      </c>
      <c r="P2458">
        <v>3</v>
      </c>
      <c r="Q2458" s="2" t="s">
        <v>35</v>
      </c>
      <c r="R2458">
        <v>8.5</v>
      </c>
      <c r="S2458">
        <v>25.5</v>
      </c>
      <c r="T2458">
        <v>3</v>
      </c>
      <c r="U2458">
        <v>0</v>
      </c>
    </row>
    <row r="2459" spans="1:21" x14ac:dyDescent="0.35">
      <c r="A2459" s="2" t="s">
        <v>1</v>
      </c>
      <c r="B2459">
        <v>1849</v>
      </c>
      <c r="C2459" t="s">
        <v>5137</v>
      </c>
      <c r="D2459" s="1">
        <v>43580</v>
      </c>
      <c r="E2459" s="1">
        <v>43580</v>
      </c>
      <c r="F2459" s="2" t="s">
        <v>91</v>
      </c>
      <c r="G2459">
        <v>95.760002136230469</v>
      </c>
      <c r="H2459" s="2" t="s">
        <v>61</v>
      </c>
      <c r="I2459" s="2" t="s">
        <v>62</v>
      </c>
      <c r="J2459" s="2" t="s">
        <v>36</v>
      </c>
      <c r="K2459" s="2" t="s">
        <v>2940</v>
      </c>
      <c r="L2459" s="2" t="s">
        <v>3</v>
      </c>
      <c r="M2459" s="2" t="s">
        <v>65</v>
      </c>
      <c r="N2459" s="2" t="s">
        <v>3240</v>
      </c>
      <c r="O2459" s="2" t="s">
        <v>3241</v>
      </c>
      <c r="P2459">
        <v>4</v>
      </c>
      <c r="Q2459" s="2" t="s">
        <v>35</v>
      </c>
      <c r="R2459">
        <v>7.5</v>
      </c>
      <c r="S2459">
        <v>30</v>
      </c>
      <c r="T2459">
        <v>4</v>
      </c>
      <c r="U2459">
        <v>0</v>
      </c>
    </row>
    <row r="2460" spans="1:21" x14ac:dyDescent="0.35">
      <c r="A2460" s="2" t="s">
        <v>1</v>
      </c>
      <c r="B2460">
        <v>1849</v>
      </c>
      <c r="C2460" t="s">
        <v>5137</v>
      </c>
      <c r="D2460" s="1">
        <v>43580</v>
      </c>
      <c r="E2460" s="1">
        <v>43580</v>
      </c>
      <c r="F2460" s="2" t="s">
        <v>91</v>
      </c>
      <c r="G2460">
        <v>95.760002136230469</v>
      </c>
      <c r="H2460" s="2" t="s">
        <v>61</v>
      </c>
      <c r="I2460" s="2" t="s">
        <v>62</v>
      </c>
      <c r="J2460" s="2" t="s">
        <v>36</v>
      </c>
      <c r="K2460" s="2" t="s">
        <v>2940</v>
      </c>
      <c r="L2460" s="2" t="s">
        <v>3</v>
      </c>
      <c r="M2460" s="2" t="s">
        <v>65</v>
      </c>
      <c r="N2460" s="2" t="s">
        <v>3242</v>
      </c>
      <c r="O2460" s="2" t="s">
        <v>3243</v>
      </c>
      <c r="P2460">
        <v>4</v>
      </c>
      <c r="Q2460" s="2" t="s">
        <v>35</v>
      </c>
      <c r="R2460">
        <v>7.5</v>
      </c>
      <c r="S2460">
        <v>30</v>
      </c>
      <c r="T2460">
        <v>4</v>
      </c>
      <c r="U2460">
        <v>0</v>
      </c>
    </row>
    <row r="2461" spans="1:21" x14ac:dyDescent="0.35">
      <c r="A2461" s="2" t="s">
        <v>1</v>
      </c>
      <c r="B2461">
        <v>1848</v>
      </c>
      <c r="C2461" t="s">
        <v>5136</v>
      </c>
      <c r="D2461" s="1">
        <v>43580</v>
      </c>
      <c r="E2461" s="1">
        <v>43580</v>
      </c>
      <c r="F2461" s="2" t="s">
        <v>91</v>
      </c>
      <c r="G2461">
        <v>47.040000915527344</v>
      </c>
      <c r="H2461" s="2" t="s">
        <v>61</v>
      </c>
      <c r="I2461" s="2" t="s">
        <v>62</v>
      </c>
      <c r="J2461" s="2" t="s">
        <v>36</v>
      </c>
      <c r="K2461" s="2" t="s">
        <v>2940</v>
      </c>
      <c r="L2461" s="2" t="s">
        <v>3</v>
      </c>
      <c r="M2461" s="2" t="s">
        <v>65</v>
      </c>
      <c r="N2461" s="2" t="s">
        <v>841</v>
      </c>
      <c r="O2461" s="2" t="s">
        <v>842</v>
      </c>
      <c r="P2461">
        <v>200</v>
      </c>
      <c r="Q2461" s="2" t="s">
        <v>35</v>
      </c>
      <c r="R2461">
        <v>0.20999999344348907</v>
      </c>
      <c r="S2461">
        <v>42</v>
      </c>
      <c r="T2461">
        <v>200</v>
      </c>
      <c r="U2461">
        <v>0</v>
      </c>
    </row>
    <row r="2462" spans="1:21" x14ac:dyDescent="0.35">
      <c r="A2462" s="2" t="s">
        <v>1</v>
      </c>
      <c r="B2462">
        <v>2004</v>
      </c>
      <c r="C2462" t="s">
        <v>5269</v>
      </c>
      <c r="D2462" s="1">
        <v>43591</v>
      </c>
      <c r="E2462" s="1">
        <v>43600</v>
      </c>
      <c r="F2462" s="2" t="s">
        <v>91</v>
      </c>
      <c r="G2462">
        <v>2295</v>
      </c>
      <c r="H2462" s="2" t="s">
        <v>49</v>
      </c>
      <c r="I2462" s="2" t="s">
        <v>50</v>
      </c>
      <c r="J2462" s="2" t="s">
        <v>36</v>
      </c>
      <c r="K2462" s="2" t="s">
        <v>2940</v>
      </c>
      <c r="L2462" s="2" t="s">
        <v>2</v>
      </c>
      <c r="M2462" s="2" t="s">
        <v>53</v>
      </c>
      <c r="N2462" s="2" t="s">
        <v>3244</v>
      </c>
      <c r="O2462" s="2" t="s">
        <v>3245</v>
      </c>
      <c r="P2462">
        <v>5000</v>
      </c>
      <c r="Q2462" s="2" t="s">
        <v>35</v>
      </c>
      <c r="R2462">
        <v>2.7000000700354576E-2</v>
      </c>
      <c r="S2462">
        <v>135</v>
      </c>
      <c r="T2462">
        <v>5500</v>
      </c>
      <c r="U2462">
        <v>-500</v>
      </c>
    </row>
    <row r="2463" spans="1:21" x14ac:dyDescent="0.35">
      <c r="A2463" s="2" t="s">
        <v>1</v>
      </c>
      <c r="B2463">
        <v>2004</v>
      </c>
      <c r="C2463" t="s">
        <v>5269</v>
      </c>
      <c r="D2463" s="1">
        <v>43591</v>
      </c>
      <c r="E2463" s="1">
        <v>43600</v>
      </c>
      <c r="F2463" s="2" t="s">
        <v>91</v>
      </c>
      <c r="G2463">
        <v>2295</v>
      </c>
      <c r="H2463" s="2" t="s">
        <v>49</v>
      </c>
      <c r="I2463" s="2" t="s">
        <v>50</v>
      </c>
      <c r="J2463" s="2" t="s">
        <v>36</v>
      </c>
      <c r="K2463" s="2" t="s">
        <v>2940</v>
      </c>
      <c r="L2463" s="2" t="s">
        <v>2</v>
      </c>
      <c r="M2463" s="2" t="s">
        <v>53</v>
      </c>
      <c r="N2463" s="2" t="s">
        <v>3246</v>
      </c>
      <c r="O2463" s="2" t="s">
        <v>3247</v>
      </c>
      <c r="P2463">
        <v>5000</v>
      </c>
      <c r="Q2463" s="2" t="s">
        <v>35</v>
      </c>
      <c r="R2463">
        <v>2.7000000700354576E-2</v>
      </c>
      <c r="S2463">
        <v>135</v>
      </c>
      <c r="T2463">
        <v>5500</v>
      </c>
      <c r="U2463">
        <v>-500</v>
      </c>
    </row>
    <row r="2464" spans="1:21" x14ac:dyDescent="0.35">
      <c r="A2464" s="2" t="s">
        <v>1</v>
      </c>
      <c r="B2464">
        <v>2004</v>
      </c>
      <c r="C2464" t="s">
        <v>5269</v>
      </c>
      <c r="D2464" s="1">
        <v>43591</v>
      </c>
      <c r="E2464" s="1">
        <v>43600</v>
      </c>
      <c r="F2464" s="2" t="s">
        <v>91</v>
      </c>
      <c r="G2464">
        <v>2295</v>
      </c>
      <c r="H2464" s="2" t="s">
        <v>49</v>
      </c>
      <c r="I2464" s="2" t="s">
        <v>50</v>
      </c>
      <c r="J2464" s="2" t="s">
        <v>36</v>
      </c>
      <c r="K2464" s="2" t="s">
        <v>2940</v>
      </c>
      <c r="L2464" s="2" t="s">
        <v>2</v>
      </c>
      <c r="M2464" s="2" t="s">
        <v>53</v>
      </c>
      <c r="N2464" s="2" t="s">
        <v>3248</v>
      </c>
      <c r="O2464" s="2" t="s">
        <v>3249</v>
      </c>
      <c r="P2464">
        <v>5000</v>
      </c>
      <c r="Q2464" s="2" t="s">
        <v>35</v>
      </c>
      <c r="R2464">
        <v>2.7000000700354576E-2</v>
      </c>
      <c r="S2464">
        <v>135</v>
      </c>
      <c r="T2464">
        <v>5500</v>
      </c>
      <c r="U2464">
        <v>-500</v>
      </c>
    </row>
    <row r="2465" spans="1:21" x14ac:dyDescent="0.35">
      <c r="A2465" s="2" t="s">
        <v>1</v>
      </c>
      <c r="B2465">
        <v>2059</v>
      </c>
      <c r="C2465" t="s">
        <v>5340</v>
      </c>
      <c r="D2465" s="1">
        <v>43595</v>
      </c>
      <c r="E2465" s="1">
        <v>43595</v>
      </c>
      <c r="F2465" s="2" t="s">
        <v>91</v>
      </c>
      <c r="G2465">
        <v>224</v>
      </c>
      <c r="H2465" s="2" t="s">
        <v>61</v>
      </c>
      <c r="I2465" s="2" t="s">
        <v>62</v>
      </c>
      <c r="J2465" s="2" t="s">
        <v>36</v>
      </c>
      <c r="K2465" s="2" t="s">
        <v>2940</v>
      </c>
      <c r="L2465" s="2" t="s">
        <v>3</v>
      </c>
      <c r="M2465" s="2" t="s">
        <v>65</v>
      </c>
      <c r="N2465" s="2" t="s">
        <v>1334</v>
      </c>
      <c r="O2465" s="2" t="s">
        <v>1335</v>
      </c>
      <c r="P2465">
        <v>25</v>
      </c>
      <c r="Q2465" s="2" t="s">
        <v>35</v>
      </c>
      <c r="R2465">
        <v>8</v>
      </c>
      <c r="S2465">
        <v>200</v>
      </c>
      <c r="T2465">
        <v>25</v>
      </c>
      <c r="U2465">
        <v>0</v>
      </c>
    </row>
    <row r="2466" spans="1:21" x14ac:dyDescent="0.35">
      <c r="A2466" s="2" t="s">
        <v>1</v>
      </c>
      <c r="B2466">
        <v>2060</v>
      </c>
      <c r="C2466" t="s">
        <v>5342</v>
      </c>
      <c r="D2466" s="1">
        <v>43595</v>
      </c>
      <c r="E2466" s="1">
        <v>43595</v>
      </c>
      <c r="F2466" s="2" t="s">
        <v>91</v>
      </c>
      <c r="G2466">
        <v>481.60000610351563</v>
      </c>
      <c r="H2466" s="2" t="s">
        <v>61</v>
      </c>
      <c r="I2466" s="2" t="s">
        <v>62</v>
      </c>
      <c r="J2466" s="2" t="s">
        <v>36</v>
      </c>
      <c r="K2466" s="2" t="s">
        <v>2940</v>
      </c>
      <c r="L2466" s="2" t="s">
        <v>3</v>
      </c>
      <c r="M2466" s="2" t="s">
        <v>65</v>
      </c>
      <c r="N2466" s="2" t="s">
        <v>1754</v>
      </c>
      <c r="O2466" s="2" t="s">
        <v>1755</v>
      </c>
      <c r="P2466">
        <v>10000</v>
      </c>
      <c r="Q2466" s="2" t="s">
        <v>35</v>
      </c>
      <c r="R2466">
        <v>7.0000002160668373E-3</v>
      </c>
      <c r="S2466">
        <v>70</v>
      </c>
      <c r="T2466">
        <v>10000</v>
      </c>
      <c r="U2466">
        <v>0</v>
      </c>
    </row>
    <row r="2467" spans="1:21" x14ac:dyDescent="0.35">
      <c r="A2467" s="2" t="s">
        <v>1</v>
      </c>
      <c r="B2467">
        <v>2060</v>
      </c>
      <c r="C2467" t="s">
        <v>5342</v>
      </c>
      <c r="D2467" s="1">
        <v>43595</v>
      </c>
      <c r="E2467" s="1">
        <v>43595</v>
      </c>
      <c r="F2467" s="2" t="s">
        <v>91</v>
      </c>
      <c r="G2467">
        <v>481.60000610351563</v>
      </c>
      <c r="H2467" s="2" t="s">
        <v>61</v>
      </c>
      <c r="I2467" s="2" t="s">
        <v>62</v>
      </c>
      <c r="J2467" s="2" t="s">
        <v>36</v>
      </c>
      <c r="K2467" s="2" t="s">
        <v>2940</v>
      </c>
      <c r="L2467" s="2" t="s">
        <v>3</v>
      </c>
      <c r="M2467" s="2" t="s">
        <v>65</v>
      </c>
      <c r="N2467" s="2" t="s">
        <v>1752</v>
      </c>
      <c r="O2467" s="2" t="s">
        <v>1753</v>
      </c>
      <c r="P2467">
        <v>5000</v>
      </c>
      <c r="Q2467" s="2" t="s">
        <v>35</v>
      </c>
      <c r="R2467">
        <v>1.2000000104308128E-2</v>
      </c>
      <c r="S2467">
        <v>60</v>
      </c>
      <c r="T2467">
        <v>5000</v>
      </c>
      <c r="U2467">
        <v>0</v>
      </c>
    </row>
    <row r="2468" spans="1:21" x14ac:dyDescent="0.35">
      <c r="A2468" s="2" t="s">
        <v>1</v>
      </c>
      <c r="B2468">
        <v>2060</v>
      </c>
      <c r="C2468" t="s">
        <v>5342</v>
      </c>
      <c r="D2468" s="1">
        <v>43595</v>
      </c>
      <c r="E2468" s="1">
        <v>43595</v>
      </c>
      <c r="F2468" s="2" t="s">
        <v>91</v>
      </c>
      <c r="G2468">
        <v>481.60000610351563</v>
      </c>
      <c r="H2468" s="2" t="s">
        <v>61</v>
      </c>
      <c r="I2468" s="2" t="s">
        <v>62</v>
      </c>
      <c r="J2468" s="2" t="s">
        <v>36</v>
      </c>
      <c r="K2468" s="2" t="s">
        <v>2940</v>
      </c>
      <c r="L2468" s="2" t="s">
        <v>3</v>
      </c>
      <c r="M2468" s="2" t="s">
        <v>65</v>
      </c>
      <c r="N2468" s="2" t="s">
        <v>1750</v>
      </c>
      <c r="O2468" s="2" t="s">
        <v>1751</v>
      </c>
      <c r="P2468">
        <v>5000</v>
      </c>
      <c r="Q2468" s="2" t="s">
        <v>35</v>
      </c>
      <c r="R2468">
        <v>1.2000000104308128E-2</v>
      </c>
      <c r="S2468">
        <v>60</v>
      </c>
      <c r="T2468">
        <v>5000</v>
      </c>
      <c r="U2468">
        <v>0</v>
      </c>
    </row>
    <row r="2469" spans="1:21" x14ac:dyDescent="0.35">
      <c r="A2469" s="2" t="s">
        <v>1</v>
      </c>
      <c r="B2469">
        <v>2060</v>
      </c>
      <c r="C2469" t="s">
        <v>5342</v>
      </c>
      <c r="D2469" s="1">
        <v>43595</v>
      </c>
      <c r="E2469" s="1">
        <v>43595</v>
      </c>
      <c r="F2469" s="2" t="s">
        <v>91</v>
      </c>
      <c r="G2469">
        <v>481.60000610351563</v>
      </c>
      <c r="H2469" s="2" t="s">
        <v>61</v>
      </c>
      <c r="I2469" s="2" t="s">
        <v>62</v>
      </c>
      <c r="J2469" s="2" t="s">
        <v>36</v>
      </c>
      <c r="K2469" s="2" t="s">
        <v>2940</v>
      </c>
      <c r="L2469" s="2" t="s">
        <v>3</v>
      </c>
      <c r="M2469" s="2" t="s">
        <v>65</v>
      </c>
      <c r="N2469" s="2" t="s">
        <v>1748</v>
      </c>
      <c r="O2469" s="2" t="s">
        <v>1749</v>
      </c>
      <c r="P2469">
        <v>5000</v>
      </c>
      <c r="Q2469" s="2" t="s">
        <v>35</v>
      </c>
      <c r="R2469">
        <v>1.2000000104308128E-2</v>
      </c>
      <c r="S2469">
        <v>60</v>
      </c>
      <c r="T2469">
        <v>5000</v>
      </c>
      <c r="U2469">
        <v>0</v>
      </c>
    </row>
    <row r="2470" spans="1:21" x14ac:dyDescent="0.35">
      <c r="A2470" s="2" t="s">
        <v>1</v>
      </c>
      <c r="B2470">
        <v>2060</v>
      </c>
      <c r="C2470" t="s">
        <v>5342</v>
      </c>
      <c r="D2470" s="1">
        <v>43595</v>
      </c>
      <c r="E2470" s="1">
        <v>43595</v>
      </c>
      <c r="F2470" s="2" t="s">
        <v>91</v>
      </c>
      <c r="G2470">
        <v>481.60000610351563</v>
      </c>
      <c r="H2470" s="2" t="s">
        <v>61</v>
      </c>
      <c r="I2470" s="2" t="s">
        <v>62</v>
      </c>
      <c r="J2470" s="2" t="s">
        <v>36</v>
      </c>
      <c r="K2470" s="2" t="s">
        <v>2940</v>
      </c>
      <c r="L2470" s="2" t="s">
        <v>3</v>
      </c>
      <c r="M2470" s="2" t="s">
        <v>65</v>
      </c>
      <c r="N2470" s="2" t="s">
        <v>1746</v>
      </c>
      <c r="O2470" s="2" t="s">
        <v>1747</v>
      </c>
      <c r="P2470">
        <v>5000</v>
      </c>
      <c r="Q2470" s="2" t="s">
        <v>35</v>
      </c>
      <c r="R2470">
        <v>1.2000000104308128E-2</v>
      </c>
      <c r="S2470">
        <v>60</v>
      </c>
      <c r="T2470">
        <v>5000</v>
      </c>
      <c r="U2470">
        <v>0</v>
      </c>
    </row>
    <row r="2471" spans="1:21" x14ac:dyDescent="0.35">
      <c r="A2471" s="2" t="s">
        <v>1</v>
      </c>
      <c r="B2471">
        <v>2060</v>
      </c>
      <c r="C2471" t="s">
        <v>5342</v>
      </c>
      <c r="D2471" s="1">
        <v>43595</v>
      </c>
      <c r="E2471" s="1">
        <v>43595</v>
      </c>
      <c r="F2471" s="2" t="s">
        <v>91</v>
      </c>
      <c r="G2471">
        <v>481.60000610351563</v>
      </c>
      <c r="H2471" s="2" t="s">
        <v>61</v>
      </c>
      <c r="I2471" s="2" t="s">
        <v>62</v>
      </c>
      <c r="J2471" s="2" t="s">
        <v>36</v>
      </c>
      <c r="K2471" s="2" t="s">
        <v>2940</v>
      </c>
      <c r="L2471" s="2" t="s">
        <v>3</v>
      </c>
      <c r="M2471" s="2" t="s">
        <v>65</v>
      </c>
      <c r="N2471" s="2" t="s">
        <v>1744</v>
      </c>
      <c r="O2471" s="2" t="s">
        <v>1745</v>
      </c>
      <c r="P2471">
        <v>5000</v>
      </c>
      <c r="Q2471" s="2" t="s">
        <v>35</v>
      </c>
      <c r="R2471">
        <v>1.2000000104308128E-2</v>
      </c>
      <c r="S2471">
        <v>60</v>
      </c>
      <c r="T2471">
        <v>5000</v>
      </c>
      <c r="U2471">
        <v>0</v>
      </c>
    </row>
    <row r="2472" spans="1:21" x14ac:dyDescent="0.35">
      <c r="A2472" s="2" t="s">
        <v>1</v>
      </c>
      <c r="B2472">
        <v>2060</v>
      </c>
      <c r="C2472" t="s">
        <v>5342</v>
      </c>
      <c r="D2472" s="1">
        <v>43595</v>
      </c>
      <c r="E2472" s="1">
        <v>43595</v>
      </c>
      <c r="F2472" s="2" t="s">
        <v>91</v>
      </c>
      <c r="G2472">
        <v>481.60000610351563</v>
      </c>
      <c r="H2472" s="2" t="s">
        <v>61</v>
      </c>
      <c r="I2472" s="2" t="s">
        <v>62</v>
      </c>
      <c r="J2472" s="2" t="s">
        <v>36</v>
      </c>
      <c r="K2472" s="2" t="s">
        <v>2940</v>
      </c>
      <c r="L2472" s="2" t="s">
        <v>3</v>
      </c>
      <c r="M2472" s="2" t="s">
        <v>65</v>
      </c>
      <c r="N2472" s="2" t="s">
        <v>1742</v>
      </c>
      <c r="O2472" s="2" t="s">
        <v>1743</v>
      </c>
      <c r="P2472">
        <v>5000</v>
      </c>
      <c r="Q2472" s="2" t="s">
        <v>35</v>
      </c>
      <c r="R2472">
        <v>1.2000000104308128E-2</v>
      </c>
      <c r="S2472">
        <v>60</v>
      </c>
      <c r="T2472">
        <v>5000</v>
      </c>
      <c r="U2472">
        <v>0</v>
      </c>
    </row>
    <row r="2473" spans="1:21" x14ac:dyDescent="0.35">
      <c r="A2473" s="2" t="s">
        <v>1</v>
      </c>
      <c r="B2473">
        <v>2111</v>
      </c>
      <c r="C2473" t="s">
        <v>5386</v>
      </c>
      <c r="D2473" s="1">
        <v>43599</v>
      </c>
      <c r="E2473" s="1">
        <v>43599</v>
      </c>
      <c r="F2473" s="2" t="s">
        <v>91</v>
      </c>
      <c r="G2473">
        <v>33.599998474121094</v>
      </c>
      <c r="H2473" s="2" t="s">
        <v>61</v>
      </c>
      <c r="I2473" s="2" t="s">
        <v>62</v>
      </c>
      <c r="J2473" s="2" t="s">
        <v>36</v>
      </c>
      <c r="K2473" s="2" t="s">
        <v>2940</v>
      </c>
      <c r="L2473" s="2" t="s">
        <v>3</v>
      </c>
      <c r="M2473" s="2" t="s">
        <v>65</v>
      </c>
      <c r="N2473" s="2" t="s">
        <v>3250</v>
      </c>
      <c r="O2473" s="2" t="s">
        <v>3251</v>
      </c>
      <c r="P2473">
        <v>1000</v>
      </c>
      <c r="Q2473" s="2" t="s">
        <v>35</v>
      </c>
      <c r="R2473">
        <v>2.9999999329447746E-2</v>
      </c>
      <c r="S2473">
        <v>30</v>
      </c>
      <c r="T2473">
        <v>1000</v>
      </c>
      <c r="U2473">
        <v>0</v>
      </c>
    </row>
    <row r="2474" spans="1:21" x14ac:dyDescent="0.35">
      <c r="A2474" s="2" t="s">
        <v>1</v>
      </c>
      <c r="B2474">
        <v>2230</v>
      </c>
      <c r="C2474" t="s">
        <v>5859</v>
      </c>
      <c r="D2474" s="1">
        <v>43607</v>
      </c>
      <c r="E2474" s="1">
        <v>43616</v>
      </c>
      <c r="F2474" s="2" t="s">
        <v>91</v>
      </c>
      <c r="G2474">
        <v>135</v>
      </c>
      <c r="H2474" s="2" t="s">
        <v>61</v>
      </c>
      <c r="I2474" s="2" t="s">
        <v>62</v>
      </c>
      <c r="J2474" s="2" t="s">
        <v>36</v>
      </c>
      <c r="K2474" s="2" t="s">
        <v>2940</v>
      </c>
      <c r="L2474" s="2" t="s">
        <v>2</v>
      </c>
      <c r="M2474" s="2" t="s">
        <v>53</v>
      </c>
      <c r="N2474" s="2" t="s">
        <v>3218</v>
      </c>
      <c r="O2474" s="2" t="s">
        <v>3219</v>
      </c>
      <c r="P2474">
        <v>5000</v>
      </c>
      <c r="Q2474" s="2" t="s">
        <v>35</v>
      </c>
      <c r="R2474">
        <v>2.7000000700354576E-2</v>
      </c>
      <c r="S2474">
        <v>135</v>
      </c>
      <c r="T2474">
        <v>0</v>
      </c>
      <c r="U2474">
        <v>-500</v>
      </c>
    </row>
    <row r="2475" spans="1:21" x14ac:dyDescent="0.35">
      <c r="A2475" s="2" t="s">
        <v>1</v>
      </c>
      <c r="B2475">
        <v>2229</v>
      </c>
      <c r="C2475" t="s">
        <v>5736</v>
      </c>
      <c r="D2475" s="1">
        <v>43607</v>
      </c>
      <c r="E2475" s="1">
        <v>43620</v>
      </c>
      <c r="F2475" s="2" t="s">
        <v>91</v>
      </c>
      <c r="G2475">
        <v>2500</v>
      </c>
      <c r="H2475" s="2" t="s">
        <v>61</v>
      </c>
      <c r="I2475" s="2" t="s">
        <v>62</v>
      </c>
      <c r="J2475" s="2" t="s">
        <v>36</v>
      </c>
      <c r="K2475" s="2" t="s">
        <v>2940</v>
      </c>
      <c r="L2475" s="2" t="s">
        <v>2</v>
      </c>
      <c r="M2475" s="2" t="s">
        <v>53</v>
      </c>
      <c r="N2475" s="2" t="s">
        <v>1361</v>
      </c>
      <c r="O2475" s="2" t="s">
        <v>1362</v>
      </c>
      <c r="P2475">
        <v>50000</v>
      </c>
      <c r="Q2475" s="2" t="s">
        <v>35</v>
      </c>
      <c r="R2475">
        <v>5.000000074505806E-2</v>
      </c>
      <c r="S2475">
        <v>2500</v>
      </c>
      <c r="T2475">
        <v>0</v>
      </c>
      <c r="U2475">
        <v>550</v>
      </c>
    </row>
    <row r="2476" spans="1:21" x14ac:dyDescent="0.35">
      <c r="A2476" s="2" t="s">
        <v>1</v>
      </c>
      <c r="B2476">
        <v>2159</v>
      </c>
      <c r="C2476" t="s">
        <v>5860</v>
      </c>
      <c r="D2476" s="1">
        <v>43601</v>
      </c>
      <c r="E2476" s="1">
        <v>43613</v>
      </c>
      <c r="F2476" s="2" t="s">
        <v>91</v>
      </c>
      <c r="G2476">
        <v>2400</v>
      </c>
      <c r="H2476" s="2" t="s">
        <v>61</v>
      </c>
      <c r="I2476" s="2" t="s">
        <v>62</v>
      </c>
      <c r="J2476" s="2" t="s">
        <v>36</v>
      </c>
      <c r="K2476" s="2" t="s">
        <v>2940</v>
      </c>
      <c r="L2476" s="2" t="s">
        <v>2</v>
      </c>
      <c r="M2476" s="2" t="s">
        <v>53</v>
      </c>
      <c r="N2476" s="2" t="s">
        <v>2838</v>
      </c>
      <c r="O2476" s="2" t="s">
        <v>2839</v>
      </c>
      <c r="P2476">
        <v>20000</v>
      </c>
      <c r="Q2476" s="2" t="s">
        <v>35</v>
      </c>
      <c r="R2476">
        <v>5.9999998658895493E-2</v>
      </c>
      <c r="S2476">
        <v>1200</v>
      </c>
      <c r="T2476">
        <v>0</v>
      </c>
      <c r="U2476">
        <v>0</v>
      </c>
    </row>
    <row r="2477" spans="1:21" x14ac:dyDescent="0.35">
      <c r="A2477" s="2" t="s">
        <v>1</v>
      </c>
      <c r="B2477">
        <v>2159</v>
      </c>
      <c r="C2477" t="s">
        <v>5860</v>
      </c>
      <c r="D2477" s="1">
        <v>43601</v>
      </c>
      <c r="E2477" s="1">
        <v>43613</v>
      </c>
      <c r="F2477" s="2" t="s">
        <v>91</v>
      </c>
      <c r="G2477">
        <v>2400</v>
      </c>
      <c r="H2477" s="2" t="s">
        <v>61</v>
      </c>
      <c r="I2477" s="2" t="s">
        <v>62</v>
      </c>
      <c r="J2477" s="2" t="s">
        <v>36</v>
      </c>
      <c r="K2477" s="2" t="s">
        <v>2940</v>
      </c>
      <c r="L2477" s="2" t="s">
        <v>2</v>
      </c>
      <c r="M2477" s="2" t="s">
        <v>53</v>
      </c>
      <c r="N2477" s="2" t="s">
        <v>2836</v>
      </c>
      <c r="O2477" s="2" t="s">
        <v>2837</v>
      </c>
      <c r="P2477">
        <v>20000</v>
      </c>
      <c r="Q2477" s="2" t="s">
        <v>35</v>
      </c>
      <c r="R2477">
        <v>5.9999998658895493E-2</v>
      </c>
      <c r="S2477">
        <v>1200</v>
      </c>
      <c r="T2477">
        <v>0</v>
      </c>
      <c r="U2477">
        <v>-925</v>
      </c>
    </row>
    <row r="2478" spans="1:21" x14ac:dyDescent="0.35">
      <c r="A2478" s="2" t="s">
        <v>1</v>
      </c>
      <c r="B2478">
        <v>2174</v>
      </c>
      <c r="C2478" t="s">
        <v>5447</v>
      </c>
      <c r="D2478" s="1">
        <v>43602</v>
      </c>
      <c r="E2478" s="1">
        <v>43602</v>
      </c>
      <c r="F2478" s="2" t="s">
        <v>91</v>
      </c>
      <c r="G2478">
        <v>367.3599853515625</v>
      </c>
      <c r="H2478" s="2" t="s">
        <v>61</v>
      </c>
      <c r="I2478" s="2" t="s">
        <v>62</v>
      </c>
      <c r="J2478" s="2" t="s">
        <v>36</v>
      </c>
      <c r="K2478" s="2" t="s">
        <v>2940</v>
      </c>
      <c r="L2478" s="2" t="s">
        <v>3</v>
      </c>
      <c r="M2478" s="2" t="s">
        <v>65</v>
      </c>
      <c r="N2478" s="2" t="s">
        <v>3252</v>
      </c>
      <c r="O2478" s="2" t="s">
        <v>3253</v>
      </c>
      <c r="P2478">
        <v>4000</v>
      </c>
      <c r="Q2478" s="2" t="s">
        <v>35</v>
      </c>
      <c r="R2478">
        <v>8.2000002264976501E-2</v>
      </c>
      <c r="S2478">
        <v>328</v>
      </c>
      <c r="T2478">
        <v>4000</v>
      </c>
      <c r="U2478">
        <v>0</v>
      </c>
    </row>
    <row r="2479" spans="1:21" x14ac:dyDescent="0.35">
      <c r="A2479" s="2" t="s">
        <v>1</v>
      </c>
      <c r="B2479">
        <v>2439</v>
      </c>
      <c r="C2479" t="s">
        <v>6304</v>
      </c>
      <c r="D2479" s="1">
        <v>43622</v>
      </c>
      <c r="E2479" s="1">
        <v>43635</v>
      </c>
      <c r="F2479" s="2" t="s">
        <v>91</v>
      </c>
      <c r="G2479">
        <v>1120</v>
      </c>
      <c r="H2479" s="2" t="s">
        <v>61</v>
      </c>
      <c r="I2479" s="2" t="s">
        <v>62</v>
      </c>
      <c r="J2479" s="2" t="s">
        <v>36</v>
      </c>
      <c r="K2479" s="2" t="s">
        <v>2940</v>
      </c>
      <c r="L2479" s="2" t="s">
        <v>2</v>
      </c>
      <c r="M2479" s="2" t="s">
        <v>53</v>
      </c>
      <c r="N2479" s="2" t="s">
        <v>327</v>
      </c>
      <c r="O2479" s="2" t="s">
        <v>328</v>
      </c>
      <c r="P2479">
        <v>20000</v>
      </c>
      <c r="Q2479" s="2" t="s">
        <v>35</v>
      </c>
      <c r="R2479">
        <v>5.6000001728534698E-2</v>
      </c>
      <c r="S2479">
        <v>1120</v>
      </c>
      <c r="T2479">
        <v>0</v>
      </c>
      <c r="U2479">
        <v>-550</v>
      </c>
    </row>
    <row r="2480" spans="1:21" x14ac:dyDescent="0.35">
      <c r="A2480" s="2" t="s">
        <v>1</v>
      </c>
      <c r="B2480">
        <v>2292</v>
      </c>
      <c r="C2480" t="s">
        <v>5549</v>
      </c>
      <c r="D2480" s="1">
        <v>43613</v>
      </c>
      <c r="E2480" s="1">
        <v>43613</v>
      </c>
      <c r="F2480" s="2" t="s">
        <v>91</v>
      </c>
      <c r="G2480">
        <v>47.040000915527344</v>
      </c>
      <c r="H2480" s="2" t="s">
        <v>61</v>
      </c>
      <c r="I2480" s="2" t="s">
        <v>62</v>
      </c>
      <c r="J2480" s="2" t="s">
        <v>36</v>
      </c>
      <c r="K2480" s="2" t="s">
        <v>2940</v>
      </c>
      <c r="L2480" s="2" t="s">
        <v>3</v>
      </c>
      <c r="M2480" s="2" t="s">
        <v>53</v>
      </c>
      <c r="N2480" s="2" t="s">
        <v>841</v>
      </c>
      <c r="O2480" s="2" t="s">
        <v>5550</v>
      </c>
      <c r="P2480">
        <v>200</v>
      </c>
      <c r="Q2480" s="2" t="s">
        <v>35</v>
      </c>
      <c r="R2480">
        <v>0.20999999344348907</v>
      </c>
      <c r="S2480">
        <v>42</v>
      </c>
      <c r="T2480">
        <v>0</v>
      </c>
      <c r="U2480">
        <v>0</v>
      </c>
    </row>
    <row r="2481" spans="1:21" x14ac:dyDescent="0.35">
      <c r="A2481" s="2" t="s">
        <v>1</v>
      </c>
      <c r="B2481">
        <v>2293</v>
      </c>
      <c r="C2481" t="s">
        <v>5551</v>
      </c>
      <c r="D2481" s="1">
        <v>43613</v>
      </c>
      <c r="E2481" s="1">
        <v>43613</v>
      </c>
      <c r="F2481" s="2" t="s">
        <v>91</v>
      </c>
      <c r="G2481">
        <v>33.599998474121094</v>
      </c>
      <c r="H2481" s="2" t="s">
        <v>61</v>
      </c>
      <c r="I2481" s="2" t="s">
        <v>62</v>
      </c>
      <c r="J2481" s="2" t="s">
        <v>36</v>
      </c>
      <c r="K2481" s="2" t="s">
        <v>2940</v>
      </c>
      <c r="L2481" s="2" t="s">
        <v>3</v>
      </c>
      <c r="M2481" s="2" t="s">
        <v>65</v>
      </c>
      <c r="N2481" s="2" t="s">
        <v>5552</v>
      </c>
      <c r="O2481" s="2" t="s">
        <v>5553</v>
      </c>
      <c r="P2481">
        <v>1000</v>
      </c>
      <c r="Q2481" s="2" t="s">
        <v>35</v>
      </c>
      <c r="R2481">
        <v>2.9999999329447746E-2</v>
      </c>
      <c r="S2481">
        <v>30</v>
      </c>
      <c r="T2481">
        <v>1000</v>
      </c>
      <c r="U2481">
        <v>0</v>
      </c>
    </row>
    <row r="2482" spans="1:21" x14ac:dyDescent="0.35">
      <c r="A2482" s="2" t="s">
        <v>1</v>
      </c>
      <c r="B2482">
        <v>2294</v>
      </c>
      <c r="C2482" t="s">
        <v>5554</v>
      </c>
      <c r="D2482" s="1">
        <v>43613</v>
      </c>
      <c r="E2482" s="1">
        <v>43613</v>
      </c>
      <c r="F2482" s="2" t="s">
        <v>91</v>
      </c>
      <c r="G2482">
        <v>43.680000305175781</v>
      </c>
      <c r="H2482" s="2" t="s">
        <v>61</v>
      </c>
      <c r="I2482" s="2" t="s">
        <v>62</v>
      </c>
      <c r="J2482" s="2" t="s">
        <v>36</v>
      </c>
      <c r="K2482" s="2" t="s">
        <v>2940</v>
      </c>
      <c r="L2482" s="2" t="s">
        <v>3</v>
      </c>
      <c r="M2482" s="2" t="s">
        <v>65</v>
      </c>
      <c r="N2482" s="2" t="s">
        <v>1606</v>
      </c>
      <c r="O2482" s="2" t="s">
        <v>1584</v>
      </c>
      <c r="P2482">
        <v>3000</v>
      </c>
      <c r="Q2482" s="2" t="s">
        <v>35</v>
      </c>
      <c r="R2482">
        <v>1.3000000268220901E-2</v>
      </c>
      <c r="S2482">
        <v>39</v>
      </c>
      <c r="T2482">
        <v>3000</v>
      </c>
      <c r="U2482">
        <v>0</v>
      </c>
    </row>
    <row r="2483" spans="1:21" x14ac:dyDescent="0.35">
      <c r="A2483" s="2" t="s">
        <v>1</v>
      </c>
      <c r="B2483">
        <v>2403</v>
      </c>
      <c r="C2483" t="s">
        <v>5893</v>
      </c>
      <c r="D2483" s="1">
        <v>43621</v>
      </c>
      <c r="E2483" s="1">
        <v>43621</v>
      </c>
      <c r="F2483" s="2" t="s">
        <v>91</v>
      </c>
      <c r="G2483">
        <v>47.040000915527344</v>
      </c>
      <c r="H2483" s="2" t="s">
        <v>61</v>
      </c>
      <c r="I2483" s="2" t="s">
        <v>62</v>
      </c>
      <c r="J2483" s="2" t="s">
        <v>36</v>
      </c>
      <c r="K2483" s="2" t="s">
        <v>2940</v>
      </c>
      <c r="L2483" s="2" t="s">
        <v>3</v>
      </c>
      <c r="M2483" s="2" t="s">
        <v>53</v>
      </c>
      <c r="N2483" s="2" t="s">
        <v>2789</v>
      </c>
      <c r="O2483" s="2" t="s">
        <v>2790</v>
      </c>
      <c r="P2483">
        <v>200</v>
      </c>
      <c r="Q2483" s="2" t="s">
        <v>35</v>
      </c>
      <c r="R2483">
        <v>0.20999999344348907</v>
      </c>
      <c r="S2483">
        <v>42</v>
      </c>
      <c r="T2483">
        <v>0</v>
      </c>
      <c r="U2483">
        <v>0</v>
      </c>
    </row>
    <row r="2484" spans="1:21" x14ac:dyDescent="0.35">
      <c r="A2484" s="2" t="s">
        <v>1</v>
      </c>
      <c r="B2484">
        <v>2537</v>
      </c>
      <c r="C2484" t="s">
        <v>6305</v>
      </c>
      <c r="D2484" s="1">
        <v>43630</v>
      </c>
      <c r="E2484" s="1">
        <v>43642</v>
      </c>
      <c r="F2484" s="2" t="s">
        <v>91</v>
      </c>
      <c r="G2484">
        <v>1930</v>
      </c>
      <c r="H2484" s="2" t="s">
        <v>2939</v>
      </c>
      <c r="I2484" s="2" t="s">
        <v>178</v>
      </c>
      <c r="J2484" s="2" t="s">
        <v>36</v>
      </c>
      <c r="K2484" s="2" t="s">
        <v>2940</v>
      </c>
      <c r="L2484" s="2" t="s">
        <v>2</v>
      </c>
      <c r="M2484" s="2" t="s">
        <v>53</v>
      </c>
      <c r="N2484" s="2" t="s">
        <v>273</v>
      </c>
      <c r="O2484" s="2" t="s">
        <v>274</v>
      </c>
      <c r="P2484">
        <v>20000</v>
      </c>
      <c r="Q2484" s="2" t="s">
        <v>35</v>
      </c>
      <c r="R2484">
        <v>4.7499999403953552E-2</v>
      </c>
      <c r="S2484">
        <v>950</v>
      </c>
      <c r="T2484">
        <v>0</v>
      </c>
      <c r="U2484">
        <v>20000</v>
      </c>
    </row>
    <row r="2485" spans="1:21" x14ac:dyDescent="0.35">
      <c r="A2485" s="2" t="s">
        <v>1</v>
      </c>
      <c r="B2485">
        <v>2537</v>
      </c>
      <c r="C2485" t="s">
        <v>6305</v>
      </c>
      <c r="D2485" s="1">
        <v>43630</v>
      </c>
      <c r="E2485" s="1">
        <v>43642</v>
      </c>
      <c r="F2485" s="2" t="s">
        <v>91</v>
      </c>
      <c r="G2485">
        <v>1930</v>
      </c>
      <c r="H2485" s="2" t="s">
        <v>2939</v>
      </c>
      <c r="I2485" s="2" t="s">
        <v>178</v>
      </c>
      <c r="J2485" s="2" t="s">
        <v>36</v>
      </c>
      <c r="K2485" s="2" t="s">
        <v>2940</v>
      </c>
      <c r="L2485" s="2" t="s">
        <v>2</v>
      </c>
      <c r="M2485" s="2" t="s">
        <v>53</v>
      </c>
      <c r="N2485" s="2" t="s">
        <v>422</v>
      </c>
      <c r="O2485" s="2" t="s">
        <v>423</v>
      </c>
      <c r="P2485">
        <v>20000</v>
      </c>
      <c r="Q2485" s="2" t="s">
        <v>35</v>
      </c>
      <c r="R2485">
        <v>4.8999998718500137E-2</v>
      </c>
      <c r="S2485">
        <v>980</v>
      </c>
      <c r="T2485">
        <v>0</v>
      </c>
      <c r="U2485">
        <v>20000</v>
      </c>
    </row>
    <row r="2486" spans="1:21" x14ac:dyDescent="0.35">
      <c r="A2486" s="2" t="s">
        <v>1</v>
      </c>
      <c r="B2486">
        <v>2538</v>
      </c>
      <c r="C2486" t="s">
        <v>6306</v>
      </c>
      <c r="D2486" s="1">
        <v>43630</v>
      </c>
      <c r="E2486" s="1">
        <v>43641</v>
      </c>
      <c r="F2486" s="2" t="s">
        <v>91</v>
      </c>
      <c r="G2486">
        <v>540</v>
      </c>
      <c r="H2486" s="2" t="s">
        <v>2939</v>
      </c>
      <c r="I2486" s="2" t="s">
        <v>178</v>
      </c>
      <c r="J2486" s="2" t="s">
        <v>36</v>
      </c>
      <c r="K2486" s="2" t="s">
        <v>2940</v>
      </c>
      <c r="L2486" s="2" t="s">
        <v>2</v>
      </c>
      <c r="M2486" s="2" t="s">
        <v>53</v>
      </c>
      <c r="N2486" s="2" t="s">
        <v>6307</v>
      </c>
      <c r="O2486" s="2" t="s">
        <v>6308</v>
      </c>
      <c r="P2486">
        <v>10000</v>
      </c>
      <c r="Q2486" s="2" t="s">
        <v>35</v>
      </c>
      <c r="R2486">
        <v>2.7000000700354576E-2</v>
      </c>
      <c r="S2486">
        <v>270</v>
      </c>
      <c r="T2486">
        <v>0</v>
      </c>
      <c r="U2486">
        <v>10000</v>
      </c>
    </row>
    <row r="2487" spans="1:21" x14ac:dyDescent="0.35">
      <c r="A2487" s="2" t="s">
        <v>1</v>
      </c>
      <c r="B2487">
        <v>2538</v>
      </c>
      <c r="C2487" t="s">
        <v>6306</v>
      </c>
      <c r="D2487" s="1">
        <v>43630</v>
      </c>
      <c r="E2487" s="1">
        <v>43641</v>
      </c>
      <c r="F2487" s="2" t="s">
        <v>91</v>
      </c>
      <c r="G2487">
        <v>540</v>
      </c>
      <c r="H2487" s="2" t="s">
        <v>2939</v>
      </c>
      <c r="I2487" s="2" t="s">
        <v>178</v>
      </c>
      <c r="J2487" s="2" t="s">
        <v>36</v>
      </c>
      <c r="K2487" s="2" t="s">
        <v>2940</v>
      </c>
      <c r="L2487" s="2" t="s">
        <v>2</v>
      </c>
      <c r="M2487" s="2" t="s">
        <v>53</v>
      </c>
      <c r="N2487" s="2" t="s">
        <v>6309</v>
      </c>
      <c r="O2487" s="2" t="s">
        <v>6310</v>
      </c>
      <c r="P2487">
        <v>10000</v>
      </c>
      <c r="Q2487" s="2" t="s">
        <v>35</v>
      </c>
      <c r="R2487">
        <v>2.7000000700354576E-2</v>
      </c>
      <c r="S2487">
        <v>270</v>
      </c>
      <c r="T2487">
        <v>0</v>
      </c>
      <c r="U2487">
        <v>10000</v>
      </c>
    </row>
    <row r="2488" spans="1:21" x14ac:dyDescent="0.35">
      <c r="A2488" s="2" t="s">
        <v>1</v>
      </c>
      <c r="B2488">
        <v>2549</v>
      </c>
      <c r="C2488" t="s">
        <v>6081</v>
      </c>
      <c r="D2488" s="1">
        <v>43630</v>
      </c>
      <c r="E2488" s="1">
        <v>43630</v>
      </c>
      <c r="F2488" s="2" t="s">
        <v>91</v>
      </c>
      <c r="G2488">
        <v>285.60000610351563</v>
      </c>
      <c r="H2488" s="2" t="s">
        <v>2939</v>
      </c>
      <c r="I2488" s="2" t="s">
        <v>178</v>
      </c>
      <c r="J2488" s="2" t="s">
        <v>36</v>
      </c>
      <c r="K2488" s="2" t="s">
        <v>2940</v>
      </c>
      <c r="L2488" s="2" t="s">
        <v>3</v>
      </c>
      <c r="M2488" s="2" t="s">
        <v>53</v>
      </c>
      <c r="N2488" s="2" t="s">
        <v>3600</v>
      </c>
      <c r="O2488" s="2" t="s">
        <v>3601</v>
      </c>
      <c r="P2488">
        <v>3000</v>
      </c>
      <c r="Q2488" s="2" t="s">
        <v>35</v>
      </c>
      <c r="R2488">
        <v>8.5000000894069672E-2</v>
      </c>
      <c r="S2488">
        <v>255</v>
      </c>
      <c r="T2488">
        <v>0</v>
      </c>
      <c r="U2488">
        <v>3000</v>
      </c>
    </row>
    <row r="2489" spans="1:21" x14ac:dyDescent="0.35">
      <c r="A2489" s="2" t="s">
        <v>1</v>
      </c>
      <c r="B2489">
        <v>2555</v>
      </c>
      <c r="C2489" t="s">
        <v>6082</v>
      </c>
      <c r="D2489" s="1">
        <v>43633</v>
      </c>
      <c r="E2489" s="1">
        <v>43633</v>
      </c>
      <c r="F2489" s="2" t="s">
        <v>91</v>
      </c>
      <c r="G2489">
        <v>212.80000305175781</v>
      </c>
      <c r="H2489" s="2" t="s">
        <v>61</v>
      </c>
      <c r="I2489" s="2" t="s">
        <v>62</v>
      </c>
      <c r="J2489" s="2" t="s">
        <v>36</v>
      </c>
      <c r="K2489" s="2" t="s">
        <v>2940</v>
      </c>
      <c r="L2489" s="2" t="s">
        <v>3</v>
      </c>
      <c r="M2489" s="2" t="s">
        <v>53</v>
      </c>
      <c r="N2489" s="2" t="s">
        <v>1752</v>
      </c>
      <c r="O2489" s="2" t="s">
        <v>1753</v>
      </c>
      <c r="P2489">
        <v>5000</v>
      </c>
      <c r="Q2489" s="2" t="s">
        <v>35</v>
      </c>
      <c r="R2489">
        <v>1.2000000104308128E-2</v>
      </c>
      <c r="S2489">
        <v>60</v>
      </c>
      <c r="T2489">
        <v>0</v>
      </c>
      <c r="U2489">
        <v>0</v>
      </c>
    </row>
    <row r="2490" spans="1:21" x14ac:dyDescent="0.35">
      <c r="A2490" s="2" t="s">
        <v>1</v>
      </c>
      <c r="B2490">
        <v>2555</v>
      </c>
      <c r="C2490" t="s">
        <v>6082</v>
      </c>
      <c r="D2490" s="1">
        <v>43633</v>
      </c>
      <c r="E2490" s="1">
        <v>43633</v>
      </c>
      <c r="F2490" s="2" t="s">
        <v>91</v>
      </c>
      <c r="G2490">
        <v>212.80000305175781</v>
      </c>
      <c r="H2490" s="2" t="s">
        <v>61</v>
      </c>
      <c r="I2490" s="2" t="s">
        <v>62</v>
      </c>
      <c r="J2490" s="2" t="s">
        <v>36</v>
      </c>
      <c r="K2490" s="2" t="s">
        <v>2940</v>
      </c>
      <c r="L2490" s="2" t="s">
        <v>3</v>
      </c>
      <c r="M2490" s="2" t="s">
        <v>53</v>
      </c>
      <c r="N2490" s="2" t="s">
        <v>1750</v>
      </c>
      <c r="O2490" s="2" t="s">
        <v>1751</v>
      </c>
      <c r="P2490">
        <v>5000</v>
      </c>
      <c r="Q2490" s="2" t="s">
        <v>35</v>
      </c>
      <c r="R2490">
        <v>1.2000000104308128E-2</v>
      </c>
      <c r="S2490">
        <v>60</v>
      </c>
      <c r="T2490">
        <v>0</v>
      </c>
      <c r="U2490">
        <v>0</v>
      </c>
    </row>
    <row r="2491" spans="1:21" x14ac:dyDescent="0.35">
      <c r="A2491" s="2" t="s">
        <v>1</v>
      </c>
      <c r="B2491">
        <v>2555</v>
      </c>
      <c r="C2491" t="s">
        <v>6082</v>
      </c>
      <c r="D2491" s="1">
        <v>43633</v>
      </c>
      <c r="E2491" s="1">
        <v>43633</v>
      </c>
      <c r="F2491" s="2" t="s">
        <v>91</v>
      </c>
      <c r="G2491">
        <v>212.80000305175781</v>
      </c>
      <c r="H2491" s="2" t="s">
        <v>61</v>
      </c>
      <c r="I2491" s="2" t="s">
        <v>62</v>
      </c>
      <c r="J2491" s="2" t="s">
        <v>36</v>
      </c>
      <c r="K2491" s="2" t="s">
        <v>2940</v>
      </c>
      <c r="L2491" s="2" t="s">
        <v>3</v>
      </c>
      <c r="M2491" s="2" t="s">
        <v>53</v>
      </c>
      <c r="N2491" s="2" t="s">
        <v>1712</v>
      </c>
      <c r="O2491" s="2" t="s">
        <v>1713</v>
      </c>
      <c r="P2491">
        <v>5000</v>
      </c>
      <c r="Q2491" s="2" t="s">
        <v>35</v>
      </c>
      <c r="R2491">
        <v>1.4000000432133675E-2</v>
      </c>
      <c r="S2491">
        <v>70</v>
      </c>
      <c r="T2491">
        <v>0</v>
      </c>
      <c r="U2491">
        <v>0</v>
      </c>
    </row>
    <row r="2492" spans="1:21" x14ac:dyDescent="0.35">
      <c r="A2492" s="2" t="s">
        <v>1</v>
      </c>
      <c r="B2492">
        <v>2566</v>
      </c>
      <c r="C2492" t="s">
        <v>6083</v>
      </c>
      <c r="D2492" s="1">
        <v>43633</v>
      </c>
      <c r="E2492" s="1">
        <v>43633</v>
      </c>
      <c r="F2492" s="2" t="s">
        <v>91</v>
      </c>
      <c r="G2492">
        <v>896</v>
      </c>
      <c r="H2492" s="2" t="s">
        <v>2939</v>
      </c>
      <c r="I2492" s="2" t="s">
        <v>178</v>
      </c>
      <c r="J2492" s="2" t="s">
        <v>36</v>
      </c>
      <c r="K2492" s="2" t="s">
        <v>2940</v>
      </c>
      <c r="L2492" s="2" t="s">
        <v>3</v>
      </c>
      <c r="M2492" s="2" t="s">
        <v>53</v>
      </c>
      <c r="N2492" s="2" t="s">
        <v>6084</v>
      </c>
      <c r="O2492" s="2" t="s">
        <v>6085</v>
      </c>
      <c r="P2492">
        <v>10000</v>
      </c>
      <c r="Q2492" s="2" t="s">
        <v>35</v>
      </c>
      <c r="R2492">
        <v>7.9999998211860657E-2</v>
      </c>
      <c r="S2492">
        <v>800</v>
      </c>
      <c r="T2492">
        <v>0</v>
      </c>
      <c r="U2492">
        <v>10000</v>
      </c>
    </row>
    <row r="2493" spans="1:21" x14ac:dyDescent="0.35">
      <c r="A2493" s="2" t="s">
        <v>1</v>
      </c>
      <c r="B2493">
        <v>2567</v>
      </c>
      <c r="C2493" t="s">
        <v>6086</v>
      </c>
      <c r="D2493" s="1">
        <v>43633</v>
      </c>
      <c r="E2493" s="1">
        <v>43633</v>
      </c>
      <c r="F2493" s="2" t="s">
        <v>91</v>
      </c>
      <c r="G2493">
        <v>288.95999145507813</v>
      </c>
      <c r="H2493" s="2" t="s">
        <v>2939</v>
      </c>
      <c r="I2493" s="2" t="s">
        <v>178</v>
      </c>
      <c r="J2493" s="2" t="s">
        <v>36</v>
      </c>
      <c r="K2493" s="2" t="s">
        <v>2940</v>
      </c>
      <c r="L2493" s="2" t="s">
        <v>3</v>
      </c>
      <c r="M2493" s="2" t="s">
        <v>53</v>
      </c>
      <c r="N2493" s="2" t="s">
        <v>6087</v>
      </c>
      <c r="O2493" s="2" t="s">
        <v>6088</v>
      </c>
      <c r="P2493">
        <v>3000</v>
      </c>
      <c r="Q2493" s="2" t="s">
        <v>35</v>
      </c>
      <c r="R2493">
        <v>8.6000002920627594E-2</v>
      </c>
      <c r="S2493">
        <v>258</v>
      </c>
      <c r="T2493">
        <v>0</v>
      </c>
      <c r="U2493">
        <v>3000</v>
      </c>
    </row>
    <row r="2494" spans="1:21" x14ac:dyDescent="0.35">
      <c r="A2494" s="2" t="s">
        <v>6</v>
      </c>
      <c r="B2494">
        <v>109</v>
      </c>
      <c r="C2494" t="s">
        <v>3741</v>
      </c>
      <c r="D2494" s="1">
        <v>43473</v>
      </c>
      <c r="E2494" s="1">
        <v>43473</v>
      </c>
      <c r="F2494" s="2" t="s">
        <v>78</v>
      </c>
      <c r="G2494">
        <v>38.290000915527344</v>
      </c>
      <c r="H2494" s="2" t="s">
        <v>61</v>
      </c>
      <c r="I2494" s="2" t="s">
        <v>62</v>
      </c>
      <c r="J2494" s="2" t="s">
        <v>36</v>
      </c>
      <c r="K2494" s="2" t="s">
        <v>2940</v>
      </c>
      <c r="L2494" s="2" t="s">
        <v>3</v>
      </c>
      <c r="M2494" s="2" t="s">
        <v>65</v>
      </c>
      <c r="N2494" s="2" t="s">
        <v>387</v>
      </c>
      <c r="O2494" s="2" t="s">
        <v>388</v>
      </c>
      <c r="P2494">
        <v>10</v>
      </c>
      <c r="Q2494" s="2" t="s">
        <v>35</v>
      </c>
      <c r="R2494">
        <v>3.4189999103546143</v>
      </c>
      <c r="S2494">
        <v>34.189998626708984</v>
      </c>
      <c r="T2494">
        <v>10</v>
      </c>
      <c r="U2494">
        <v>0</v>
      </c>
    </row>
    <row r="2495" spans="1:21" x14ac:dyDescent="0.35">
      <c r="A2495" s="2" t="s">
        <v>6</v>
      </c>
      <c r="B2495">
        <v>119</v>
      </c>
      <c r="C2495" t="s">
        <v>3756</v>
      </c>
      <c r="D2495" s="1">
        <v>43480</v>
      </c>
      <c r="E2495" s="1">
        <v>43480</v>
      </c>
      <c r="F2495" s="2" t="s">
        <v>78</v>
      </c>
      <c r="G2495">
        <v>133.55999755859375</v>
      </c>
      <c r="H2495" s="2" t="s">
        <v>2939</v>
      </c>
      <c r="I2495" s="2" t="s">
        <v>178</v>
      </c>
      <c r="J2495" s="2" t="s">
        <v>36</v>
      </c>
      <c r="K2495" s="2" t="s">
        <v>2940</v>
      </c>
      <c r="L2495" s="2" t="s">
        <v>0</v>
      </c>
      <c r="M2495" s="2" t="s">
        <v>53</v>
      </c>
      <c r="N2495" s="2" t="s">
        <v>440</v>
      </c>
      <c r="O2495" s="2" t="s">
        <v>441</v>
      </c>
      <c r="P2495">
        <v>5</v>
      </c>
      <c r="Q2495" s="2" t="s">
        <v>35</v>
      </c>
      <c r="R2495">
        <v>2.2869000434875488</v>
      </c>
      <c r="S2495">
        <v>11.430000305175781</v>
      </c>
      <c r="T2495">
        <v>0</v>
      </c>
      <c r="U2495">
        <v>5</v>
      </c>
    </row>
    <row r="2496" spans="1:21" x14ac:dyDescent="0.35">
      <c r="A2496" s="2" t="s">
        <v>6</v>
      </c>
      <c r="B2496">
        <v>119</v>
      </c>
      <c r="C2496" t="s">
        <v>3756</v>
      </c>
      <c r="D2496" s="1">
        <v>43480</v>
      </c>
      <c r="E2496" s="1">
        <v>43480</v>
      </c>
      <c r="F2496" s="2" t="s">
        <v>78</v>
      </c>
      <c r="G2496">
        <v>133.55999755859375</v>
      </c>
      <c r="H2496" s="2" t="s">
        <v>2939</v>
      </c>
      <c r="I2496" s="2" t="s">
        <v>178</v>
      </c>
      <c r="J2496" s="2" t="s">
        <v>36</v>
      </c>
      <c r="K2496" s="2" t="s">
        <v>2940</v>
      </c>
      <c r="L2496" s="2" t="s">
        <v>0</v>
      </c>
      <c r="M2496" s="2" t="s">
        <v>53</v>
      </c>
      <c r="N2496" s="2" t="s">
        <v>387</v>
      </c>
      <c r="O2496" s="2" t="s">
        <v>388</v>
      </c>
      <c r="P2496">
        <v>10</v>
      </c>
      <c r="Q2496" s="2" t="s">
        <v>35</v>
      </c>
      <c r="R2496">
        <v>3.4188001155853271</v>
      </c>
      <c r="S2496">
        <v>34.189998626708984</v>
      </c>
      <c r="T2496">
        <v>0</v>
      </c>
      <c r="U2496">
        <v>10</v>
      </c>
    </row>
    <row r="2497" spans="1:21" x14ac:dyDescent="0.35">
      <c r="A2497" s="2" t="s">
        <v>6</v>
      </c>
      <c r="B2497">
        <v>119</v>
      </c>
      <c r="C2497" t="s">
        <v>3756</v>
      </c>
      <c r="D2497" s="1">
        <v>43480</v>
      </c>
      <c r="E2497" s="1">
        <v>43480</v>
      </c>
      <c r="F2497" s="2" t="s">
        <v>78</v>
      </c>
      <c r="G2497">
        <v>133.55999755859375</v>
      </c>
      <c r="H2497" s="2" t="s">
        <v>2939</v>
      </c>
      <c r="I2497" s="2" t="s">
        <v>178</v>
      </c>
      <c r="J2497" s="2" t="s">
        <v>36</v>
      </c>
      <c r="K2497" s="2" t="s">
        <v>2940</v>
      </c>
      <c r="L2497" s="2" t="s">
        <v>0</v>
      </c>
      <c r="M2497" s="2" t="s">
        <v>53</v>
      </c>
      <c r="N2497" s="2" t="s">
        <v>442</v>
      </c>
      <c r="O2497" s="2" t="s">
        <v>443</v>
      </c>
      <c r="P2497">
        <v>200</v>
      </c>
      <c r="Q2497" s="2" t="s">
        <v>35</v>
      </c>
      <c r="R2497">
        <v>0.27750000357627869</v>
      </c>
      <c r="S2497">
        <v>55.5</v>
      </c>
      <c r="T2497">
        <v>0</v>
      </c>
      <c r="U2497">
        <v>200</v>
      </c>
    </row>
    <row r="2498" spans="1:21" x14ac:dyDescent="0.35">
      <c r="A2498" s="2" t="s">
        <v>6</v>
      </c>
      <c r="B2498">
        <v>119</v>
      </c>
      <c r="C2498" t="s">
        <v>3756</v>
      </c>
      <c r="D2498" s="1">
        <v>43480</v>
      </c>
      <c r="E2498" s="1">
        <v>43480</v>
      </c>
      <c r="F2498" s="2" t="s">
        <v>78</v>
      </c>
      <c r="G2498">
        <v>133.55999755859375</v>
      </c>
      <c r="H2498" s="2" t="s">
        <v>2939</v>
      </c>
      <c r="I2498" s="2" t="s">
        <v>178</v>
      </c>
      <c r="J2498" s="2" t="s">
        <v>36</v>
      </c>
      <c r="K2498" s="2" t="s">
        <v>2940</v>
      </c>
      <c r="L2498" s="2" t="s">
        <v>0</v>
      </c>
      <c r="M2498" s="2" t="s">
        <v>53</v>
      </c>
      <c r="N2498" s="2" t="s">
        <v>345</v>
      </c>
      <c r="O2498" s="2" t="s">
        <v>346</v>
      </c>
      <c r="P2498">
        <v>0.5</v>
      </c>
      <c r="Q2498" s="2" t="s">
        <v>35</v>
      </c>
      <c r="R2498">
        <v>36.267860412597656</v>
      </c>
      <c r="S2498">
        <v>18.129999160766602</v>
      </c>
      <c r="T2498">
        <v>0</v>
      </c>
      <c r="U2498">
        <v>0.5</v>
      </c>
    </row>
    <row r="2499" spans="1:21" x14ac:dyDescent="0.35">
      <c r="A2499" s="2" t="s">
        <v>6</v>
      </c>
      <c r="B2499">
        <v>131</v>
      </c>
      <c r="C2499" t="s">
        <v>3791</v>
      </c>
      <c r="D2499" s="1">
        <v>43482</v>
      </c>
      <c r="E2499" s="1">
        <v>43482</v>
      </c>
      <c r="F2499" s="2" t="s">
        <v>78</v>
      </c>
      <c r="G2499">
        <v>133.55999755859375</v>
      </c>
      <c r="H2499" s="2" t="s">
        <v>61</v>
      </c>
      <c r="I2499" s="2" t="s">
        <v>62</v>
      </c>
      <c r="J2499" s="2" t="s">
        <v>36</v>
      </c>
      <c r="K2499" s="2" t="s">
        <v>2940</v>
      </c>
      <c r="L2499" s="2" t="s">
        <v>3</v>
      </c>
      <c r="M2499" s="2" t="s">
        <v>65</v>
      </c>
      <c r="N2499" s="2" t="s">
        <v>345</v>
      </c>
      <c r="O2499" s="2" t="s">
        <v>346</v>
      </c>
      <c r="P2499">
        <v>0.5</v>
      </c>
      <c r="Q2499" s="2" t="s">
        <v>35</v>
      </c>
      <c r="R2499">
        <v>36.267860412597656</v>
      </c>
      <c r="S2499">
        <v>18.129999160766602</v>
      </c>
      <c r="T2499">
        <v>0.5</v>
      </c>
      <c r="U2499">
        <v>0</v>
      </c>
    </row>
    <row r="2500" spans="1:21" x14ac:dyDescent="0.35">
      <c r="A2500" s="2" t="s">
        <v>6</v>
      </c>
      <c r="B2500">
        <v>131</v>
      </c>
      <c r="C2500" t="s">
        <v>3791</v>
      </c>
      <c r="D2500" s="1">
        <v>43482</v>
      </c>
      <c r="E2500" s="1">
        <v>43482</v>
      </c>
      <c r="F2500" s="2" t="s">
        <v>78</v>
      </c>
      <c r="G2500">
        <v>133.55999755859375</v>
      </c>
      <c r="H2500" s="2" t="s">
        <v>61</v>
      </c>
      <c r="I2500" s="2" t="s">
        <v>62</v>
      </c>
      <c r="J2500" s="2" t="s">
        <v>36</v>
      </c>
      <c r="K2500" s="2" t="s">
        <v>2940</v>
      </c>
      <c r="L2500" s="2" t="s">
        <v>3</v>
      </c>
      <c r="M2500" s="2" t="s">
        <v>65</v>
      </c>
      <c r="N2500" s="2" t="s">
        <v>587</v>
      </c>
      <c r="O2500" s="2" t="s">
        <v>588</v>
      </c>
      <c r="P2500">
        <v>10</v>
      </c>
      <c r="Q2500" s="2" t="s">
        <v>35</v>
      </c>
      <c r="R2500">
        <v>3.4189999103546143</v>
      </c>
      <c r="S2500">
        <v>34.189998626708984</v>
      </c>
      <c r="T2500">
        <v>10</v>
      </c>
      <c r="U2500">
        <v>0</v>
      </c>
    </row>
    <row r="2501" spans="1:21" x14ac:dyDescent="0.35">
      <c r="A2501" s="2" t="s">
        <v>6</v>
      </c>
      <c r="B2501">
        <v>131</v>
      </c>
      <c r="C2501" t="s">
        <v>3791</v>
      </c>
      <c r="D2501" s="1">
        <v>43482</v>
      </c>
      <c r="E2501" s="1">
        <v>43482</v>
      </c>
      <c r="F2501" s="2" t="s">
        <v>78</v>
      </c>
      <c r="G2501">
        <v>133.55999755859375</v>
      </c>
      <c r="H2501" s="2" t="s">
        <v>61</v>
      </c>
      <c r="I2501" s="2" t="s">
        <v>62</v>
      </c>
      <c r="J2501" s="2" t="s">
        <v>36</v>
      </c>
      <c r="K2501" s="2" t="s">
        <v>2940</v>
      </c>
      <c r="L2501" s="2" t="s">
        <v>3</v>
      </c>
      <c r="M2501" s="2" t="s">
        <v>65</v>
      </c>
      <c r="N2501" s="2" t="s">
        <v>440</v>
      </c>
      <c r="O2501" s="2" t="s">
        <v>441</v>
      </c>
      <c r="P2501">
        <v>5</v>
      </c>
      <c r="Q2501" s="2" t="s">
        <v>35</v>
      </c>
      <c r="R2501">
        <v>2.2869000434875488</v>
      </c>
      <c r="S2501">
        <v>11.430000305175781</v>
      </c>
      <c r="T2501">
        <v>5</v>
      </c>
      <c r="U2501">
        <v>0</v>
      </c>
    </row>
    <row r="2502" spans="1:21" x14ac:dyDescent="0.35">
      <c r="A2502" s="2" t="s">
        <v>6</v>
      </c>
      <c r="B2502">
        <v>131</v>
      </c>
      <c r="C2502" t="s">
        <v>3791</v>
      </c>
      <c r="D2502" s="1">
        <v>43482</v>
      </c>
      <c r="E2502" s="1">
        <v>43482</v>
      </c>
      <c r="F2502" s="2" t="s">
        <v>78</v>
      </c>
      <c r="G2502">
        <v>133.55999755859375</v>
      </c>
      <c r="H2502" s="2" t="s">
        <v>61</v>
      </c>
      <c r="I2502" s="2" t="s">
        <v>62</v>
      </c>
      <c r="J2502" s="2" t="s">
        <v>36</v>
      </c>
      <c r="K2502" s="2" t="s">
        <v>2940</v>
      </c>
      <c r="L2502" s="2" t="s">
        <v>3</v>
      </c>
      <c r="M2502" s="2" t="s">
        <v>65</v>
      </c>
      <c r="N2502" s="2" t="s">
        <v>442</v>
      </c>
      <c r="O2502" s="2" t="s">
        <v>443</v>
      </c>
      <c r="P2502">
        <v>200</v>
      </c>
      <c r="Q2502" s="2" t="s">
        <v>35</v>
      </c>
      <c r="R2502">
        <v>0.27750000357627869</v>
      </c>
      <c r="S2502">
        <v>55.5</v>
      </c>
      <c r="T2502">
        <v>200</v>
      </c>
      <c r="U2502">
        <v>0</v>
      </c>
    </row>
    <row r="2503" spans="1:21" x14ac:dyDescent="0.35">
      <c r="A2503" s="2" t="s">
        <v>6</v>
      </c>
      <c r="B2503">
        <v>254</v>
      </c>
      <c r="C2503" t="s">
        <v>5407</v>
      </c>
      <c r="D2503" s="1">
        <v>43600</v>
      </c>
      <c r="E2503" s="1">
        <v>43600</v>
      </c>
      <c r="F2503" s="2" t="s">
        <v>78</v>
      </c>
      <c r="G2503">
        <v>103.54000091552734</v>
      </c>
      <c r="H2503" s="2" t="s">
        <v>61</v>
      </c>
      <c r="I2503" s="2" t="s">
        <v>62</v>
      </c>
      <c r="J2503" s="2" t="s">
        <v>36</v>
      </c>
      <c r="K2503" s="2" t="s">
        <v>2940</v>
      </c>
      <c r="L2503" s="2" t="s">
        <v>3</v>
      </c>
      <c r="M2503" s="2" t="s">
        <v>53</v>
      </c>
      <c r="N2503" s="2" t="s">
        <v>311</v>
      </c>
      <c r="O2503" s="2" t="s">
        <v>312</v>
      </c>
      <c r="P2503">
        <v>2</v>
      </c>
      <c r="Q2503" s="2" t="s">
        <v>35</v>
      </c>
      <c r="R2503">
        <v>3.6600000858306885</v>
      </c>
      <c r="S2503">
        <v>7.320000171661377</v>
      </c>
      <c r="T2503">
        <v>0</v>
      </c>
      <c r="U2503">
        <v>0</v>
      </c>
    </row>
    <row r="2504" spans="1:21" x14ac:dyDescent="0.35">
      <c r="A2504" s="2" t="s">
        <v>6</v>
      </c>
      <c r="B2504">
        <v>254</v>
      </c>
      <c r="C2504" t="s">
        <v>5407</v>
      </c>
      <c r="D2504" s="1">
        <v>43600</v>
      </c>
      <c r="E2504" s="1">
        <v>43600</v>
      </c>
      <c r="F2504" s="2" t="s">
        <v>78</v>
      </c>
      <c r="G2504">
        <v>103.54000091552734</v>
      </c>
      <c r="H2504" s="2" t="s">
        <v>61</v>
      </c>
      <c r="I2504" s="2" t="s">
        <v>62</v>
      </c>
      <c r="J2504" s="2" t="s">
        <v>36</v>
      </c>
      <c r="K2504" s="2" t="s">
        <v>2940</v>
      </c>
      <c r="L2504" s="2" t="s">
        <v>3</v>
      </c>
      <c r="M2504" s="2" t="s">
        <v>53</v>
      </c>
      <c r="N2504" s="2" t="s">
        <v>3254</v>
      </c>
      <c r="O2504" s="2" t="s">
        <v>3255</v>
      </c>
      <c r="P2504">
        <v>1</v>
      </c>
      <c r="Q2504" s="2" t="s">
        <v>35</v>
      </c>
      <c r="R2504">
        <v>21.200000762939453</v>
      </c>
      <c r="S2504">
        <v>21.200000762939453</v>
      </c>
      <c r="T2504">
        <v>0</v>
      </c>
      <c r="U2504">
        <v>0</v>
      </c>
    </row>
    <row r="2505" spans="1:21" x14ac:dyDescent="0.35">
      <c r="A2505" s="2" t="s">
        <v>6</v>
      </c>
      <c r="B2505">
        <v>254</v>
      </c>
      <c r="C2505" t="s">
        <v>5407</v>
      </c>
      <c r="D2505" s="1">
        <v>43600</v>
      </c>
      <c r="E2505" s="1">
        <v>43600</v>
      </c>
      <c r="F2505" s="2" t="s">
        <v>78</v>
      </c>
      <c r="G2505">
        <v>103.54000091552734</v>
      </c>
      <c r="H2505" s="2" t="s">
        <v>61</v>
      </c>
      <c r="I2505" s="2" t="s">
        <v>62</v>
      </c>
      <c r="J2505" s="2" t="s">
        <v>36</v>
      </c>
      <c r="K2505" s="2" t="s">
        <v>2940</v>
      </c>
      <c r="L2505" s="2" t="s">
        <v>3</v>
      </c>
      <c r="M2505" s="2" t="s">
        <v>53</v>
      </c>
      <c r="N2505" s="2" t="s">
        <v>3256</v>
      </c>
      <c r="O2505" s="2" t="s">
        <v>3257</v>
      </c>
      <c r="P2505">
        <v>5</v>
      </c>
      <c r="Q2505" s="2" t="s">
        <v>35</v>
      </c>
      <c r="R2505">
        <v>1.5335999727249146</v>
      </c>
      <c r="S2505">
        <v>7.6700000762939453</v>
      </c>
      <c r="T2505">
        <v>0</v>
      </c>
      <c r="U2505">
        <v>0</v>
      </c>
    </row>
    <row r="2506" spans="1:21" x14ac:dyDescent="0.35">
      <c r="A2506" s="2" t="s">
        <v>6</v>
      </c>
      <c r="B2506">
        <v>254</v>
      </c>
      <c r="C2506" t="s">
        <v>5407</v>
      </c>
      <c r="D2506" s="1">
        <v>43600</v>
      </c>
      <c r="E2506" s="1">
        <v>43600</v>
      </c>
      <c r="F2506" s="2" t="s">
        <v>78</v>
      </c>
      <c r="G2506">
        <v>103.54000091552734</v>
      </c>
      <c r="H2506" s="2" t="s">
        <v>61</v>
      </c>
      <c r="I2506" s="2" t="s">
        <v>62</v>
      </c>
      <c r="J2506" s="2" t="s">
        <v>36</v>
      </c>
      <c r="K2506" s="2" t="s">
        <v>2940</v>
      </c>
      <c r="L2506" s="2" t="s">
        <v>3</v>
      </c>
      <c r="M2506" s="2" t="s">
        <v>53</v>
      </c>
      <c r="N2506" s="2" t="s">
        <v>387</v>
      </c>
      <c r="O2506" s="2" t="s">
        <v>388</v>
      </c>
      <c r="P2506">
        <v>15</v>
      </c>
      <c r="Q2506" s="2" t="s">
        <v>35</v>
      </c>
      <c r="R2506">
        <v>3.7504000663757324</v>
      </c>
      <c r="S2506">
        <v>56.259998321533203</v>
      </c>
      <c r="T2506">
        <v>0</v>
      </c>
      <c r="U2506">
        <v>0</v>
      </c>
    </row>
    <row r="2507" spans="1:21" x14ac:dyDescent="0.35">
      <c r="A2507" s="2" t="s">
        <v>6</v>
      </c>
      <c r="B2507">
        <v>296</v>
      </c>
      <c r="C2507" t="s">
        <v>6089</v>
      </c>
      <c r="D2507" s="1">
        <v>43633</v>
      </c>
      <c r="E2507" s="1">
        <v>43633</v>
      </c>
      <c r="F2507" s="2" t="s">
        <v>78</v>
      </c>
      <c r="G2507">
        <v>59.25</v>
      </c>
      <c r="H2507" s="2" t="s">
        <v>61</v>
      </c>
      <c r="I2507" s="2" t="s">
        <v>62</v>
      </c>
      <c r="J2507" s="2" t="s">
        <v>36</v>
      </c>
      <c r="K2507" s="2" t="s">
        <v>2940</v>
      </c>
      <c r="L2507" s="2" t="s">
        <v>3</v>
      </c>
      <c r="M2507" s="2" t="s">
        <v>53</v>
      </c>
      <c r="N2507" s="2" t="s">
        <v>440</v>
      </c>
      <c r="O2507" s="2" t="s">
        <v>441</v>
      </c>
      <c r="P2507">
        <v>20</v>
      </c>
      <c r="Q2507" s="2" t="s">
        <v>35</v>
      </c>
      <c r="R2507">
        <v>2.6449999809265137</v>
      </c>
      <c r="S2507">
        <v>52.900001525878906</v>
      </c>
      <c r="T2507">
        <v>0</v>
      </c>
      <c r="U2507">
        <v>0</v>
      </c>
    </row>
    <row r="2508" spans="1:21" x14ac:dyDescent="0.35">
      <c r="A2508" s="2" t="s">
        <v>6</v>
      </c>
      <c r="B2508">
        <v>304</v>
      </c>
      <c r="C2508" t="s">
        <v>6311</v>
      </c>
      <c r="D2508" s="1">
        <v>43635</v>
      </c>
      <c r="E2508" s="1">
        <v>43635</v>
      </c>
      <c r="F2508" s="2" t="s">
        <v>78</v>
      </c>
      <c r="G2508">
        <v>274.739990234375</v>
      </c>
      <c r="H2508" s="2" t="s">
        <v>61</v>
      </c>
      <c r="I2508" s="2" t="s">
        <v>62</v>
      </c>
      <c r="J2508" s="2" t="s">
        <v>36</v>
      </c>
      <c r="K2508" s="2" t="s">
        <v>2940</v>
      </c>
      <c r="L2508" s="2" t="s">
        <v>3</v>
      </c>
      <c r="M2508" s="2" t="s">
        <v>53</v>
      </c>
      <c r="N2508" s="2" t="s">
        <v>6312</v>
      </c>
      <c r="O2508" s="2" t="s">
        <v>5899</v>
      </c>
      <c r="P2508">
        <v>30</v>
      </c>
      <c r="Q2508" s="2" t="s">
        <v>35</v>
      </c>
      <c r="R2508">
        <v>6.9498000144958496</v>
      </c>
      <c r="S2508">
        <v>208.49000549316406</v>
      </c>
      <c r="T2508">
        <v>0</v>
      </c>
      <c r="U2508">
        <v>0</v>
      </c>
    </row>
    <row r="2509" spans="1:21" x14ac:dyDescent="0.35">
      <c r="A2509" s="2" t="s">
        <v>6</v>
      </c>
      <c r="B2509">
        <v>304</v>
      </c>
      <c r="C2509" t="s">
        <v>6311</v>
      </c>
      <c r="D2509" s="1">
        <v>43635</v>
      </c>
      <c r="E2509" s="1">
        <v>43635</v>
      </c>
      <c r="F2509" s="2" t="s">
        <v>78</v>
      </c>
      <c r="G2509">
        <v>274.739990234375</v>
      </c>
      <c r="H2509" s="2" t="s">
        <v>61</v>
      </c>
      <c r="I2509" s="2" t="s">
        <v>62</v>
      </c>
      <c r="J2509" s="2" t="s">
        <v>36</v>
      </c>
      <c r="K2509" s="2" t="s">
        <v>2940</v>
      </c>
      <c r="L2509" s="2" t="s">
        <v>3</v>
      </c>
      <c r="M2509" s="2" t="s">
        <v>53</v>
      </c>
      <c r="N2509" s="2" t="s">
        <v>6313</v>
      </c>
      <c r="O2509" s="2" t="s">
        <v>6314</v>
      </c>
      <c r="P2509">
        <v>2</v>
      </c>
      <c r="Q2509" s="2" t="s">
        <v>35</v>
      </c>
      <c r="R2509">
        <v>16.576000213623047</v>
      </c>
      <c r="S2509">
        <v>33.150001525878906</v>
      </c>
      <c r="T2509">
        <v>0</v>
      </c>
      <c r="U2509">
        <v>0</v>
      </c>
    </row>
    <row r="2510" spans="1:21" x14ac:dyDescent="0.35">
      <c r="A2510" s="2" t="s">
        <v>6</v>
      </c>
      <c r="B2510">
        <v>304</v>
      </c>
      <c r="C2510" t="s">
        <v>6311</v>
      </c>
      <c r="D2510" s="1">
        <v>43635</v>
      </c>
      <c r="E2510" s="1">
        <v>43635</v>
      </c>
      <c r="F2510" s="2" t="s">
        <v>78</v>
      </c>
      <c r="G2510">
        <v>274.739990234375</v>
      </c>
      <c r="H2510" s="2" t="s">
        <v>61</v>
      </c>
      <c r="I2510" s="2" t="s">
        <v>62</v>
      </c>
      <c r="J2510" s="2" t="s">
        <v>36</v>
      </c>
      <c r="K2510" s="2" t="s">
        <v>2940</v>
      </c>
      <c r="L2510" s="2" t="s">
        <v>3</v>
      </c>
      <c r="M2510" s="2" t="s">
        <v>53</v>
      </c>
      <c r="N2510" s="2" t="s">
        <v>311</v>
      </c>
      <c r="O2510" s="2" t="s">
        <v>312</v>
      </c>
      <c r="P2510">
        <v>1</v>
      </c>
      <c r="Q2510" s="2" t="s">
        <v>35</v>
      </c>
      <c r="R2510">
        <v>3.6640000343322754</v>
      </c>
      <c r="S2510">
        <v>3.6600000858306885</v>
      </c>
      <c r="T2510">
        <v>0</v>
      </c>
      <c r="U2510">
        <v>0</v>
      </c>
    </row>
    <row r="2511" spans="1:21" x14ac:dyDescent="0.35">
      <c r="A2511" s="2" t="s">
        <v>6</v>
      </c>
      <c r="B2511">
        <v>110</v>
      </c>
      <c r="C2511" t="s">
        <v>3742</v>
      </c>
      <c r="D2511" s="1">
        <v>43476</v>
      </c>
      <c r="E2511" s="1">
        <v>43476</v>
      </c>
      <c r="F2511" s="2" t="s">
        <v>26</v>
      </c>
      <c r="G2511">
        <v>4.2399997711181641</v>
      </c>
      <c r="H2511" s="2" t="s">
        <v>61</v>
      </c>
      <c r="I2511" s="2" t="s">
        <v>62</v>
      </c>
      <c r="J2511" s="2" t="s">
        <v>36</v>
      </c>
      <c r="K2511" s="2" t="s">
        <v>2940</v>
      </c>
      <c r="L2511" s="2" t="s">
        <v>3</v>
      </c>
      <c r="M2511" s="2" t="s">
        <v>65</v>
      </c>
      <c r="N2511" s="2" t="s">
        <v>311</v>
      </c>
      <c r="O2511" s="2" t="s">
        <v>312</v>
      </c>
      <c r="P2511">
        <v>1</v>
      </c>
      <c r="Q2511" s="2" t="s">
        <v>35</v>
      </c>
      <c r="R2511">
        <v>3.7899999618530273</v>
      </c>
      <c r="S2511">
        <v>3.7899999618530273</v>
      </c>
      <c r="T2511">
        <v>1</v>
      </c>
      <c r="U2511">
        <v>0</v>
      </c>
    </row>
    <row r="2512" spans="1:21" x14ac:dyDescent="0.35">
      <c r="A2512" s="2" t="s">
        <v>1</v>
      </c>
      <c r="B2512">
        <v>168</v>
      </c>
      <c r="C2512" t="s">
        <v>3745</v>
      </c>
      <c r="D2512" s="1">
        <v>43479</v>
      </c>
      <c r="E2512" s="1">
        <v>43479</v>
      </c>
      <c r="F2512" s="2" t="s">
        <v>92</v>
      </c>
      <c r="G2512">
        <v>2661.25</v>
      </c>
      <c r="H2512" s="2" t="s">
        <v>61</v>
      </c>
      <c r="I2512" s="2" t="s">
        <v>62</v>
      </c>
      <c r="J2512" s="2" t="s">
        <v>36</v>
      </c>
      <c r="K2512" s="2" t="s">
        <v>2940</v>
      </c>
      <c r="L2512" s="2" t="s">
        <v>0</v>
      </c>
      <c r="M2512" s="2" t="s">
        <v>65</v>
      </c>
      <c r="N2512" s="2" t="s">
        <v>426</v>
      </c>
      <c r="O2512" s="2" t="s">
        <v>427</v>
      </c>
      <c r="P2512">
        <v>25</v>
      </c>
      <c r="Q2512" s="2" t="s">
        <v>58</v>
      </c>
      <c r="R2512">
        <v>106.44999694824219</v>
      </c>
      <c r="S2512">
        <v>2661.25</v>
      </c>
      <c r="T2512">
        <v>25</v>
      </c>
      <c r="U2512">
        <v>0</v>
      </c>
    </row>
    <row r="2513" spans="1:21" x14ac:dyDescent="0.35">
      <c r="A2513" s="2" t="s">
        <v>1</v>
      </c>
      <c r="B2513">
        <v>512</v>
      </c>
      <c r="C2513" t="s">
        <v>4008</v>
      </c>
      <c r="D2513" s="1">
        <v>43500</v>
      </c>
      <c r="E2513" s="1">
        <v>43500</v>
      </c>
      <c r="F2513" s="2" t="s">
        <v>92</v>
      </c>
      <c r="G2513">
        <v>850</v>
      </c>
      <c r="H2513" s="2" t="s">
        <v>61</v>
      </c>
      <c r="I2513" s="2" t="s">
        <v>62</v>
      </c>
      <c r="J2513" s="2" t="s">
        <v>36</v>
      </c>
      <c r="K2513" s="2" t="s">
        <v>2940</v>
      </c>
      <c r="L2513" s="2" t="s">
        <v>0</v>
      </c>
      <c r="M2513" s="2" t="s">
        <v>53</v>
      </c>
      <c r="N2513" s="2" t="s">
        <v>792</v>
      </c>
      <c r="O2513" s="2" t="s">
        <v>793</v>
      </c>
      <c r="P2513">
        <v>100</v>
      </c>
      <c r="Q2513" s="2" t="s">
        <v>58</v>
      </c>
      <c r="R2513">
        <v>8.5</v>
      </c>
      <c r="S2513">
        <v>850</v>
      </c>
      <c r="T2513">
        <v>99.830001831054688</v>
      </c>
      <c r="U2513">
        <v>0.17000000178813934</v>
      </c>
    </row>
    <row r="2514" spans="1:21" x14ac:dyDescent="0.35">
      <c r="A2514" s="2" t="s">
        <v>1</v>
      </c>
      <c r="B2514">
        <v>563</v>
      </c>
      <c r="C2514" t="s">
        <v>4053</v>
      </c>
      <c r="D2514" s="1">
        <v>43502</v>
      </c>
      <c r="E2514" s="1">
        <v>43502</v>
      </c>
      <c r="F2514" s="2" t="s">
        <v>92</v>
      </c>
      <c r="G2514">
        <v>850</v>
      </c>
      <c r="H2514" s="2" t="s">
        <v>61</v>
      </c>
      <c r="I2514" s="2" t="s">
        <v>62</v>
      </c>
      <c r="J2514" s="2" t="s">
        <v>36</v>
      </c>
      <c r="K2514" s="2" t="s">
        <v>2940</v>
      </c>
      <c r="L2514" s="2" t="s">
        <v>0</v>
      </c>
      <c r="M2514" s="2" t="s">
        <v>65</v>
      </c>
      <c r="N2514" s="2" t="s">
        <v>792</v>
      </c>
      <c r="O2514" s="2" t="s">
        <v>793</v>
      </c>
      <c r="P2514">
        <v>100</v>
      </c>
      <c r="Q2514" s="2" t="s">
        <v>58</v>
      </c>
      <c r="R2514">
        <v>8.5</v>
      </c>
      <c r="S2514">
        <v>850</v>
      </c>
      <c r="T2514">
        <v>100</v>
      </c>
      <c r="U2514">
        <v>0</v>
      </c>
    </row>
    <row r="2515" spans="1:21" x14ac:dyDescent="0.35">
      <c r="A2515" s="2" t="s">
        <v>1</v>
      </c>
      <c r="B2515">
        <v>858</v>
      </c>
      <c r="C2515" t="s">
        <v>4287</v>
      </c>
      <c r="D2515" s="1">
        <v>43521</v>
      </c>
      <c r="E2515" s="1">
        <v>43521</v>
      </c>
      <c r="F2515" s="2" t="s">
        <v>92</v>
      </c>
      <c r="G2515">
        <v>850</v>
      </c>
      <c r="H2515" s="2" t="s">
        <v>61</v>
      </c>
      <c r="I2515" s="2" t="s">
        <v>62</v>
      </c>
      <c r="J2515" s="2" t="s">
        <v>36</v>
      </c>
      <c r="K2515" s="2" t="s">
        <v>2940</v>
      </c>
      <c r="L2515" s="2" t="s">
        <v>0</v>
      </c>
      <c r="M2515" s="2" t="s">
        <v>65</v>
      </c>
      <c r="N2515" s="2" t="s">
        <v>792</v>
      </c>
      <c r="O2515" s="2" t="s">
        <v>793</v>
      </c>
      <c r="P2515">
        <v>100</v>
      </c>
      <c r="Q2515" s="2" t="s">
        <v>58</v>
      </c>
      <c r="R2515">
        <v>8.5</v>
      </c>
      <c r="S2515">
        <v>850</v>
      </c>
      <c r="T2515">
        <v>100</v>
      </c>
      <c r="U2515">
        <v>0</v>
      </c>
    </row>
    <row r="2516" spans="1:21" x14ac:dyDescent="0.35">
      <c r="A2516" s="2" t="s">
        <v>1</v>
      </c>
      <c r="B2516">
        <v>1045</v>
      </c>
      <c r="C2516" t="s">
        <v>4433</v>
      </c>
      <c r="D2516" s="1">
        <v>43532</v>
      </c>
      <c r="E2516" s="1">
        <v>43532</v>
      </c>
      <c r="F2516" s="2" t="s">
        <v>92</v>
      </c>
      <c r="G2516">
        <v>850</v>
      </c>
      <c r="H2516" s="2" t="s">
        <v>61</v>
      </c>
      <c r="I2516" s="2" t="s">
        <v>62</v>
      </c>
      <c r="J2516" s="2" t="s">
        <v>36</v>
      </c>
      <c r="K2516" s="2" t="s">
        <v>2940</v>
      </c>
      <c r="L2516" s="2" t="s">
        <v>0</v>
      </c>
      <c r="M2516" s="2" t="s">
        <v>65</v>
      </c>
      <c r="N2516" s="2" t="s">
        <v>792</v>
      </c>
      <c r="O2516" s="2" t="s">
        <v>793</v>
      </c>
      <c r="P2516">
        <v>100</v>
      </c>
      <c r="Q2516" s="2" t="s">
        <v>58</v>
      </c>
      <c r="R2516">
        <v>8.5</v>
      </c>
      <c r="S2516">
        <v>850</v>
      </c>
      <c r="T2516">
        <v>100</v>
      </c>
      <c r="U2516">
        <v>0</v>
      </c>
    </row>
    <row r="2517" spans="1:21" x14ac:dyDescent="0.35">
      <c r="A2517" s="2" t="s">
        <v>1</v>
      </c>
      <c r="B2517">
        <v>1152</v>
      </c>
      <c r="C2517" t="s">
        <v>4523</v>
      </c>
      <c r="D2517" s="1">
        <v>43538</v>
      </c>
      <c r="E2517" s="1">
        <v>43538</v>
      </c>
      <c r="F2517" s="2" t="s">
        <v>92</v>
      </c>
      <c r="G2517">
        <v>850</v>
      </c>
      <c r="H2517" s="2" t="s">
        <v>61</v>
      </c>
      <c r="I2517" s="2" t="s">
        <v>62</v>
      </c>
      <c r="J2517" s="2" t="s">
        <v>36</v>
      </c>
      <c r="K2517" s="2" t="s">
        <v>2940</v>
      </c>
      <c r="L2517" s="2" t="s">
        <v>0</v>
      </c>
      <c r="M2517" s="2" t="s">
        <v>65</v>
      </c>
      <c r="N2517" s="2" t="s">
        <v>792</v>
      </c>
      <c r="O2517" s="2" t="s">
        <v>793</v>
      </c>
      <c r="P2517">
        <v>100</v>
      </c>
      <c r="Q2517" s="2" t="s">
        <v>58</v>
      </c>
      <c r="R2517">
        <v>8.5</v>
      </c>
      <c r="S2517">
        <v>850</v>
      </c>
      <c r="T2517">
        <v>100</v>
      </c>
      <c r="U2517">
        <v>0</v>
      </c>
    </row>
    <row r="2518" spans="1:21" x14ac:dyDescent="0.35">
      <c r="A2518" s="2" t="s">
        <v>1</v>
      </c>
      <c r="B2518">
        <v>1160</v>
      </c>
      <c r="C2518" t="s">
        <v>4529</v>
      </c>
      <c r="D2518" s="1">
        <v>43538</v>
      </c>
      <c r="E2518" s="1">
        <v>43538</v>
      </c>
      <c r="F2518" s="2" t="s">
        <v>92</v>
      </c>
      <c r="G2518">
        <v>2661.25</v>
      </c>
      <c r="H2518" s="2" t="s">
        <v>61</v>
      </c>
      <c r="I2518" s="2" t="s">
        <v>62</v>
      </c>
      <c r="J2518" s="2" t="s">
        <v>36</v>
      </c>
      <c r="K2518" s="2" t="s">
        <v>2940</v>
      </c>
      <c r="L2518" s="2" t="s">
        <v>0</v>
      </c>
      <c r="M2518" s="2" t="s">
        <v>65</v>
      </c>
      <c r="N2518" s="2" t="s">
        <v>426</v>
      </c>
      <c r="O2518" s="2" t="s">
        <v>427</v>
      </c>
      <c r="P2518">
        <v>25</v>
      </c>
      <c r="Q2518" s="2" t="s">
        <v>58</v>
      </c>
      <c r="R2518">
        <v>106.44999694824219</v>
      </c>
      <c r="S2518">
        <v>2661.25</v>
      </c>
      <c r="T2518">
        <v>25</v>
      </c>
      <c r="U2518">
        <v>0</v>
      </c>
    </row>
    <row r="2519" spans="1:21" x14ac:dyDescent="0.35">
      <c r="A2519" s="2" t="s">
        <v>1</v>
      </c>
      <c r="B2519">
        <v>1357</v>
      </c>
      <c r="C2519" t="s">
        <v>4702</v>
      </c>
      <c r="D2519" s="1">
        <v>43550</v>
      </c>
      <c r="E2519" s="1">
        <v>43550</v>
      </c>
      <c r="F2519" s="2" t="s">
        <v>92</v>
      </c>
      <c r="G2519">
        <v>850</v>
      </c>
      <c r="H2519" s="2" t="s">
        <v>61</v>
      </c>
      <c r="I2519" s="2" t="s">
        <v>62</v>
      </c>
      <c r="J2519" s="2" t="s">
        <v>36</v>
      </c>
      <c r="K2519" s="2" t="s">
        <v>2940</v>
      </c>
      <c r="L2519" s="2" t="s">
        <v>0</v>
      </c>
      <c r="M2519" s="2" t="s">
        <v>65</v>
      </c>
      <c r="N2519" s="2" t="s">
        <v>792</v>
      </c>
      <c r="O2519" s="2" t="s">
        <v>793</v>
      </c>
      <c r="P2519">
        <v>100</v>
      </c>
      <c r="Q2519" s="2" t="s">
        <v>58</v>
      </c>
      <c r="R2519">
        <v>8.5</v>
      </c>
      <c r="S2519">
        <v>850</v>
      </c>
      <c r="T2519">
        <v>100</v>
      </c>
      <c r="U2519">
        <v>0</v>
      </c>
    </row>
    <row r="2520" spans="1:21" x14ac:dyDescent="0.35">
      <c r="A2520" s="2" t="s">
        <v>1</v>
      </c>
      <c r="B2520">
        <v>1382</v>
      </c>
      <c r="C2520" t="s">
        <v>4729</v>
      </c>
      <c r="D2520" s="1">
        <v>43551</v>
      </c>
      <c r="E2520" s="1">
        <v>43551</v>
      </c>
      <c r="F2520" s="2" t="s">
        <v>92</v>
      </c>
      <c r="G2520">
        <v>850</v>
      </c>
      <c r="H2520" s="2" t="s">
        <v>61</v>
      </c>
      <c r="I2520" s="2" t="s">
        <v>62</v>
      </c>
      <c r="J2520" s="2" t="s">
        <v>36</v>
      </c>
      <c r="K2520" s="2" t="s">
        <v>2940</v>
      </c>
      <c r="L2520" s="2" t="s">
        <v>0</v>
      </c>
      <c r="M2520" s="2" t="s">
        <v>65</v>
      </c>
      <c r="N2520" s="2" t="s">
        <v>792</v>
      </c>
      <c r="O2520" s="2" t="s">
        <v>793</v>
      </c>
      <c r="P2520">
        <v>100</v>
      </c>
      <c r="Q2520" s="2" t="s">
        <v>58</v>
      </c>
      <c r="R2520">
        <v>8.5</v>
      </c>
      <c r="S2520">
        <v>850</v>
      </c>
      <c r="T2520">
        <v>100</v>
      </c>
      <c r="U2520">
        <v>0</v>
      </c>
    </row>
    <row r="2521" spans="1:21" x14ac:dyDescent="0.35">
      <c r="A2521" s="2" t="s">
        <v>1</v>
      </c>
      <c r="B2521">
        <v>1460</v>
      </c>
      <c r="C2521" t="s">
        <v>4801</v>
      </c>
      <c r="D2521" s="1">
        <v>43556</v>
      </c>
      <c r="E2521" s="1">
        <v>43556</v>
      </c>
      <c r="F2521" s="2" t="s">
        <v>92</v>
      </c>
      <c r="G2521">
        <v>850</v>
      </c>
      <c r="H2521" s="2" t="s">
        <v>61</v>
      </c>
      <c r="I2521" s="2" t="s">
        <v>62</v>
      </c>
      <c r="J2521" s="2" t="s">
        <v>36</v>
      </c>
      <c r="K2521" s="2" t="s">
        <v>2940</v>
      </c>
      <c r="L2521" s="2" t="s">
        <v>0</v>
      </c>
      <c r="M2521" s="2" t="s">
        <v>65</v>
      </c>
      <c r="N2521" s="2" t="s">
        <v>792</v>
      </c>
      <c r="O2521" s="2" t="s">
        <v>793</v>
      </c>
      <c r="P2521">
        <v>100</v>
      </c>
      <c r="Q2521" s="2" t="s">
        <v>58</v>
      </c>
      <c r="R2521">
        <v>8.5</v>
      </c>
      <c r="S2521">
        <v>850</v>
      </c>
      <c r="T2521">
        <v>100</v>
      </c>
      <c r="U2521">
        <v>0</v>
      </c>
    </row>
    <row r="2522" spans="1:21" x14ac:dyDescent="0.35">
      <c r="A2522" s="2" t="s">
        <v>1</v>
      </c>
      <c r="B2522">
        <v>1482</v>
      </c>
      <c r="C2522" t="s">
        <v>4826</v>
      </c>
      <c r="D2522" s="1">
        <v>43556</v>
      </c>
      <c r="E2522" s="1">
        <v>43556</v>
      </c>
      <c r="F2522" s="2" t="s">
        <v>92</v>
      </c>
      <c r="G2522">
        <v>1700</v>
      </c>
      <c r="H2522" s="2" t="s">
        <v>61</v>
      </c>
      <c r="I2522" s="2" t="s">
        <v>62</v>
      </c>
      <c r="J2522" s="2" t="s">
        <v>36</v>
      </c>
      <c r="K2522" s="2" t="s">
        <v>2940</v>
      </c>
      <c r="L2522" s="2" t="s">
        <v>0</v>
      </c>
      <c r="M2522" s="2" t="s">
        <v>65</v>
      </c>
      <c r="N2522" s="2" t="s">
        <v>792</v>
      </c>
      <c r="O2522" s="2" t="s">
        <v>793</v>
      </c>
      <c r="P2522">
        <v>200</v>
      </c>
      <c r="Q2522" s="2" t="s">
        <v>58</v>
      </c>
      <c r="R2522">
        <v>8.5</v>
      </c>
      <c r="S2522">
        <v>1700</v>
      </c>
      <c r="T2522">
        <v>200</v>
      </c>
      <c r="U2522">
        <v>0</v>
      </c>
    </row>
    <row r="2523" spans="1:21" x14ac:dyDescent="0.35">
      <c r="A2523" s="2" t="s">
        <v>1</v>
      </c>
      <c r="B2523">
        <v>1519</v>
      </c>
      <c r="C2523" t="s">
        <v>4858</v>
      </c>
      <c r="D2523" s="1">
        <v>43559</v>
      </c>
      <c r="E2523" s="1">
        <v>43560</v>
      </c>
      <c r="F2523" s="2" t="s">
        <v>92</v>
      </c>
      <c r="G2523">
        <v>850</v>
      </c>
      <c r="H2523" s="2" t="s">
        <v>61</v>
      </c>
      <c r="I2523" s="2" t="s">
        <v>62</v>
      </c>
      <c r="J2523" s="2" t="s">
        <v>36</v>
      </c>
      <c r="K2523" s="2" t="s">
        <v>2940</v>
      </c>
      <c r="L2523" s="2" t="s">
        <v>0</v>
      </c>
      <c r="M2523" s="2" t="s">
        <v>65</v>
      </c>
      <c r="N2523" s="2" t="s">
        <v>792</v>
      </c>
      <c r="O2523" s="2" t="s">
        <v>793</v>
      </c>
      <c r="P2523">
        <v>100</v>
      </c>
      <c r="Q2523" s="2" t="s">
        <v>58</v>
      </c>
      <c r="R2523">
        <v>8.5</v>
      </c>
      <c r="S2523">
        <v>850</v>
      </c>
      <c r="T2523">
        <v>100</v>
      </c>
      <c r="U2523">
        <v>0</v>
      </c>
    </row>
    <row r="2524" spans="1:21" x14ac:dyDescent="0.35">
      <c r="A2524" s="2" t="s">
        <v>1</v>
      </c>
      <c r="B2524">
        <v>1701</v>
      </c>
      <c r="C2524" t="s">
        <v>5017</v>
      </c>
      <c r="D2524" s="1">
        <v>43571</v>
      </c>
      <c r="E2524" s="1">
        <v>43571</v>
      </c>
      <c r="F2524" s="2" t="s">
        <v>92</v>
      </c>
      <c r="G2524">
        <v>850</v>
      </c>
      <c r="H2524" s="2" t="s">
        <v>61</v>
      </c>
      <c r="I2524" s="2" t="s">
        <v>62</v>
      </c>
      <c r="J2524" s="2" t="s">
        <v>36</v>
      </c>
      <c r="K2524" s="2" t="s">
        <v>2940</v>
      </c>
      <c r="L2524" s="2" t="s">
        <v>0</v>
      </c>
      <c r="M2524" s="2" t="s">
        <v>65</v>
      </c>
      <c r="N2524" s="2" t="s">
        <v>792</v>
      </c>
      <c r="O2524" s="2" t="s">
        <v>793</v>
      </c>
      <c r="P2524">
        <v>100</v>
      </c>
      <c r="Q2524" s="2" t="s">
        <v>58</v>
      </c>
      <c r="R2524">
        <v>8.5</v>
      </c>
      <c r="S2524">
        <v>850</v>
      </c>
      <c r="T2524">
        <v>100</v>
      </c>
      <c r="U2524">
        <v>0</v>
      </c>
    </row>
    <row r="2525" spans="1:21" x14ac:dyDescent="0.35">
      <c r="A2525" s="2" t="s">
        <v>1</v>
      </c>
      <c r="B2525">
        <v>1790</v>
      </c>
      <c r="C2525" t="s">
        <v>5087</v>
      </c>
      <c r="D2525" s="1">
        <v>43577</v>
      </c>
      <c r="E2525" s="1">
        <v>43577</v>
      </c>
      <c r="F2525" s="2" t="s">
        <v>92</v>
      </c>
      <c r="G2525">
        <v>1700</v>
      </c>
      <c r="H2525" s="2" t="s">
        <v>61</v>
      </c>
      <c r="I2525" s="2" t="s">
        <v>62</v>
      </c>
      <c r="J2525" s="2" t="s">
        <v>36</v>
      </c>
      <c r="K2525" s="2" t="s">
        <v>2940</v>
      </c>
      <c r="L2525" s="2" t="s">
        <v>0</v>
      </c>
      <c r="M2525" s="2" t="s">
        <v>65</v>
      </c>
      <c r="N2525" s="2" t="s">
        <v>792</v>
      </c>
      <c r="O2525" s="2" t="s">
        <v>793</v>
      </c>
      <c r="P2525">
        <v>200</v>
      </c>
      <c r="Q2525" s="2" t="s">
        <v>58</v>
      </c>
      <c r="R2525">
        <v>8.5</v>
      </c>
      <c r="S2525">
        <v>1700</v>
      </c>
      <c r="T2525">
        <v>200</v>
      </c>
      <c r="U2525">
        <v>0</v>
      </c>
    </row>
    <row r="2526" spans="1:21" x14ac:dyDescent="0.35">
      <c r="A2526" s="2" t="s">
        <v>1</v>
      </c>
      <c r="B2526">
        <v>1872</v>
      </c>
      <c r="C2526" t="s">
        <v>5155</v>
      </c>
      <c r="D2526" s="1">
        <v>43584</v>
      </c>
      <c r="E2526" s="1">
        <v>43584</v>
      </c>
      <c r="F2526" s="2" t="s">
        <v>92</v>
      </c>
      <c r="G2526">
        <v>2661.25</v>
      </c>
      <c r="H2526" s="2" t="s">
        <v>61</v>
      </c>
      <c r="I2526" s="2" t="s">
        <v>62</v>
      </c>
      <c r="J2526" s="2" t="s">
        <v>36</v>
      </c>
      <c r="K2526" s="2" t="s">
        <v>2940</v>
      </c>
      <c r="L2526" s="2" t="s">
        <v>0</v>
      </c>
      <c r="M2526" s="2" t="s">
        <v>65</v>
      </c>
      <c r="N2526" s="2" t="s">
        <v>426</v>
      </c>
      <c r="O2526" s="2" t="s">
        <v>427</v>
      </c>
      <c r="P2526">
        <v>25</v>
      </c>
      <c r="Q2526" s="2" t="s">
        <v>58</v>
      </c>
      <c r="R2526">
        <v>106.44999694824219</v>
      </c>
      <c r="S2526">
        <v>2661.25</v>
      </c>
      <c r="T2526">
        <v>25</v>
      </c>
      <c r="U2526">
        <v>0</v>
      </c>
    </row>
    <row r="2527" spans="1:21" x14ac:dyDescent="0.35">
      <c r="A2527" s="2" t="s">
        <v>1</v>
      </c>
      <c r="B2527">
        <v>1879</v>
      </c>
      <c r="C2527" t="s">
        <v>5162</v>
      </c>
      <c r="D2527" s="1">
        <v>43585</v>
      </c>
      <c r="E2527" s="1">
        <v>43585</v>
      </c>
      <c r="F2527" s="2" t="s">
        <v>92</v>
      </c>
      <c r="G2527">
        <v>1700</v>
      </c>
      <c r="H2527" s="2" t="s">
        <v>49</v>
      </c>
      <c r="I2527" s="2" t="s">
        <v>50</v>
      </c>
      <c r="J2527" s="2" t="s">
        <v>36</v>
      </c>
      <c r="K2527" s="2" t="s">
        <v>2940</v>
      </c>
      <c r="L2527" s="2" t="s">
        <v>0</v>
      </c>
      <c r="M2527" s="2" t="s">
        <v>53</v>
      </c>
      <c r="N2527" s="2" t="s">
        <v>792</v>
      </c>
      <c r="O2527" s="2" t="s">
        <v>793</v>
      </c>
      <c r="P2527">
        <v>200</v>
      </c>
      <c r="Q2527" s="2" t="s">
        <v>58</v>
      </c>
      <c r="R2527">
        <v>8.5</v>
      </c>
      <c r="S2527">
        <v>1700</v>
      </c>
      <c r="T2527">
        <v>99.599998474121094</v>
      </c>
      <c r="U2527">
        <v>100.40000152587891</v>
      </c>
    </row>
    <row r="2528" spans="1:21" x14ac:dyDescent="0.35">
      <c r="A2528" s="2" t="s">
        <v>1</v>
      </c>
      <c r="B2528">
        <v>2041</v>
      </c>
      <c r="C2528" t="s">
        <v>5326</v>
      </c>
      <c r="D2528" s="1">
        <v>43594</v>
      </c>
      <c r="E2528" s="1">
        <v>43594</v>
      </c>
      <c r="F2528" s="2" t="s">
        <v>92</v>
      </c>
      <c r="G2528">
        <v>8500</v>
      </c>
      <c r="H2528" s="2" t="s">
        <v>2939</v>
      </c>
      <c r="I2528" s="2" t="s">
        <v>178</v>
      </c>
      <c r="J2528" s="2" t="s">
        <v>36</v>
      </c>
      <c r="K2528" s="2" t="s">
        <v>2940</v>
      </c>
      <c r="L2528" s="2" t="s">
        <v>0</v>
      </c>
      <c r="M2528" s="2" t="s">
        <v>53</v>
      </c>
      <c r="N2528" s="2" t="s">
        <v>792</v>
      </c>
      <c r="O2528" s="2" t="s">
        <v>793</v>
      </c>
      <c r="P2528">
        <v>1000</v>
      </c>
      <c r="Q2528" s="2" t="s">
        <v>58</v>
      </c>
      <c r="R2528">
        <v>8.5</v>
      </c>
      <c r="S2528">
        <v>8500</v>
      </c>
      <c r="T2528">
        <v>0</v>
      </c>
      <c r="U2528">
        <v>1000</v>
      </c>
    </row>
    <row r="2529" spans="1:21" x14ac:dyDescent="0.35">
      <c r="A2529" s="2" t="s">
        <v>6</v>
      </c>
      <c r="B2529">
        <v>112</v>
      </c>
      <c r="C2529" t="s">
        <v>3746</v>
      </c>
      <c r="D2529" s="1">
        <v>43473</v>
      </c>
      <c r="E2529" s="1">
        <v>43473</v>
      </c>
      <c r="F2529" s="2" t="s">
        <v>80</v>
      </c>
      <c r="G2529">
        <v>221.22000122070313</v>
      </c>
      <c r="H2529" s="2" t="s">
        <v>61</v>
      </c>
      <c r="I2529" s="2" t="s">
        <v>62</v>
      </c>
      <c r="J2529" s="2" t="s">
        <v>36</v>
      </c>
      <c r="K2529" s="2" t="s">
        <v>2940</v>
      </c>
      <c r="L2529" s="2" t="s">
        <v>3</v>
      </c>
      <c r="M2529" s="2" t="s">
        <v>65</v>
      </c>
      <c r="N2529" s="2" t="s">
        <v>317</v>
      </c>
      <c r="O2529" s="2" t="s">
        <v>318</v>
      </c>
      <c r="P2529">
        <v>15</v>
      </c>
      <c r="Q2529" s="2" t="s">
        <v>35</v>
      </c>
      <c r="R2529">
        <v>4.0446701049804688</v>
      </c>
      <c r="S2529">
        <v>60.669998168945313</v>
      </c>
      <c r="T2529">
        <v>15</v>
      </c>
      <c r="U2529">
        <v>0</v>
      </c>
    </row>
    <row r="2530" spans="1:21" x14ac:dyDescent="0.35">
      <c r="A2530" s="2" t="s">
        <v>6</v>
      </c>
      <c r="B2530">
        <v>112</v>
      </c>
      <c r="C2530" t="s">
        <v>3746</v>
      </c>
      <c r="D2530" s="1">
        <v>43473</v>
      </c>
      <c r="E2530" s="1">
        <v>43473</v>
      </c>
      <c r="F2530" s="2" t="s">
        <v>80</v>
      </c>
      <c r="G2530">
        <v>221.22000122070313</v>
      </c>
      <c r="H2530" s="2" t="s">
        <v>61</v>
      </c>
      <c r="I2530" s="2" t="s">
        <v>62</v>
      </c>
      <c r="J2530" s="2" t="s">
        <v>36</v>
      </c>
      <c r="K2530" s="2" t="s">
        <v>2940</v>
      </c>
      <c r="L2530" s="2" t="s">
        <v>3</v>
      </c>
      <c r="M2530" s="2" t="s">
        <v>65</v>
      </c>
      <c r="N2530" s="2" t="s">
        <v>323</v>
      </c>
      <c r="O2530" s="2" t="s">
        <v>324</v>
      </c>
      <c r="P2530">
        <v>15</v>
      </c>
      <c r="Q2530" s="2" t="s">
        <v>35</v>
      </c>
      <c r="R2530">
        <v>6.3206701278686523</v>
      </c>
      <c r="S2530">
        <v>94.80999755859375</v>
      </c>
      <c r="T2530">
        <v>15</v>
      </c>
      <c r="U2530">
        <v>0</v>
      </c>
    </row>
    <row r="2531" spans="1:21" x14ac:dyDescent="0.35">
      <c r="A2531" s="2" t="s">
        <v>6</v>
      </c>
      <c r="B2531">
        <v>112</v>
      </c>
      <c r="C2531" t="s">
        <v>3746</v>
      </c>
      <c r="D2531" s="1">
        <v>43473</v>
      </c>
      <c r="E2531" s="1">
        <v>43473</v>
      </c>
      <c r="F2531" s="2" t="s">
        <v>80</v>
      </c>
      <c r="G2531">
        <v>221.22000122070313</v>
      </c>
      <c r="H2531" s="2" t="s">
        <v>61</v>
      </c>
      <c r="I2531" s="2" t="s">
        <v>62</v>
      </c>
      <c r="J2531" s="2" t="s">
        <v>36</v>
      </c>
      <c r="K2531" s="2" t="s">
        <v>2940</v>
      </c>
      <c r="L2531" s="2" t="s">
        <v>3</v>
      </c>
      <c r="M2531" s="2" t="s">
        <v>65</v>
      </c>
      <c r="N2531" s="2" t="s">
        <v>343</v>
      </c>
      <c r="O2531" s="2" t="s">
        <v>344</v>
      </c>
      <c r="P2531">
        <v>5</v>
      </c>
      <c r="Q2531" s="2" t="s">
        <v>35</v>
      </c>
      <c r="R2531">
        <v>1.9739999771118164</v>
      </c>
      <c r="S2531">
        <v>9.869999885559082</v>
      </c>
      <c r="T2531">
        <v>5</v>
      </c>
      <c r="U2531">
        <v>0</v>
      </c>
    </row>
    <row r="2532" spans="1:21" x14ac:dyDescent="0.35">
      <c r="A2532" s="2" t="s">
        <v>6</v>
      </c>
      <c r="B2532">
        <v>112</v>
      </c>
      <c r="C2532" t="s">
        <v>3746</v>
      </c>
      <c r="D2532" s="1">
        <v>43473</v>
      </c>
      <c r="E2532" s="1">
        <v>43473</v>
      </c>
      <c r="F2532" s="2" t="s">
        <v>80</v>
      </c>
      <c r="G2532">
        <v>221.22000122070313</v>
      </c>
      <c r="H2532" s="2" t="s">
        <v>61</v>
      </c>
      <c r="I2532" s="2" t="s">
        <v>62</v>
      </c>
      <c r="J2532" s="2" t="s">
        <v>36</v>
      </c>
      <c r="K2532" s="2" t="s">
        <v>2940</v>
      </c>
      <c r="L2532" s="2" t="s">
        <v>3</v>
      </c>
      <c r="M2532" s="2" t="s">
        <v>65</v>
      </c>
      <c r="N2532" s="2" t="s">
        <v>345</v>
      </c>
      <c r="O2532" s="2" t="s">
        <v>346</v>
      </c>
      <c r="P2532">
        <v>10</v>
      </c>
      <c r="Q2532" s="2" t="s">
        <v>35</v>
      </c>
      <c r="R2532">
        <v>0.84799998998641968</v>
      </c>
      <c r="S2532">
        <v>8.4799995422363281</v>
      </c>
      <c r="T2532">
        <v>10</v>
      </c>
      <c r="U2532">
        <v>0</v>
      </c>
    </row>
    <row r="2533" spans="1:21" x14ac:dyDescent="0.35">
      <c r="A2533" s="2" t="s">
        <v>6</v>
      </c>
      <c r="B2533">
        <v>112</v>
      </c>
      <c r="C2533" t="s">
        <v>3746</v>
      </c>
      <c r="D2533" s="1">
        <v>43473</v>
      </c>
      <c r="E2533" s="1">
        <v>43473</v>
      </c>
      <c r="F2533" s="2" t="s">
        <v>80</v>
      </c>
      <c r="G2533">
        <v>221.22000122070313</v>
      </c>
      <c r="H2533" s="2" t="s">
        <v>61</v>
      </c>
      <c r="I2533" s="2" t="s">
        <v>62</v>
      </c>
      <c r="J2533" s="2" t="s">
        <v>36</v>
      </c>
      <c r="K2533" s="2" t="s">
        <v>2940</v>
      </c>
      <c r="L2533" s="2" t="s">
        <v>3</v>
      </c>
      <c r="M2533" s="2" t="s">
        <v>65</v>
      </c>
      <c r="N2533" s="2" t="s">
        <v>371</v>
      </c>
      <c r="O2533" s="2" t="s">
        <v>372</v>
      </c>
      <c r="P2533">
        <v>1</v>
      </c>
      <c r="Q2533" s="2" t="s">
        <v>35</v>
      </c>
      <c r="R2533">
        <v>14.039999961853027</v>
      </c>
      <c r="S2533">
        <v>14.039999961853027</v>
      </c>
      <c r="T2533">
        <v>1</v>
      </c>
      <c r="U2533">
        <v>0</v>
      </c>
    </row>
    <row r="2534" spans="1:21" x14ac:dyDescent="0.35">
      <c r="A2534" s="2" t="s">
        <v>6</v>
      </c>
      <c r="B2534">
        <v>112</v>
      </c>
      <c r="C2534" t="s">
        <v>3746</v>
      </c>
      <c r="D2534" s="1">
        <v>43473</v>
      </c>
      <c r="E2534" s="1">
        <v>43473</v>
      </c>
      <c r="F2534" s="2" t="s">
        <v>80</v>
      </c>
      <c r="G2534">
        <v>221.22000122070313</v>
      </c>
      <c r="H2534" s="2" t="s">
        <v>61</v>
      </c>
      <c r="I2534" s="2" t="s">
        <v>62</v>
      </c>
      <c r="J2534" s="2" t="s">
        <v>36</v>
      </c>
      <c r="K2534" s="2" t="s">
        <v>2940</v>
      </c>
      <c r="L2534" s="2" t="s">
        <v>3</v>
      </c>
      <c r="M2534" s="2" t="s">
        <v>65</v>
      </c>
      <c r="N2534" s="2" t="s">
        <v>373</v>
      </c>
      <c r="O2534" s="2" t="s">
        <v>374</v>
      </c>
      <c r="P2534">
        <v>2</v>
      </c>
      <c r="Q2534" s="2" t="s">
        <v>35</v>
      </c>
      <c r="R2534">
        <v>3.2349998950958252</v>
      </c>
      <c r="S2534">
        <v>6.4699997901916504</v>
      </c>
      <c r="T2534">
        <v>2</v>
      </c>
      <c r="U2534">
        <v>0</v>
      </c>
    </row>
    <row r="2535" spans="1:21" x14ac:dyDescent="0.35">
      <c r="A2535" s="2" t="s">
        <v>6</v>
      </c>
      <c r="B2535">
        <v>112</v>
      </c>
      <c r="C2535" t="s">
        <v>3746</v>
      </c>
      <c r="D2535" s="1">
        <v>43473</v>
      </c>
      <c r="E2535" s="1">
        <v>43473</v>
      </c>
      <c r="F2535" s="2" t="s">
        <v>80</v>
      </c>
      <c r="G2535">
        <v>221.22000122070313</v>
      </c>
      <c r="H2535" s="2" t="s">
        <v>61</v>
      </c>
      <c r="I2535" s="2" t="s">
        <v>62</v>
      </c>
      <c r="J2535" s="2" t="s">
        <v>36</v>
      </c>
      <c r="K2535" s="2" t="s">
        <v>2940</v>
      </c>
      <c r="L2535" s="2" t="s">
        <v>3</v>
      </c>
      <c r="M2535" s="2" t="s">
        <v>65</v>
      </c>
      <c r="N2535" s="2" t="s">
        <v>375</v>
      </c>
      <c r="O2535" s="2" t="s">
        <v>376</v>
      </c>
      <c r="P2535">
        <v>2</v>
      </c>
      <c r="Q2535" s="2" t="s">
        <v>35</v>
      </c>
      <c r="R2535">
        <v>1.5900000333786011</v>
      </c>
      <c r="S2535">
        <v>3.1800000667572021</v>
      </c>
      <c r="T2535">
        <v>2</v>
      </c>
      <c r="U2535">
        <v>0</v>
      </c>
    </row>
    <row r="2536" spans="1:21" x14ac:dyDescent="0.35">
      <c r="A2536" s="2" t="s">
        <v>6</v>
      </c>
      <c r="B2536">
        <v>113</v>
      </c>
      <c r="C2536" t="s">
        <v>3747</v>
      </c>
      <c r="D2536" s="1">
        <v>43474</v>
      </c>
      <c r="E2536" s="1">
        <v>43474</v>
      </c>
      <c r="F2536" s="2" t="s">
        <v>80</v>
      </c>
      <c r="G2536">
        <v>15</v>
      </c>
      <c r="H2536" s="2" t="s">
        <v>61</v>
      </c>
      <c r="I2536" s="2" t="s">
        <v>62</v>
      </c>
      <c r="J2536" s="2" t="s">
        <v>36</v>
      </c>
      <c r="K2536" s="2" t="s">
        <v>2940</v>
      </c>
      <c r="L2536" s="2" t="s">
        <v>3</v>
      </c>
      <c r="M2536" s="2" t="s">
        <v>65</v>
      </c>
      <c r="N2536" s="2" t="s">
        <v>377</v>
      </c>
      <c r="O2536" s="2" t="s">
        <v>378</v>
      </c>
      <c r="P2536">
        <v>1</v>
      </c>
      <c r="Q2536" s="2" t="s">
        <v>35</v>
      </c>
      <c r="R2536">
        <v>13.390000343322754</v>
      </c>
      <c r="S2536">
        <v>13.390000343322754</v>
      </c>
      <c r="T2536">
        <v>1</v>
      </c>
      <c r="U2536">
        <v>0</v>
      </c>
    </row>
    <row r="2537" spans="1:21" x14ac:dyDescent="0.35">
      <c r="A2537" s="2" t="s">
        <v>6</v>
      </c>
      <c r="B2537">
        <v>117</v>
      </c>
      <c r="C2537" t="s">
        <v>3755</v>
      </c>
      <c r="D2537" s="1">
        <v>43480</v>
      </c>
      <c r="E2537" s="1">
        <v>43480</v>
      </c>
      <c r="F2537" s="2" t="s">
        <v>80</v>
      </c>
      <c r="G2537">
        <v>254.27999877929688</v>
      </c>
      <c r="H2537" s="2" t="s">
        <v>2939</v>
      </c>
      <c r="I2537" s="2" t="s">
        <v>178</v>
      </c>
      <c r="J2537" s="2" t="s">
        <v>36</v>
      </c>
      <c r="K2537" s="2" t="s">
        <v>2940</v>
      </c>
      <c r="L2537" s="2" t="s">
        <v>3</v>
      </c>
      <c r="M2537" s="2" t="s">
        <v>53</v>
      </c>
      <c r="N2537" s="2" t="s">
        <v>343</v>
      </c>
      <c r="O2537" s="2" t="s">
        <v>344</v>
      </c>
      <c r="P2537">
        <v>10</v>
      </c>
      <c r="Q2537" s="2" t="s">
        <v>35</v>
      </c>
      <c r="R2537">
        <v>1.9739999771118164</v>
      </c>
      <c r="S2537">
        <v>19.739999771118164</v>
      </c>
      <c r="T2537">
        <v>0</v>
      </c>
      <c r="U2537">
        <v>10</v>
      </c>
    </row>
    <row r="2538" spans="1:21" x14ac:dyDescent="0.35">
      <c r="A2538" s="2" t="s">
        <v>6</v>
      </c>
      <c r="B2538">
        <v>117</v>
      </c>
      <c r="C2538" t="s">
        <v>3755</v>
      </c>
      <c r="D2538" s="1">
        <v>43480</v>
      </c>
      <c r="E2538" s="1">
        <v>43480</v>
      </c>
      <c r="F2538" s="2" t="s">
        <v>80</v>
      </c>
      <c r="G2538">
        <v>254.27999877929688</v>
      </c>
      <c r="H2538" s="2" t="s">
        <v>2939</v>
      </c>
      <c r="I2538" s="2" t="s">
        <v>178</v>
      </c>
      <c r="J2538" s="2" t="s">
        <v>36</v>
      </c>
      <c r="K2538" s="2" t="s">
        <v>2940</v>
      </c>
      <c r="L2538" s="2" t="s">
        <v>3</v>
      </c>
      <c r="M2538" s="2" t="s">
        <v>53</v>
      </c>
      <c r="N2538" s="2" t="s">
        <v>323</v>
      </c>
      <c r="O2538" s="2" t="s">
        <v>324</v>
      </c>
      <c r="P2538">
        <v>20</v>
      </c>
      <c r="Q2538" s="2" t="s">
        <v>35</v>
      </c>
      <c r="R2538">
        <v>6.3206701278686523</v>
      </c>
      <c r="S2538">
        <v>126.41000366210938</v>
      </c>
      <c r="T2538">
        <v>0</v>
      </c>
      <c r="U2538">
        <v>20</v>
      </c>
    </row>
    <row r="2539" spans="1:21" x14ac:dyDescent="0.35">
      <c r="A2539" s="2" t="s">
        <v>6</v>
      </c>
      <c r="B2539">
        <v>117</v>
      </c>
      <c r="C2539" t="s">
        <v>3755</v>
      </c>
      <c r="D2539" s="1">
        <v>43480</v>
      </c>
      <c r="E2539" s="1">
        <v>43480</v>
      </c>
      <c r="F2539" s="2" t="s">
        <v>80</v>
      </c>
      <c r="G2539">
        <v>254.27999877929688</v>
      </c>
      <c r="H2539" s="2" t="s">
        <v>2939</v>
      </c>
      <c r="I2539" s="2" t="s">
        <v>178</v>
      </c>
      <c r="J2539" s="2" t="s">
        <v>36</v>
      </c>
      <c r="K2539" s="2" t="s">
        <v>2940</v>
      </c>
      <c r="L2539" s="2" t="s">
        <v>3</v>
      </c>
      <c r="M2539" s="2" t="s">
        <v>53</v>
      </c>
      <c r="N2539" s="2" t="s">
        <v>317</v>
      </c>
      <c r="O2539" s="2" t="s">
        <v>318</v>
      </c>
      <c r="P2539">
        <v>20</v>
      </c>
      <c r="Q2539" s="2" t="s">
        <v>35</v>
      </c>
      <c r="R2539">
        <v>4.0446701049804688</v>
      </c>
      <c r="S2539">
        <v>80.889999389648438</v>
      </c>
      <c r="T2539">
        <v>0</v>
      </c>
      <c r="U2539">
        <v>20</v>
      </c>
    </row>
    <row r="2540" spans="1:21" x14ac:dyDescent="0.35">
      <c r="A2540" s="2" t="s">
        <v>6</v>
      </c>
      <c r="B2540">
        <v>132</v>
      </c>
      <c r="C2540" t="s">
        <v>3793</v>
      </c>
      <c r="D2540" s="1">
        <v>43472</v>
      </c>
      <c r="E2540" s="1">
        <v>43472</v>
      </c>
      <c r="F2540" s="2" t="s">
        <v>80</v>
      </c>
      <c r="G2540">
        <v>426.04000854492188</v>
      </c>
      <c r="H2540" s="2" t="s">
        <v>61</v>
      </c>
      <c r="I2540" s="2" t="s">
        <v>62</v>
      </c>
      <c r="J2540" s="2" t="s">
        <v>36</v>
      </c>
      <c r="K2540" s="2" t="s">
        <v>2940</v>
      </c>
      <c r="L2540" s="2" t="s">
        <v>3</v>
      </c>
      <c r="M2540" s="2" t="s">
        <v>65</v>
      </c>
      <c r="N2540" s="2" t="s">
        <v>635</v>
      </c>
      <c r="O2540" s="2" t="s">
        <v>636</v>
      </c>
      <c r="P2540">
        <v>12</v>
      </c>
      <c r="Q2540" s="2" t="s">
        <v>35</v>
      </c>
      <c r="R2540">
        <v>9.0941600799560547</v>
      </c>
      <c r="S2540">
        <v>109.12999725341797</v>
      </c>
      <c r="T2540">
        <v>12</v>
      </c>
      <c r="U2540">
        <v>0</v>
      </c>
    </row>
    <row r="2541" spans="1:21" x14ac:dyDescent="0.35">
      <c r="A2541" s="2" t="s">
        <v>6</v>
      </c>
      <c r="B2541">
        <v>132</v>
      </c>
      <c r="C2541" t="s">
        <v>3793</v>
      </c>
      <c r="D2541" s="1">
        <v>43472</v>
      </c>
      <c r="E2541" s="1">
        <v>43472</v>
      </c>
      <c r="F2541" s="2" t="s">
        <v>80</v>
      </c>
      <c r="G2541">
        <v>426.04000854492188</v>
      </c>
      <c r="H2541" s="2" t="s">
        <v>61</v>
      </c>
      <c r="I2541" s="2" t="s">
        <v>62</v>
      </c>
      <c r="J2541" s="2" t="s">
        <v>36</v>
      </c>
      <c r="K2541" s="2" t="s">
        <v>2940</v>
      </c>
      <c r="L2541" s="2" t="s">
        <v>3</v>
      </c>
      <c r="M2541" s="2" t="s">
        <v>65</v>
      </c>
      <c r="N2541" s="2" t="s">
        <v>637</v>
      </c>
      <c r="O2541" s="2" t="s">
        <v>638</v>
      </c>
      <c r="P2541">
        <v>10</v>
      </c>
      <c r="Q2541" s="2" t="s">
        <v>35</v>
      </c>
      <c r="R2541">
        <v>4.0450000762939453</v>
      </c>
      <c r="S2541">
        <v>40.450000762939453</v>
      </c>
      <c r="T2541">
        <v>10</v>
      </c>
      <c r="U2541">
        <v>0</v>
      </c>
    </row>
    <row r="2542" spans="1:21" x14ac:dyDescent="0.35">
      <c r="A2542" s="2" t="s">
        <v>6</v>
      </c>
      <c r="B2542">
        <v>132</v>
      </c>
      <c r="C2542" t="s">
        <v>3793</v>
      </c>
      <c r="D2542" s="1">
        <v>43472</v>
      </c>
      <c r="E2542" s="1">
        <v>43472</v>
      </c>
      <c r="F2542" s="2" t="s">
        <v>80</v>
      </c>
      <c r="G2542">
        <v>426.04000854492188</v>
      </c>
      <c r="H2542" s="2" t="s">
        <v>61</v>
      </c>
      <c r="I2542" s="2" t="s">
        <v>62</v>
      </c>
      <c r="J2542" s="2" t="s">
        <v>36</v>
      </c>
      <c r="K2542" s="2" t="s">
        <v>2940</v>
      </c>
      <c r="L2542" s="2" t="s">
        <v>3</v>
      </c>
      <c r="M2542" s="2" t="s">
        <v>65</v>
      </c>
      <c r="N2542" s="2" t="s">
        <v>545</v>
      </c>
      <c r="O2542" s="2" t="s">
        <v>546</v>
      </c>
      <c r="P2542">
        <v>5</v>
      </c>
      <c r="Q2542" s="2" t="s">
        <v>35</v>
      </c>
      <c r="R2542">
        <v>1.3860000371932983</v>
      </c>
      <c r="S2542">
        <v>6.929999828338623</v>
      </c>
      <c r="T2542">
        <v>5</v>
      </c>
      <c r="U2542">
        <v>0</v>
      </c>
    </row>
    <row r="2543" spans="1:21" x14ac:dyDescent="0.35">
      <c r="A2543" s="2" t="s">
        <v>6</v>
      </c>
      <c r="B2543">
        <v>132</v>
      </c>
      <c r="C2543" t="s">
        <v>3793</v>
      </c>
      <c r="D2543" s="1">
        <v>43472</v>
      </c>
      <c r="E2543" s="1">
        <v>43472</v>
      </c>
      <c r="F2543" s="2" t="s">
        <v>80</v>
      </c>
      <c r="G2543">
        <v>426.04000854492188</v>
      </c>
      <c r="H2543" s="2" t="s">
        <v>61</v>
      </c>
      <c r="I2543" s="2" t="s">
        <v>62</v>
      </c>
      <c r="J2543" s="2" t="s">
        <v>36</v>
      </c>
      <c r="K2543" s="2" t="s">
        <v>2940</v>
      </c>
      <c r="L2543" s="2" t="s">
        <v>3</v>
      </c>
      <c r="M2543" s="2" t="s">
        <v>65</v>
      </c>
      <c r="N2543" s="2" t="s">
        <v>639</v>
      </c>
      <c r="O2543" s="2" t="s">
        <v>640</v>
      </c>
      <c r="P2543">
        <v>1</v>
      </c>
      <c r="Q2543" s="2" t="s">
        <v>35</v>
      </c>
      <c r="R2543">
        <v>0.52999997138977051</v>
      </c>
      <c r="S2543">
        <v>0.52999997138977051</v>
      </c>
      <c r="T2543">
        <v>1</v>
      </c>
      <c r="U2543">
        <v>0</v>
      </c>
    </row>
    <row r="2544" spans="1:21" x14ac:dyDescent="0.35">
      <c r="A2544" s="2" t="s">
        <v>6</v>
      </c>
      <c r="B2544">
        <v>132</v>
      </c>
      <c r="C2544" t="s">
        <v>3793</v>
      </c>
      <c r="D2544" s="1">
        <v>43472</v>
      </c>
      <c r="E2544" s="1">
        <v>43472</v>
      </c>
      <c r="F2544" s="2" t="s">
        <v>80</v>
      </c>
      <c r="G2544">
        <v>426.04000854492188</v>
      </c>
      <c r="H2544" s="2" t="s">
        <v>61</v>
      </c>
      <c r="I2544" s="2" t="s">
        <v>62</v>
      </c>
      <c r="J2544" s="2" t="s">
        <v>36</v>
      </c>
      <c r="K2544" s="2" t="s">
        <v>2940</v>
      </c>
      <c r="L2544" s="2" t="s">
        <v>3</v>
      </c>
      <c r="M2544" s="2" t="s">
        <v>65</v>
      </c>
      <c r="N2544" s="2" t="s">
        <v>539</v>
      </c>
      <c r="O2544" s="2" t="s">
        <v>540</v>
      </c>
      <c r="P2544">
        <v>1</v>
      </c>
      <c r="Q2544" s="2" t="s">
        <v>35</v>
      </c>
      <c r="R2544">
        <v>4.8000001907348633</v>
      </c>
      <c r="S2544">
        <v>4.8000001907348633</v>
      </c>
      <c r="T2544">
        <v>1</v>
      </c>
      <c r="U2544">
        <v>0</v>
      </c>
    </row>
    <row r="2545" spans="1:21" x14ac:dyDescent="0.35">
      <c r="A2545" s="2" t="s">
        <v>6</v>
      </c>
      <c r="B2545">
        <v>132</v>
      </c>
      <c r="C2545" t="s">
        <v>3793</v>
      </c>
      <c r="D2545" s="1">
        <v>43472</v>
      </c>
      <c r="E2545" s="1">
        <v>43472</v>
      </c>
      <c r="F2545" s="2" t="s">
        <v>80</v>
      </c>
      <c r="G2545">
        <v>426.04000854492188</v>
      </c>
      <c r="H2545" s="2" t="s">
        <v>61</v>
      </c>
      <c r="I2545" s="2" t="s">
        <v>62</v>
      </c>
      <c r="J2545" s="2" t="s">
        <v>36</v>
      </c>
      <c r="K2545" s="2" t="s">
        <v>2940</v>
      </c>
      <c r="L2545" s="2" t="s">
        <v>3</v>
      </c>
      <c r="M2545" s="2" t="s">
        <v>65</v>
      </c>
      <c r="N2545" s="2" t="s">
        <v>641</v>
      </c>
      <c r="O2545" s="2" t="s">
        <v>642</v>
      </c>
      <c r="P2545">
        <v>12</v>
      </c>
      <c r="Q2545" s="2" t="s">
        <v>35</v>
      </c>
      <c r="R2545">
        <v>18.212499618530273</v>
      </c>
      <c r="S2545">
        <v>218.55000305175781</v>
      </c>
      <c r="T2545">
        <v>12</v>
      </c>
      <c r="U2545">
        <v>0</v>
      </c>
    </row>
    <row r="2546" spans="1:21" x14ac:dyDescent="0.35">
      <c r="A2546" s="2" t="s">
        <v>6</v>
      </c>
      <c r="B2546">
        <v>136</v>
      </c>
      <c r="C2546" t="s">
        <v>3844</v>
      </c>
      <c r="D2546" s="1">
        <v>43487</v>
      </c>
      <c r="E2546" s="1">
        <v>43487</v>
      </c>
      <c r="F2546" s="2" t="s">
        <v>80</v>
      </c>
      <c r="G2546">
        <v>22.760000228881836</v>
      </c>
      <c r="H2546" s="2" t="s">
        <v>61</v>
      </c>
      <c r="I2546" s="2" t="s">
        <v>62</v>
      </c>
      <c r="J2546" s="2" t="s">
        <v>36</v>
      </c>
      <c r="K2546" s="2" t="s">
        <v>2940</v>
      </c>
      <c r="L2546" s="2" t="s">
        <v>3</v>
      </c>
      <c r="M2546" s="2" t="s">
        <v>65</v>
      </c>
      <c r="N2546" s="2" t="s">
        <v>545</v>
      </c>
      <c r="O2546" s="2" t="s">
        <v>546</v>
      </c>
      <c r="P2546">
        <v>5</v>
      </c>
      <c r="Q2546" s="2" t="s">
        <v>35</v>
      </c>
      <c r="R2546">
        <v>1.3860000371932983</v>
      </c>
      <c r="S2546">
        <v>6.929999828338623</v>
      </c>
      <c r="T2546">
        <v>5</v>
      </c>
      <c r="U2546">
        <v>0</v>
      </c>
    </row>
    <row r="2547" spans="1:21" x14ac:dyDescent="0.35">
      <c r="A2547" s="2" t="s">
        <v>6</v>
      </c>
      <c r="B2547">
        <v>136</v>
      </c>
      <c r="C2547" t="s">
        <v>3844</v>
      </c>
      <c r="D2547" s="1">
        <v>43487</v>
      </c>
      <c r="E2547" s="1">
        <v>43487</v>
      </c>
      <c r="F2547" s="2" t="s">
        <v>80</v>
      </c>
      <c r="G2547">
        <v>22.760000228881836</v>
      </c>
      <c r="H2547" s="2" t="s">
        <v>61</v>
      </c>
      <c r="I2547" s="2" t="s">
        <v>62</v>
      </c>
      <c r="J2547" s="2" t="s">
        <v>36</v>
      </c>
      <c r="K2547" s="2" t="s">
        <v>2940</v>
      </c>
      <c r="L2547" s="2" t="s">
        <v>3</v>
      </c>
      <c r="M2547" s="2" t="s">
        <v>65</v>
      </c>
      <c r="N2547" s="2" t="s">
        <v>988</v>
      </c>
      <c r="O2547" s="2" t="s">
        <v>989</v>
      </c>
      <c r="P2547">
        <v>1</v>
      </c>
      <c r="Q2547" s="2" t="s">
        <v>35</v>
      </c>
      <c r="R2547">
        <v>13.390000343322754</v>
      </c>
      <c r="S2547">
        <v>13.390000343322754</v>
      </c>
      <c r="T2547">
        <v>1</v>
      </c>
      <c r="U2547">
        <v>0</v>
      </c>
    </row>
    <row r="2548" spans="1:21" x14ac:dyDescent="0.35">
      <c r="A2548" s="2" t="s">
        <v>6</v>
      </c>
      <c r="B2548">
        <v>140</v>
      </c>
      <c r="C2548" t="s">
        <v>3858</v>
      </c>
      <c r="D2548" s="1">
        <v>43488</v>
      </c>
      <c r="E2548" s="1">
        <v>43488</v>
      </c>
      <c r="F2548" s="2" t="s">
        <v>80</v>
      </c>
      <c r="G2548">
        <v>254.27999877929688</v>
      </c>
      <c r="H2548" s="2" t="s">
        <v>61</v>
      </c>
      <c r="I2548" s="2" t="s">
        <v>62</v>
      </c>
      <c r="J2548" s="2" t="s">
        <v>36</v>
      </c>
      <c r="K2548" s="2" t="s">
        <v>2940</v>
      </c>
      <c r="L2548" s="2" t="s">
        <v>3</v>
      </c>
      <c r="M2548" s="2" t="s">
        <v>65</v>
      </c>
      <c r="N2548" s="2" t="s">
        <v>323</v>
      </c>
      <c r="O2548" s="2" t="s">
        <v>324</v>
      </c>
      <c r="P2548">
        <v>20</v>
      </c>
      <c r="Q2548" s="2" t="s">
        <v>35</v>
      </c>
      <c r="R2548">
        <v>6.3204998970031738</v>
      </c>
      <c r="S2548">
        <v>126.41000366210938</v>
      </c>
      <c r="T2548">
        <v>20</v>
      </c>
      <c r="U2548">
        <v>0</v>
      </c>
    </row>
    <row r="2549" spans="1:21" x14ac:dyDescent="0.35">
      <c r="A2549" s="2" t="s">
        <v>6</v>
      </c>
      <c r="B2549">
        <v>140</v>
      </c>
      <c r="C2549" t="s">
        <v>3858</v>
      </c>
      <c r="D2549" s="1">
        <v>43488</v>
      </c>
      <c r="E2549" s="1">
        <v>43488</v>
      </c>
      <c r="F2549" s="2" t="s">
        <v>80</v>
      </c>
      <c r="G2549">
        <v>254.27999877929688</v>
      </c>
      <c r="H2549" s="2" t="s">
        <v>61</v>
      </c>
      <c r="I2549" s="2" t="s">
        <v>62</v>
      </c>
      <c r="J2549" s="2" t="s">
        <v>36</v>
      </c>
      <c r="K2549" s="2" t="s">
        <v>2940</v>
      </c>
      <c r="L2549" s="2" t="s">
        <v>3</v>
      </c>
      <c r="M2549" s="2" t="s">
        <v>65</v>
      </c>
      <c r="N2549" s="2" t="s">
        <v>317</v>
      </c>
      <c r="O2549" s="2" t="s">
        <v>318</v>
      </c>
      <c r="P2549">
        <v>20</v>
      </c>
      <c r="Q2549" s="2" t="s">
        <v>35</v>
      </c>
      <c r="R2549">
        <v>4.0446701049804688</v>
      </c>
      <c r="S2549">
        <v>80.889999389648438</v>
      </c>
      <c r="T2549">
        <v>20</v>
      </c>
      <c r="U2549">
        <v>0</v>
      </c>
    </row>
    <row r="2550" spans="1:21" x14ac:dyDescent="0.35">
      <c r="A2550" s="2" t="s">
        <v>6</v>
      </c>
      <c r="B2550">
        <v>140</v>
      </c>
      <c r="C2550" t="s">
        <v>3858</v>
      </c>
      <c r="D2550" s="1">
        <v>43488</v>
      </c>
      <c r="E2550" s="1">
        <v>43488</v>
      </c>
      <c r="F2550" s="2" t="s">
        <v>80</v>
      </c>
      <c r="G2550">
        <v>254.27999877929688</v>
      </c>
      <c r="H2550" s="2" t="s">
        <v>61</v>
      </c>
      <c r="I2550" s="2" t="s">
        <v>62</v>
      </c>
      <c r="J2550" s="2" t="s">
        <v>36</v>
      </c>
      <c r="K2550" s="2" t="s">
        <v>2940</v>
      </c>
      <c r="L2550" s="2" t="s">
        <v>3</v>
      </c>
      <c r="M2550" s="2" t="s">
        <v>65</v>
      </c>
      <c r="N2550" s="2" t="s">
        <v>343</v>
      </c>
      <c r="O2550" s="2" t="s">
        <v>344</v>
      </c>
      <c r="P2550">
        <v>10</v>
      </c>
      <c r="Q2550" s="2" t="s">
        <v>35</v>
      </c>
      <c r="R2550">
        <v>1.9739999771118164</v>
      </c>
      <c r="S2550">
        <v>19.739999771118164</v>
      </c>
      <c r="T2550">
        <v>10</v>
      </c>
      <c r="U2550">
        <v>0</v>
      </c>
    </row>
    <row r="2551" spans="1:21" x14ac:dyDescent="0.35">
      <c r="A2551" s="2" t="s">
        <v>6</v>
      </c>
      <c r="B2551">
        <v>146</v>
      </c>
      <c r="C2551" t="s">
        <v>3968</v>
      </c>
      <c r="D2551" s="1">
        <v>43495</v>
      </c>
      <c r="E2551" s="1">
        <v>43495</v>
      </c>
      <c r="F2551" s="2" t="s">
        <v>80</v>
      </c>
      <c r="G2551">
        <v>262.57000732421875</v>
      </c>
      <c r="H2551" s="2" t="s">
        <v>61</v>
      </c>
      <c r="I2551" s="2" t="s">
        <v>62</v>
      </c>
      <c r="J2551" s="2" t="s">
        <v>36</v>
      </c>
      <c r="K2551" s="2" t="s">
        <v>2940</v>
      </c>
      <c r="L2551" s="2" t="s">
        <v>3</v>
      </c>
      <c r="M2551" s="2" t="s">
        <v>65</v>
      </c>
      <c r="N2551" s="2" t="s">
        <v>345</v>
      </c>
      <c r="O2551" s="2" t="s">
        <v>346</v>
      </c>
      <c r="P2551">
        <v>10</v>
      </c>
      <c r="Q2551" s="2" t="s">
        <v>35</v>
      </c>
      <c r="R2551">
        <v>0.84799998998641968</v>
      </c>
      <c r="S2551">
        <v>8.4799995422363281</v>
      </c>
      <c r="T2551">
        <v>10</v>
      </c>
      <c r="U2551">
        <v>0</v>
      </c>
    </row>
    <row r="2552" spans="1:21" x14ac:dyDescent="0.35">
      <c r="A2552" s="2" t="s">
        <v>6</v>
      </c>
      <c r="B2552">
        <v>146</v>
      </c>
      <c r="C2552" t="s">
        <v>3968</v>
      </c>
      <c r="D2552" s="1">
        <v>43495</v>
      </c>
      <c r="E2552" s="1">
        <v>43495</v>
      </c>
      <c r="F2552" s="2" t="s">
        <v>80</v>
      </c>
      <c r="G2552">
        <v>262.57000732421875</v>
      </c>
      <c r="H2552" s="2" t="s">
        <v>61</v>
      </c>
      <c r="I2552" s="2" t="s">
        <v>62</v>
      </c>
      <c r="J2552" s="2" t="s">
        <v>36</v>
      </c>
      <c r="K2552" s="2" t="s">
        <v>2940</v>
      </c>
      <c r="L2552" s="2" t="s">
        <v>3</v>
      </c>
      <c r="M2552" s="2" t="s">
        <v>65</v>
      </c>
      <c r="N2552" s="2" t="s">
        <v>343</v>
      </c>
      <c r="O2552" s="2" t="s">
        <v>344</v>
      </c>
      <c r="P2552">
        <v>0.5</v>
      </c>
      <c r="Q2552" s="2" t="s">
        <v>35</v>
      </c>
      <c r="R2552">
        <v>37.319999694824219</v>
      </c>
      <c r="S2552">
        <v>18.659999847412109</v>
      </c>
      <c r="T2552">
        <v>0.5</v>
      </c>
      <c r="U2552">
        <v>0</v>
      </c>
    </row>
    <row r="2553" spans="1:21" x14ac:dyDescent="0.35">
      <c r="A2553" s="2" t="s">
        <v>6</v>
      </c>
      <c r="B2553">
        <v>146</v>
      </c>
      <c r="C2553" t="s">
        <v>3968</v>
      </c>
      <c r="D2553" s="1">
        <v>43495</v>
      </c>
      <c r="E2553" s="1">
        <v>43495</v>
      </c>
      <c r="F2553" s="2" t="s">
        <v>80</v>
      </c>
      <c r="G2553">
        <v>262.57000732421875</v>
      </c>
      <c r="H2553" s="2" t="s">
        <v>61</v>
      </c>
      <c r="I2553" s="2" t="s">
        <v>62</v>
      </c>
      <c r="J2553" s="2" t="s">
        <v>36</v>
      </c>
      <c r="K2553" s="2" t="s">
        <v>2940</v>
      </c>
      <c r="L2553" s="2" t="s">
        <v>3</v>
      </c>
      <c r="M2553" s="2" t="s">
        <v>65</v>
      </c>
      <c r="N2553" s="2" t="s">
        <v>317</v>
      </c>
      <c r="O2553" s="2" t="s">
        <v>318</v>
      </c>
      <c r="P2553">
        <v>20</v>
      </c>
      <c r="Q2553" s="2" t="s">
        <v>35</v>
      </c>
      <c r="R2553">
        <v>4.0444998741149902</v>
      </c>
      <c r="S2553">
        <v>80.889999389648438</v>
      </c>
      <c r="T2553">
        <v>20</v>
      </c>
      <c r="U2553">
        <v>0</v>
      </c>
    </row>
    <row r="2554" spans="1:21" x14ac:dyDescent="0.35">
      <c r="A2554" s="2" t="s">
        <v>6</v>
      </c>
      <c r="B2554">
        <v>146</v>
      </c>
      <c r="C2554" t="s">
        <v>3968</v>
      </c>
      <c r="D2554" s="1">
        <v>43495</v>
      </c>
      <c r="E2554" s="1">
        <v>43495</v>
      </c>
      <c r="F2554" s="2" t="s">
        <v>80</v>
      </c>
      <c r="G2554">
        <v>262.57000732421875</v>
      </c>
      <c r="H2554" s="2" t="s">
        <v>61</v>
      </c>
      <c r="I2554" s="2" t="s">
        <v>62</v>
      </c>
      <c r="J2554" s="2" t="s">
        <v>36</v>
      </c>
      <c r="K2554" s="2" t="s">
        <v>2940</v>
      </c>
      <c r="L2554" s="2" t="s">
        <v>3</v>
      </c>
      <c r="M2554" s="2" t="s">
        <v>65</v>
      </c>
      <c r="N2554" s="2" t="s">
        <v>323</v>
      </c>
      <c r="O2554" s="2" t="s">
        <v>324</v>
      </c>
      <c r="P2554">
        <v>20</v>
      </c>
      <c r="Q2554" s="2" t="s">
        <v>35</v>
      </c>
      <c r="R2554">
        <v>6.3204998970031738</v>
      </c>
      <c r="S2554">
        <v>126.41000366210938</v>
      </c>
      <c r="T2554">
        <v>20</v>
      </c>
      <c r="U2554">
        <v>0</v>
      </c>
    </row>
    <row r="2555" spans="1:21" x14ac:dyDescent="0.35">
      <c r="A2555" s="2" t="s">
        <v>6</v>
      </c>
      <c r="B2555">
        <v>192</v>
      </c>
      <c r="C2555" t="s">
        <v>4540</v>
      </c>
      <c r="D2555" s="1">
        <v>43539</v>
      </c>
      <c r="E2555" s="1">
        <v>43539</v>
      </c>
      <c r="F2555" s="2" t="s">
        <v>80</v>
      </c>
      <c r="G2555">
        <v>455.29000854492188</v>
      </c>
      <c r="H2555" s="2" t="s">
        <v>61</v>
      </c>
      <c r="I2555" s="2" t="s">
        <v>62</v>
      </c>
      <c r="J2555" s="2" t="s">
        <v>36</v>
      </c>
      <c r="K2555" s="2" t="s">
        <v>2940</v>
      </c>
      <c r="L2555" s="2" t="s">
        <v>3</v>
      </c>
      <c r="M2555" s="2" t="s">
        <v>65</v>
      </c>
      <c r="N2555" s="2" t="s">
        <v>2460</v>
      </c>
      <c r="O2555" s="2" t="s">
        <v>2461</v>
      </c>
      <c r="P2555">
        <v>3</v>
      </c>
      <c r="Q2555" s="2" t="s">
        <v>35</v>
      </c>
      <c r="R2555">
        <v>83.716598510742188</v>
      </c>
      <c r="S2555">
        <v>251.14999389648438</v>
      </c>
      <c r="T2555">
        <v>3</v>
      </c>
      <c r="U2555">
        <v>0</v>
      </c>
    </row>
    <row r="2556" spans="1:21" x14ac:dyDescent="0.35">
      <c r="A2556" s="2" t="s">
        <v>6</v>
      </c>
      <c r="B2556">
        <v>192</v>
      </c>
      <c r="C2556" t="s">
        <v>4540</v>
      </c>
      <c r="D2556" s="1">
        <v>43539</v>
      </c>
      <c r="E2556" s="1">
        <v>43539</v>
      </c>
      <c r="F2556" s="2" t="s">
        <v>80</v>
      </c>
      <c r="G2556">
        <v>455.29000854492188</v>
      </c>
      <c r="H2556" s="2" t="s">
        <v>61</v>
      </c>
      <c r="I2556" s="2" t="s">
        <v>62</v>
      </c>
      <c r="J2556" s="2" t="s">
        <v>36</v>
      </c>
      <c r="K2556" s="2" t="s">
        <v>2940</v>
      </c>
      <c r="L2556" s="2" t="s">
        <v>3</v>
      </c>
      <c r="M2556" s="2" t="s">
        <v>65</v>
      </c>
      <c r="N2556" s="2" t="s">
        <v>2462</v>
      </c>
      <c r="O2556" s="2" t="s">
        <v>2463</v>
      </c>
      <c r="P2556">
        <v>4</v>
      </c>
      <c r="Q2556" s="2" t="s">
        <v>35</v>
      </c>
      <c r="R2556">
        <v>35.493000030517578</v>
      </c>
      <c r="S2556">
        <v>141.97000122070313</v>
      </c>
      <c r="T2556">
        <v>4</v>
      </c>
      <c r="U2556">
        <v>0</v>
      </c>
    </row>
    <row r="2557" spans="1:21" x14ac:dyDescent="0.35">
      <c r="A2557" s="2" t="s">
        <v>6</v>
      </c>
      <c r="B2557">
        <v>192</v>
      </c>
      <c r="C2557" t="s">
        <v>4540</v>
      </c>
      <c r="D2557" s="1">
        <v>43539</v>
      </c>
      <c r="E2557" s="1">
        <v>43539</v>
      </c>
      <c r="F2557" s="2" t="s">
        <v>80</v>
      </c>
      <c r="G2557">
        <v>455.29000854492188</v>
      </c>
      <c r="H2557" s="2" t="s">
        <v>61</v>
      </c>
      <c r="I2557" s="2" t="s">
        <v>62</v>
      </c>
      <c r="J2557" s="2" t="s">
        <v>36</v>
      </c>
      <c r="K2557" s="2" t="s">
        <v>2940</v>
      </c>
      <c r="L2557" s="2" t="s">
        <v>3</v>
      </c>
      <c r="M2557" s="2" t="s">
        <v>65</v>
      </c>
      <c r="N2557" s="2" t="s">
        <v>377</v>
      </c>
      <c r="O2557" s="2" t="s">
        <v>378</v>
      </c>
      <c r="P2557">
        <v>1</v>
      </c>
      <c r="Q2557" s="2" t="s">
        <v>35</v>
      </c>
      <c r="R2557">
        <v>13.390000343322754</v>
      </c>
      <c r="S2557">
        <v>13.390000343322754</v>
      </c>
      <c r="T2557">
        <v>1</v>
      </c>
      <c r="U2557">
        <v>0</v>
      </c>
    </row>
    <row r="2558" spans="1:21" x14ac:dyDescent="0.35">
      <c r="A2558" s="2" t="s">
        <v>6</v>
      </c>
      <c r="B2558">
        <v>255</v>
      </c>
      <c r="C2558" t="s">
        <v>5408</v>
      </c>
      <c r="D2558" s="1">
        <v>43600</v>
      </c>
      <c r="E2558" s="1">
        <v>43600</v>
      </c>
      <c r="F2558" s="2" t="s">
        <v>80</v>
      </c>
      <c r="G2558">
        <v>152.35000610351563</v>
      </c>
      <c r="H2558" s="2" t="s">
        <v>61</v>
      </c>
      <c r="I2558" s="2" t="s">
        <v>62</v>
      </c>
      <c r="J2558" s="2" t="s">
        <v>36</v>
      </c>
      <c r="K2558" s="2" t="s">
        <v>2940</v>
      </c>
      <c r="L2558" s="2" t="s">
        <v>3</v>
      </c>
      <c r="M2558" s="2" t="s">
        <v>65</v>
      </c>
      <c r="N2558" s="2" t="s">
        <v>637</v>
      </c>
      <c r="O2558" s="2" t="s">
        <v>638</v>
      </c>
      <c r="P2558">
        <v>16</v>
      </c>
      <c r="Q2558" s="2" t="s">
        <v>35</v>
      </c>
      <c r="R2558">
        <v>4.25</v>
      </c>
      <c r="S2558">
        <v>68</v>
      </c>
      <c r="T2558">
        <v>16</v>
      </c>
      <c r="U2558">
        <v>0</v>
      </c>
    </row>
    <row r="2559" spans="1:21" x14ac:dyDescent="0.35">
      <c r="A2559" s="2" t="s">
        <v>6</v>
      </c>
      <c r="B2559">
        <v>255</v>
      </c>
      <c r="C2559" t="s">
        <v>5408</v>
      </c>
      <c r="D2559" s="1">
        <v>43600</v>
      </c>
      <c r="E2559" s="1">
        <v>43600</v>
      </c>
      <c r="F2559" s="2" t="s">
        <v>80</v>
      </c>
      <c r="G2559">
        <v>152.35000610351563</v>
      </c>
      <c r="H2559" s="2" t="s">
        <v>61</v>
      </c>
      <c r="I2559" s="2" t="s">
        <v>62</v>
      </c>
      <c r="J2559" s="2" t="s">
        <v>36</v>
      </c>
      <c r="K2559" s="2" t="s">
        <v>2940</v>
      </c>
      <c r="L2559" s="2" t="s">
        <v>3</v>
      </c>
      <c r="M2559" s="2" t="s">
        <v>65</v>
      </c>
      <c r="N2559" s="2" t="s">
        <v>3258</v>
      </c>
      <c r="O2559" s="2" t="s">
        <v>2444</v>
      </c>
      <c r="P2559">
        <v>10</v>
      </c>
      <c r="Q2559" s="2" t="s">
        <v>35</v>
      </c>
      <c r="R2559">
        <v>6.6399998664855957</v>
      </c>
      <c r="S2559">
        <v>66.400001525878906</v>
      </c>
      <c r="T2559">
        <v>10</v>
      </c>
      <c r="U2559">
        <v>0</v>
      </c>
    </row>
    <row r="2560" spans="1:21" x14ac:dyDescent="0.35">
      <c r="A2560" s="2" t="s">
        <v>6</v>
      </c>
      <c r="B2560">
        <v>255</v>
      </c>
      <c r="C2560" t="s">
        <v>5408</v>
      </c>
      <c r="D2560" s="1">
        <v>43600</v>
      </c>
      <c r="E2560" s="1">
        <v>43600</v>
      </c>
      <c r="F2560" s="2" t="s">
        <v>80</v>
      </c>
      <c r="G2560">
        <v>152.35000610351563</v>
      </c>
      <c r="H2560" s="2" t="s">
        <v>61</v>
      </c>
      <c r="I2560" s="2" t="s">
        <v>62</v>
      </c>
      <c r="J2560" s="2" t="s">
        <v>36</v>
      </c>
      <c r="K2560" s="2" t="s">
        <v>2940</v>
      </c>
      <c r="L2560" s="2" t="s">
        <v>3</v>
      </c>
      <c r="M2560" s="2" t="s">
        <v>65</v>
      </c>
      <c r="N2560" s="2" t="s">
        <v>3259</v>
      </c>
      <c r="O2560" s="2" t="s">
        <v>3260</v>
      </c>
      <c r="P2560">
        <v>1</v>
      </c>
      <c r="Q2560" s="2" t="s">
        <v>35</v>
      </c>
      <c r="R2560">
        <v>1.6299999952316284</v>
      </c>
      <c r="S2560">
        <v>1.6299999952316284</v>
      </c>
      <c r="T2560">
        <v>1</v>
      </c>
      <c r="U2560">
        <v>0</v>
      </c>
    </row>
    <row r="2561" spans="1:21" x14ac:dyDescent="0.35">
      <c r="A2561" s="2" t="s">
        <v>6</v>
      </c>
      <c r="B2561">
        <v>268</v>
      </c>
      <c r="C2561" t="s">
        <v>5555</v>
      </c>
      <c r="D2561" s="1">
        <v>43612</v>
      </c>
      <c r="E2561" s="1">
        <v>43612</v>
      </c>
      <c r="F2561" s="2" t="s">
        <v>80</v>
      </c>
      <c r="G2561">
        <v>425.32998657226563</v>
      </c>
      <c r="H2561" s="2" t="s">
        <v>61</v>
      </c>
      <c r="I2561" s="2" t="s">
        <v>62</v>
      </c>
      <c r="J2561" s="2" t="s">
        <v>36</v>
      </c>
      <c r="K2561" s="2" t="s">
        <v>2940</v>
      </c>
      <c r="L2561" s="2" t="s">
        <v>3</v>
      </c>
      <c r="M2561" s="2" t="s">
        <v>65</v>
      </c>
      <c r="N2561" s="2" t="s">
        <v>5556</v>
      </c>
      <c r="O2561" s="2" t="s">
        <v>5557</v>
      </c>
      <c r="P2561">
        <v>1</v>
      </c>
      <c r="Q2561" s="2" t="s">
        <v>35</v>
      </c>
      <c r="R2561">
        <v>14.920000076293945</v>
      </c>
      <c r="S2561">
        <v>14.920000076293945</v>
      </c>
      <c r="T2561">
        <v>1</v>
      </c>
      <c r="U2561">
        <v>0</v>
      </c>
    </row>
    <row r="2562" spans="1:21" x14ac:dyDescent="0.35">
      <c r="A2562" s="2" t="s">
        <v>6</v>
      </c>
      <c r="B2562">
        <v>268</v>
      </c>
      <c r="C2562" t="s">
        <v>5555</v>
      </c>
      <c r="D2562" s="1">
        <v>43612</v>
      </c>
      <c r="E2562" s="1">
        <v>43612</v>
      </c>
      <c r="F2562" s="2" t="s">
        <v>80</v>
      </c>
      <c r="G2562">
        <v>425.32998657226563</v>
      </c>
      <c r="H2562" s="2" t="s">
        <v>61</v>
      </c>
      <c r="I2562" s="2" t="s">
        <v>62</v>
      </c>
      <c r="J2562" s="2" t="s">
        <v>36</v>
      </c>
      <c r="K2562" s="2" t="s">
        <v>2940</v>
      </c>
      <c r="L2562" s="2" t="s">
        <v>3</v>
      </c>
      <c r="M2562" s="2" t="s">
        <v>65</v>
      </c>
      <c r="N2562" s="2" t="s">
        <v>343</v>
      </c>
      <c r="O2562" s="2" t="s">
        <v>344</v>
      </c>
      <c r="P2562">
        <v>2</v>
      </c>
      <c r="Q2562" s="2" t="s">
        <v>35</v>
      </c>
      <c r="R2562">
        <v>30.834999084472656</v>
      </c>
      <c r="S2562">
        <v>61.669998168945313</v>
      </c>
      <c r="T2562">
        <v>2</v>
      </c>
      <c r="U2562">
        <v>0</v>
      </c>
    </row>
    <row r="2563" spans="1:21" x14ac:dyDescent="0.35">
      <c r="A2563" s="2" t="s">
        <v>6</v>
      </c>
      <c r="B2563">
        <v>268</v>
      </c>
      <c r="C2563" t="s">
        <v>5555</v>
      </c>
      <c r="D2563" s="1">
        <v>43612</v>
      </c>
      <c r="E2563" s="1">
        <v>43612</v>
      </c>
      <c r="F2563" s="2" t="s">
        <v>80</v>
      </c>
      <c r="G2563">
        <v>425.32998657226563</v>
      </c>
      <c r="H2563" s="2" t="s">
        <v>61</v>
      </c>
      <c r="I2563" s="2" t="s">
        <v>62</v>
      </c>
      <c r="J2563" s="2" t="s">
        <v>36</v>
      </c>
      <c r="K2563" s="2" t="s">
        <v>2940</v>
      </c>
      <c r="L2563" s="2" t="s">
        <v>3</v>
      </c>
      <c r="M2563" s="2" t="s">
        <v>65</v>
      </c>
      <c r="N2563" s="2" t="s">
        <v>5558</v>
      </c>
      <c r="O2563" s="2" t="s">
        <v>5559</v>
      </c>
      <c r="P2563">
        <v>10</v>
      </c>
      <c r="Q2563" s="2" t="s">
        <v>35</v>
      </c>
      <c r="R2563">
        <v>20.143999099731445</v>
      </c>
      <c r="S2563">
        <v>201.44000244140625</v>
      </c>
      <c r="T2563">
        <v>10</v>
      </c>
      <c r="U2563">
        <v>0</v>
      </c>
    </row>
    <row r="2564" spans="1:21" x14ac:dyDescent="0.35">
      <c r="A2564" s="2" t="s">
        <v>6</v>
      </c>
      <c r="B2564">
        <v>268</v>
      </c>
      <c r="C2564" t="s">
        <v>5555</v>
      </c>
      <c r="D2564" s="1">
        <v>43612</v>
      </c>
      <c r="E2564" s="1">
        <v>43612</v>
      </c>
      <c r="F2564" s="2" t="s">
        <v>80</v>
      </c>
      <c r="G2564">
        <v>425.32998657226563</v>
      </c>
      <c r="H2564" s="2" t="s">
        <v>61</v>
      </c>
      <c r="I2564" s="2" t="s">
        <v>62</v>
      </c>
      <c r="J2564" s="2" t="s">
        <v>36</v>
      </c>
      <c r="K2564" s="2" t="s">
        <v>2940</v>
      </c>
      <c r="L2564" s="2" t="s">
        <v>3</v>
      </c>
      <c r="M2564" s="2" t="s">
        <v>65</v>
      </c>
      <c r="N2564" s="2" t="s">
        <v>5560</v>
      </c>
      <c r="O2564" s="2" t="s">
        <v>5561</v>
      </c>
      <c r="P2564">
        <v>1</v>
      </c>
      <c r="Q2564" s="2" t="s">
        <v>35</v>
      </c>
      <c r="R2564">
        <v>11.229999542236328</v>
      </c>
      <c r="S2564">
        <v>11.229999542236328</v>
      </c>
      <c r="T2564">
        <v>1</v>
      </c>
      <c r="U2564">
        <v>0</v>
      </c>
    </row>
    <row r="2565" spans="1:21" x14ac:dyDescent="0.35">
      <c r="A2565" s="2" t="s">
        <v>6</v>
      </c>
      <c r="B2565">
        <v>268</v>
      </c>
      <c r="C2565" t="s">
        <v>5555</v>
      </c>
      <c r="D2565" s="1">
        <v>43612</v>
      </c>
      <c r="E2565" s="1">
        <v>43612</v>
      </c>
      <c r="F2565" s="2" t="s">
        <v>80</v>
      </c>
      <c r="G2565">
        <v>425.32998657226563</v>
      </c>
      <c r="H2565" s="2" t="s">
        <v>61</v>
      </c>
      <c r="I2565" s="2" t="s">
        <v>62</v>
      </c>
      <c r="J2565" s="2" t="s">
        <v>36</v>
      </c>
      <c r="K2565" s="2" t="s">
        <v>2940</v>
      </c>
      <c r="L2565" s="2" t="s">
        <v>3</v>
      </c>
      <c r="M2565" s="2" t="s">
        <v>65</v>
      </c>
      <c r="N2565" s="2" t="s">
        <v>5562</v>
      </c>
      <c r="O2565" s="2" t="s">
        <v>1082</v>
      </c>
      <c r="P2565">
        <v>2</v>
      </c>
      <c r="Q2565" s="2" t="s">
        <v>35</v>
      </c>
      <c r="R2565">
        <v>0.93500000238418579</v>
      </c>
      <c r="S2565">
        <v>1.8700000047683716</v>
      </c>
      <c r="T2565">
        <v>2</v>
      </c>
      <c r="U2565">
        <v>0</v>
      </c>
    </row>
    <row r="2566" spans="1:21" x14ac:dyDescent="0.35">
      <c r="A2566" s="2" t="s">
        <v>6</v>
      </c>
      <c r="B2566">
        <v>268</v>
      </c>
      <c r="C2566" t="s">
        <v>5555</v>
      </c>
      <c r="D2566" s="1">
        <v>43612</v>
      </c>
      <c r="E2566" s="1">
        <v>43612</v>
      </c>
      <c r="F2566" s="2" t="s">
        <v>80</v>
      </c>
      <c r="G2566">
        <v>425.32998657226563</v>
      </c>
      <c r="H2566" s="2" t="s">
        <v>61</v>
      </c>
      <c r="I2566" s="2" t="s">
        <v>62</v>
      </c>
      <c r="J2566" s="2" t="s">
        <v>36</v>
      </c>
      <c r="K2566" s="2" t="s">
        <v>2940</v>
      </c>
      <c r="L2566" s="2" t="s">
        <v>3</v>
      </c>
      <c r="M2566" s="2" t="s">
        <v>65</v>
      </c>
      <c r="N2566" s="2" t="s">
        <v>311</v>
      </c>
      <c r="O2566" s="2" t="s">
        <v>312</v>
      </c>
      <c r="P2566">
        <v>1</v>
      </c>
      <c r="Q2566" s="2" t="s">
        <v>35</v>
      </c>
      <c r="R2566">
        <v>37.639999389648438</v>
      </c>
      <c r="S2566">
        <v>37.639999389648438</v>
      </c>
      <c r="T2566">
        <v>1</v>
      </c>
      <c r="U2566">
        <v>0</v>
      </c>
    </row>
    <row r="2567" spans="1:21" x14ac:dyDescent="0.35">
      <c r="A2567" s="2" t="s">
        <v>6</v>
      </c>
      <c r="B2567">
        <v>268</v>
      </c>
      <c r="C2567" t="s">
        <v>5555</v>
      </c>
      <c r="D2567" s="1">
        <v>43612</v>
      </c>
      <c r="E2567" s="1">
        <v>43612</v>
      </c>
      <c r="F2567" s="2" t="s">
        <v>80</v>
      </c>
      <c r="G2567">
        <v>425.32998657226563</v>
      </c>
      <c r="H2567" s="2" t="s">
        <v>61</v>
      </c>
      <c r="I2567" s="2" t="s">
        <v>62</v>
      </c>
      <c r="J2567" s="2" t="s">
        <v>36</v>
      </c>
      <c r="K2567" s="2" t="s">
        <v>2940</v>
      </c>
      <c r="L2567" s="2" t="s">
        <v>3</v>
      </c>
      <c r="M2567" s="2" t="s">
        <v>65</v>
      </c>
      <c r="N2567" s="2" t="s">
        <v>637</v>
      </c>
      <c r="O2567" s="2" t="s">
        <v>638</v>
      </c>
      <c r="P2567">
        <v>12</v>
      </c>
      <c r="Q2567" s="2" t="s">
        <v>35</v>
      </c>
      <c r="R2567">
        <v>4.2491598129272461</v>
      </c>
      <c r="S2567">
        <v>50.990001678466797</v>
      </c>
      <c r="T2567">
        <v>12</v>
      </c>
      <c r="U2567">
        <v>0</v>
      </c>
    </row>
    <row r="2568" spans="1:21" x14ac:dyDescent="0.35">
      <c r="A2568" s="2" t="s">
        <v>6</v>
      </c>
      <c r="B2568">
        <v>274</v>
      </c>
      <c r="C2568" t="s">
        <v>5737</v>
      </c>
      <c r="D2568" s="1">
        <v>43616</v>
      </c>
      <c r="E2568" s="1">
        <v>43616</v>
      </c>
      <c r="F2568" s="2" t="s">
        <v>80</v>
      </c>
      <c r="G2568">
        <v>131.47999572753906</v>
      </c>
      <c r="H2568" s="2" t="s">
        <v>61</v>
      </c>
      <c r="I2568" s="2" t="s">
        <v>62</v>
      </c>
      <c r="J2568" s="2" t="s">
        <v>36</v>
      </c>
      <c r="K2568" s="2" t="s">
        <v>2940</v>
      </c>
      <c r="L2568" s="2" t="s">
        <v>3</v>
      </c>
      <c r="M2568" s="2" t="s">
        <v>65</v>
      </c>
      <c r="N2568" s="2" t="s">
        <v>637</v>
      </c>
      <c r="O2568" s="2" t="s">
        <v>638</v>
      </c>
      <c r="P2568">
        <v>12</v>
      </c>
      <c r="Q2568" s="2" t="s">
        <v>35</v>
      </c>
      <c r="R2568">
        <v>4.2491598129272461</v>
      </c>
      <c r="S2568">
        <v>50.990001678466797</v>
      </c>
      <c r="T2568">
        <v>12</v>
      </c>
      <c r="U2568">
        <v>0</v>
      </c>
    </row>
    <row r="2569" spans="1:21" x14ac:dyDescent="0.35">
      <c r="A2569" s="2" t="s">
        <v>6</v>
      </c>
      <c r="B2569">
        <v>274</v>
      </c>
      <c r="C2569" t="s">
        <v>5737</v>
      </c>
      <c r="D2569" s="1">
        <v>43616</v>
      </c>
      <c r="E2569" s="1">
        <v>43616</v>
      </c>
      <c r="F2569" s="2" t="s">
        <v>80</v>
      </c>
      <c r="G2569">
        <v>131.47999572753906</v>
      </c>
      <c r="H2569" s="2" t="s">
        <v>61</v>
      </c>
      <c r="I2569" s="2" t="s">
        <v>62</v>
      </c>
      <c r="J2569" s="2" t="s">
        <v>36</v>
      </c>
      <c r="K2569" s="2" t="s">
        <v>2940</v>
      </c>
      <c r="L2569" s="2" t="s">
        <v>3</v>
      </c>
      <c r="M2569" s="2" t="s">
        <v>65</v>
      </c>
      <c r="N2569" s="2" t="s">
        <v>3258</v>
      </c>
      <c r="O2569" s="2" t="s">
        <v>2444</v>
      </c>
      <c r="P2569">
        <v>10</v>
      </c>
      <c r="Q2569" s="2" t="s">
        <v>35</v>
      </c>
      <c r="R2569">
        <v>6.6399998664855957</v>
      </c>
      <c r="S2569">
        <v>66.400001525878906</v>
      </c>
      <c r="T2569">
        <v>10</v>
      </c>
      <c r="U2569">
        <v>0</v>
      </c>
    </row>
    <row r="2570" spans="1:21" x14ac:dyDescent="0.35">
      <c r="A2570" s="2" t="s">
        <v>6</v>
      </c>
      <c r="B2570">
        <v>277</v>
      </c>
      <c r="C2570" t="s">
        <v>5861</v>
      </c>
      <c r="D2570" s="1">
        <v>43619</v>
      </c>
      <c r="E2570" s="1">
        <v>43619</v>
      </c>
      <c r="F2570" s="2" t="s">
        <v>80</v>
      </c>
      <c r="G2570">
        <v>307.6099853515625</v>
      </c>
      <c r="H2570" s="2" t="s">
        <v>61</v>
      </c>
      <c r="I2570" s="2" t="s">
        <v>62</v>
      </c>
      <c r="J2570" s="2" t="s">
        <v>36</v>
      </c>
      <c r="K2570" s="2" t="s">
        <v>2940</v>
      </c>
      <c r="L2570" s="2" t="s">
        <v>3</v>
      </c>
      <c r="M2570" s="2" t="s">
        <v>65</v>
      </c>
      <c r="N2570" s="2" t="s">
        <v>545</v>
      </c>
      <c r="O2570" s="2" t="s">
        <v>546</v>
      </c>
      <c r="P2570">
        <v>2</v>
      </c>
      <c r="Q2570" s="2" t="s">
        <v>35</v>
      </c>
      <c r="R2570">
        <v>1.3400000333786011</v>
      </c>
      <c r="S2570">
        <v>2.6800000667572021</v>
      </c>
      <c r="T2570">
        <v>2</v>
      </c>
      <c r="U2570">
        <v>0</v>
      </c>
    </row>
    <row r="2571" spans="1:21" x14ac:dyDescent="0.35">
      <c r="A2571" s="2" t="s">
        <v>6</v>
      </c>
      <c r="B2571">
        <v>277</v>
      </c>
      <c r="C2571" t="s">
        <v>5861</v>
      </c>
      <c r="D2571" s="1">
        <v>43619</v>
      </c>
      <c r="E2571" s="1">
        <v>43619</v>
      </c>
      <c r="F2571" s="2" t="s">
        <v>80</v>
      </c>
      <c r="G2571">
        <v>307.6099853515625</v>
      </c>
      <c r="H2571" s="2" t="s">
        <v>61</v>
      </c>
      <c r="I2571" s="2" t="s">
        <v>62</v>
      </c>
      <c r="J2571" s="2" t="s">
        <v>36</v>
      </c>
      <c r="K2571" s="2" t="s">
        <v>2940</v>
      </c>
      <c r="L2571" s="2" t="s">
        <v>3</v>
      </c>
      <c r="M2571" s="2" t="s">
        <v>65</v>
      </c>
      <c r="N2571" s="2" t="s">
        <v>637</v>
      </c>
      <c r="O2571" s="2" t="s">
        <v>638</v>
      </c>
      <c r="P2571">
        <v>64</v>
      </c>
      <c r="Q2571" s="2" t="s">
        <v>35</v>
      </c>
      <c r="R2571">
        <v>4.2495298385620117</v>
      </c>
      <c r="S2571">
        <v>271.97000122070313</v>
      </c>
      <c r="T2571">
        <v>64</v>
      </c>
      <c r="U2571">
        <v>0</v>
      </c>
    </row>
    <row r="2572" spans="1:21" x14ac:dyDescent="0.35">
      <c r="A2572" s="2" t="s">
        <v>6</v>
      </c>
      <c r="B2572">
        <v>299</v>
      </c>
      <c r="C2572" t="s">
        <v>6090</v>
      </c>
      <c r="D2572" s="1">
        <v>43633</v>
      </c>
      <c r="E2572" s="1">
        <v>43633</v>
      </c>
      <c r="F2572" s="2" t="s">
        <v>80</v>
      </c>
      <c r="G2572">
        <v>328.47000122070313</v>
      </c>
      <c r="H2572" s="2" t="s">
        <v>61</v>
      </c>
      <c r="I2572" s="2" t="s">
        <v>62</v>
      </c>
      <c r="J2572" s="2" t="s">
        <v>36</v>
      </c>
      <c r="K2572" s="2" t="s">
        <v>2940</v>
      </c>
      <c r="L2572" s="2" t="s">
        <v>3</v>
      </c>
      <c r="M2572" s="2" t="s">
        <v>53</v>
      </c>
      <c r="N2572" s="2" t="s">
        <v>311</v>
      </c>
      <c r="O2572" s="2" t="s">
        <v>312</v>
      </c>
      <c r="P2572">
        <v>3</v>
      </c>
      <c r="Q2572" s="2" t="s">
        <v>35</v>
      </c>
      <c r="R2572">
        <v>4.4464001655578613</v>
      </c>
      <c r="S2572">
        <v>13.340000152587891</v>
      </c>
      <c r="T2572">
        <v>0</v>
      </c>
      <c r="U2572">
        <v>0</v>
      </c>
    </row>
    <row r="2573" spans="1:21" x14ac:dyDescent="0.35">
      <c r="A2573" s="2" t="s">
        <v>6</v>
      </c>
      <c r="B2573">
        <v>299</v>
      </c>
      <c r="C2573" t="s">
        <v>6090</v>
      </c>
      <c r="D2573" s="1">
        <v>43633</v>
      </c>
      <c r="E2573" s="1">
        <v>43633</v>
      </c>
      <c r="F2573" s="2" t="s">
        <v>80</v>
      </c>
      <c r="G2573">
        <v>328.47000122070313</v>
      </c>
      <c r="H2573" s="2" t="s">
        <v>61</v>
      </c>
      <c r="I2573" s="2" t="s">
        <v>62</v>
      </c>
      <c r="J2573" s="2" t="s">
        <v>36</v>
      </c>
      <c r="K2573" s="2" t="s">
        <v>2940</v>
      </c>
      <c r="L2573" s="2" t="s">
        <v>3</v>
      </c>
      <c r="M2573" s="2" t="s">
        <v>53</v>
      </c>
      <c r="N2573" s="2" t="s">
        <v>5558</v>
      </c>
      <c r="O2573" s="2" t="s">
        <v>5559</v>
      </c>
      <c r="P2573">
        <v>4</v>
      </c>
      <c r="Q2573" s="2" t="s">
        <v>35</v>
      </c>
      <c r="R2573">
        <v>27.336399078369141</v>
      </c>
      <c r="S2573">
        <v>109.34999847412109</v>
      </c>
      <c r="T2573">
        <v>0</v>
      </c>
      <c r="U2573">
        <v>0</v>
      </c>
    </row>
    <row r="2574" spans="1:21" x14ac:dyDescent="0.35">
      <c r="A2574" s="2" t="s">
        <v>6</v>
      </c>
      <c r="B2574">
        <v>299</v>
      </c>
      <c r="C2574" t="s">
        <v>6090</v>
      </c>
      <c r="D2574" s="1">
        <v>43633</v>
      </c>
      <c r="E2574" s="1">
        <v>43633</v>
      </c>
      <c r="F2574" s="2" t="s">
        <v>80</v>
      </c>
      <c r="G2574">
        <v>328.47000122070313</v>
      </c>
      <c r="H2574" s="2" t="s">
        <v>61</v>
      </c>
      <c r="I2574" s="2" t="s">
        <v>62</v>
      </c>
      <c r="J2574" s="2" t="s">
        <v>36</v>
      </c>
      <c r="K2574" s="2" t="s">
        <v>2940</v>
      </c>
      <c r="L2574" s="2" t="s">
        <v>3</v>
      </c>
      <c r="M2574" s="2" t="s">
        <v>53</v>
      </c>
      <c r="N2574" s="2" t="s">
        <v>545</v>
      </c>
      <c r="O2574" s="2" t="s">
        <v>546</v>
      </c>
      <c r="P2574">
        <v>3</v>
      </c>
      <c r="Q2574" s="2" t="s">
        <v>35</v>
      </c>
      <c r="R2574">
        <v>1.7899999618530273</v>
      </c>
      <c r="S2574">
        <v>5.369999885559082</v>
      </c>
      <c r="T2574">
        <v>0</v>
      </c>
      <c r="U2574">
        <v>0</v>
      </c>
    </row>
    <row r="2575" spans="1:21" x14ac:dyDescent="0.35">
      <c r="A2575" s="2" t="s">
        <v>6</v>
      </c>
      <c r="B2575">
        <v>299</v>
      </c>
      <c r="C2575" t="s">
        <v>6090</v>
      </c>
      <c r="D2575" s="1">
        <v>43633</v>
      </c>
      <c r="E2575" s="1">
        <v>43633</v>
      </c>
      <c r="F2575" s="2" t="s">
        <v>80</v>
      </c>
      <c r="G2575">
        <v>328.47000122070313</v>
      </c>
      <c r="H2575" s="2" t="s">
        <v>61</v>
      </c>
      <c r="I2575" s="2" t="s">
        <v>62</v>
      </c>
      <c r="J2575" s="2" t="s">
        <v>36</v>
      </c>
      <c r="K2575" s="2" t="s">
        <v>2940</v>
      </c>
      <c r="L2575" s="2" t="s">
        <v>3</v>
      </c>
      <c r="M2575" s="2" t="s">
        <v>53</v>
      </c>
      <c r="N2575" s="2" t="s">
        <v>3258</v>
      </c>
      <c r="O2575" s="2" t="s">
        <v>2444</v>
      </c>
      <c r="P2575">
        <v>10</v>
      </c>
      <c r="Q2575" s="2" t="s">
        <v>35</v>
      </c>
      <c r="R2575">
        <v>8.8533000946044922</v>
      </c>
      <c r="S2575">
        <v>88.529998779296875</v>
      </c>
      <c r="T2575">
        <v>0</v>
      </c>
      <c r="U2575">
        <v>0</v>
      </c>
    </row>
    <row r="2576" spans="1:21" x14ac:dyDescent="0.35">
      <c r="A2576" s="2" t="s">
        <v>6</v>
      </c>
      <c r="B2576">
        <v>299</v>
      </c>
      <c r="C2576" t="s">
        <v>6090</v>
      </c>
      <c r="D2576" s="1">
        <v>43633</v>
      </c>
      <c r="E2576" s="1">
        <v>43633</v>
      </c>
      <c r="F2576" s="2" t="s">
        <v>80</v>
      </c>
      <c r="G2576">
        <v>328.47000122070313</v>
      </c>
      <c r="H2576" s="2" t="s">
        <v>61</v>
      </c>
      <c r="I2576" s="2" t="s">
        <v>62</v>
      </c>
      <c r="J2576" s="2" t="s">
        <v>36</v>
      </c>
      <c r="K2576" s="2" t="s">
        <v>2940</v>
      </c>
      <c r="L2576" s="2" t="s">
        <v>3</v>
      </c>
      <c r="M2576" s="2" t="s">
        <v>53</v>
      </c>
      <c r="N2576" s="2" t="s">
        <v>637</v>
      </c>
      <c r="O2576" s="2" t="s">
        <v>638</v>
      </c>
      <c r="P2576">
        <v>30</v>
      </c>
      <c r="Q2576" s="2" t="s">
        <v>35</v>
      </c>
      <c r="R2576">
        <v>5.666100025177002</v>
      </c>
      <c r="S2576">
        <v>169.97999572753906</v>
      </c>
      <c r="T2576">
        <v>0</v>
      </c>
      <c r="U2576">
        <v>0</v>
      </c>
    </row>
    <row r="2577" spans="1:21" x14ac:dyDescent="0.35">
      <c r="A2577" s="2" t="s">
        <v>6</v>
      </c>
      <c r="B2577">
        <v>299</v>
      </c>
      <c r="C2577" t="s">
        <v>6090</v>
      </c>
      <c r="D2577" s="1">
        <v>43633</v>
      </c>
      <c r="E2577" s="1">
        <v>43633</v>
      </c>
      <c r="F2577" s="2" t="s">
        <v>80</v>
      </c>
      <c r="G2577">
        <v>328.47000122070313</v>
      </c>
      <c r="H2577" s="2" t="s">
        <v>61</v>
      </c>
      <c r="I2577" s="2" t="s">
        <v>62</v>
      </c>
      <c r="J2577" s="2" t="s">
        <v>36</v>
      </c>
      <c r="K2577" s="2" t="s">
        <v>2940</v>
      </c>
      <c r="L2577" s="2" t="s">
        <v>3</v>
      </c>
      <c r="M2577" s="2" t="s">
        <v>53</v>
      </c>
      <c r="N2577" s="2" t="s">
        <v>345</v>
      </c>
      <c r="O2577" s="2" t="s">
        <v>346</v>
      </c>
      <c r="P2577">
        <v>1</v>
      </c>
      <c r="Q2577" s="2" t="s">
        <v>35</v>
      </c>
      <c r="R2577">
        <v>4.4464001655578613</v>
      </c>
      <c r="S2577">
        <v>4.4499998092651367</v>
      </c>
      <c r="T2577">
        <v>0</v>
      </c>
      <c r="U2577">
        <v>0</v>
      </c>
    </row>
    <row r="2578" spans="1:21" x14ac:dyDescent="0.35">
      <c r="A2578" s="2" t="s">
        <v>1</v>
      </c>
      <c r="B2578">
        <v>1022</v>
      </c>
      <c r="C2578" t="s">
        <v>4415</v>
      </c>
      <c r="D2578" s="1">
        <v>43525</v>
      </c>
      <c r="E2578" s="1">
        <v>43525</v>
      </c>
      <c r="F2578" s="2" t="s">
        <v>31</v>
      </c>
      <c r="G2578">
        <v>787.33001708984375</v>
      </c>
      <c r="H2578" s="2" t="s">
        <v>61</v>
      </c>
      <c r="I2578" s="2" t="s">
        <v>62</v>
      </c>
      <c r="J2578" s="2" t="s">
        <v>36</v>
      </c>
      <c r="K2578" s="2" t="s">
        <v>2940</v>
      </c>
      <c r="L2578" s="2" t="s">
        <v>3</v>
      </c>
      <c r="M2578" s="2" t="s">
        <v>65</v>
      </c>
      <c r="N2578" s="2" t="s">
        <v>2235</v>
      </c>
      <c r="O2578" s="2" t="s">
        <v>2236</v>
      </c>
      <c r="P2578">
        <v>24</v>
      </c>
      <c r="Q2578" s="2" t="s">
        <v>35</v>
      </c>
      <c r="R2578">
        <v>24.357099533081055</v>
      </c>
      <c r="S2578">
        <v>584.57000732421875</v>
      </c>
      <c r="T2578">
        <v>24</v>
      </c>
      <c r="U2578">
        <v>0</v>
      </c>
    </row>
    <row r="2579" spans="1:21" x14ac:dyDescent="0.35">
      <c r="A2579" s="2" t="s">
        <v>1</v>
      </c>
      <c r="B2579">
        <v>1022</v>
      </c>
      <c r="C2579" t="s">
        <v>4415</v>
      </c>
      <c r="D2579" s="1">
        <v>43525</v>
      </c>
      <c r="E2579" s="1">
        <v>43525</v>
      </c>
      <c r="F2579" s="2" t="s">
        <v>31</v>
      </c>
      <c r="G2579">
        <v>787.33001708984375</v>
      </c>
      <c r="H2579" s="2" t="s">
        <v>61</v>
      </c>
      <c r="I2579" s="2" t="s">
        <v>62</v>
      </c>
      <c r="J2579" s="2" t="s">
        <v>36</v>
      </c>
      <c r="K2579" s="2" t="s">
        <v>2940</v>
      </c>
      <c r="L2579" s="2" t="s">
        <v>3</v>
      </c>
      <c r="M2579" s="2" t="s">
        <v>65</v>
      </c>
      <c r="N2579" s="2" t="s">
        <v>2237</v>
      </c>
      <c r="O2579" s="2" t="s">
        <v>2238</v>
      </c>
      <c r="P2579">
        <v>48</v>
      </c>
      <c r="Q2579" s="2" t="s">
        <v>35</v>
      </c>
      <c r="R2579">
        <v>0.34000000357627869</v>
      </c>
      <c r="S2579">
        <v>16.319999694824219</v>
      </c>
      <c r="T2579">
        <v>48</v>
      </c>
      <c r="U2579">
        <v>0</v>
      </c>
    </row>
    <row r="2580" spans="1:21" x14ac:dyDescent="0.35">
      <c r="A2580" s="2" t="s">
        <v>1</v>
      </c>
      <c r="B2580">
        <v>1022</v>
      </c>
      <c r="C2580" t="s">
        <v>4415</v>
      </c>
      <c r="D2580" s="1">
        <v>43525</v>
      </c>
      <c r="E2580" s="1">
        <v>43525</v>
      </c>
      <c r="F2580" s="2" t="s">
        <v>31</v>
      </c>
      <c r="G2580">
        <v>787.33001708984375</v>
      </c>
      <c r="H2580" s="2" t="s">
        <v>61</v>
      </c>
      <c r="I2580" s="2" t="s">
        <v>62</v>
      </c>
      <c r="J2580" s="2" t="s">
        <v>36</v>
      </c>
      <c r="K2580" s="2" t="s">
        <v>2940</v>
      </c>
      <c r="L2580" s="2" t="s">
        <v>3</v>
      </c>
      <c r="M2580" s="2" t="s">
        <v>65</v>
      </c>
      <c r="N2580" s="2" t="s">
        <v>2239</v>
      </c>
      <c r="O2580" s="2" t="s">
        <v>2240</v>
      </c>
      <c r="P2580">
        <v>20</v>
      </c>
      <c r="Q2580" s="2" t="s">
        <v>35</v>
      </c>
      <c r="R2580">
        <v>0.59680002927780151</v>
      </c>
      <c r="S2580">
        <v>11.939999580383301</v>
      </c>
      <c r="T2580">
        <v>20</v>
      </c>
      <c r="U2580">
        <v>0</v>
      </c>
    </row>
    <row r="2581" spans="1:21" x14ac:dyDescent="0.35">
      <c r="A2581" s="2" t="s">
        <v>1</v>
      </c>
      <c r="B2581">
        <v>1022</v>
      </c>
      <c r="C2581" t="s">
        <v>4415</v>
      </c>
      <c r="D2581" s="1">
        <v>43525</v>
      </c>
      <c r="E2581" s="1">
        <v>43525</v>
      </c>
      <c r="F2581" s="2" t="s">
        <v>31</v>
      </c>
      <c r="G2581">
        <v>787.33001708984375</v>
      </c>
      <c r="H2581" s="2" t="s">
        <v>61</v>
      </c>
      <c r="I2581" s="2" t="s">
        <v>62</v>
      </c>
      <c r="J2581" s="2" t="s">
        <v>36</v>
      </c>
      <c r="K2581" s="2" t="s">
        <v>2940</v>
      </c>
      <c r="L2581" s="2" t="s">
        <v>3</v>
      </c>
      <c r="M2581" s="2" t="s">
        <v>65</v>
      </c>
      <c r="N2581" s="2" t="s">
        <v>2241</v>
      </c>
      <c r="O2581" s="2" t="s">
        <v>2242</v>
      </c>
      <c r="P2581">
        <v>1</v>
      </c>
      <c r="Q2581" s="2" t="s">
        <v>35</v>
      </c>
      <c r="R2581">
        <v>90.142898559570313</v>
      </c>
      <c r="S2581">
        <v>90.139999389648438</v>
      </c>
      <c r="T2581">
        <v>1</v>
      </c>
      <c r="U2581">
        <v>0</v>
      </c>
    </row>
    <row r="2582" spans="1:21" x14ac:dyDescent="0.35">
      <c r="A2582" s="2" t="s">
        <v>1</v>
      </c>
      <c r="B2582">
        <v>170</v>
      </c>
      <c r="C2582" t="s">
        <v>3749</v>
      </c>
      <c r="D2582" s="1">
        <v>43480</v>
      </c>
      <c r="E2582" s="1">
        <v>43480</v>
      </c>
      <c r="F2582" s="2" t="s">
        <v>117</v>
      </c>
      <c r="G2582">
        <v>1838.75</v>
      </c>
      <c r="H2582" s="2" t="s">
        <v>61</v>
      </c>
      <c r="I2582" s="2" t="s">
        <v>62</v>
      </c>
      <c r="J2582" s="2" t="s">
        <v>36</v>
      </c>
      <c r="K2582" s="2" t="s">
        <v>2940</v>
      </c>
      <c r="L2582" s="2" t="s">
        <v>0</v>
      </c>
      <c r="M2582" s="2" t="s">
        <v>53</v>
      </c>
      <c r="N2582" s="2" t="s">
        <v>379</v>
      </c>
      <c r="O2582" s="2" t="s">
        <v>380</v>
      </c>
      <c r="P2582">
        <v>25</v>
      </c>
      <c r="Q2582" s="2" t="s">
        <v>58</v>
      </c>
      <c r="R2582">
        <v>62</v>
      </c>
      <c r="S2582">
        <v>1550</v>
      </c>
      <c r="T2582">
        <v>25</v>
      </c>
      <c r="U2582">
        <v>0</v>
      </c>
    </row>
    <row r="2583" spans="1:21" x14ac:dyDescent="0.35">
      <c r="A2583" s="2" t="s">
        <v>1</v>
      </c>
      <c r="B2583">
        <v>170</v>
      </c>
      <c r="C2583" t="s">
        <v>3749</v>
      </c>
      <c r="D2583" s="1">
        <v>43480</v>
      </c>
      <c r="E2583" s="1">
        <v>43480</v>
      </c>
      <c r="F2583" s="2" t="s">
        <v>117</v>
      </c>
      <c r="G2583">
        <v>1838.75</v>
      </c>
      <c r="H2583" s="2" t="s">
        <v>61</v>
      </c>
      <c r="I2583" s="2" t="s">
        <v>62</v>
      </c>
      <c r="J2583" s="2" t="s">
        <v>36</v>
      </c>
      <c r="K2583" s="2" t="s">
        <v>2940</v>
      </c>
      <c r="L2583" s="2" t="s">
        <v>0</v>
      </c>
      <c r="M2583" s="2" t="s">
        <v>53</v>
      </c>
      <c r="N2583" s="2" t="s">
        <v>381</v>
      </c>
      <c r="O2583" s="2" t="s">
        <v>382</v>
      </c>
      <c r="P2583">
        <v>275</v>
      </c>
      <c r="Q2583" s="2" t="s">
        <v>58</v>
      </c>
      <c r="R2583">
        <v>1.0499999523162842</v>
      </c>
      <c r="S2583">
        <v>288.75</v>
      </c>
      <c r="T2583">
        <v>300</v>
      </c>
      <c r="U2583">
        <v>-25</v>
      </c>
    </row>
    <row r="2584" spans="1:21" x14ac:dyDescent="0.35">
      <c r="A2584" s="2" t="s">
        <v>1</v>
      </c>
      <c r="B2584">
        <v>193</v>
      </c>
      <c r="C2584" t="s">
        <v>3768</v>
      </c>
      <c r="D2584" s="1">
        <v>43481</v>
      </c>
      <c r="E2584" s="1">
        <v>43481</v>
      </c>
      <c r="F2584" s="2" t="s">
        <v>117</v>
      </c>
      <c r="G2584">
        <v>26.25</v>
      </c>
      <c r="H2584" s="2" t="s">
        <v>2939</v>
      </c>
      <c r="I2584" s="2" t="s">
        <v>178</v>
      </c>
      <c r="J2584" s="2" t="s">
        <v>36</v>
      </c>
      <c r="K2584" s="2" t="s">
        <v>2940</v>
      </c>
      <c r="L2584" s="2" t="s">
        <v>0</v>
      </c>
      <c r="M2584" s="2" t="s">
        <v>53</v>
      </c>
      <c r="N2584" s="2" t="s">
        <v>381</v>
      </c>
      <c r="O2584" s="2" t="s">
        <v>382</v>
      </c>
      <c r="P2584">
        <v>25</v>
      </c>
      <c r="Q2584" s="2" t="s">
        <v>58</v>
      </c>
      <c r="R2584">
        <v>1.0499999523162842</v>
      </c>
      <c r="S2584">
        <v>26.25</v>
      </c>
      <c r="T2584">
        <v>0</v>
      </c>
      <c r="U2584">
        <v>25</v>
      </c>
    </row>
    <row r="2585" spans="1:21" x14ac:dyDescent="0.35">
      <c r="A2585" s="2" t="s">
        <v>1</v>
      </c>
      <c r="B2585">
        <v>401</v>
      </c>
      <c r="C2585" t="s">
        <v>3916</v>
      </c>
      <c r="D2585" s="1">
        <v>43493</v>
      </c>
      <c r="E2585" s="1">
        <v>43493</v>
      </c>
      <c r="F2585" s="2" t="s">
        <v>117</v>
      </c>
      <c r="G2585">
        <v>2329</v>
      </c>
      <c r="H2585" s="2" t="s">
        <v>61</v>
      </c>
      <c r="I2585" s="2" t="s">
        <v>62</v>
      </c>
      <c r="J2585" s="2" t="s">
        <v>36</v>
      </c>
      <c r="K2585" s="2" t="s">
        <v>2940</v>
      </c>
      <c r="L2585" s="2" t="s">
        <v>0</v>
      </c>
      <c r="M2585" s="2" t="s">
        <v>65</v>
      </c>
      <c r="N2585" s="2" t="s">
        <v>1332</v>
      </c>
      <c r="O2585" s="2" t="s">
        <v>1333</v>
      </c>
      <c r="P2585">
        <v>500</v>
      </c>
      <c r="Q2585" s="2" t="s">
        <v>58</v>
      </c>
      <c r="R2585">
        <v>1.25</v>
      </c>
      <c r="S2585">
        <v>625</v>
      </c>
      <c r="T2585">
        <v>500</v>
      </c>
      <c r="U2585">
        <v>0</v>
      </c>
    </row>
    <row r="2586" spans="1:21" x14ac:dyDescent="0.35">
      <c r="A2586" s="2" t="s">
        <v>1</v>
      </c>
      <c r="B2586">
        <v>401</v>
      </c>
      <c r="C2586" t="s">
        <v>3916</v>
      </c>
      <c r="D2586" s="1">
        <v>43493</v>
      </c>
      <c r="E2586" s="1">
        <v>43493</v>
      </c>
      <c r="F2586" s="2" t="s">
        <v>117</v>
      </c>
      <c r="G2586">
        <v>2329</v>
      </c>
      <c r="H2586" s="2" t="s">
        <v>61</v>
      </c>
      <c r="I2586" s="2" t="s">
        <v>62</v>
      </c>
      <c r="J2586" s="2" t="s">
        <v>36</v>
      </c>
      <c r="K2586" s="2" t="s">
        <v>2940</v>
      </c>
      <c r="L2586" s="2" t="s">
        <v>0</v>
      </c>
      <c r="M2586" s="2" t="s">
        <v>65</v>
      </c>
      <c r="N2586" s="2" t="s">
        <v>794</v>
      </c>
      <c r="O2586" s="2" t="s">
        <v>795</v>
      </c>
      <c r="P2586">
        <v>440</v>
      </c>
      <c r="Q2586" s="2" t="s">
        <v>58</v>
      </c>
      <c r="R2586">
        <v>2.4000000953674316</v>
      </c>
      <c r="S2586">
        <v>1056</v>
      </c>
      <c r="T2586">
        <v>440</v>
      </c>
      <c r="U2586">
        <v>0</v>
      </c>
    </row>
    <row r="2587" spans="1:21" x14ac:dyDescent="0.35">
      <c r="A2587" s="2" t="s">
        <v>1</v>
      </c>
      <c r="B2587">
        <v>401</v>
      </c>
      <c r="C2587" t="s">
        <v>3916</v>
      </c>
      <c r="D2587" s="1">
        <v>43493</v>
      </c>
      <c r="E2587" s="1">
        <v>43493</v>
      </c>
      <c r="F2587" s="2" t="s">
        <v>117</v>
      </c>
      <c r="G2587">
        <v>2329</v>
      </c>
      <c r="H2587" s="2" t="s">
        <v>61</v>
      </c>
      <c r="I2587" s="2" t="s">
        <v>62</v>
      </c>
      <c r="J2587" s="2" t="s">
        <v>36</v>
      </c>
      <c r="K2587" s="2" t="s">
        <v>2940</v>
      </c>
      <c r="L2587" s="2" t="s">
        <v>0</v>
      </c>
      <c r="M2587" s="2" t="s">
        <v>65</v>
      </c>
      <c r="N2587" s="2" t="s">
        <v>381</v>
      </c>
      <c r="O2587" s="2" t="s">
        <v>382</v>
      </c>
      <c r="P2587">
        <v>600</v>
      </c>
      <c r="Q2587" s="2" t="s">
        <v>58</v>
      </c>
      <c r="R2587">
        <v>1.0800000429153442</v>
      </c>
      <c r="S2587">
        <v>648</v>
      </c>
      <c r="T2587">
        <v>600</v>
      </c>
      <c r="U2587">
        <v>0</v>
      </c>
    </row>
    <row r="2588" spans="1:21" x14ac:dyDescent="0.35">
      <c r="A2588" s="2" t="s">
        <v>1</v>
      </c>
      <c r="B2588">
        <v>596</v>
      </c>
      <c r="C2588" t="s">
        <v>4076</v>
      </c>
      <c r="D2588" s="1">
        <v>43503</v>
      </c>
      <c r="E2588" s="1">
        <v>43503</v>
      </c>
      <c r="F2588" s="2" t="s">
        <v>117</v>
      </c>
      <c r="G2588">
        <v>2250</v>
      </c>
      <c r="H2588" s="2" t="s">
        <v>61</v>
      </c>
      <c r="I2588" s="2" t="s">
        <v>62</v>
      </c>
      <c r="J2588" s="2" t="s">
        <v>36</v>
      </c>
      <c r="K2588" s="2" t="s">
        <v>2940</v>
      </c>
      <c r="L2588" s="2" t="s">
        <v>0</v>
      </c>
      <c r="M2588" s="2" t="s">
        <v>65</v>
      </c>
      <c r="N2588" s="2" t="s">
        <v>1520</v>
      </c>
      <c r="O2588" s="2" t="s">
        <v>1521</v>
      </c>
      <c r="P2588">
        <v>25</v>
      </c>
      <c r="Q2588" s="2" t="s">
        <v>58</v>
      </c>
      <c r="R2588">
        <v>90</v>
      </c>
      <c r="S2588">
        <v>2250</v>
      </c>
      <c r="T2588">
        <v>25</v>
      </c>
      <c r="U2588">
        <v>0</v>
      </c>
    </row>
    <row r="2589" spans="1:21" x14ac:dyDescent="0.35">
      <c r="A2589" s="2" t="s">
        <v>1</v>
      </c>
      <c r="B2589">
        <v>597</v>
      </c>
      <c r="C2589" t="s">
        <v>4077</v>
      </c>
      <c r="D2589" s="1">
        <v>43503</v>
      </c>
      <c r="E2589" s="1">
        <v>43503</v>
      </c>
      <c r="F2589" s="2" t="s">
        <v>117</v>
      </c>
      <c r="G2589">
        <v>2219.25</v>
      </c>
      <c r="H2589" s="2" t="s">
        <v>61</v>
      </c>
      <c r="I2589" s="2" t="s">
        <v>62</v>
      </c>
      <c r="J2589" s="2" t="s">
        <v>36</v>
      </c>
      <c r="K2589" s="2" t="s">
        <v>2940</v>
      </c>
      <c r="L2589" s="2" t="s">
        <v>0</v>
      </c>
      <c r="M2589" s="2" t="s">
        <v>65</v>
      </c>
      <c r="N2589" s="2" t="s">
        <v>557</v>
      </c>
      <c r="O2589" s="2" t="s">
        <v>558</v>
      </c>
      <c r="P2589">
        <v>200</v>
      </c>
      <c r="Q2589" s="2" t="s">
        <v>58</v>
      </c>
      <c r="R2589">
        <v>7.8000001907348633</v>
      </c>
      <c r="S2589">
        <v>1560</v>
      </c>
      <c r="T2589">
        <v>200</v>
      </c>
      <c r="U2589">
        <v>0</v>
      </c>
    </row>
    <row r="2590" spans="1:21" x14ac:dyDescent="0.35">
      <c r="A2590" s="2" t="s">
        <v>1</v>
      </c>
      <c r="B2590">
        <v>597</v>
      </c>
      <c r="C2590" t="s">
        <v>4077</v>
      </c>
      <c r="D2590" s="1">
        <v>43503</v>
      </c>
      <c r="E2590" s="1">
        <v>43503</v>
      </c>
      <c r="F2590" s="2" t="s">
        <v>117</v>
      </c>
      <c r="G2590">
        <v>2219.25</v>
      </c>
      <c r="H2590" s="2" t="s">
        <v>61</v>
      </c>
      <c r="I2590" s="2" t="s">
        <v>62</v>
      </c>
      <c r="J2590" s="2" t="s">
        <v>36</v>
      </c>
      <c r="K2590" s="2" t="s">
        <v>2940</v>
      </c>
      <c r="L2590" s="2" t="s">
        <v>0</v>
      </c>
      <c r="M2590" s="2" t="s">
        <v>65</v>
      </c>
      <c r="N2590" s="2" t="s">
        <v>381</v>
      </c>
      <c r="O2590" s="2" t="s">
        <v>382</v>
      </c>
      <c r="P2590">
        <v>600</v>
      </c>
      <c r="Q2590" s="2" t="s">
        <v>58</v>
      </c>
      <c r="R2590">
        <v>1.0800000429153442</v>
      </c>
      <c r="S2590">
        <v>648</v>
      </c>
      <c r="T2590">
        <v>600</v>
      </c>
      <c r="U2590">
        <v>0</v>
      </c>
    </row>
    <row r="2591" spans="1:21" x14ac:dyDescent="0.35">
      <c r="A2591" s="2" t="s">
        <v>1</v>
      </c>
      <c r="B2591">
        <v>597</v>
      </c>
      <c r="C2591" t="s">
        <v>4077</v>
      </c>
      <c r="D2591" s="1">
        <v>43503</v>
      </c>
      <c r="E2591" s="1">
        <v>43503</v>
      </c>
      <c r="F2591" s="2" t="s">
        <v>117</v>
      </c>
      <c r="G2591">
        <v>2219.25</v>
      </c>
      <c r="H2591" s="2" t="s">
        <v>61</v>
      </c>
      <c r="I2591" s="2" t="s">
        <v>62</v>
      </c>
      <c r="J2591" s="2" t="s">
        <v>36</v>
      </c>
      <c r="K2591" s="2" t="s">
        <v>2940</v>
      </c>
      <c r="L2591" s="2" t="s">
        <v>0</v>
      </c>
      <c r="M2591" s="2" t="s">
        <v>65</v>
      </c>
      <c r="N2591" s="2" t="s">
        <v>1522</v>
      </c>
      <c r="O2591" s="2" t="s">
        <v>1523</v>
      </c>
      <c r="P2591">
        <v>25</v>
      </c>
      <c r="Q2591" s="2" t="s">
        <v>58</v>
      </c>
      <c r="R2591">
        <v>0.44999998807907104</v>
      </c>
      <c r="S2591">
        <v>11.25</v>
      </c>
      <c r="T2591">
        <v>25</v>
      </c>
      <c r="U2591">
        <v>0</v>
      </c>
    </row>
    <row r="2592" spans="1:21" x14ac:dyDescent="0.35">
      <c r="A2592" s="2" t="s">
        <v>1</v>
      </c>
      <c r="B2592">
        <v>598</v>
      </c>
      <c r="C2592" t="s">
        <v>4078</v>
      </c>
      <c r="D2592" s="1">
        <v>43503</v>
      </c>
      <c r="E2592" s="1">
        <v>43503</v>
      </c>
      <c r="F2592" s="2" t="s">
        <v>117</v>
      </c>
      <c r="G2592">
        <v>2068</v>
      </c>
      <c r="H2592" s="2" t="s">
        <v>61</v>
      </c>
      <c r="I2592" s="2" t="s">
        <v>62</v>
      </c>
      <c r="J2592" s="2" t="s">
        <v>36</v>
      </c>
      <c r="K2592" s="2" t="s">
        <v>2940</v>
      </c>
      <c r="L2592" s="2" t="s">
        <v>0</v>
      </c>
      <c r="M2592" s="2" t="s">
        <v>65</v>
      </c>
      <c r="N2592" s="2" t="s">
        <v>794</v>
      </c>
      <c r="O2592" s="2" t="s">
        <v>795</v>
      </c>
      <c r="P2592">
        <v>880</v>
      </c>
      <c r="Q2592" s="2" t="s">
        <v>58</v>
      </c>
      <c r="R2592">
        <v>2.3499999046325684</v>
      </c>
      <c r="S2592">
        <v>2068</v>
      </c>
      <c r="T2592">
        <v>880</v>
      </c>
      <c r="U2592">
        <v>0</v>
      </c>
    </row>
    <row r="2593" spans="1:21" x14ac:dyDescent="0.35">
      <c r="A2593" s="2" t="s">
        <v>1</v>
      </c>
      <c r="B2593">
        <v>624</v>
      </c>
      <c r="C2593" t="s">
        <v>4096</v>
      </c>
      <c r="D2593" s="1">
        <v>43504</v>
      </c>
      <c r="E2593" s="1">
        <v>43504</v>
      </c>
      <c r="F2593" s="2" t="s">
        <v>117</v>
      </c>
      <c r="G2593">
        <v>1925</v>
      </c>
      <c r="H2593" s="2" t="s">
        <v>61</v>
      </c>
      <c r="I2593" s="2" t="s">
        <v>62</v>
      </c>
      <c r="J2593" s="2" t="s">
        <v>36</v>
      </c>
      <c r="K2593" s="2" t="s">
        <v>2940</v>
      </c>
      <c r="L2593" s="2" t="s">
        <v>0</v>
      </c>
      <c r="M2593" s="2" t="s">
        <v>65</v>
      </c>
      <c r="N2593" s="2" t="s">
        <v>1332</v>
      </c>
      <c r="O2593" s="2" t="s">
        <v>1333</v>
      </c>
      <c r="P2593">
        <v>1000</v>
      </c>
      <c r="Q2593" s="2" t="s">
        <v>58</v>
      </c>
      <c r="R2593">
        <v>1.25</v>
      </c>
      <c r="S2593">
        <v>1250</v>
      </c>
      <c r="T2593">
        <v>1000</v>
      </c>
      <c r="U2593">
        <v>0</v>
      </c>
    </row>
    <row r="2594" spans="1:21" x14ac:dyDescent="0.35">
      <c r="A2594" s="2" t="s">
        <v>1</v>
      </c>
      <c r="B2594">
        <v>624</v>
      </c>
      <c r="C2594" t="s">
        <v>4096</v>
      </c>
      <c r="D2594" s="1">
        <v>43504</v>
      </c>
      <c r="E2594" s="1">
        <v>43504</v>
      </c>
      <c r="F2594" s="2" t="s">
        <v>117</v>
      </c>
      <c r="G2594">
        <v>1925</v>
      </c>
      <c r="H2594" s="2" t="s">
        <v>61</v>
      </c>
      <c r="I2594" s="2" t="s">
        <v>62</v>
      </c>
      <c r="J2594" s="2" t="s">
        <v>36</v>
      </c>
      <c r="K2594" s="2" t="s">
        <v>2940</v>
      </c>
      <c r="L2594" s="2" t="s">
        <v>0</v>
      </c>
      <c r="M2594" s="2" t="s">
        <v>65</v>
      </c>
      <c r="N2594" s="2" t="s">
        <v>1518</v>
      </c>
      <c r="O2594" s="2" t="s">
        <v>1519</v>
      </c>
      <c r="P2594">
        <v>25</v>
      </c>
      <c r="Q2594" s="2" t="s">
        <v>58</v>
      </c>
      <c r="R2594">
        <v>27</v>
      </c>
      <c r="S2594">
        <v>675</v>
      </c>
      <c r="T2594">
        <v>25</v>
      </c>
      <c r="U2594">
        <v>0</v>
      </c>
    </row>
    <row r="2595" spans="1:21" x14ac:dyDescent="0.35">
      <c r="A2595" s="2" t="s">
        <v>1</v>
      </c>
      <c r="B2595">
        <v>516</v>
      </c>
      <c r="C2595" t="s">
        <v>4011</v>
      </c>
      <c r="D2595" s="1">
        <v>43500</v>
      </c>
      <c r="E2595" s="1">
        <v>43500</v>
      </c>
      <c r="F2595" s="2" t="s">
        <v>117</v>
      </c>
      <c r="G2595">
        <v>852</v>
      </c>
      <c r="H2595" s="2" t="s">
        <v>61</v>
      </c>
      <c r="I2595" s="2" t="s">
        <v>62</v>
      </c>
      <c r="J2595" s="2" t="s">
        <v>36</v>
      </c>
      <c r="K2595" s="2" t="s">
        <v>2940</v>
      </c>
      <c r="L2595" s="2" t="s">
        <v>0</v>
      </c>
      <c r="M2595" s="2" t="s">
        <v>53</v>
      </c>
      <c r="N2595" s="2" t="s">
        <v>794</v>
      </c>
      <c r="O2595" s="2" t="s">
        <v>795</v>
      </c>
      <c r="P2595">
        <v>220</v>
      </c>
      <c r="Q2595" s="2" t="s">
        <v>58</v>
      </c>
      <c r="R2595">
        <v>2.4000000953674316</v>
      </c>
      <c r="S2595">
        <v>528</v>
      </c>
      <c r="T2595">
        <v>0</v>
      </c>
      <c r="U2595">
        <v>0</v>
      </c>
    </row>
    <row r="2596" spans="1:21" x14ac:dyDescent="0.35">
      <c r="A2596" s="2" t="s">
        <v>1</v>
      </c>
      <c r="B2596">
        <v>516</v>
      </c>
      <c r="C2596" t="s">
        <v>4011</v>
      </c>
      <c r="D2596" s="1">
        <v>43500</v>
      </c>
      <c r="E2596" s="1">
        <v>43500</v>
      </c>
      <c r="F2596" s="2" t="s">
        <v>117</v>
      </c>
      <c r="G2596">
        <v>852</v>
      </c>
      <c r="H2596" s="2" t="s">
        <v>61</v>
      </c>
      <c r="I2596" s="2" t="s">
        <v>62</v>
      </c>
      <c r="J2596" s="2" t="s">
        <v>36</v>
      </c>
      <c r="K2596" s="2" t="s">
        <v>2940</v>
      </c>
      <c r="L2596" s="2" t="s">
        <v>0</v>
      </c>
      <c r="M2596" s="2" t="s">
        <v>53</v>
      </c>
      <c r="N2596" s="2" t="s">
        <v>381</v>
      </c>
      <c r="O2596" s="2" t="s">
        <v>382</v>
      </c>
      <c r="P2596">
        <v>300</v>
      </c>
      <c r="Q2596" s="2" t="s">
        <v>58</v>
      </c>
      <c r="R2596">
        <v>1.0800000429153442</v>
      </c>
      <c r="S2596">
        <v>324</v>
      </c>
      <c r="T2596">
        <v>0</v>
      </c>
      <c r="U2596">
        <v>0</v>
      </c>
    </row>
    <row r="2597" spans="1:21" x14ac:dyDescent="0.35">
      <c r="A2597" s="2" t="s">
        <v>1</v>
      </c>
      <c r="B2597">
        <v>519</v>
      </c>
      <c r="C2597" t="s">
        <v>4014</v>
      </c>
      <c r="D2597" s="1">
        <v>43500</v>
      </c>
      <c r="E2597" s="1">
        <v>43500</v>
      </c>
      <c r="F2597" s="2" t="s">
        <v>117</v>
      </c>
      <c r="G2597">
        <v>2250</v>
      </c>
      <c r="H2597" s="2" t="s">
        <v>61</v>
      </c>
      <c r="I2597" s="2" t="s">
        <v>62</v>
      </c>
      <c r="J2597" s="2" t="s">
        <v>36</v>
      </c>
      <c r="K2597" s="2" t="s">
        <v>2940</v>
      </c>
      <c r="L2597" s="2" t="s">
        <v>0</v>
      </c>
      <c r="M2597" s="2" t="s">
        <v>65</v>
      </c>
      <c r="N2597" s="2" t="s">
        <v>1520</v>
      </c>
      <c r="O2597" s="2" t="s">
        <v>1521</v>
      </c>
      <c r="P2597">
        <v>25</v>
      </c>
      <c r="Q2597" s="2" t="s">
        <v>58</v>
      </c>
      <c r="R2597">
        <v>90</v>
      </c>
      <c r="S2597">
        <v>2250</v>
      </c>
      <c r="T2597">
        <v>25</v>
      </c>
      <c r="U2597">
        <v>0</v>
      </c>
    </row>
    <row r="2598" spans="1:21" x14ac:dyDescent="0.35">
      <c r="A2598" s="2" t="s">
        <v>1</v>
      </c>
      <c r="B2598">
        <v>515</v>
      </c>
      <c r="C2598" t="s">
        <v>4010</v>
      </c>
      <c r="D2598" s="1">
        <v>43500</v>
      </c>
      <c r="E2598" s="1">
        <v>43500</v>
      </c>
      <c r="F2598" s="2" t="s">
        <v>117</v>
      </c>
      <c r="G2598">
        <v>1562.5</v>
      </c>
      <c r="H2598" s="2" t="s">
        <v>61</v>
      </c>
      <c r="I2598" s="2" t="s">
        <v>62</v>
      </c>
      <c r="J2598" s="2" t="s">
        <v>36</v>
      </c>
      <c r="K2598" s="2" t="s">
        <v>2940</v>
      </c>
      <c r="L2598" s="2" t="s">
        <v>0</v>
      </c>
      <c r="M2598" s="2" t="s">
        <v>53</v>
      </c>
      <c r="N2598" s="2" t="s">
        <v>1332</v>
      </c>
      <c r="O2598" s="2" t="s">
        <v>1333</v>
      </c>
      <c r="P2598">
        <v>1250</v>
      </c>
      <c r="Q2598" s="2" t="s">
        <v>58</v>
      </c>
      <c r="R2598">
        <v>1.25</v>
      </c>
      <c r="S2598">
        <v>1562.5</v>
      </c>
      <c r="T2598">
        <v>0</v>
      </c>
      <c r="U2598">
        <v>0</v>
      </c>
    </row>
    <row r="2599" spans="1:21" x14ac:dyDescent="0.35">
      <c r="A2599" s="2" t="s">
        <v>1</v>
      </c>
      <c r="B2599">
        <v>848</v>
      </c>
      <c r="C2599" t="s">
        <v>4279</v>
      </c>
      <c r="D2599" s="1">
        <v>43521</v>
      </c>
      <c r="E2599" s="1">
        <v>43521</v>
      </c>
      <c r="F2599" s="2" t="s">
        <v>117</v>
      </c>
      <c r="G2599">
        <v>1434.5</v>
      </c>
      <c r="H2599" s="2" t="s">
        <v>49</v>
      </c>
      <c r="I2599" s="2" t="s">
        <v>50</v>
      </c>
      <c r="J2599" s="2" t="s">
        <v>36</v>
      </c>
      <c r="K2599" s="2" t="s">
        <v>2940</v>
      </c>
      <c r="L2599" s="2" t="s">
        <v>0</v>
      </c>
      <c r="M2599" s="2" t="s">
        <v>53</v>
      </c>
      <c r="N2599" s="2" t="s">
        <v>1250</v>
      </c>
      <c r="O2599" s="2" t="s">
        <v>1251</v>
      </c>
      <c r="P2599">
        <v>50</v>
      </c>
      <c r="Q2599" s="2" t="s">
        <v>58</v>
      </c>
      <c r="R2599">
        <v>10.800000190734863</v>
      </c>
      <c r="S2599">
        <v>540</v>
      </c>
      <c r="T2599">
        <v>50</v>
      </c>
      <c r="U2599">
        <v>0</v>
      </c>
    </row>
    <row r="2600" spans="1:21" x14ac:dyDescent="0.35">
      <c r="A2600" s="2" t="s">
        <v>1</v>
      </c>
      <c r="B2600">
        <v>848</v>
      </c>
      <c r="C2600" t="s">
        <v>4279</v>
      </c>
      <c r="D2600" s="1">
        <v>43521</v>
      </c>
      <c r="E2600" s="1">
        <v>43521</v>
      </c>
      <c r="F2600" s="2" t="s">
        <v>117</v>
      </c>
      <c r="G2600">
        <v>1434.5</v>
      </c>
      <c r="H2600" s="2" t="s">
        <v>49</v>
      </c>
      <c r="I2600" s="2" t="s">
        <v>50</v>
      </c>
      <c r="J2600" s="2" t="s">
        <v>36</v>
      </c>
      <c r="K2600" s="2" t="s">
        <v>2940</v>
      </c>
      <c r="L2600" s="2" t="s">
        <v>0</v>
      </c>
      <c r="M2600" s="2" t="s">
        <v>53</v>
      </c>
      <c r="N2600" s="2" t="s">
        <v>661</v>
      </c>
      <c r="O2600" s="2" t="s">
        <v>662</v>
      </c>
      <c r="P2600">
        <v>25</v>
      </c>
      <c r="Q2600" s="2" t="s">
        <v>58</v>
      </c>
      <c r="R2600">
        <v>5.5</v>
      </c>
      <c r="S2600">
        <v>137.5</v>
      </c>
      <c r="T2600">
        <v>20</v>
      </c>
      <c r="U2600">
        <v>5</v>
      </c>
    </row>
    <row r="2601" spans="1:21" x14ac:dyDescent="0.35">
      <c r="A2601" s="2" t="s">
        <v>1</v>
      </c>
      <c r="B2601">
        <v>848</v>
      </c>
      <c r="C2601" t="s">
        <v>4279</v>
      </c>
      <c r="D2601" s="1">
        <v>43521</v>
      </c>
      <c r="E2601" s="1">
        <v>43521</v>
      </c>
      <c r="F2601" s="2" t="s">
        <v>117</v>
      </c>
      <c r="G2601">
        <v>1434.5</v>
      </c>
      <c r="H2601" s="2" t="s">
        <v>49</v>
      </c>
      <c r="I2601" s="2" t="s">
        <v>50</v>
      </c>
      <c r="J2601" s="2" t="s">
        <v>36</v>
      </c>
      <c r="K2601" s="2" t="s">
        <v>2940</v>
      </c>
      <c r="L2601" s="2" t="s">
        <v>0</v>
      </c>
      <c r="M2601" s="2" t="s">
        <v>53</v>
      </c>
      <c r="N2601" s="2" t="s">
        <v>790</v>
      </c>
      <c r="O2601" s="2" t="s">
        <v>791</v>
      </c>
      <c r="P2601">
        <v>100</v>
      </c>
      <c r="Q2601" s="2" t="s">
        <v>58</v>
      </c>
      <c r="R2601">
        <v>2.4000000953674316</v>
      </c>
      <c r="S2601">
        <v>240</v>
      </c>
      <c r="T2601">
        <v>100</v>
      </c>
      <c r="U2601">
        <v>0</v>
      </c>
    </row>
    <row r="2602" spans="1:21" x14ac:dyDescent="0.35">
      <c r="A2602" s="2" t="s">
        <v>1</v>
      </c>
      <c r="B2602">
        <v>848</v>
      </c>
      <c r="C2602" t="s">
        <v>4279</v>
      </c>
      <c r="D2602" s="1">
        <v>43521</v>
      </c>
      <c r="E2602" s="1">
        <v>43521</v>
      </c>
      <c r="F2602" s="2" t="s">
        <v>117</v>
      </c>
      <c r="G2602">
        <v>1434.5</v>
      </c>
      <c r="H2602" s="2" t="s">
        <v>49</v>
      </c>
      <c r="I2602" s="2" t="s">
        <v>50</v>
      </c>
      <c r="J2602" s="2" t="s">
        <v>36</v>
      </c>
      <c r="K2602" s="2" t="s">
        <v>2940</v>
      </c>
      <c r="L2602" s="2" t="s">
        <v>0</v>
      </c>
      <c r="M2602" s="2" t="s">
        <v>53</v>
      </c>
      <c r="N2602" s="2" t="s">
        <v>794</v>
      </c>
      <c r="O2602" s="2" t="s">
        <v>795</v>
      </c>
      <c r="P2602">
        <v>220</v>
      </c>
      <c r="Q2602" s="2" t="s">
        <v>58</v>
      </c>
      <c r="R2602">
        <v>2.3499999046325684</v>
      </c>
      <c r="S2602">
        <v>517</v>
      </c>
      <c r="T2602">
        <v>220</v>
      </c>
      <c r="U2602">
        <v>0</v>
      </c>
    </row>
    <row r="2603" spans="1:21" x14ac:dyDescent="0.35">
      <c r="A2603" s="2" t="s">
        <v>1</v>
      </c>
      <c r="B2603">
        <v>849</v>
      </c>
      <c r="C2603" t="s">
        <v>4280</v>
      </c>
      <c r="D2603" s="1">
        <v>43521</v>
      </c>
      <c r="E2603" s="1">
        <v>43521</v>
      </c>
      <c r="F2603" s="2" t="s">
        <v>117</v>
      </c>
      <c r="G2603">
        <v>2875</v>
      </c>
      <c r="H2603" s="2" t="s">
        <v>61</v>
      </c>
      <c r="I2603" s="2" t="s">
        <v>62</v>
      </c>
      <c r="J2603" s="2" t="s">
        <v>36</v>
      </c>
      <c r="K2603" s="2" t="s">
        <v>2940</v>
      </c>
      <c r="L2603" s="2" t="s">
        <v>0</v>
      </c>
      <c r="M2603" s="2" t="s">
        <v>65</v>
      </c>
      <c r="N2603" s="2" t="s">
        <v>1520</v>
      </c>
      <c r="O2603" s="2" t="s">
        <v>1521</v>
      </c>
      <c r="P2603">
        <v>25</v>
      </c>
      <c r="Q2603" s="2" t="s">
        <v>58</v>
      </c>
      <c r="R2603">
        <v>90</v>
      </c>
      <c r="S2603">
        <v>2250</v>
      </c>
      <c r="T2603">
        <v>25</v>
      </c>
      <c r="U2603">
        <v>0</v>
      </c>
    </row>
    <row r="2604" spans="1:21" x14ac:dyDescent="0.35">
      <c r="A2604" s="2" t="s">
        <v>1</v>
      </c>
      <c r="B2604">
        <v>780</v>
      </c>
      <c r="C2604" t="s">
        <v>4224</v>
      </c>
      <c r="D2604" s="1">
        <v>43515</v>
      </c>
      <c r="E2604" s="1">
        <v>43515</v>
      </c>
      <c r="F2604" s="2" t="s">
        <v>117</v>
      </c>
      <c r="G2604">
        <v>1260</v>
      </c>
      <c r="H2604" s="2" t="s">
        <v>49</v>
      </c>
      <c r="I2604" s="2" t="s">
        <v>50</v>
      </c>
      <c r="J2604" s="2" t="s">
        <v>36</v>
      </c>
      <c r="K2604" s="2" t="s">
        <v>2940</v>
      </c>
      <c r="L2604" s="2" t="s">
        <v>0</v>
      </c>
      <c r="M2604" s="2" t="s">
        <v>53</v>
      </c>
      <c r="N2604" s="2" t="s">
        <v>1332</v>
      </c>
      <c r="O2604" s="2" t="s">
        <v>1333</v>
      </c>
      <c r="P2604">
        <v>600</v>
      </c>
      <c r="Q2604" s="2" t="s">
        <v>58</v>
      </c>
      <c r="R2604">
        <v>1.25</v>
      </c>
      <c r="S2604">
        <v>750</v>
      </c>
      <c r="T2604">
        <v>500</v>
      </c>
      <c r="U2604">
        <v>100</v>
      </c>
    </row>
    <row r="2605" spans="1:21" x14ac:dyDescent="0.35">
      <c r="A2605" s="2" t="s">
        <v>1</v>
      </c>
      <c r="B2605">
        <v>780</v>
      </c>
      <c r="C2605" t="s">
        <v>4224</v>
      </c>
      <c r="D2605" s="1">
        <v>43515</v>
      </c>
      <c r="E2605" s="1">
        <v>43515</v>
      </c>
      <c r="F2605" s="2" t="s">
        <v>117</v>
      </c>
      <c r="G2605">
        <v>1260</v>
      </c>
      <c r="H2605" s="2" t="s">
        <v>49</v>
      </c>
      <c r="I2605" s="2" t="s">
        <v>50</v>
      </c>
      <c r="J2605" s="2" t="s">
        <v>36</v>
      </c>
      <c r="K2605" s="2" t="s">
        <v>2940</v>
      </c>
      <c r="L2605" s="2" t="s">
        <v>0</v>
      </c>
      <c r="M2605" s="2" t="s">
        <v>53</v>
      </c>
      <c r="N2605" s="2" t="s">
        <v>790</v>
      </c>
      <c r="O2605" s="2" t="s">
        <v>791</v>
      </c>
      <c r="P2605">
        <v>50</v>
      </c>
      <c r="Q2605" s="2" t="s">
        <v>58</v>
      </c>
      <c r="R2605">
        <v>2.4000000953674316</v>
      </c>
      <c r="S2605">
        <v>120</v>
      </c>
      <c r="T2605">
        <v>50</v>
      </c>
      <c r="U2605">
        <v>0</v>
      </c>
    </row>
    <row r="2606" spans="1:21" x14ac:dyDescent="0.35">
      <c r="A2606" s="2" t="s">
        <v>1</v>
      </c>
      <c r="B2606">
        <v>780</v>
      </c>
      <c r="C2606" t="s">
        <v>4224</v>
      </c>
      <c r="D2606" s="1">
        <v>43515</v>
      </c>
      <c r="E2606" s="1">
        <v>43515</v>
      </c>
      <c r="F2606" s="2" t="s">
        <v>117</v>
      </c>
      <c r="G2606">
        <v>1260</v>
      </c>
      <c r="H2606" s="2" t="s">
        <v>49</v>
      </c>
      <c r="I2606" s="2" t="s">
        <v>50</v>
      </c>
      <c r="J2606" s="2" t="s">
        <v>36</v>
      </c>
      <c r="K2606" s="2" t="s">
        <v>2940</v>
      </c>
      <c r="L2606" s="2" t="s">
        <v>0</v>
      </c>
      <c r="M2606" s="2" t="s">
        <v>53</v>
      </c>
      <c r="N2606" s="2" t="s">
        <v>567</v>
      </c>
      <c r="O2606" s="2" t="s">
        <v>568</v>
      </c>
      <c r="P2606">
        <v>50</v>
      </c>
      <c r="Q2606" s="2" t="s">
        <v>58</v>
      </c>
      <c r="R2606">
        <v>7.8000001907348633</v>
      </c>
      <c r="S2606">
        <v>390</v>
      </c>
      <c r="T2606">
        <v>50</v>
      </c>
      <c r="U2606">
        <v>0</v>
      </c>
    </row>
    <row r="2607" spans="1:21" x14ac:dyDescent="0.35">
      <c r="A2607" s="2" t="s">
        <v>1</v>
      </c>
      <c r="B2607">
        <v>781</v>
      </c>
      <c r="C2607" t="s">
        <v>4225</v>
      </c>
      <c r="D2607" s="1">
        <v>43515</v>
      </c>
      <c r="E2607" s="1">
        <v>43515</v>
      </c>
      <c r="F2607" s="2" t="s">
        <v>117</v>
      </c>
      <c r="G2607">
        <v>1489</v>
      </c>
      <c r="H2607" s="2" t="s">
        <v>61</v>
      </c>
      <c r="I2607" s="2" t="s">
        <v>62</v>
      </c>
      <c r="J2607" s="2" t="s">
        <v>36</v>
      </c>
      <c r="K2607" s="2" t="s">
        <v>2940</v>
      </c>
      <c r="L2607" s="2" t="s">
        <v>0</v>
      </c>
      <c r="M2607" s="2" t="s">
        <v>65</v>
      </c>
      <c r="N2607" s="2" t="s">
        <v>794</v>
      </c>
      <c r="O2607" s="2" t="s">
        <v>795</v>
      </c>
      <c r="P2607">
        <v>220</v>
      </c>
      <c r="Q2607" s="2" t="s">
        <v>58</v>
      </c>
      <c r="R2607">
        <v>2.3499999046325684</v>
      </c>
      <c r="S2607">
        <v>517</v>
      </c>
      <c r="T2607">
        <v>220</v>
      </c>
      <c r="U2607">
        <v>0</v>
      </c>
    </row>
    <row r="2608" spans="1:21" x14ac:dyDescent="0.35">
      <c r="A2608" s="2" t="s">
        <v>1</v>
      </c>
      <c r="B2608">
        <v>781</v>
      </c>
      <c r="C2608" t="s">
        <v>4225</v>
      </c>
      <c r="D2608" s="1">
        <v>43515</v>
      </c>
      <c r="E2608" s="1">
        <v>43515</v>
      </c>
      <c r="F2608" s="2" t="s">
        <v>117</v>
      </c>
      <c r="G2608">
        <v>1489</v>
      </c>
      <c r="H2608" s="2" t="s">
        <v>61</v>
      </c>
      <c r="I2608" s="2" t="s">
        <v>62</v>
      </c>
      <c r="J2608" s="2" t="s">
        <v>36</v>
      </c>
      <c r="K2608" s="2" t="s">
        <v>2940</v>
      </c>
      <c r="L2608" s="2" t="s">
        <v>0</v>
      </c>
      <c r="M2608" s="2" t="s">
        <v>65</v>
      </c>
      <c r="N2608" s="2" t="s">
        <v>381</v>
      </c>
      <c r="O2608" s="2" t="s">
        <v>382</v>
      </c>
      <c r="P2608">
        <v>900</v>
      </c>
      <c r="Q2608" s="2" t="s">
        <v>58</v>
      </c>
      <c r="R2608">
        <v>1.0800000429153442</v>
      </c>
      <c r="S2608">
        <v>972</v>
      </c>
      <c r="T2608">
        <v>900</v>
      </c>
      <c r="U2608">
        <v>0</v>
      </c>
    </row>
    <row r="2609" spans="1:21" x14ac:dyDescent="0.35">
      <c r="A2609" s="2" t="s">
        <v>1</v>
      </c>
      <c r="B2609">
        <v>808</v>
      </c>
      <c r="C2609" t="s">
        <v>4247</v>
      </c>
      <c r="D2609" s="1">
        <v>43517</v>
      </c>
      <c r="E2609" s="1">
        <v>43517</v>
      </c>
      <c r="F2609" s="2" t="s">
        <v>117</v>
      </c>
      <c r="G2609">
        <v>462.5</v>
      </c>
      <c r="H2609" s="2" t="s">
        <v>61</v>
      </c>
      <c r="I2609" s="2" t="s">
        <v>62</v>
      </c>
      <c r="J2609" s="2" t="s">
        <v>36</v>
      </c>
      <c r="K2609" s="2" t="s">
        <v>2940</v>
      </c>
      <c r="L2609" s="2" t="s">
        <v>0</v>
      </c>
      <c r="M2609" s="2" t="s">
        <v>65</v>
      </c>
      <c r="N2609" s="2" t="s">
        <v>315</v>
      </c>
      <c r="O2609" s="2" t="s">
        <v>316</v>
      </c>
      <c r="P2609">
        <v>25</v>
      </c>
      <c r="Q2609" s="2" t="s">
        <v>58</v>
      </c>
      <c r="R2609">
        <v>18.5</v>
      </c>
      <c r="S2609">
        <v>462.5</v>
      </c>
      <c r="T2609">
        <v>25</v>
      </c>
      <c r="U2609">
        <v>0</v>
      </c>
    </row>
    <row r="2610" spans="1:21" x14ac:dyDescent="0.35">
      <c r="A2610" s="2" t="s">
        <v>1</v>
      </c>
      <c r="B2610">
        <v>849</v>
      </c>
      <c r="C2610" t="s">
        <v>4280</v>
      </c>
      <c r="D2610" s="1">
        <v>43521</v>
      </c>
      <c r="E2610" s="1">
        <v>43521</v>
      </c>
      <c r="F2610" s="2" t="s">
        <v>117</v>
      </c>
      <c r="G2610">
        <v>2875</v>
      </c>
      <c r="H2610" s="2" t="s">
        <v>61</v>
      </c>
      <c r="I2610" s="2" t="s">
        <v>62</v>
      </c>
      <c r="J2610" s="2" t="s">
        <v>36</v>
      </c>
      <c r="K2610" s="2" t="s">
        <v>2940</v>
      </c>
      <c r="L2610" s="2" t="s">
        <v>0</v>
      </c>
      <c r="M2610" s="2" t="s">
        <v>65</v>
      </c>
      <c r="N2610" s="2" t="s">
        <v>1332</v>
      </c>
      <c r="O2610" s="2" t="s">
        <v>1333</v>
      </c>
      <c r="P2610">
        <v>500</v>
      </c>
      <c r="Q2610" s="2" t="s">
        <v>58</v>
      </c>
      <c r="R2610">
        <v>1.25</v>
      </c>
      <c r="S2610">
        <v>625</v>
      </c>
      <c r="T2610">
        <v>500</v>
      </c>
      <c r="U2610">
        <v>0</v>
      </c>
    </row>
    <row r="2611" spans="1:21" x14ac:dyDescent="0.35">
      <c r="A2611" s="2" t="s">
        <v>1</v>
      </c>
      <c r="B2611">
        <v>850</v>
      </c>
      <c r="C2611" t="s">
        <v>4281</v>
      </c>
      <c r="D2611" s="1">
        <v>43521</v>
      </c>
      <c r="E2611" s="1">
        <v>43521</v>
      </c>
      <c r="F2611" s="2" t="s">
        <v>117</v>
      </c>
      <c r="G2611">
        <v>1167</v>
      </c>
      <c r="H2611" s="2" t="s">
        <v>49</v>
      </c>
      <c r="I2611" s="2" t="s">
        <v>50</v>
      </c>
      <c r="J2611" s="2" t="s">
        <v>36</v>
      </c>
      <c r="K2611" s="2" t="s">
        <v>2940</v>
      </c>
      <c r="L2611" s="2" t="s">
        <v>0</v>
      </c>
      <c r="M2611" s="2" t="s">
        <v>53</v>
      </c>
      <c r="N2611" s="2" t="s">
        <v>567</v>
      </c>
      <c r="O2611" s="2" t="s">
        <v>568</v>
      </c>
      <c r="P2611">
        <v>25</v>
      </c>
      <c r="Q2611" s="2" t="s">
        <v>58</v>
      </c>
      <c r="R2611">
        <v>7.8000001907348633</v>
      </c>
      <c r="S2611">
        <v>195</v>
      </c>
      <c r="T2611">
        <v>0</v>
      </c>
      <c r="U2611">
        <v>25</v>
      </c>
    </row>
    <row r="2612" spans="1:21" x14ac:dyDescent="0.35">
      <c r="A2612" s="2" t="s">
        <v>1</v>
      </c>
      <c r="B2612">
        <v>850</v>
      </c>
      <c r="C2612" t="s">
        <v>4281</v>
      </c>
      <c r="D2612" s="1">
        <v>43521</v>
      </c>
      <c r="E2612" s="1">
        <v>43521</v>
      </c>
      <c r="F2612" s="2" t="s">
        <v>117</v>
      </c>
      <c r="G2612">
        <v>1167</v>
      </c>
      <c r="H2612" s="2" t="s">
        <v>49</v>
      </c>
      <c r="I2612" s="2" t="s">
        <v>50</v>
      </c>
      <c r="J2612" s="2" t="s">
        <v>36</v>
      </c>
      <c r="K2612" s="2" t="s">
        <v>2940</v>
      </c>
      <c r="L2612" s="2" t="s">
        <v>0</v>
      </c>
      <c r="M2612" s="2" t="s">
        <v>53</v>
      </c>
      <c r="N2612" s="2" t="s">
        <v>381</v>
      </c>
      <c r="O2612" s="2" t="s">
        <v>382</v>
      </c>
      <c r="P2612">
        <v>900</v>
      </c>
      <c r="Q2612" s="2" t="s">
        <v>58</v>
      </c>
      <c r="R2612">
        <v>1.0800000429153442</v>
      </c>
      <c r="S2612">
        <v>972</v>
      </c>
      <c r="T2612">
        <v>900</v>
      </c>
      <c r="U2612">
        <v>0</v>
      </c>
    </row>
    <row r="2613" spans="1:21" x14ac:dyDescent="0.35">
      <c r="A2613" s="2" t="s">
        <v>1</v>
      </c>
      <c r="B2613">
        <v>960</v>
      </c>
      <c r="C2613" t="s">
        <v>4372</v>
      </c>
      <c r="D2613" s="1">
        <v>43524</v>
      </c>
      <c r="E2613" s="1">
        <v>43524</v>
      </c>
      <c r="F2613" s="2" t="s">
        <v>117</v>
      </c>
      <c r="G2613">
        <v>2250</v>
      </c>
      <c r="H2613" s="2" t="s">
        <v>61</v>
      </c>
      <c r="I2613" s="2" t="s">
        <v>62</v>
      </c>
      <c r="J2613" s="2" t="s">
        <v>36</v>
      </c>
      <c r="K2613" s="2" t="s">
        <v>2940</v>
      </c>
      <c r="L2613" s="2" t="s">
        <v>0</v>
      </c>
      <c r="M2613" s="2" t="s">
        <v>65</v>
      </c>
      <c r="N2613" s="2" t="s">
        <v>1520</v>
      </c>
      <c r="O2613" s="2" t="s">
        <v>1521</v>
      </c>
      <c r="P2613">
        <v>25</v>
      </c>
      <c r="Q2613" s="2" t="s">
        <v>58</v>
      </c>
      <c r="R2613">
        <v>90</v>
      </c>
      <c r="S2613">
        <v>2250</v>
      </c>
      <c r="T2613">
        <v>25</v>
      </c>
      <c r="U2613">
        <v>0</v>
      </c>
    </row>
    <row r="2614" spans="1:21" x14ac:dyDescent="0.35">
      <c r="A2614" s="2" t="s">
        <v>1</v>
      </c>
      <c r="B2614">
        <v>961</v>
      </c>
      <c r="C2614" t="s">
        <v>4373</v>
      </c>
      <c r="D2614" s="1">
        <v>43524</v>
      </c>
      <c r="E2614" s="1">
        <v>43524</v>
      </c>
      <c r="F2614" s="2" t="s">
        <v>117</v>
      </c>
      <c r="G2614">
        <v>2060</v>
      </c>
      <c r="H2614" s="2" t="s">
        <v>49</v>
      </c>
      <c r="I2614" s="2" t="s">
        <v>50</v>
      </c>
      <c r="J2614" s="2" t="s">
        <v>36</v>
      </c>
      <c r="K2614" s="2" t="s">
        <v>2940</v>
      </c>
      <c r="L2614" s="2" t="s">
        <v>0</v>
      </c>
      <c r="M2614" s="2" t="s">
        <v>53</v>
      </c>
      <c r="N2614" s="2" t="s">
        <v>661</v>
      </c>
      <c r="O2614" s="2" t="s">
        <v>662</v>
      </c>
      <c r="P2614">
        <v>25</v>
      </c>
      <c r="Q2614" s="2" t="s">
        <v>58</v>
      </c>
      <c r="R2614">
        <v>5.5</v>
      </c>
      <c r="S2614">
        <v>137.5</v>
      </c>
      <c r="T2614">
        <v>20</v>
      </c>
      <c r="U2614">
        <v>5</v>
      </c>
    </row>
    <row r="2615" spans="1:21" x14ac:dyDescent="0.35">
      <c r="A2615" s="2" t="s">
        <v>1</v>
      </c>
      <c r="B2615">
        <v>961</v>
      </c>
      <c r="C2615" t="s">
        <v>4373</v>
      </c>
      <c r="D2615" s="1">
        <v>43524</v>
      </c>
      <c r="E2615" s="1">
        <v>43524</v>
      </c>
      <c r="F2615" s="2" t="s">
        <v>117</v>
      </c>
      <c r="G2615">
        <v>2060</v>
      </c>
      <c r="H2615" s="2" t="s">
        <v>49</v>
      </c>
      <c r="I2615" s="2" t="s">
        <v>50</v>
      </c>
      <c r="J2615" s="2" t="s">
        <v>36</v>
      </c>
      <c r="K2615" s="2" t="s">
        <v>2940</v>
      </c>
      <c r="L2615" s="2" t="s">
        <v>0</v>
      </c>
      <c r="M2615" s="2" t="s">
        <v>53</v>
      </c>
      <c r="N2615" s="2" t="s">
        <v>1332</v>
      </c>
      <c r="O2615" s="2" t="s">
        <v>1333</v>
      </c>
      <c r="P2615">
        <v>1250</v>
      </c>
      <c r="Q2615" s="2" t="s">
        <v>58</v>
      </c>
      <c r="R2615">
        <v>1.25</v>
      </c>
      <c r="S2615">
        <v>1562.5</v>
      </c>
      <c r="T2615">
        <v>1250</v>
      </c>
      <c r="U2615">
        <v>0</v>
      </c>
    </row>
    <row r="2616" spans="1:21" x14ac:dyDescent="0.35">
      <c r="A2616" s="2" t="s">
        <v>1</v>
      </c>
      <c r="B2616">
        <v>961</v>
      </c>
      <c r="C2616" t="s">
        <v>4373</v>
      </c>
      <c r="D2616" s="1">
        <v>43524</v>
      </c>
      <c r="E2616" s="1">
        <v>43524</v>
      </c>
      <c r="F2616" s="2" t="s">
        <v>117</v>
      </c>
      <c r="G2616">
        <v>2060</v>
      </c>
      <c r="H2616" s="2" t="s">
        <v>49</v>
      </c>
      <c r="I2616" s="2" t="s">
        <v>50</v>
      </c>
      <c r="J2616" s="2" t="s">
        <v>36</v>
      </c>
      <c r="K2616" s="2" t="s">
        <v>2940</v>
      </c>
      <c r="L2616" s="2" t="s">
        <v>0</v>
      </c>
      <c r="M2616" s="2" t="s">
        <v>53</v>
      </c>
      <c r="N2616" s="2" t="s">
        <v>790</v>
      </c>
      <c r="O2616" s="2" t="s">
        <v>791</v>
      </c>
      <c r="P2616">
        <v>150</v>
      </c>
      <c r="Q2616" s="2" t="s">
        <v>58</v>
      </c>
      <c r="R2616">
        <v>2.4000000953674316</v>
      </c>
      <c r="S2616">
        <v>360</v>
      </c>
      <c r="T2616">
        <v>150</v>
      </c>
      <c r="U2616">
        <v>0</v>
      </c>
    </row>
    <row r="2617" spans="1:21" x14ac:dyDescent="0.35">
      <c r="A2617" s="2" t="s">
        <v>1</v>
      </c>
      <c r="B2617">
        <v>962</v>
      </c>
      <c r="C2617" t="s">
        <v>4374</v>
      </c>
      <c r="D2617" s="1">
        <v>43524</v>
      </c>
      <c r="E2617" s="1">
        <v>43524</v>
      </c>
      <c r="F2617" s="2" t="s">
        <v>117</v>
      </c>
      <c r="G2617">
        <v>2406</v>
      </c>
      <c r="H2617" s="2" t="s">
        <v>61</v>
      </c>
      <c r="I2617" s="2" t="s">
        <v>62</v>
      </c>
      <c r="J2617" s="2" t="s">
        <v>36</v>
      </c>
      <c r="K2617" s="2" t="s">
        <v>2940</v>
      </c>
      <c r="L2617" s="2" t="s">
        <v>0</v>
      </c>
      <c r="M2617" s="2" t="s">
        <v>65</v>
      </c>
      <c r="N2617" s="2" t="s">
        <v>1492</v>
      </c>
      <c r="O2617" s="2" t="s">
        <v>1493</v>
      </c>
      <c r="P2617">
        <v>25</v>
      </c>
      <c r="Q2617" s="2" t="s">
        <v>58</v>
      </c>
      <c r="R2617">
        <v>8.8000001907348633</v>
      </c>
      <c r="S2617">
        <v>220</v>
      </c>
      <c r="T2617">
        <v>25</v>
      </c>
      <c r="U2617">
        <v>0</v>
      </c>
    </row>
    <row r="2618" spans="1:21" x14ac:dyDescent="0.35">
      <c r="A2618" s="2" t="s">
        <v>1</v>
      </c>
      <c r="B2618">
        <v>962</v>
      </c>
      <c r="C2618" t="s">
        <v>4374</v>
      </c>
      <c r="D2618" s="1">
        <v>43524</v>
      </c>
      <c r="E2618" s="1">
        <v>43524</v>
      </c>
      <c r="F2618" s="2" t="s">
        <v>117</v>
      </c>
      <c r="G2618">
        <v>2406</v>
      </c>
      <c r="H2618" s="2" t="s">
        <v>61</v>
      </c>
      <c r="I2618" s="2" t="s">
        <v>62</v>
      </c>
      <c r="J2618" s="2" t="s">
        <v>36</v>
      </c>
      <c r="K2618" s="2" t="s">
        <v>2940</v>
      </c>
      <c r="L2618" s="2" t="s">
        <v>0</v>
      </c>
      <c r="M2618" s="2" t="s">
        <v>65</v>
      </c>
      <c r="N2618" s="2" t="s">
        <v>1553</v>
      </c>
      <c r="O2618" s="2" t="s">
        <v>2210</v>
      </c>
      <c r="P2618">
        <v>50</v>
      </c>
      <c r="Q2618" s="2" t="s">
        <v>58</v>
      </c>
      <c r="R2618">
        <v>12.699999809265137</v>
      </c>
      <c r="S2618">
        <v>635</v>
      </c>
      <c r="T2618">
        <v>50</v>
      </c>
      <c r="U2618">
        <v>0</v>
      </c>
    </row>
    <row r="2619" spans="1:21" x14ac:dyDescent="0.35">
      <c r="A2619" s="2" t="s">
        <v>1</v>
      </c>
      <c r="B2619">
        <v>962</v>
      </c>
      <c r="C2619" t="s">
        <v>4374</v>
      </c>
      <c r="D2619" s="1">
        <v>43524</v>
      </c>
      <c r="E2619" s="1">
        <v>43524</v>
      </c>
      <c r="F2619" s="2" t="s">
        <v>117</v>
      </c>
      <c r="G2619">
        <v>2406</v>
      </c>
      <c r="H2619" s="2" t="s">
        <v>61</v>
      </c>
      <c r="I2619" s="2" t="s">
        <v>62</v>
      </c>
      <c r="J2619" s="2" t="s">
        <v>36</v>
      </c>
      <c r="K2619" s="2" t="s">
        <v>2940</v>
      </c>
      <c r="L2619" s="2" t="s">
        <v>0</v>
      </c>
      <c r="M2619" s="2" t="s">
        <v>65</v>
      </c>
      <c r="N2619" s="2" t="s">
        <v>794</v>
      </c>
      <c r="O2619" s="2" t="s">
        <v>795</v>
      </c>
      <c r="P2619">
        <v>660</v>
      </c>
      <c r="Q2619" s="2" t="s">
        <v>58</v>
      </c>
      <c r="R2619">
        <v>2.3499999046325684</v>
      </c>
      <c r="S2619">
        <v>1551</v>
      </c>
      <c r="T2619">
        <v>660</v>
      </c>
      <c r="U2619">
        <v>0</v>
      </c>
    </row>
    <row r="2620" spans="1:21" x14ac:dyDescent="0.35">
      <c r="A2620" s="2" t="s">
        <v>1</v>
      </c>
      <c r="B2620">
        <v>989</v>
      </c>
      <c r="C2620" t="s">
        <v>4395</v>
      </c>
      <c r="D2620" s="1">
        <v>43530</v>
      </c>
      <c r="E2620" s="1">
        <v>43530</v>
      </c>
      <c r="F2620" s="2" t="s">
        <v>117</v>
      </c>
      <c r="G2620">
        <v>402</v>
      </c>
      <c r="H2620" s="2" t="s">
        <v>61</v>
      </c>
      <c r="I2620" s="2" t="s">
        <v>62</v>
      </c>
      <c r="J2620" s="2" t="s">
        <v>36</v>
      </c>
      <c r="K2620" s="2" t="s">
        <v>2940</v>
      </c>
      <c r="L2620" s="2" t="s">
        <v>0</v>
      </c>
      <c r="M2620" s="2" t="s">
        <v>65</v>
      </c>
      <c r="N2620" s="2" t="s">
        <v>821</v>
      </c>
      <c r="O2620" s="2" t="s">
        <v>822</v>
      </c>
      <c r="P2620">
        <v>60</v>
      </c>
      <c r="Q2620" s="2" t="s">
        <v>58</v>
      </c>
      <c r="R2620">
        <v>6.6999998092651367</v>
      </c>
      <c r="S2620">
        <v>402</v>
      </c>
      <c r="T2620">
        <v>60</v>
      </c>
      <c r="U2620">
        <v>0</v>
      </c>
    </row>
    <row r="2621" spans="1:21" x14ac:dyDescent="0.35">
      <c r="A2621" s="2" t="s">
        <v>1</v>
      </c>
      <c r="B2621">
        <v>1029</v>
      </c>
      <c r="C2621" t="s">
        <v>4420</v>
      </c>
      <c r="D2621" s="1">
        <v>43531</v>
      </c>
      <c r="E2621" s="1">
        <v>43531</v>
      </c>
      <c r="F2621" s="2" t="s">
        <v>117</v>
      </c>
      <c r="G2621">
        <v>1562.5</v>
      </c>
      <c r="H2621" s="2" t="s">
        <v>61</v>
      </c>
      <c r="I2621" s="2" t="s">
        <v>62</v>
      </c>
      <c r="J2621" s="2" t="s">
        <v>36</v>
      </c>
      <c r="K2621" s="2" t="s">
        <v>2940</v>
      </c>
      <c r="L2621" s="2" t="s">
        <v>0</v>
      </c>
      <c r="M2621" s="2" t="s">
        <v>65</v>
      </c>
      <c r="N2621" s="2" t="s">
        <v>1332</v>
      </c>
      <c r="O2621" s="2" t="s">
        <v>1333</v>
      </c>
      <c r="P2621">
        <v>1250</v>
      </c>
      <c r="Q2621" s="2" t="s">
        <v>58</v>
      </c>
      <c r="R2621">
        <v>1.25</v>
      </c>
      <c r="S2621">
        <v>1562.5</v>
      </c>
      <c r="T2621">
        <v>1250</v>
      </c>
      <c r="U2621">
        <v>0</v>
      </c>
    </row>
    <row r="2622" spans="1:21" x14ac:dyDescent="0.35">
      <c r="A2622" s="2" t="s">
        <v>1</v>
      </c>
      <c r="B2622">
        <v>1059</v>
      </c>
      <c r="C2622" t="s">
        <v>4446</v>
      </c>
      <c r="D2622" s="1">
        <v>43532</v>
      </c>
      <c r="E2622" s="1">
        <v>43532</v>
      </c>
      <c r="F2622" s="2" t="s">
        <v>117</v>
      </c>
      <c r="G2622">
        <v>1648</v>
      </c>
      <c r="H2622" s="2" t="s">
        <v>61</v>
      </c>
      <c r="I2622" s="2" t="s">
        <v>62</v>
      </c>
      <c r="J2622" s="2" t="s">
        <v>36</v>
      </c>
      <c r="K2622" s="2" t="s">
        <v>2940</v>
      </c>
      <c r="L2622" s="2" t="s">
        <v>0</v>
      </c>
      <c r="M2622" s="2" t="s">
        <v>53</v>
      </c>
      <c r="N2622" s="2" t="s">
        <v>790</v>
      </c>
      <c r="O2622" s="2" t="s">
        <v>791</v>
      </c>
      <c r="P2622">
        <v>100</v>
      </c>
      <c r="Q2622" s="2" t="s">
        <v>58</v>
      </c>
      <c r="R2622">
        <v>2.4000000953674316</v>
      </c>
      <c r="S2622">
        <v>240</v>
      </c>
      <c r="T2622">
        <v>100</v>
      </c>
      <c r="U2622">
        <v>0</v>
      </c>
    </row>
    <row r="2623" spans="1:21" x14ac:dyDescent="0.35">
      <c r="A2623" s="2" t="s">
        <v>1</v>
      </c>
      <c r="B2623">
        <v>1059</v>
      </c>
      <c r="C2623" t="s">
        <v>4446</v>
      </c>
      <c r="D2623" s="1">
        <v>43532</v>
      </c>
      <c r="E2623" s="1">
        <v>43532</v>
      </c>
      <c r="F2623" s="2" t="s">
        <v>117</v>
      </c>
      <c r="G2623">
        <v>1648</v>
      </c>
      <c r="H2623" s="2" t="s">
        <v>61</v>
      </c>
      <c r="I2623" s="2" t="s">
        <v>62</v>
      </c>
      <c r="J2623" s="2" t="s">
        <v>36</v>
      </c>
      <c r="K2623" s="2" t="s">
        <v>2940</v>
      </c>
      <c r="L2623" s="2" t="s">
        <v>0</v>
      </c>
      <c r="M2623" s="2" t="s">
        <v>53</v>
      </c>
      <c r="N2623" s="2" t="s">
        <v>1492</v>
      </c>
      <c r="O2623" s="2" t="s">
        <v>1493</v>
      </c>
      <c r="P2623">
        <v>25</v>
      </c>
      <c r="Q2623" s="2" t="s">
        <v>58</v>
      </c>
      <c r="R2623">
        <v>8.8000001907348633</v>
      </c>
      <c r="S2623">
        <v>220</v>
      </c>
      <c r="T2623">
        <v>25</v>
      </c>
      <c r="U2623">
        <v>0</v>
      </c>
    </row>
    <row r="2624" spans="1:21" x14ac:dyDescent="0.35">
      <c r="A2624" s="2" t="s">
        <v>1</v>
      </c>
      <c r="B2624">
        <v>1059</v>
      </c>
      <c r="C2624" t="s">
        <v>4446</v>
      </c>
      <c r="D2624" s="1">
        <v>43532</v>
      </c>
      <c r="E2624" s="1">
        <v>43532</v>
      </c>
      <c r="F2624" s="2" t="s">
        <v>117</v>
      </c>
      <c r="G2624">
        <v>1648</v>
      </c>
      <c r="H2624" s="2" t="s">
        <v>61</v>
      </c>
      <c r="I2624" s="2" t="s">
        <v>62</v>
      </c>
      <c r="J2624" s="2" t="s">
        <v>36</v>
      </c>
      <c r="K2624" s="2" t="s">
        <v>2940</v>
      </c>
      <c r="L2624" s="2" t="s">
        <v>0</v>
      </c>
      <c r="M2624" s="2" t="s">
        <v>53</v>
      </c>
      <c r="N2624" s="2" t="s">
        <v>381</v>
      </c>
      <c r="O2624" s="2" t="s">
        <v>382</v>
      </c>
      <c r="P2624">
        <v>1100</v>
      </c>
      <c r="Q2624" s="2" t="s">
        <v>58</v>
      </c>
      <c r="R2624">
        <v>1.0800000429153442</v>
      </c>
      <c r="S2624">
        <v>1188</v>
      </c>
      <c r="T2624">
        <v>1200</v>
      </c>
      <c r="U2624">
        <v>-100</v>
      </c>
    </row>
    <row r="2625" spans="1:21" x14ac:dyDescent="0.35">
      <c r="A2625" s="2" t="s">
        <v>1</v>
      </c>
      <c r="B2625">
        <v>1060</v>
      </c>
      <c r="C2625" t="s">
        <v>4447</v>
      </c>
      <c r="D2625" s="1">
        <v>43532</v>
      </c>
      <c r="E2625" s="1">
        <v>43532</v>
      </c>
      <c r="F2625" s="2" t="s">
        <v>117</v>
      </c>
      <c r="G2625">
        <v>2068</v>
      </c>
      <c r="H2625" s="2" t="s">
        <v>61</v>
      </c>
      <c r="I2625" s="2" t="s">
        <v>62</v>
      </c>
      <c r="J2625" s="2" t="s">
        <v>36</v>
      </c>
      <c r="K2625" s="2" t="s">
        <v>2940</v>
      </c>
      <c r="L2625" s="2" t="s">
        <v>0</v>
      </c>
      <c r="M2625" s="2" t="s">
        <v>65</v>
      </c>
      <c r="N2625" s="2" t="s">
        <v>794</v>
      </c>
      <c r="O2625" s="2" t="s">
        <v>795</v>
      </c>
      <c r="P2625">
        <v>880</v>
      </c>
      <c r="Q2625" s="2" t="s">
        <v>58</v>
      </c>
      <c r="R2625">
        <v>2.3499999046325684</v>
      </c>
      <c r="S2625">
        <v>2068</v>
      </c>
      <c r="T2625">
        <v>880</v>
      </c>
      <c r="U2625">
        <v>0</v>
      </c>
    </row>
    <row r="2626" spans="1:21" x14ac:dyDescent="0.35">
      <c r="A2626" s="2" t="s">
        <v>1</v>
      </c>
      <c r="B2626">
        <v>1058</v>
      </c>
      <c r="C2626" t="s">
        <v>4445</v>
      </c>
      <c r="D2626" s="1">
        <v>43532</v>
      </c>
      <c r="E2626" s="1">
        <v>43532</v>
      </c>
      <c r="F2626" s="2" t="s">
        <v>117</v>
      </c>
      <c r="G2626">
        <v>2500</v>
      </c>
      <c r="H2626" s="2" t="s">
        <v>61</v>
      </c>
      <c r="I2626" s="2" t="s">
        <v>62</v>
      </c>
      <c r="J2626" s="2" t="s">
        <v>36</v>
      </c>
      <c r="K2626" s="2" t="s">
        <v>2940</v>
      </c>
      <c r="L2626" s="2" t="s">
        <v>0</v>
      </c>
      <c r="M2626" s="2" t="s">
        <v>65</v>
      </c>
      <c r="N2626" s="2" t="s">
        <v>1332</v>
      </c>
      <c r="O2626" s="2" t="s">
        <v>1333</v>
      </c>
      <c r="P2626">
        <v>2000</v>
      </c>
      <c r="Q2626" s="2" t="s">
        <v>58</v>
      </c>
      <c r="R2626">
        <v>1.25</v>
      </c>
      <c r="S2626">
        <v>2500</v>
      </c>
      <c r="T2626">
        <v>2000</v>
      </c>
      <c r="U2626">
        <v>0</v>
      </c>
    </row>
    <row r="2627" spans="1:21" x14ac:dyDescent="0.35">
      <c r="A2627" s="2" t="s">
        <v>1</v>
      </c>
      <c r="B2627">
        <v>1930</v>
      </c>
      <c r="C2627" t="s">
        <v>5201</v>
      </c>
      <c r="D2627" s="1">
        <v>43585</v>
      </c>
      <c r="E2627" s="1">
        <v>43585</v>
      </c>
      <c r="F2627" s="2" t="s">
        <v>117</v>
      </c>
      <c r="G2627">
        <v>325</v>
      </c>
      <c r="H2627" s="2" t="s">
        <v>61</v>
      </c>
      <c r="I2627" s="2" t="s">
        <v>62</v>
      </c>
      <c r="J2627" s="2" t="s">
        <v>36</v>
      </c>
      <c r="K2627" s="2" t="s">
        <v>2940</v>
      </c>
      <c r="L2627" s="2" t="s">
        <v>0</v>
      </c>
      <c r="M2627" s="2" t="s">
        <v>65</v>
      </c>
      <c r="N2627" s="2" t="s">
        <v>1553</v>
      </c>
      <c r="O2627" s="2" t="s">
        <v>2210</v>
      </c>
      <c r="P2627">
        <v>25</v>
      </c>
      <c r="Q2627" s="2" t="s">
        <v>58</v>
      </c>
      <c r="R2627">
        <v>13</v>
      </c>
      <c r="S2627">
        <v>325</v>
      </c>
      <c r="T2627">
        <v>25</v>
      </c>
      <c r="U2627">
        <v>0</v>
      </c>
    </row>
    <row r="2628" spans="1:21" x14ac:dyDescent="0.35">
      <c r="A2628" s="2" t="s">
        <v>1</v>
      </c>
      <c r="B2628">
        <v>1148</v>
      </c>
      <c r="C2628" t="s">
        <v>4519</v>
      </c>
      <c r="D2628" s="1">
        <v>43538</v>
      </c>
      <c r="E2628" s="1">
        <v>43538</v>
      </c>
      <c r="F2628" s="2" t="s">
        <v>117</v>
      </c>
      <c r="G2628">
        <v>4870</v>
      </c>
      <c r="H2628" s="2" t="s">
        <v>61</v>
      </c>
      <c r="I2628" s="2" t="s">
        <v>62</v>
      </c>
      <c r="J2628" s="2" t="s">
        <v>36</v>
      </c>
      <c r="K2628" s="2" t="s">
        <v>2940</v>
      </c>
      <c r="L2628" s="2" t="s">
        <v>0</v>
      </c>
      <c r="M2628" s="2" t="s">
        <v>65</v>
      </c>
      <c r="N2628" s="2" t="s">
        <v>1252</v>
      </c>
      <c r="O2628" s="2" t="s">
        <v>1253</v>
      </c>
      <c r="P2628">
        <v>250</v>
      </c>
      <c r="Q2628" s="2" t="s">
        <v>58</v>
      </c>
      <c r="R2628">
        <v>19</v>
      </c>
      <c r="S2628">
        <v>4750</v>
      </c>
      <c r="T2628">
        <v>250</v>
      </c>
      <c r="U2628">
        <v>0</v>
      </c>
    </row>
    <row r="2629" spans="1:21" x14ac:dyDescent="0.35">
      <c r="A2629" s="2" t="s">
        <v>1</v>
      </c>
      <c r="B2629">
        <v>1148</v>
      </c>
      <c r="C2629" t="s">
        <v>4519</v>
      </c>
      <c r="D2629" s="1">
        <v>43538</v>
      </c>
      <c r="E2629" s="1">
        <v>43538</v>
      </c>
      <c r="F2629" s="2" t="s">
        <v>117</v>
      </c>
      <c r="G2629">
        <v>4870</v>
      </c>
      <c r="H2629" s="2" t="s">
        <v>61</v>
      </c>
      <c r="I2629" s="2" t="s">
        <v>62</v>
      </c>
      <c r="J2629" s="2" t="s">
        <v>36</v>
      </c>
      <c r="K2629" s="2" t="s">
        <v>2940</v>
      </c>
      <c r="L2629" s="2" t="s">
        <v>0</v>
      </c>
      <c r="M2629" s="2" t="s">
        <v>65</v>
      </c>
      <c r="N2629" s="2" t="s">
        <v>790</v>
      </c>
      <c r="O2629" s="2" t="s">
        <v>791</v>
      </c>
      <c r="P2629">
        <v>50</v>
      </c>
      <c r="Q2629" s="2" t="s">
        <v>58</v>
      </c>
      <c r="R2629">
        <v>2.4000000953674316</v>
      </c>
      <c r="S2629">
        <v>120</v>
      </c>
      <c r="T2629">
        <v>50</v>
      </c>
      <c r="U2629">
        <v>0</v>
      </c>
    </row>
    <row r="2630" spans="1:21" x14ac:dyDescent="0.35">
      <c r="A2630" s="2" t="s">
        <v>1</v>
      </c>
      <c r="B2630">
        <v>1188</v>
      </c>
      <c r="C2630" t="s">
        <v>4545</v>
      </c>
      <c r="D2630" s="1">
        <v>43539</v>
      </c>
      <c r="E2630" s="1">
        <v>43539</v>
      </c>
      <c r="F2630" s="2" t="s">
        <v>117</v>
      </c>
      <c r="G2630">
        <v>648</v>
      </c>
      <c r="H2630" s="2" t="s">
        <v>2939</v>
      </c>
      <c r="I2630" s="2" t="s">
        <v>178</v>
      </c>
      <c r="J2630" s="2" t="s">
        <v>36</v>
      </c>
      <c r="K2630" s="2" t="s">
        <v>2940</v>
      </c>
      <c r="L2630" s="2" t="s">
        <v>0</v>
      </c>
      <c r="M2630" s="2" t="s">
        <v>53</v>
      </c>
      <c r="N2630" s="2" t="s">
        <v>381</v>
      </c>
      <c r="O2630" s="2" t="s">
        <v>382</v>
      </c>
      <c r="P2630">
        <v>600</v>
      </c>
      <c r="Q2630" s="2" t="s">
        <v>58</v>
      </c>
      <c r="R2630">
        <v>1.0800000429153442</v>
      </c>
      <c r="S2630">
        <v>648</v>
      </c>
      <c r="T2630">
        <v>0</v>
      </c>
      <c r="U2630">
        <v>600</v>
      </c>
    </row>
    <row r="2631" spans="1:21" x14ac:dyDescent="0.35">
      <c r="A2631" s="2" t="s">
        <v>1</v>
      </c>
      <c r="B2631">
        <v>1190</v>
      </c>
      <c r="C2631" t="s">
        <v>4547</v>
      </c>
      <c r="D2631" s="1">
        <v>43539</v>
      </c>
      <c r="E2631" s="1">
        <v>43539</v>
      </c>
      <c r="F2631" s="2" t="s">
        <v>117</v>
      </c>
      <c r="G2631">
        <v>2500</v>
      </c>
      <c r="H2631" s="2" t="s">
        <v>61</v>
      </c>
      <c r="I2631" s="2" t="s">
        <v>62</v>
      </c>
      <c r="J2631" s="2" t="s">
        <v>36</v>
      </c>
      <c r="K2631" s="2" t="s">
        <v>2940</v>
      </c>
      <c r="L2631" s="2" t="s">
        <v>0</v>
      </c>
      <c r="M2631" s="2" t="s">
        <v>65</v>
      </c>
      <c r="N2631" s="2" t="s">
        <v>1332</v>
      </c>
      <c r="O2631" s="2" t="s">
        <v>1333</v>
      </c>
      <c r="P2631">
        <v>2000</v>
      </c>
      <c r="Q2631" s="2" t="s">
        <v>58</v>
      </c>
      <c r="R2631">
        <v>1.25</v>
      </c>
      <c r="S2631">
        <v>2500</v>
      </c>
      <c r="T2631">
        <v>2000</v>
      </c>
      <c r="U2631">
        <v>0</v>
      </c>
    </row>
    <row r="2632" spans="1:21" x14ac:dyDescent="0.35">
      <c r="A2632" s="2" t="s">
        <v>1</v>
      </c>
      <c r="B2632">
        <v>1189</v>
      </c>
      <c r="C2632" t="s">
        <v>4546</v>
      </c>
      <c r="D2632" s="1">
        <v>43539</v>
      </c>
      <c r="E2632" s="1">
        <v>43539</v>
      </c>
      <c r="F2632" s="2" t="s">
        <v>117</v>
      </c>
      <c r="G2632">
        <v>785.5</v>
      </c>
      <c r="H2632" s="2" t="s">
        <v>49</v>
      </c>
      <c r="I2632" s="2" t="s">
        <v>50</v>
      </c>
      <c r="J2632" s="2" t="s">
        <v>36</v>
      </c>
      <c r="K2632" s="2" t="s">
        <v>2940</v>
      </c>
      <c r="L2632" s="2" t="s">
        <v>0</v>
      </c>
      <c r="M2632" s="2" t="s">
        <v>53</v>
      </c>
      <c r="N2632" s="2" t="s">
        <v>661</v>
      </c>
      <c r="O2632" s="2" t="s">
        <v>662</v>
      </c>
      <c r="P2632">
        <v>25</v>
      </c>
      <c r="Q2632" s="2" t="s">
        <v>58</v>
      </c>
      <c r="R2632">
        <v>5.5</v>
      </c>
      <c r="S2632">
        <v>137.5</v>
      </c>
      <c r="T2632">
        <v>20</v>
      </c>
      <c r="U2632">
        <v>5</v>
      </c>
    </row>
    <row r="2633" spans="1:21" x14ac:dyDescent="0.35">
      <c r="A2633" s="2" t="s">
        <v>1</v>
      </c>
      <c r="B2633">
        <v>1189</v>
      </c>
      <c r="C2633" t="s">
        <v>4546</v>
      </c>
      <c r="D2633" s="1">
        <v>43539</v>
      </c>
      <c r="E2633" s="1">
        <v>43539</v>
      </c>
      <c r="F2633" s="2" t="s">
        <v>117</v>
      </c>
      <c r="G2633">
        <v>785.5</v>
      </c>
      <c r="H2633" s="2" t="s">
        <v>49</v>
      </c>
      <c r="I2633" s="2" t="s">
        <v>50</v>
      </c>
      <c r="J2633" s="2" t="s">
        <v>36</v>
      </c>
      <c r="K2633" s="2" t="s">
        <v>2940</v>
      </c>
      <c r="L2633" s="2" t="s">
        <v>0</v>
      </c>
      <c r="M2633" s="2" t="s">
        <v>53</v>
      </c>
      <c r="N2633" s="2" t="s">
        <v>381</v>
      </c>
      <c r="O2633" s="2" t="s">
        <v>382</v>
      </c>
      <c r="P2633">
        <v>600</v>
      </c>
      <c r="Q2633" s="2" t="s">
        <v>58</v>
      </c>
      <c r="R2633">
        <v>1.0800000429153442</v>
      </c>
      <c r="S2633">
        <v>648</v>
      </c>
      <c r="T2633">
        <v>540</v>
      </c>
      <c r="U2633">
        <v>60</v>
      </c>
    </row>
    <row r="2634" spans="1:21" x14ac:dyDescent="0.35">
      <c r="A2634" s="2" t="s">
        <v>1</v>
      </c>
      <c r="B2634">
        <v>1282</v>
      </c>
      <c r="C2634" t="s">
        <v>4630</v>
      </c>
      <c r="D2634" s="1">
        <v>43545</v>
      </c>
      <c r="E2634" s="1">
        <v>43545</v>
      </c>
      <c r="F2634" s="2" t="s">
        <v>117</v>
      </c>
      <c r="G2634">
        <v>324</v>
      </c>
      <c r="H2634" s="2" t="s">
        <v>61</v>
      </c>
      <c r="I2634" s="2" t="s">
        <v>62</v>
      </c>
      <c r="J2634" s="2" t="s">
        <v>36</v>
      </c>
      <c r="K2634" s="2" t="s">
        <v>2940</v>
      </c>
      <c r="L2634" s="2" t="s">
        <v>0</v>
      </c>
      <c r="M2634" s="2" t="s">
        <v>53</v>
      </c>
      <c r="N2634" s="2" t="s">
        <v>381</v>
      </c>
      <c r="O2634" s="2" t="s">
        <v>382</v>
      </c>
      <c r="P2634">
        <v>300</v>
      </c>
      <c r="Q2634" s="2" t="s">
        <v>58</v>
      </c>
      <c r="R2634">
        <v>1.0800000429153442</v>
      </c>
      <c r="S2634">
        <v>324</v>
      </c>
      <c r="T2634">
        <v>270</v>
      </c>
      <c r="U2634">
        <v>30</v>
      </c>
    </row>
    <row r="2635" spans="1:21" x14ac:dyDescent="0.35">
      <c r="A2635" s="2" t="s">
        <v>1</v>
      </c>
      <c r="B2635">
        <v>1358</v>
      </c>
      <c r="C2635" t="s">
        <v>4703</v>
      </c>
      <c r="D2635" s="1">
        <v>43550</v>
      </c>
      <c r="E2635" s="1">
        <v>43550</v>
      </c>
      <c r="F2635" s="2" t="s">
        <v>117</v>
      </c>
      <c r="G2635">
        <v>4450</v>
      </c>
      <c r="H2635" s="2" t="s">
        <v>61</v>
      </c>
      <c r="I2635" s="2" t="s">
        <v>62</v>
      </c>
      <c r="J2635" s="2" t="s">
        <v>36</v>
      </c>
      <c r="K2635" s="2" t="s">
        <v>2940</v>
      </c>
      <c r="L2635" s="2" t="s">
        <v>0</v>
      </c>
      <c r="M2635" s="2" t="s">
        <v>65</v>
      </c>
      <c r="N2635" s="2" t="s">
        <v>817</v>
      </c>
      <c r="O2635" s="2" t="s">
        <v>818</v>
      </c>
      <c r="P2635">
        <v>25</v>
      </c>
      <c r="Q2635" s="2" t="s">
        <v>58</v>
      </c>
      <c r="R2635">
        <v>178</v>
      </c>
      <c r="S2635">
        <v>4450</v>
      </c>
      <c r="T2635">
        <v>25</v>
      </c>
      <c r="U2635">
        <v>0</v>
      </c>
    </row>
    <row r="2636" spans="1:21" x14ac:dyDescent="0.35">
      <c r="A2636" s="2" t="s">
        <v>1</v>
      </c>
      <c r="B2636">
        <v>1418</v>
      </c>
      <c r="C2636" t="s">
        <v>4755</v>
      </c>
      <c r="D2636" s="1">
        <v>43552</v>
      </c>
      <c r="E2636" s="1">
        <v>43552</v>
      </c>
      <c r="F2636" s="2" t="s">
        <v>117</v>
      </c>
      <c r="G2636">
        <v>1012.5</v>
      </c>
      <c r="H2636" s="2" t="s">
        <v>61</v>
      </c>
      <c r="I2636" s="2" t="s">
        <v>62</v>
      </c>
      <c r="J2636" s="2" t="s">
        <v>36</v>
      </c>
      <c r="K2636" s="2" t="s">
        <v>2940</v>
      </c>
      <c r="L2636" s="2" t="s">
        <v>0</v>
      </c>
      <c r="M2636" s="2" t="s">
        <v>65</v>
      </c>
      <c r="N2636" s="2" t="s">
        <v>1332</v>
      </c>
      <c r="O2636" s="2" t="s">
        <v>1333</v>
      </c>
      <c r="P2636">
        <v>810</v>
      </c>
      <c r="Q2636" s="2" t="s">
        <v>58</v>
      </c>
      <c r="R2636">
        <v>1.25</v>
      </c>
      <c r="S2636">
        <v>1012.5</v>
      </c>
      <c r="T2636">
        <v>810</v>
      </c>
      <c r="U2636">
        <v>0</v>
      </c>
    </row>
    <row r="2637" spans="1:21" x14ac:dyDescent="0.35">
      <c r="A2637" s="2" t="s">
        <v>1</v>
      </c>
      <c r="B2637">
        <v>1419</v>
      </c>
      <c r="C2637" t="s">
        <v>4756</v>
      </c>
      <c r="D2637" s="1">
        <v>43552</v>
      </c>
      <c r="E2637" s="1">
        <v>43552</v>
      </c>
      <c r="F2637" s="2" t="s">
        <v>117</v>
      </c>
      <c r="G2637">
        <v>808.5999755859375</v>
      </c>
      <c r="H2637" s="2" t="s">
        <v>61</v>
      </c>
      <c r="I2637" s="2" t="s">
        <v>62</v>
      </c>
      <c r="J2637" s="2" t="s">
        <v>36</v>
      </c>
      <c r="K2637" s="2" t="s">
        <v>2940</v>
      </c>
      <c r="L2637" s="2" t="s">
        <v>0</v>
      </c>
      <c r="M2637" s="2" t="s">
        <v>65</v>
      </c>
      <c r="N2637" s="2" t="s">
        <v>794</v>
      </c>
      <c r="O2637" s="2" t="s">
        <v>795</v>
      </c>
      <c r="P2637">
        <v>220</v>
      </c>
      <c r="Q2637" s="2" t="s">
        <v>58</v>
      </c>
      <c r="R2637">
        <v>2.3499999046325684</v>
      </c>
      <c r="S2637">
        <v>517</v>
      </c>
      <c r="T2637">
        <v>220</v>
      </c>
      <c r="U2637">
        <v>0</v>
      </c>
    </row>
    <row r="2638" spans="1:21" x14ac:dyDescent="0.35">
      <c r="A2638" s="2" t="s">
        <v>1</v>
      </c>
      <c r="B2638">
        <v>1419</v>
      </c>
      <c r="C2638" t="s">
        <v>4756</v>
      </c>
      <c r="D2638" s="1">
        <v>43552</v>
      </c>
      <c r="E2638" s="1">
        <v>43552</v>
      </c>
      <c r="F2638" s="2" t="s">
        <v>117</v>
      </c>
      <c r="G2638">
        <v>808.5999755859375</v>
      </c>
      <c r="H2638" s="2" t="s">
        <v>61</v>
      </c>
      <c r="I2638" s="2" t="s">
        <v>62</v>
      </c>
      <c r="J2638" s="2" t="s">
        <v>36</v>
      </c>
      <c r="K2638" s="2" t="s">
        <v>2940</v>
      </c>
      <c r="L2638" s="2" t="s">
        <v>0</v>
      </c>
      <c r="M2638" s="2" t="s">
        <v>65</v>
      </c>
      <c r="N2638" s="2" t="s">
        <v>381</v>
      </c>
      <c r="O2638" s="2" t="s">
        <v>382</v>
      </c>
      <c r="P2638">
        <v>270</v>
      </c>
      <c r="Q2638" s="2" t="s">
        <v>58</v>
      </c>
      <c r="R2638">
        <v>1.0800000429153442</v>
      </c>
      <c r="S2638">
        <v>291.60000610351563</v>
      </c>
      <c r="T2638">
        <v>270</v>
      </c>
      <c r="U2638">
        <v>0</v>
      </c>
    </row>
    <row r="2639" spans="1:21" x14ac:dyDescent="0.35">
      <c r="A2639" s="2" t="s">
        <v>1</v>
      </c>
      <c r="B2639">
        <v>1443</v>
      </c>
      <c r="C2639" t="s">
        <v>4780</v>
      </c>
      <c r="D2639" s="1">
        <v>43553</v>
      </c>
      <c r="E2639" s="1">
        <v>43553</v>
      </c>
      <c r="F2639" s="2" t="s">
        <v>117</v>
      </c>
      <c r="G2639">
        <v>1516</v>
      </c>
      <c r="H2639" s="2" t="s">
        <v>49</v>
      </c>
      <c r="I2639" s="2" t="s">
        <v>50</v>
      </c>
      <c r="J2639" s="2" t="s">
        <v>36</v>
      </c>
      <c r="K2639" s="2" t="s">
        <v>2940</v>
      </c>
      <c r="L2639" s="2" t="s">
        <v>0</v>
      </c>
      <c r="M2639" s="2" t="s">
        <v>53</v>
      </c>
      <c r="N2639" s="2" t="s">
        <v>381</v>
      </c>
      <c r="O2639" s="2" t="s">
        <v>382</v>
      </c>
      <c r="P2639">
        <v>300</v>
      </c>
      <c r="Q2639" s="2" t="s">
        <v>58</v>
      </c>
      <c r="R2639">
        <v>1.0800000429153442</v>
      </c>
      <c r="S2639">
        <v>324</v>
      </c>
      <c r="T2639">
        <v>270</v>
      </c>
      <c r="U2639">
        <v>30</v>
      </c>
    </row>
    <row r="2640" spans="1:21" x14ac:dyDescent="0.35">
      <c r="A2640" s="2" t="s">
        <v>1</v>
      </c>
      <c r="B2640">
        <v>1443</v>
      </c>
      <c r="C2640" t="s">
        <v>4780</v>
      </c>
      <c r="D2640" s="1">
        <v>43553</v>
      </c>
      <c r="E2640" s="1">
        <v>43553</v>
      </c>
      <c r="F2640" s="2" t="s">
        <v>117</v>
      </c>
      <c r="G2640">
        <v>1516</v>
      </c>
      <c r="H2640" s="2" t="s">
        <v>49</v>
      </c>
      <c r="I2640" s="2" t="s">
        <v>50</v>
      </c>
      <c r="J2640" s="2" t="s">
        <v>36</v>
      </c>
      <c r="K2640" s="2" t="s">
        <v>2940</v>
      </c>
      <c r="L2640" s="2" t="s">
        <v>0</v>
      </c>
      <c r="M2640" s="2" t="s">
        <v>53</v>
      </c>
      <c r="N2640" s="2" t="s">
        <v>794</v>
      </c>
      <c r="O2640" s="2" t="s">
        <v>795</v>
      </c>
      <c r="P2640">
        <v>220</v>
      </c>
      <c r="Q2640" s="2" t="s">
        <v>58</v>
      </c>
      <c r="R2640">
        <v>2.3499999046325684</v>
      </c>
      <c r="S2640">
        <v>517</v>
      </c>
      <c r="T2640">
        <v>220</v>
      </c>
      <c r="U2640">
        <v>0</v>
      </c>
    </row>
    <row r="2641" spans="1:21" x14ac:dyDescent="0.35">
      <c r="A2641" s="2" t="s">
        <v>1</v>
      </c>
      <c r="B2641">
        <v>1443</v>
      </c>
      <c r="C2641" t="s">
        <v>4780</v>
      </c>
      <c r="D2641" s="1">
        <v>43553</v>
      </c>
      <c r="E2641" s="1">
        <v>43553</v>
      </c>
      <c r="F2641" s="2" t="s">
        <v>117</v>
      </c>
      <c r="G2641">
        <v>1516</v>
      </c>
      <c r="H2641" s="2" t="s">
        <v>49</v>
      </c>
      <c r="I2641" s="2" t="s">
        <v>50</v>
      </c>
      <c r="J2641" s="2" t="s">
        <v>36</v>
      </c>
      <c r="K2641" s="2" t="s">
        <v>2940</v>
      </c>
      <c r="L2641" s="2" t="s">
        <v>0</v>
      </c>
      <c r="M2641" s="2" t="s">
        <v>53</v>
      </c>
      <c r="N2641" s="2" t="s">
        <v>1332</v>
      </c>
      <c r="O2641" s="2" t="s">
        <v>1333</v>
      </c>
      <c r="P2641">
        <v>540</v>
      </c>
      <c r="Q2641" s="2" t="s">
        <v>58</v>
      </c>
      <c r="R2641">
        <v>1.25</v>
      </c>
      <c r="S2641">
        <v>675</v>
      </c>
      <c r="T2641">
        <v>540</v>
      </c>
      <c r="U2641">
        <v>0</v>
      </c>
    </row>
    <row r="2642" spans="1:21" x14ac:dyDescent="0.35">
      <c r="A2642" s="2" t="s">
        <v>1</v>
      </c>
      <c r="B2642">
        <v>1461</v>
      </c>
      <c r="C2642" t="s">
        <v>4803</v>
      </c>
      <c r="D2642" s="1">
        <v>43556</v>
      </c>
      <c r="E2642" s="1">
        <v>43556</v>
      </c>
      <c r="F2642" s="2" t="s">
        <v>117</v>
      </c>
      <c r="G2642">
        <v>4500</v>
      </c>
      <c r="H2642" s="2" t="s">
        <v>61</v>
      </c>
      <c r="I2642" s="2" t="s">
        <v>62</v>
      </c>
      <c r="J2642" s="2" t="s">
        <v>36</v>
      </c>
      <c r="K2642" s="2" t="s">
        <v>2940</v>
      </c>
      <c r="L2642" s="2" t="s">
        <v>0</v>
      </c>
      <c r="M2642" s="2" t="s">
        <v>65</v>
      </c>
      <c r="N2642" s="2" t="s">
        <v>672</v>
      </c>
      <c r="O2642" s="2" t="s">
        <v>673</v>
      </c>
      <c r="P2642">
        <v>25</v>
      </c>
      <c r="Q2642" s="2" t="s">
        <v>58</v>
      </c>
      <c r="R2642">
        <v>180</v>
      </c>
      <c r="S2642">
        <v>4500</v>
      </c>
      <c r="T2642">
        <v>25</v>
      </c>
      <c r="U2642">
        <v>0</v>
      </c>
    </row>
    <row r="2643" spans="1:21" x14ac:dyDescent="0.35">
      <c r="A2643" s="2" t="s">
        <v>1</v>
      </c>
      <c r="B2643">
        <v>1549</v>
      </c>
      <c r="C2643" t="s">
        <v>4884</v>
      </c>
      <c r="D2643" s="1">
        <v>43560</v>
      </c>
      <c r="E2643" s="1">
        <v>43560</v>
      </c>
      <c r="F2643" s="2" t="s">
        <v>117</v>
      </c>
      <c r="G2643">
        <v>2357</v>
      </c>
      <c r="H2643" s="2" t="s">
        <v>61</v>
      </c>
      <c r="I2643" s="2" t="s">
        <v>62</v>
      </c>
      <c r="J2643" s="2" t="s">
        <v>36</v>
      </c>
      <c r="K2643" s="2" t="s">
        <v>2940</v>
      </c>
      <c r="L2643" s="2" t="s">
        <v>0</v>
      </c>
      <c r="M2643" s="2" t="s">
        <v>65</v>
      </c>
      <c r="N2643" s="2" t="s">
        <v>1332</v>
      </c>
      <c r="O2643" s="2" t="s">
        <v>1333</v>
      </c>
      <c r="P2643">
        <v>540</v>
      </c>
      <c r="Q2643" s="2" t="s">
        <v>58</v>
      </c>
      <c r="R2643">
        <v>1.25</v>
      </c>
      <c r="S2643">
        <v>675</v>
      </c>
      <c r="T2643">
        <v>540</v>
      </c>
      <c r="U2643">
        <v>0</v>
      </c>
    </row>
    <row r="2644" spans="1:21" x14ac:dyDescent="0.35">
      <c r="A2644" s="2" t="s">
        <v>1</v>
      </c>
      <c r="B2644">
        <v>1549</v>
      </c>
      <c r="C2644" t="s">
        <v>4884</v>
      </c>
      <c r="D2644" s="1">
        <v>43560</v>
      </c>
      <c r="E2644" s="1">
        <v>43560</v>
      </c>
      <c r="F2644" s="2" t="s">
        <v>117</v>
      </c>
      <c r="G2644">
        <v>2357</v>
      </c>
      <c r="H2644" s="2" t="s">
        <v>61</v>
      </c>
      <c r="I2644" s="2" t="s">
        <v>62</v>
      </c>
      <c r="J2644" s="2" t="s">
        <v>36</v>
      </c>
      <c r="K2644" s="2" t="s">
        <v>2940</v>
      </c>
      <c r="L2644" s="2" t="s">
        <v>0</v>
      </c>
      <c r="M2644" s="2" t="s">
        <v>65</v>
      </c>
      <c r="N2644" s="2" t="s">
        <v>794</v>
      </c>
      <c r="O2644" s="2" t="s">
        <v>795</v>
      </c>
      <c r="P2644">
        <v>440</v>
      </c>
      <c r="Q2644" s="2" t="s">
        <v>58</v>
      </c>
      <c r="R2644">
        <v>2.3499999046325684</v>
      </c>
      <c r="S2644">
        <v>1034</v>
      </c>
      <c r="T2644">
        <v>440</v>
      </c>
      <c r="U2644">
        <v>0</v>
      </c>
    </row>
    <row r="2645" spans="1:21" x14ac:dyDescent="0.35">
      <c r="A2645" s="2" t="s">
        <v>1</v>
      </c>
      <c r="B2645">
        <v>1549</v>
      </c>
      <c r="C2645" t="s">
        <v>4884</v>
      </c>
      <c r="D2645" s="1">
        <v>43560</v>
      </c>
      <c r="E2645" s="1">
        <v>43560</v>
      </c>
      <c r="F2645" s="2" t="s">
        <v>117</v>
      </c>
      <c r="G2645">
        <v>2357</v>
      </c>
      <c r="H2645" s="2" t="s">
        <v>61</v>
      </c>
      <c r="I2645" s="2" t="s">
        <v>62</v>
      </c>
      <c r="J2645" s="2" t="s">
        <v>36</v>
      </c>
      <c r="K2645" s="2" t="s">
        <v>2940</v>
      </c>
      <c r="L2645" s="2" t="s">
        <v>0</v>
      </c>
      <c r="M2645" s="2" t="s">
        <v>65</v>
      </c>
      <c r="N2645" s="2" t="s">
        <v>381</v>
      </c>
      <c r="O2645" s="2" t="s">
        <v>382</v>
      </c>
      <c r="P2645">
        <v>600</v>
      </c>
      <c r="Q2645" s="2" t="s">
        <v>58</v>
      </c>
      <c r="R2645">
        <v>1.0800000429153442</v>
      </c>
      <c r="S2645">
        <v>648</v>
      </c>
      <c r="T2645">
        <v>600</v>
      </c>
      <c r="U2645">
        <v>0</v>
      </c>
    </row>
    <row r="2646" spans="1:21" x14ac:dyDescent="0.35">
      <c r="A2646" s="2" t="s">
        <v>1</v>
      </c>
      <c r="B2646">
        <v>1608</v>
      </c>
      <c r="C2646" t="s">
        <v>4939</v>
      </c>
      <c r="D2646" s="1">
        <v>43565</v>
      </c>
      <c r="E2646" s="1">
        <v>43565</v>
      </c>
      <c r="F2646" s="2" t="s">
        <v>117</v>
      </c>
      <c r="G2646">
        <v>874.79998779296875</v>
      </c>
      <c r="H2646" s="2" t="s">
        <v>2939</v>
      </c>
      <c r="I2646" s="2" t="s">
        <v>178</v>
      </c>
      <c r="J2646" s="2" t="s">
        <v>36</v>
      </c>
      <c r="K2646" s="2" t="s">
        <v>2940</v>
      </c>
      <c r="L2646" s="2" t="s">
        <v>0</v>
      </c>
      <c r="M2646" s="2" t="s">
        <v>53</v>
      </c>
      <c r="N2646" s="2" t="s">
        <v>381</v>
      </c>
      <c r="O2646" s="2" t="s">
        <v>382</v>
      </c>
      <c r="P2646">
        <v>810</v>
      </c>
      <c r="Q2646" s="2" t="s">
        <v>58</v>
      </c>
      <c r="R2646">
        <v>1.0800000429153442</v>
      </c>
      <c r="S2646">
        <v>874.79998779296875</v>
      </c>
      <c r="T2646">
        <v>0</v>
      </c>
      <c r="U2646">
        <v>810</v>
      </c>
    </row>
    <row r="2647" spans="1:21" x14ac:dyDescent="0.35">
      <c r="A2647" s="2" t="s">
        <v>1</v>
      </c>
      <c r="B2647">
        <v>1722</v>
      </c>
      <c r="C2647" t="s">
        <v>5033</v>
      </c>
      <c r="D2647" s="1">
        <v>43571</v>
      </c>
      <c r="E2647" s="1">
        <v>43571</v>
      </c>
      <c r="F2647" s="2" t="s">
        <v>117</v>
      </c>
      <c r="G2647">
        <v>226.80000305175781</v>
      </c>
      <c r="H2647" s="2" t="s">
        <v>61</v>
      </c>
      <c r="I2647" s="2" t="s">
        <v>62</v>
      </c>
      <c r="J2647" s="2" t="s">
        <v>36</v>
      </c>
      <c r="K2647" s="2" t="s">
        <v>2940</v>
      </c>
      <c r="L2647" s="2" t="s">
        <v>0</v>
      </c>
      <c r="M2647" s="2" t="s">
        <v>65</v>
      </c>
      <c r="N2647" s="2" t="s">
        <v>381</v>
      </c>
      <c r="O2647" s="2" t="s">
        <v>382</v>
      </c>
      <c r="P2647">
        <v>210</v>
      </c>
      <c r="Q2647" s="2" t="s">
        <v>58</v>
      </c>
      <c r="R2647">
        <v>1.0800000429153442</v>
      </c>
      <c r="S2647">
        <v>226.80000305175781</v>
      </c>
      <c r="T2647">
        <v>210</v>
      </c>
      <c r="U2647">
        <v>0</v>
      </c>
    </row>
    <row r="2648" spans="1:21" x14ac:dyDescent="0.35">
      <c r="A2648" s="2" t="s">
        <v>1</v>
      </c>
      <c r="B2648">
        <v>1723</v>
      </c>
      <c r="C2648" t="s">
        <v>5034</v>
      </c>
      <c r="D2648" s="1">
        <v>43571</v>
      </c>
      <c r="E2648" s="1">
        <v>43571</v>
      </c>
      <c r="F2648" s="2" t="s">
        <v>117</v>
      </c>
      <c r="G2648">
        <v>517</v>
      </c>
      <c r="H2648" s="2" t="s">
        <v>61</v>
      </c>
      <c r="I2648" s="2" t="s">
        <v>62</v>
      </c>
      <c r="J2648" s="2" t="s">
        <v>36</v>
      </c>
      <c r="K2648" s="2" t="s">
        <v>2940</v>
      </c>
      <c r="L2648" s="2" t="s">
        <v>0</v>
      </c>
      <c r="M2648" s="2" t="s">
        <v>65</v>
      </c>
      <c r="N2648" s="2" t="s">
        <v>794</v>
      </c>
      <c r="O2648" s="2" t="s">
        <v>795</v>
      </c>
      <c r="P2648">
        <v>220</v>
      </c>
      <c r="Q2648" s="2" t="s">
        <v>58</v>
      </c>
      <c r="R2648">
        <v>2.3499999046325684</v>
      </c>
      <c r="S2648">
        <v>517</v>
      </c>
      <c r="T2648">
        <v>220</v>
      </c>
      <c r="U2648">
        <v>0</v>
      </c>
    </row>
    <row r="2649" spans="1:21" x14ac:dyDescent="0.35">
      <c r="A2649" s="2" t="s">
        <v>1</v>
      </c>
      <c r="B2649">
        <v>1657</v>
      </c>
      <c r="C2649" t="s">
        <v>4981</v>
      </c>
      <c r="D2649" s="1">
        <v>43567</v>
      </c>
      <c r="E2649" s="1">
        <v>43567</v>
      </c>
      <c r="F2649" s="2" t="s">
        <v>117</v>
      </c>
      <c r="G2649">
        <v>1080</v>
      </c>
      <c r="H2649" s="2" t="s">
        <v>61</v>
      </c>
      <c r="I2649" s="2" t="s">
        <v>62</v>
      </c>
      <c r="J2649" s="2" t="s">
        <v>36</v>
      </c>
      <c r="K2649" s="2" t="s">
        <v>2940</v>
      </c>
      <c r="L2649" s="2" t="s">
        <v>0</v>
      </c>
      <c r="M2649" s="2" t="s">
        <v>65</v>
      </c>
      <c r="N2649" s="2" t="s">
        <v>553</v>
      </c>
      <c r="O2649" s="2" t="s">
        <v>554</v>
      </c>
      <c r="P2649">
        <v>200</v>
      </c>
      <c r="Q2649" s="2" t="s">
        <v>58</v>
      </c>
      <c r="R2649">
        <v>5.4000000953674316</v>
      </c>
      <c r="S2649">
        <v>1080</v>
      </c>
      <c r="T2649">
        <v>200</v>
      </c>
      <c r="U2649">
        <v>0</v>
      </c>
    </row>
    <row r="2650" spans="1:21" x14ac:dyDescent="0.35">
      <c r="A2650" s="2" t="s">
        <v>1</v>
      </c>
      <c r="B2650">
        <v>1658</v>
      </c>
      <c r="C2650" t="s">
        <v>4982</v>
      </c>
      <c r="D2650" s="1">
        <v>43567</v>
      </c>
      <c r="E2650" s="1">
        <v>43567</v>
      </c>
      <c r="F2650" s="2" t="s">
        <v>117</v>
      </c>
      <c r="G2650">
        <v>1012.5</v>
      </c>
      <c r="H2650" s="2" t="s">
        <v>2939</v>
      </c>
      <c r="I2650" s="2" t="s">
        <v>178</v>
      </c>
      <c r="J2650" s="2" t="s">
        <v>36</v>
      </c>
      <c r="K2650" s="2" t="s">
        <v>2940</v>
      </c>
      <c r="L2650" s="2" t="s">
        <v>0</v>
      </c>
      <c r="M2650" s="2" t="s">
        <v>53</v>
      </c>
      <c r="N2650" s="2" t="s">
        <v>1332</v>
      </c>
      <c r="O2650" s="2" t="s">
        <v>1333</v>
      </c>
      <c r="P2650">
        <v>810</v>
      </c>
      <c r="Q2650" s="2" t="s">
        <v>58</v>
      </c>
      <c r="R2650">
        <v>1.25</v>
      </c>
      <c r="S2650">
        <v>1012.5</v>
      </c>
      <c r="T2650">
        <v>0</v>
      </c>
      <c r="U2650">
        <v>810</v>
      </c>
    </row>
    <row r="2651" spans="1:21" x14ac:dyDescent="0.35">
      <c r="A2651" s="2" t="s">
        <v>1</v>
      </c>
      <c r="B2651">
        <v>1659</v>
      </c>
      <c r="C2651" t="s">
        <v>4984</v>
      </c>
      <c r="D2651" s="1">
        <v>43567</v>
      </c>
      <c r="E2651" s="1">
        <v>43567</v>
      </c>
      <c r="F2651" s="2" t="s">
        <v>117</v>
      </c>
      <c r="G2651">
        <v>1034</v>
      </c>
      <c r="H2651" s="2" t="s">
        <v>2939</v>
      </c>
      <c r="I2651" s="2" t="s">
        <v>178</v>
      </c>
      <c r="J2651" s="2" t="s">
        <v>36</v>
      </c>
      <c r="K2651" s="2" t="s">
        <v>2940</v>
      </c>
      <c r="L2651" s="2" t="s">
        <v>0</v>
      </c>
      <c r="M2651" s="2" t="s">
        <v>53</v>
      </c>
      <c r="N2651" s="2" t="s">
        <v>794</v>
      </c>
      <c r="O2651" s="2" t="s">
        <v>795</v>
      </c>
      <c r="P2651">
        <v>440</v>
      </c>
      <c r="Q2651" s="2" t="s">
        <v>58</v>
      </c>
      <c r="R2651">
        <v>2.3499999046325684</v>
      </c>
      <c r="S2651">
        <v>1034</v>
      </c>
      <c r="T2651">
        <v>0</v>
      </c>
      <c r="U2651">
        <v>440</v>
      </c>
    </row>
    <row r="2652" spans="1:21" x14ac:dyDescent="0.35">
      <c r="A2652" s="2" t="s">
        <v>1</v>
      </c>
      <c r="B2652">
        <v>1690</v>
      </c>
      <c r="C2652" t="s">
        <v>5006</v>
      </c>
      <c r="D2652" s="1">
        <v>43571</v>
      </c>
      <c r="E2652" s="1">
        <v>43571</v>
      </c>
      <c r="F2652" s="2" t="s">
        <v>117</v>
      </c>
      <c r="G2652">
        <v>1166.4000244140625</v>
      </c>
      <c r="H2652" s="2" t="s">
        <v>61</v>
      </c>
      <c r="I2652" s="2" t="s">
        <v>62</v>
      </c>
      <c r="J2652" s="2" t="s">
        <v>36</v>
      </c>
      <c r="K2652" s="2" t="s">
        <v>2940</v>
      </c>
      <c r="L2652" s="2" t="s">
        <v>0</v>
      </c>
      <c r="M2652" s="2" t="s">
        <v>65</v>
      </c>
      <c r="N2652" s="2" t="s">
        <v>381</v>
      </c>
      <c r="O2652" s="2" t="s">
        <v>382</v>
      </c>
      <c r="P2652">
        <v>1080</v>
      </c>
      <c r="Q2652" s="2" t="s">
        <v>58</v>
      </c>
      <c r="R2652">
        <v>1.0800000429153442</v>
      </c>
      <c r="S2652">
        <v>1166.4000244140625</v>
      </c>
      <c r="T2652">
        <v>1080</v>
      </c>
      <c r="U2652">
        <v>0</v>
      </c>
    </row>
    <row r="2653" spans="1:21" x14ac:dyDescent="0.35">
      <c r="A2653" s="2" t="s">
        <v>1</v>
      </c>
      <c r="B2653">
        <v>1691</v>
      </c>
      <c r="C2653" t="s">
        <v>5007</v>
      </c>
      <c r="D2653" s="1">
        <v>43571</v>
      </c>
      <c r="E2653" s="1">
        <v>43571</v>
      </c>
      <c r="F2653" s="2" t="s">
        <v>117</v>
      </c>
      <c r="G2653">
        <v>2025</v>
      </c>
      <c r="H2653" s="2" t="s">
        <v>61</v>
      </c>
      <c r="I2653" s="2" t="s">
        <v>62</v>
      </c>
      <c r="J2653" s="2" t="s">
        <v>36</v>
      </c>
      <c r="K2653" s="2" t="s">
        <v>2940</v>
      </c>
      <c r="L2653" s="2" t="s">
        <v>0</v>
      </c>
      <c r="M2653" s="2" t="s">
        <v>65</v>
      </c>
      <c r="N2653" s="2" t="s">
        <v>1332</v>
      </c>
      <c r="O2653" s="2" t="s">
        <v>1333</v>
      </c>
      <c r="P2653">
        <v>1620</v>
      </c>
      <c r="Q2653" s="2" t="s">
        <v>58</v>
      </c>
      <c r="R2653">
        <v>1.25</v>
      </c>
      <c r="S2653">
        <v>2025</v>
      </c>
      <c r="T2653">
        <v>1620</v>
      </c>
      <c r="U2653">
        <v>0</v>
      </c>
    </row>
    <row r="2654" spans="1:21" x14ac:dyDescent="0.35">
      <c r="A2654" s="2" t="s">
        <v>1</v>
      </c>
      <c r="B2654">
        <v>1693</v>
      </c>
      <c r="C2654" t="s">
        <v>5009</v>
      </c>
      <c r="D2654" s="1">
        <v>43571</v>
      </c>
      <c r="E2654" s="1">
        <v>43571</v>
      </c>
      <c r="F2654" s="2" t="s">
        <v>117</v>
      </c>
      <c r="G2654">
        <v>2068</v>
      </c>
      <c r="H2654" s="2" t="s">
        <v>61</v>
      </c>
      <c r="I2654" s="2" t="s">
        <v>62</v>
      </c>
      <c r="J2654" s="2" t="s">
        <v>36</v>
      </c>
      <c r="K2654" s="2" t="s">
        <v>2940</v>
      </c>
      <c r="L2654" s="2" t="s">
        <v>0</v>
      </c>
      <c r="M2654" s="2" t="s">
        <v>65</v>
      </c>
      <c r="N2654" s="2" t="s">
        <v>794</v>
      </c>
      <c r="O2654" s="2" t="s">
        <v>795</v>
      </c>
      <c r="P2654">
        <v>880</v>
      </c>
      <c r="Q2654" s="2" t="s">
        <v>58</v>
      </c>
      <c r="R2654">
        <v>2.3499999046325684</v>
      </c>
      <c r="S2654">
        <v>2068</v>
      </c>
      <c r="T2654">
        <v>880</v>
      </c>
      <c r="U2654">
        <v>0</v>
      </c>
    </row>
    <row r="2655" spans="1:21" x14ac:dyDescent="0.35">
      <c r="A2655" s="2" t="s">
        <v>1</v>
      </c>
      <c r="B2655">
        <v>1742</v>
      </c>
      <c r="C2655" t="s">
        <v>5051</v>
      </c>
      <c r="D2655" s="1">
        <v>43572</v>
      </c>
      <c r="E2655" s="1">
        <v>43572</v>
      </c>
      <c r="F2655" s="2" t="s">
        <v>117</v>
      </c>
      <c r="G2655">
        <v>120</v>
      </c>
      <c r="H2655" s="2" t="s">
        <v>61</v>
      </c>
      <c r="I2655" s="2" t="s">
        <v>62</v>
      </c>
      <c r="J2655" s="2" t="s">
        <v>36</v>
      </c>
      <c r="K2655" s="2" t="s">
        <v>2940</v>
      </c>
      <c r="L2655" s="2" t="s">
        <v>0</v>
      </c>
      <c r="M2655" s="2" t="s">
        <v>53</v>
      </c>
      <c r="N2655" s="2" t="s">
        <v>790</v>
      </c>
      <c r="O2655" s="2" t="s">
        <v>791</v>
      </c>
      <c r="P2655">
        <v>50</v>
      </c>
      <c r="Q2655" s="2" t="s">
        <v>58</v>
      </c>
      <c r="R2655">
        <v>2.4000000953674316</v>
      </c>
      <c r="S2655">
        <v>120</v>
      </c>
      <c r="T2655">
        <v>0</v>
      </c>
      <c r="U2655">
        <v>0</v>
      </c>
    </row>
    <row r="2656" spans="1:21" x14ac:dyDescent="0.35">
      <c r="A2656" s="2" t="s">
        <v>1</v>
      </c>
      <c r="B2656">
        <v>1789</v>
      </c>
      <c r="C2656" t="s">
        <v>5086</v>
      </c>
      <c r="D2656" s="1">
        <v>43577</v>
      </c>
      <c r="E2656" s="1">
        <v>43577</v>
      </c>
      <c r="F2656" s="2" t="s">
        <v>117</v>
      </c>
      <c r="G2656">
        <v>2178.89990234375</v>
      </c>
      <c r="H2656" s="2" t="s">
        <v>61</v>
      </c>
      <c r="I2656" s="2" t="s">
        <v>62</v>
      </c>
      <c r="J2656" s="2" t="s">
        <v>36</v>
      </c>
      <c r="K2656" s="2" t="s">
        <v>2940</v>
      </c>
      <c r="L2656" s="2" t="s">
        <v>0</v>
      </c>
      <c r="M2656" s="2" t="s">
        <v>65</v>
      </c>
      <c r="N2656" s="2" t="s">
        <v>1332</v>
      </c>
      <c r="O2656" s="2" t="s">
        <v>1333</v>
      </c>
      <c r="P2656">
        <v>810</v>
      </c>
      <c r="Q2656" s="2" t="s">
        <v>58</v>
      </c>
      <c r="R2656">
        <v>1.25</v>
      </c>
      <c r="S2656">
        <v>1012.5</v>
      </c>
      <c r="T2656">
        <v>810</v>
      </c>
      <c r="U2656">
        <v>0</v>
      </c>
    </row>
    <row r="2657" spans="1:21" x14ac:dyDescent="0.35">
      <c r="A2657" s="2" t="s">
        <v>1</v>
      </c>
      <c r="B2657">
        <v>1789</v>
      </c>
      <c r="C2657" t="s">
        <v>5086</v>
      </c>
      <c r="D2657" s="1">
        <v>43577</v>
      </c>
      <c r="E2657" s="1">
        <v>43577</v>
      </c>
      <c r="F2657" s="2" t="s">
        <v>117</v>
      </c>
      <c r="G2657">
        <v>2178.89990234375</v>
      </c>
      <c r="H2657" s="2" t="s">
        <v>61</v>
      </c>
      <c r="I2657" s="2" t="s">
        <v>62</v>
      </c>
      <c r="J2657" s="2" t="s">
        <v>36</v>
      </c>
      <c r="K2657" s="2" t="s">
        <v>2940</v>
      </c>
      <c r="L2657" s="2" t="s">
        <v>0</v>
      </c>
      <c r="M2657" s="2" t="s">
        <v>65</v>
      </c>
      <c r="N2657" s="2" t="s">
        <v>381</v>
      </c>
      <c r="O2657" s="2" t="s">
        <v>382</v>
      </c>
      <c r="P2657">
        <v>1080</v>
      </c>
      <c r="Q2657" s="2" t="s">
        <v>58</v>
      </c>
      <c r="R2657">
        <v>1.0800000429153442</v>
      </c>
      <c r="S2657">
        <v>1166.4000244140625</v>
      </c>
      <c r="T2657">
        <v>1080</v>
      </c>
      <c r="U2657">
        <v>0</v>
      </c>
    </row>
    <row r="2658" spans="1:21" x14ac:dyDescent="0.35">
      <c r="A2658" s="2" t="s">
        <v>1</v>
      </c>
      <c r="B2658">
        <v>1795</v>
      </c>
      <c r="C2658" t="s">
        <v>5092</v>
      </c>
      <c r="D2658" s="1">
        <v>43577</v>
      </c>
      <c r="E2658" s="1">
        <v>43577</v>
      </c>
      <c r="F2658" s="2" t="s">
        <v>117</v>
      </c>
      <c r="G2658">
        <v>1551</v>
      </c>
      <c r="H2658" s="2" t="s">
        <v>61</v>
      </c>
      <c r="I2658" s="2" t="s">
        <v>62</v>
      </c>
      <c r="J2658" s="2" t="s">
        <v>36</v>
      </c>
      <c r="K2658" s="2" t="s">
        <v>2940</v>
      </c>
      <c r="L2658" s="2" t="s">
        <v>0</v>
      </c>
      <c r="M2658" s="2" t="s">
        <v>65</v>
      </c>
      <c r="N2658" s="2" t="s">
        <v>794</v>
      </c>
      <c r="O2658" s="2" t="s">
        <v>795</v>
      </c>
      <c r="P2658">
        <v>660</v>
      </c>
      <c r="Q2658" s="2" t="s">
        <v>58</v>
      </c>
      <c r="R2658">
        <v>2.3499999046325684</v>
      </c>
      <c r="S2658">
        <v>1551</v>
      </c>
      <c r="T2658">
        <v>660</v>
      </c>
      <c r="U2658">
        <v>0</v>
      </c>
    </row>
    <row r="2659" spans="1:21" x14ac:dyDescent="0.35">
      <c r="A2659" s="2" t="s">
        <v>1</v>
      </c>
      <c r="B2659">
        <v>1910</v>
      </c>
      <c r="C2659" t="s">
        <v>5188</v>
      </c>
      <c r="D2659" s="1">
        <v>43585</v>
      </c>
      <c r="E2659" s="1">
        <v>43585</v>
      </c>
      <c r="F2659" s="2" t="s">
        <v>117</v>
      </c>
      <c r="G2659">
        <v>2362.5</v>
      </c>
      <c r="H2659" s="2" t="s">
        <v>2939</v>
      </c>
      <c r="I2659" s="2" t="s">
        <v>178</v>
      </c>
      <c r="J2659" s="2" t="s">
        <v>36</v>
      </c>
      <c r="K2659" s="2" t="s">
        <v>2940</v>
      </c>
      <c r="L2659" s="2" t="s">
        <v>0</v>
      </c>
      <c r="M2659" s="2" t="s">
        <v>53</v>
      </c>
      <c r="N2659" s="2" t="s">
        <v>1332</v>
      </c>
      <c r="O2659" s="2" t="s">
        <v>1333</v>
      </c>
      <c r="P2659">
        <v>1890</v>
      </c>
      <c r="Q2659" s="2" t="s">
        <v>58</v>
      </c>
      <c r="R2659">
        <v>1.25</v>
      </c>
      <c r="S2659">
        <v>2362.5</v>
      </c>
      <c r="T2659">
        <v>0</v>
      </c>
      <c r="U2659">
        <v>1890</v>
      </c>
    </row>
    <row r="2660" spans="1:21" x14ac:dyDescent="0.35">
      <c r="A2660" s="2" t="s">
        <v>1</v>
      </c>
      <c r="B2660">
        <v>2616</v>
      </c>
      <c r="C2660" t="s">
        <v>6315</v>
      </c>
      <c r="D2660" s="1">
        <v>43636</v>
      </c>
      <c r="E2660" s="1">
        <v>43636</v>
      </c>
      <c r="F2660" s="2" t="s">
        <v>117</v>
      </c>
      <c r="G2660">
        <v>1689.5</v>
      </c>
      <c r="H2660" s="2" t="s">
        <v>61</v>
      </c>
      <c r="I2660" s="2" t="s">
        <v>62</v>
      </c>
      <c r="J2660" s="2" t="s">
        <v>36</v>
      </c>
      <c r="K2660" s="2" t="s">
        <v>2940</v>
      </c>
      <c r="L2660" s="2" t="s">
        <v>0</v>
      </c>
      <c r="M2660" s="2" t="s">
        <v>53</v>
      </c>
      <c r="N2660" s="2" t="s">
        <v>2628</v>
      </c>
      <c r="O2660" s="2" t="s">
        <v>2629</v>
      </c>
      <c r="P2660">
        <v>25</v>
      </c>
      <c r="Q2660" s="2" t="s">
        <v>58</v>
      </c>
      <c r="R2660">
        <v>9.5</v>
      </c>
      <c r="S2660">
        <v>237.5</v>
      </c>
      <c r="T2660">
        <v>0</v>
      </c>
      <c r="U2660">
        <v>0</v>
      </c>
    </row>
    <row r="2661" spans="1:21" x14ac:dyDescent="0.35">
      <c r="A2661" s="2" t="s">
        <v>1</v>
      </c>
      <c r="B2661">
        <v>2616</v>
      </c>
      <c r="C2661" t="s">
        <v>6315</v>
      </c>
      <c r="D2661" s="1">
        <v>43636</v>
      </c>
      <c r="E2661" s="1">
        <v>43636</v>
      </c>
      <c r="F2661" s="2" t="s">
        <v>117</v>
      </c>
      <c r="G2661">
        <v>1689.5</v>
      </c>
      <c r="H2661" s="2" t="s">
        <v>61</v>
      </c>
      <c r="I2661" s="2" t="s">
        <v>62</v>
      </c>
      <c r="J2661" s="2" t="s">
        <v>36</v>
      </c>
      <c r="K2661" s="2" t="s">
        <v>2940</v>
      </c>
      <c r="L2661" s="2" t="s">
        <v>0</v>
      </c>
      <c r="M2661" s="2" t="s">
        <v>53</v>
      </c>
      <c r="N2661" s="2" t="s">
        <v>794</v>
      </c>
      <c r="O2661" s="2" t="s">
        <v>795</v>
      </c>
      <c r="P2661">
        <v>660</v>
      </c>
      <c r="Q2661" s="2" t="s">
        <v>58</v>
      </c>
      <c r="R2661">
        <v>2.2000000476837158</v>
      </c>
      <c r="S2661">
        <v>1452</v>
      </c>
      <c r="T2661">
        <v>0</v>
      </c>
      <c r="U2661">
        <v>0</v>
      </c>
    </row>
    <row r="2662" spans="1:21" x14ac:dyDescent="0.35">
      <c r="A2662" s="2" t="s">
        <v>1</v>
      </c>
      <c r="B2662">
        <v>2619</v>
      </c>
      <c r="C2662" t="s">
        <v>6316</v>
      </c>
      <c r="D2662" s="1">
        <v>43636</v>
      </c>
      <c r="E2662" s="1">
        <v>43636</v>
      </c>
      <c r="F2662" s="2" t="s">
        <v>117</v>
      </c>
      <c r="G2662">
        <v>1725</v>
      </c>
      <c r="H2662" s="2" t="s">
        <v>61</v>
      </c>
      <c r="I2662" s="2" t="s">
        <v>62</v>
      </c>
      <c r="J2662" s="2" t="s">
        <v>36</v>
      </c>
      <c r="K2662" s="2" t="s">
        <v>2940</v>
      </c>
      <c r="L2662" s="2" t="s">
        <v>0</v>
      </c>
      <c r="M2662" s="2" t="s">
        <v>53</v>
      </c>
      <c r="N2662" s="2" t="s">
        <v>309</v>
      </c>
      <c r="O2662" s="2" t="s">
        <v>310</v>
      </c>
      <c r="P2662">
        <v>25</v>
      </c>
      <c r="Q2662" s="2" t="s">
        <v>58</v>
      </c>
      <c r="R2662">
        <v>69</v>
      </c>
      <c r="S2662">
        <v>1725</v>
      </c>
      <c r="T2662">
        <v>0</v>
      </c>
      <c r="U2662">
        <v>0</v>
      </c>
    </row>
    <row r="2663" spans="1:21" x14ac:dyDescent="0.35">
      <c r="A2663" s="2" t="s">
        <v>1</v>
      </c>
      <c r="B2663">
        <v>204</v>
      </c>
      <c r="C2663" t="s">
        <v>3776</v>
      </c>
      <c r="D2663" s="1">
        <v>43482</v>
      </c>
      <c r="E2663" s="1">
        <v>43482</v>
      </c>
      <c r="F2663" s="2" t="s">
        <v>70</v>
      </c>
      <c r="G2663">
        <v>45.650001525878906</v>
      </c>
      <c r="H2663" s="2" t="s">
        <v>61</v>
      </c>
      <c r="I2663" s="2" t="s">
        <v>62</v>
      </c>
      <c r="J2663" s="2" t="s">
        <v>36</v>
      </c>
      <c r="K2663" s="2" t="s">
        <v>2940</v>
      </c>
      <c r="L2663" s="2" t="s">
        <v>0</v>
      </c>
      <c r="M2663" s="2" t="s">
        <v>65</v>
      </c>
      <c r="N2663" s="2" t="s">
        <v>561</v>
      </c>
      <c r="O2663" s="2" t="s">
        <v>562</v>
      </c>
      <c r="P2663">
        <v>2</v>
      </c>
      <c r="Q2663" s="2" t="s">
        <v>35</v>
      </c>
      <c r="R2663">
        <v>20.379999160766602</v>
      </c>
      <c r="S2663">
        <v>40.759998321533203</v>
      </c>
      <c r="T2663">
        <v>2</v>
      </c>
      <c r="U2663">
        <v>0</v>
      </c>
    </row>
    <row r="2664" spans="1:21" x14ac:dyDescent="0.35">
      <c r="A2664" s="2" t="s">
        <v>1</v>
      </c>
      <c r="B2664">
        <v>220</v>
      </c>
      <c r="C2664" t="s">
        <v>3790</v>
      </c>
      <c r="D2664" s="1">
        <v>43482</v>
      </c>
      <c r="E2664" s="1">
        <v>43483</v>
      </c>
      <c r="F2664" s="2" t="s">
        <v>70</v>
      </c>
      <c r="G2664">
        <v>70.05999755859375</v>
      </c>
      <c r="H2664" s="2" t="s">
        <v>49</v>
      </c>
      <c r="I2664" s="2" t="s">
        <v>50</v>
      </c>
      <c r="J2664" s="2" t="s">
        <v>36</v>
      </c>
      <c r="K2664" s="2" t="s">
        <v>2940</v>
      </c>
      <c r="L2664" s="2" t="s">
        <v>0</v>
      </c>
      <c r="M2664" s="2" t="s">
        <v>53</v>
      </c>
      <c r="N2664" s="2" t="s">
        <v>583</v>
      </c>
      <c r="O2664" s="2" t="s">
        <v>584</v>
      </c>
      <c r="P2664">
        <v>1</v>
      </c>
      <c r="Q2664" s="2" t="s">
        <v>35</v>
      </c>
      <c r="R2664">
        <v>1.6499999761581421</v>
      </c>
      <c r="S2664">
        <v>1.6499999761581421</v>
      </c>
      <c r="T2664">
        <v>1</v>
      </c>
      <c r="U2664">
        <v>0</v>
      </c>
    </row>
    <row r="2665" spans="1:21" x14ac:dyDescent="0.35">
      <c r="A2665" s="2" t="s">
        <v>1</v>
      </c>
      <c r="B2665">
        <v>220</v>
      </c>
      <c r="C2665" t="s">
        <v>3790</v>
      </c>
      <c r="D2665" s="1">
        <v>43482</v>
      </c>
      <c r="E2665" s="1">
        <v>43483</v>
      </c>
      <c r="F2665" s="2" t="s">
        <v>70</v>
      </c>
      <c r="G2665">
        <v>70.05999755859375</v>
      </c>
      <c r="H2665" s="2" t="s">
        <v>49</v>
      </c>
      <c r="I2665" s="2" t="s">
        <v>50</v>
      </c>
      <c r="J2665" s="2" t="s">
        <v>36</v>
      </c>
      <c r="K2665" s="2" t="s">
        <v>2940</v>
      </c>
      <c r="L2665" s="2" t="s">
        <v>0</v>
      </c>
      <c r="M2665" s="2" t="s">
        <v>53</v>
      </c>
      <c r="N2665" s="2" t="s">
        <v>585</v>
      </c>
      <c r="O2665" s="2" t="s">
        <v>586</v>
      </c>
      <c r="P2665">
        <v>2</v>
      </c>
      <c r="Q2665" s="2" t="s">
        <v>35</v>
      </c>
      <c r="R2665">
        <v>2.2999999523162842</v>
      </c>
      <c r="S2665">
        <v>4.5999999046325684</v>
      </c>
      <c r="T2665">
        <v>2</v>
      </c>
      <c r="U2665">
        <v>0</v>
      </c>
    </row>
    <row r="2666" spans="1:21" x14ac:dyDescent="0.35">
      <c r="A2666" s="2" t="s">
        <v>1</v>
      </c>
      <c r="B2666">
        <v>220</v>
      </c>
      <c r="C2666" t="s">
        <v>3790</v>
      </c>
      <c r="D2666" s="1">
        <v>43482</v>
      </c>
      <c r="E2666" s="1">
        <v>43483</v>
      </c>
      <c r="F2666" s="2" t="s">
        <v>70</v>
      </c>
      <c r="G2666">
        <v>70.05999755859375</v>
      </c>
      <c r="H2666" s="2" t="s">
        <v>49</v>
      </c>
      <c r="I2666" s="2" t="s">
        <v>50</v>
      </c>
      <c r="J2666" s="2" t="s">
        <v>36</v>
      </c>
      <c r="K2666" s="2" t="s">
        <v>2940</v>
      </c>
      <c r="L2666" s="2" t="s">
        <v>0</v>
      </c>
      <c r="M2666" s="2" t="s">
        <v>53</v>
      </c>
      <c r="N2666" s="2" t="s">
        <v>593</v>
      </c>
      <c r="O2666" s="2" t="s">
        <v>594</v>
      </c>
      <c r="P2666">
        <v>20</v>
      </c>
      <c r="Q2666" s="2" t="s">
        <v>35</v>
      </c>
      <c r="R2666">
        <v>0.30000001192092896</v>
      </c>
      <c r="S2666">
        <v>6</v>
      </c>
      <c r="T2666">
        <v>20</v>
      </c>
      <c r="U2666">
        <v>0</v>
      </c>
    </row>
    <row r="2667" spans="1:21" x14ac:dyDescent="0.35">
      <c r="A2667" s="2" t="s">
        <v>1</v>
      </c>
      <c r="B2667">
        <v>220</v>
      </c>
      <c r="C2667" t="s">
        <v>3790</v>
      </c>
      <c r="D2667" s="1">
        <v>43482</v>
      </c>
      <c r="E2667" s="1">
        <v>43483</v>
      </c>
      <c r="F2667" s="2" t="s">
        <v>70</v>
      </c>
      <c r="G2667">
        <v>70.05999755859375</v>
      </c>
      <c r="H2667" s="2" t="s">
        <v>49</v>
      </c>
      <c r="I2667" s="2" t="s">
        <v>50</v>
      </c>
      <c r="J2667" s="2" t="s">
        <v>36</v>
      </c>
      <c r="K2667" s="2" t="s">
        <v>2940</v>
      </c>
      <c r="L2667" s="2" t="s">
        <v>0</v>
      </c>
      <c r="M2667" s="2" t="s">
        <v>53</v>
      </c>
      <c r="N2667" s="2" t="s">
        <v>595</v>
      </c>
      <c r="O2667" s="2" t="s">
        <v>596</v>
      </c>
      <c r="P2667">
        <v>20</v>
      </c>
      <c r="Q2667" s="2" t="s">
        <v>35</v>
      </c>
      <c r="R2667">
        <v>1.3899999856948853</v>
      </c>
      <c r="S2667">
        <v>27.799999237060547</v>
      </c>
      <c r="T2667">
        <v>20</v>
      </c>
      <c r="U2667">
        <v>0</v>
      </c>
    </row>
    <row r="2668" spans="1:21" x14ac:dyDescent="0.35">
      <c r="A2668" s="2" t="s">
        <v>1</v>
      </c>
      <c r="B2668">
        <v>220</v>
      </c>
      <c r="C2668" t="s">
        <v>3790</v>
      </c>
      <c r="D2668" s="1">
        <v>43482</v>
      </c>
      <c r="E2668" s="1">
        <v>43483</v>
      </c>
      <c r="F2668" s="2" t="s">
        <v>70</v>
      </c>
      <c r="G2668">
        <v>70.05999755859375</v>
      </c>
      <c r="H2668" s="2" t="s">
        <v>49</v>
      </c>
      <c r="I2668" s="2" t="s">
        <v>50</v>
      </c>
      <c r="J2668" s="2" t="s">
        <v>36</v>
      </c>
      <c r="K2668" s="2" t="s">
        <v>2940</v>
      </c>
      <c r="L2668" s="2" t="s">
        <v>0</v>
      </c>
      <c r="M2668" s="2" t="s">
        <v>53</v>
      </c>
      <c r="N2668" s="2" t="s">
        <v>597</v>
      </c>
      <c r="O2668" s="2" t="s">
        <v>598</v>
      </c>
      <c r="P2668">
        <v>5</v>
      </c>
      <c r="Q2668" s="2" t="s">
        <v>35</v>
      </c>
      <c r="R2668">
        <v>2.0999999046325684</v>
      </c>
      <c r="S2668">
        <v>10.5</v>
      </c>
      <c r="T2668">
        <v>5</v>
      </c>
      <c r="U2668">
        <v>0</v>
      </c>
    </row>
    <row r="2669" spans="1:21" x14ac:dyDescent="0.35">
      <c r="A2669" s="2" t="s">
        <v>1</v>
      </c>
      <c r="B2669">
        <v>220</v>
      </c>
      <c r="C2669" t="s">
        <v>3790</v>
      </c>
      <c r="D2669" s="1">
        <v>43482</v>
      </c>
      <c r="E2669" s="1">
        <v>43483</v>
      </c>
      <c r="F2669" s="2" t="s">
        <v>70</v>
      </c>
      <c r="G2669">
        <v>70.05999755859375</v>
      </c>
      <c r="H2669" s="2" t="s">
        <v>49</v>
      </c>
      <c r="I2669" s="2" t="s">
        <v>50</v>
      </c>
      <c r="J2669" s="2" t="s">
        <v>36</v>
      </c>
      <c r="K2669" s="2" t="s">
        <v>2940</v>
      </c>
      <c r="L2669" s="2" t="s">
        <v>0</v>
      </c>
      <c r="M2669" s="2" t="s">
        <v>53</v>
      </c>
      <c r="N2669" s="2" t="s">
        <v>599</v>
      </c>
      <c r="O2669" s="2" t="s">
        <v>600</v>
      </c>
      <c r="P2669">
        <v>2</v>
      </c>
      <c r="Q2669" s="2" t="s">
        <v>35</v>
      </c>
      <c r="R2669">
        <v>6</v>
      </c>
      <c r="S2669">
        <v>12</v>
      </c>
      <c r="T2669">
        <v>0</v>
      </c>
      <c r="U2669">
        <v>2</v>
      </c>
    </row>
    <row r="2670" spans="1:21" x14ac:dyDescent="0.35">
      <c r="A2670" s="2" t="s">
        <v>1</v>
      </c>
      <c r="B2670">
        <v>221</v>
      </c>
      <c r="C2670" t="s">
        <v>3792</v>
      </c>
      <c r="D2670" s="1">
        <v>43482</v>
      </c>
      <c r="E2670" s="1">
        <v>43483</v>
      </c>
      <c r="F2670" s="2" t="s">
        <v>70</v>
      </c>
      <c r="G2670">
        <v>50.830001831054688</v>
      </c>
      <c r="H2670" s="2" t="s">
        <v>49</v>
      </c>
      <c r="I2670" s="2" t="s">
        <v>50</v>
      </c>
      <c r="J2670" s="2" t="s">
        <v>36</v>
      </c>
      <c r="K2670" s="2" t="s">
        <v>2940</v>
      </c>
      <c r="L2670" s="2" t="s">
        <v>0</v>
      </c>
      <c r="M2670" s="2" t="s">
        <v>53</v>
      </c>
      <c r="N2670" s="2" t="s">
        <v>183</v>
      </c>
      <c r="O2670" s="2" t="s">
        <v>184</v>
      </c>
      <c r="P2670">
        <v>50</v>
      </c>
      <c r="Q2670" s="2" t="s">
        <v>35</v>
      </c>
      <c r="R2670">
        <v>0.64999997615814209</v>
      </c>
      <c r="S2670">
        <v>32.5</v>
      </c>
      <c r="T2670">
        <v>0</v>
      </c>
      <c r="U2670">
        <v>50</v>
      </c>
    </row>
    <row r="2671" spans="1:21" x14ac:dyDescent="0.35">
      <c r="A2671" s="2" t="s">
        <v>1</v>
      </c>
      <c r="B2671">
        <v>221</v>
      </c>
      <c r="C2671" t="s">
        <v>3792</v>
      </c>
      <c r="D2671" s="1">
        <v>43482</v>
      </c>
      <c r="E2671" s="1">
        <v>43483</v>
      </c>
      <c r="F2671" s="2" t="s">
        <v>70</v>
      </c>
      <c r="G2671">
        <v>50.830001831054688</v>
      </c>
      <c r="H2671" s="2" t="s">
        <v>49</v>
      </c>
      <c r="I2671" s="2" t="s">
        <v>50</v>
      </c>
      <c r="J2671" s="2" t="s">
        <v>36</v>
      </c>
      <c r="K2671" s="2" t="s">
        <v>2940</v>
      </c>
      <c r="L2671" s="2" t="s">
        <v>0</v>
      </c>
      <c r="M2671" s="2" t="s">
        <v>53</v>
      </c>
      <c r="N2671" s="2" t="s">
        <v>615</v>
      </c>
      <c r="O2671" s="2" t="s">
        <v>616</v>
      </c>
      <c r="P2671">
        <v>4</v>
      </c>
      <c r="Q2671" s="2" t="s">
        <v>35</v>
      </c>
      <c r="R2671">
        <v>1.7999999523162842</v>
      </c>
      <c r="S2671">
        <v>7.1999998092651367</v>
      </c>
      <c r="T2671">
        <v>4</v>
      </c>
      <c r="U2671">
        <v>0</v>
      </c>
    </row>
    <row r="2672" spans="1:21" x14ac:dyDescent="0.35">
      <c r="A2672" s="2" t="s">
        <v>1</v>
      </c>
      <c r="B2672">
        <v>221</v>
      </c>
      <c r="C2672" t="s">
        <v>3792</v>
      </c>
      <c r="D2672" s="1">
        <v>43482</v>
      </c>
      <c r="E2672" s="1">
        <v>43483</v>
      </c>
      <c r="F2672" s="2" t="s">
        <v>70</v>
      </c>
      <c r="G2672">
        <v>50.830001831054688</v>
      </c>
      <c r="H2672" s="2" t="s">
        <v>49</v>
      </c>
      <c r="I2672" s="2" t="s">
        <v>50</v>
      </c>
      <c r="J2672" s="2" t="s">
        <v>36</v>
      </c>
      <c r="K2672" s="2" t="s">
        <v>2940</v>
      </c>
      <c r="L2672" s="2" t="s">
        <v>0</v>
      </c>
      <c r="M2672" s="2" t="s">
        <v>53</v>
      </c>
      <c r="N2672" s="2" t="s">
        <v>617</v>
      </c>
      <c r="O2672" s="2" t="s">
        <v>618</v>
      </c>
      <c r="P2672">
        <v>4</v>
      </c>
      <c r="Q2672" s="2" t="s">
        <v>35</v>
      </c>
      <c r="R2672">
        <v>1.4199999570846558</v>
      </c>
      <c r="S2672">
        <v>5.679999828338623</v>
      </c>
      <c r="T2672">
        <v>4</v>
      </c>
      <c r="U2672">
        <v>0</v>
      </c>
    </row>
    <row r="2673" spans="1:21" x14ac:dyDescent="0.35">
      <c r="A2673" s="2" t="s">
        <v>1</v>
      </c>
      <c r="B2673">
        <v>725</v>
      </c>
      <c r="C2673" t="s">
        <v>4178</v>
      </c>
      <c r="D2673" s="1">
        <v>43510</v>
      </c>
      <c r="E2673" s="1">
        <v>43510</v>
      </c>
      <c r="F2673" s="2" t="s">
        <v>70</v>
      </c>
      <c r="G2673">
        <v>235.02000427246094</v>
      </c>
      <c r="H2673" s="2" t="s">
        <v>61</v>
      </c>
      <c r="I2673" s="2" t="s">
        <v>62</v>
      </c>
      <c r="J2673" s="2" t="s">
        <v>36</v>
      </c>
      <c r="K2673" s="2" t="s">
        <v>2940</v>
      </c>
      <c r="L2673" s="2" t="s">
        <v>178</v>
      </c>
      <c r="M2673" s="2" t="s">
        <v>65</v>
      </c>
      <c r="N2673" s="2" t="s">
        <v>1856</v>
      </c>
      <c r="O2673" s="2" t="s">
        <v>1857</v>
      </c>
      <c r="P2673">
        <v>3</v>
      </c>
      <c r="Q2673" s="2" t="s">
        <v>35</v>
      </c>
      <c r="R2673">
        <v>4.9800000190734863</v>
      </c>
      <c r="S2673">
        <v>14.939999580383301</v>
      </c>
      <c r="T2673">
        <v>3</v>
      </c>
      <c r="U2673">
        <v>0</v>
      </c>
    </row>
    <row r="2674" spans="1:21" x14ac:dyDescent="0.35">
      <c r="A2674" s="2" t="s">
        <v>1</v>
      </c>
      <c r="B2674">
        <v>725</v>
      </c>
      <c r="C2674" t="s">
        <v>4178</v>
      </c>
      <c r="D2674" s="1">
        <v>43510</v>
      </c>
      <c r="E2674" s="1">
        <v>43510</v>
      </c>
      <c r="F2674" s="2" t="s">
        <v>70</v>
      </c>
      <c r="G2674">
        <v>235.02000427246094</v>
      </c>
      <c r="H2674" s="2" t="s">
        <v>61</v>
      </c>
      <c r="I2674" s="2" t="s">
        <v>62</v>
      </c>
      <c r="J2674" s="2" t="s">
        <v>36</v>
      </c>
      <c r="K2674" s="2" t="s">
        <v>2940</v>
      </c>
      <c r="L2674" s="2" t="s">
        <v>178</v>
      </c>
      <c r="M2674" s="2" t="s">
        <v>65</v>
      </c>
      <c r="N2674" s="2" t="s">
        <v>579</v>
      </c>
      <c r="O2674" s="2" t="s">
        <v>580</v>
      </c>
      <c r="P2674">
        <v>6</v>
      </c>
      <c r="Q2674" s="2" t="s">
        <v>35</v>
      </c>
      <c r="R2674">
        <v>0.41999998688697815</v>
      </c>
      <c r="S2674">
        <v>2.5199999809265137</v>
      </c>
      <c r="T2674">
        <v>6</v>
      </c>
      <c r="U2674">
        <v>0</v>
      </c>
    </row>
    <row r="2675" spans="1:21" x14ac:dyDescent="0.35">
      <c r="A2675" s="2" t="s">
        <v>1</v>
      </c>
      <c r="B2675">
        <v>725</v>
      </c>
      <c r="C2675" t="s">
        <v>4178</v>
      </c>
      <c r="D2675" s="1">
        <v>43510</v>
      </c>
      <c r="E2675" s="1">
        <v>43510</v>
      </c>
      <c r="F2675" s="2" t="s">
        <v>70</v>
      </c>
      <c r="G2675">
        <v>235.02000427246094</v>
      </c>
      <c r="H2675" s="2" t="s">
        <v>61</v>
      </c>
      <c r="I2675" s="2" t="s">
        <v>62</v>
      </c>
      <c r="J2675" s="2" t="s">
        <v>36</v>
      </c>
      <c r="K2675" s="2" t="s">
        <v>2940</v>
      </c>
      <c r="L2675" s="2" t="s">
        <v>178</v>
      </c>
      <c r="M2675" s="2" t="s">
        <v>65</v>
      </c>
      <c r="N2675" s="2" t="s">
        <v>575</v>
      </c>
      <c r="O2675" s="2" t="s">
        <v>576</v>
      </c>
      <c r="P2675">
        <v>14</v>
      </c>
      <c r="Q2675" s="2" t="s">
        <v>35</v>
      </c>
      <c r="R2675">
        <v>1.0800000429153442</v>
      </c>
      <c r="S2675">
        <v>15.119999885559082</v>
      </c>
      <c r="T2675">
        <v>14</v>
      </c>
      <c r="U2675">
        <v>0</v>
      </c>
    </row>
    <row r="2676" spans="1:21" x14ac:dyDescent="0.35">
      <c r="A2676" s="2" t="s">
        <v>1</v>
      </c>
      <c r="B2676">
        <v>725</v>
      </c>
      <c r="C2676" t="s">
        <v>4178</v>
      </c>
      <c r="D2676" s="1">
        <v>43510</v>
      </c>
      <c r="E2676" s="1">
        <v>43510</v>
      </c>
      <c r="F2676" s="2" t="s">
        <v>70</v>
      </c>
      <c r="G2676">
        <v>235.02000427246094</v>
      </c>
      <c r="H2676" s="2" t="s">
        <v>61</v>
      </c>
      <c r="I2676" s="2" t="s">
        <v>62</v>
      </c>
      <c r="J2676" s="2" t="s">
        <v>36</v>
      </c>
      <c r="K2676" s="2" t="s">
        <v>2940</v>
      </c>
      <c r="L2676" s="2" t="s">
        <v>178</v>
      </c>
      <c r="M2676" s="2" t="s">
        <v>65</v>
      </c>
      <c r="N2676" s="2" t="s">
        <v>585</v>
      </c>
      <c r="O2676" s="2" t="s">
        <v>586</v>
      </c>
      <c r="P2676">
        <v>3</v>
      </c>
      <c r="Q2676" s="2" t="s">
        <v>35</v>
      </c>
      <c r="R2676">
        <v>2.2999999523162842</v>
      </c>
      <c r="S2676">
        <v>6.9000000953674316</v>
      </c>
      <c r="T2676">
        <v>3</v>
      </c>
      <c r="U2676">
        <v>0</v>
      </c>
    </row>
    <row r="2677" spans="1:21" x14ac:dyDescent="0.35">
      <c r="A2677" s="2" t="s">
        <v>1</v>
      </c>
      <c r="B2677">
        <v>725</v>
      </c>
      <c r="C2677" t="s">
        <v>4178</v>
      </c>
      <c r="D2677" s="1">
        <v>43510</v>
      </c>
      <c r="E2677" s="1">
        <v>43510</v>
      </c>
      <c r="F2677" s="2" t="s">
        <v>70</v>
      </c>
      <c r="G2677">
        <v>235.02000427246094</v>
      </c>
      <c r="H2677" s="2" t="s">
        <v>61</v>
      </c>
      <c r="I2677" s="2" t="s">
        <v>62</v>
      </c>
      <c r="J2677" s="2" t="s">
        <v>36</v>
      </c>
      <c r="K2677" s="2" t="s">
        <v>2940</v>
      </c>
      <c r="L2677" s="2" t="s">
        <v>178</v>
      </c>
      <c r="M2677" s="2" t="s">
        <v>65</v>
      </c>
      <c r="N2677" s="2" t="s">
        <v>1858</v>
      </c>
      <c r="O2677" s="2" t="s">
        <v>1859</v>
      </c>
      <c r="P2677">
        <v>3</v>
      </c>
      <c r="Q2677" s="2" t="s">
        <v>35</v>
      </c>
      <c r="R2677">
        <v>0.57999998331069946</v>
      </c>
      <c r="S2677">
        <v>1.7400000095367432</v>
      </c>
      <c r="T2677">
        <v>3</v>
      </c>
      <c r="U2677">
        <v>0</v>
      </c>
    </row>
    <row r="2678" spans="1:21" x14ac:dyDescent="0.35">
      <c r="A2678" s="2" t="s">
        <v>1</v>
      </c>
      <c r="B2678">
        <v>725</v>
      </c>
      <c r="C2678" t="s">
        <v>4178</v>
      </c>
      <c r="D2678" s="1">
        <v>43510</v>
      </c>
      <c r="E2678" s="1">
        <v>43510</v>
      </c>
      <c r="F2678" s="2" t="s">
        <v>70</v>
      </c>
      <c r="G2678">
        <v>235.02000427246094</v>
      </c>
      <c r="H2678" s="2" t="s">
        <v>61</v>
      </c>
      <c r="I2678" s="2" t="s">
        <v>62</v>
      </c>
      <c r="J2678" s="2" t="s">
        <v>36</v>
      </c>
      <c r="K2678" s="2" t="s">
        <v>2940</v>
      </c>
      <c r="L2678" s="2" t="s">
        <v>178</v>
      </c>
      <c r="M2678" s="2" t="s">
        <v>65</v>
      </c>
      <c r="N2678" s="2" t="s">
        <v>593</v>
      </c>
      <c r="O2678" s="2" t="s">
        <v>594</v>
      </c>
      <c r="P2678">
        <v>15</v>
      </c>
      <c r="Q2678" s="2" t="s">
        <v>35</v>
      </c>
      <c r="R2678">
        <v>0.30000001192092896</v>
      </c>
      <c r="S2678">
        <v>4.5</v>
      </c>
      <c r="T2678">
        <v>15</v>
      </c>
      <c r="U2678">
        <v>0</v>
      </c>
    </row>
    <row r="2679" spans="1:21" x14ac:dyDescent="0.35">
      <c r="A2679" s="2" t="s">
        <v>1</v>
      </c>
      <c r="B2679">
        <v>725</v>
      </c>
      <c r="C2679" t="s">
        <v>4178</v>
      </c>
      <c r="D2679" s="1">
        <v>43510</v>
      </c>
      <c r="E2679" s="1">
        <v>43510</v>
      </c>
      <c r="F2679" s="2" t="s">
        <v>70</v>
      </c>
      <c r="G2679">
        <v>235.02000427246094</v>
      </c>
      <c r="H2679" s="2" t="s">
        <v>61</v>
      </c>
      <c r="I2679" s="2" t="s">
        <v>62</v>
      </c>
      <c r="J2679" s="2" t="s">
        <v>36</v>
      </c>
      <c r="K2679" s="2" t="s">
        <v>2940</v>
      </c>
      <c r="L2679" s="2" t="s">
        <v>178</v>
      </c>
      <c r="M2679" s="2" t="s">
        <v>65</v>
      </c>
      <c r="N2679" s="2" t="s">
        <v>577</v>
      </c>
      <c r="O2679" s="2" t="s">
        <v>578</v>
      </c>
      <c r="P2679">
        <v>20</v>
      </c>
      <c r="Q2679" s="2" t="s">
        <v>35</v>
      </c>
      <c r="R2679">
        <v>1.2699999809265137</v>
      </c>
      <c r="S2679">
        <v>25.399999618530273</v>
      </c>
      <c r="T2679">
        <v>20</v>
      </c>
      <c r="U2679">
        <v>0</v>
      </c>
    </row>
    <row r="2680" spans="1:21" x14ac:dyDescent="0.35">
      <c r="A2680" s="2" t="s">
        <v>1</v>
      </c>
      <c r="B2680">
        <v>725</v>
      </c>
      <c r="C2680" t="s">
        <v>4178</v>
      </c>
      <c r="D2680" s="1">
        <v>43510</v>
      </c>
      <c r="E2680" s="1">
        <v>43510</v>
      </c>
      <c r="F2680" s="2" t="s">
        <v>70</v>
      </c>
      <c r="G2680">
        <v>235.02000427246094</v>
      </c>
      <c r="H2680" s="2" t="s">
        <v>61</v>
      </c>
      <c r="I2680" s="2" t="s">
        <v>62</v>
      </c>
      <c r="J2680" s="2" t="s">
        <v>36</v>
      </c>
      <c r="K2680" s="2" t="s">
        <v>2940</v>
      </c>
      <c r="L2680" s="2" t="s">
        <v>178</v>
      </c>
      <c r="M2680" s="2" t="s">
        <v>65</v>
      </c>
      <c r="N2680" s="2" t="s">
        <v>581</v>
      </c>
      <c r="O2680" s="2" t="s">
        <v>582</v>
      </c>
      <c r="P2680">
        <v>3</v>
      </c>
      <c r="Q2680" s="2" t="s">
        <v>35</v>
      </c>
      <c r="R2680">
        <v>2.1500000953674316</v>
      </c>
      <c r="S2680">
        <v>6.4499998092651367</v>
      </c>
      <c r="T2680">
        <v>3</v>
      </c>
      <c r="U2680">
        <v>0</v>
      </c>
    </row>
    <row r="2681" spans="1:21" x14ac:dyDescent="0.35">
      <c r="A2681" s="2" t="s">
        <v>1</v>
      </c>
      <c r="B2681">
        <v>725</v>
      </c>
      <c r="C2681" t="s">
        <v>4178</v>
      </c>
      <c r="D2681" s="1">
        <v>43510</v>
      </c>
      <c r="E2681" s="1">
        <v>43510</v>
      </c>
      <c r="F2681" s="2" t="s">
        <v>70</v>
      </c>
      <c r="G2681">
        <v>235.02000427246094</v>
      </c>
      <c r="H2681" s="2" t="s">
        <v>61</v>
      </c>
      <c r="I2681" s="2" t="s">
        <v>62</v>
      </c>
      <c r="J2681" s="2" t="s">
        <v>36</v>
      </c>
      <c r="K2681" s="2" t="s">
        <v>2940</v>
      </c>
      <c r="L2681" s="2" t="s">
        <v>178</v>
      </c>
      <c r="M2681" s="2" t="s">
        <v>65</v>
      </c>
      <c r="N2681" s="2" t="s">
        <v>1860</v>
      </c>
      <c r="O2681" s="2" t="s">
        <v>1861</v>
      </c>
      <c r="P2681">
        <v>8</v>
      </c>
      <c r="Q2681" s="2" t="s">
        <v>35</v>
      </c>
      <c r="R2681">
        <v>2.440000057220459</v>
      </c>
      <c r="S2681">
        <v>19.520000457763672</v>
      </c>
      <c r="T2681">
        <v>8</v>
      </c>
      <c r="U2681">
        <v>0</v>
      </c>
    </row>
    <row r="2682" spans="1:21" x14ac:dyDescent="0.35">
      <c r="A2682" s="2" t="s">
        <v>1</v>
      </c>
      <c r="B2682">
        <v>725</v>
      </c>
      <c r="C2682" t="s">
        <v>4178</v>
      </c>
      <c r="D2682" s="1">
        <v>43510</v>
      </c>
      <c r="E2682" s="1">
        <v>43510</v>
      </c>
      <c r="F2682" s="2" t="s">
        <v>70</v>
      </c>
      <c r="G2682">
        <v>235.02000427246094</v>
      </c>
      <c r="H2682" s="2" t="s">
        <v>61</v>
      </c>
      <c r="I2682" s="2" t="s">
        <v>62</v>
      </c>
      <c r="J2682" s="2" t="s">
        <v>36</v>
      </c>
      <c r="K2682" s="2" t="s">
        <v>2940</v>
      </c>
      <c r="L2682" s="2" t="s">
        <v>178</v>
      </c>
      <c r="M2682" s="2" t="s">
        <v>65</v>
      </c>
      <c r="N2682" s="2" t="s">
        <v>615</v>
      </c>
      <c r="O2682" s="2" t="s">
        <v>616</v>
      </c>
      <c r="P2682">
        <v>5</v>
      </c>
      <c r="Q2682" s="2" t="s">
        <v>35</v>
      </c>
      <c r="R2682">
        <v>1.7699999809265137</v>
      </c>
      <c r="S2682">
        <v>8.8500003814697266</v>
      </c>
      <c r="T2682">
        <v>5</v>
      </c>
      <c r="U2682">
        <v>0</v>
      </c>
    </row>
    <row r="2683" spans="1:21" x14ac:dyDescent="0.35">
      <c r="A2683" s="2" t="s">
        <v>1</v>
      </c>
      <c r="B2683">
        <v>725</v>
      </c>
      <c r="C2683" t="s">
        <v>4178</v>
      </c>
      <c r="D2683" s="1">
        <v>43510</v>
      </c>
      <c r="E2683" s="1">
        <v>43510</v>
      </c>
      <c r="F2683" s="2" t="s">
        <v>70</v>
      </c>
      <c r="G2683">
        <v>235.02000427246094</v>
      </c>
      <c r="H2683" s="2" t="s">
        <v>61</v>
      </c>
      <c r="I2683" s="2" t="s">
        <v>62</v>
      </c>
      <c r="J2683" s="2" t="s">
        <v>36</v>
      </c>
      <c r="K2683" s="2" t="s">
        <v>2940</v>
      </c>
      <c r="L2683" s="2" t="s">
        <v>178</v>
      </c>
      <c r="M2683" s="2" t="s">
        <v>65</v>
      </c>
      <c r="N2683" s="2" t="s">
        <v>597</v>
      </c>
      <c r="O2683" s="2" t="s">
        <v>598</v>
      </c>
      <c r="P2683">
        <v>3</v>
      </c>
      <c r="Q2683" s="2" t="s">
        <v>35</v>
      </c>
      <c r="R2683">
        <v>2.0999999046325684</v>
      </c>
      <c r="S2683">
        <v>6.3000001907348633</v>
      </c>
      <c r="T2683">
        <v>3</v>
      </c>
      <c r="U2683">
        <v>0</v>
      </c>
    </row>
    <row r="2684" spans="1:21" x14ac:dyDescent="0.35">
      <c r="A2684" s="2" t="s">
        <v>1</v>
      </c>
      <c r="B2684">
        <v>725</v>
      </c>
      <c r="C2684" t="s">
        <v>4178</v>
      </c>
      <c r="D2684" s="1">
        <v>43510</v>
      </c>
      <c r="E2684" s="1">
        <v>43510</v>
      </c>
      <c r="F2684" s="2" t="s">
        <v>70</v>
      </c>
      <c r="G2684">
        <v>235.02000427246094</v>
      </c>
      <c r="H2684" s="2" t="s">
        <v>61</v>
      </c>
      <c r="I2684" s="2" t="s">
        <v>62</v>
      </c>
      <c r="J2684" s="2" t="s">
        <v>36</v>
      </c>
      <c r="K2684" s="2" t="s">
        <v>2940</v>
      </c>
      <c r="L2684" s="2" t="s">
        <v>178</v>
      </c>
      <c r="M2684" s="2" t="s">
        <v>65</v>
      </c>
      <c r="N2684" s="2" t="s">
        <v>319</v>
      </c>
      <c r="O2684" s="2" t="s">
        <v>320</v>
      </c>
      <c r="P2684">
        <v>10</v>
      </c>
      <c r="Q2684" s="2" t="s">
        <v>35</v>
      </c>
      <c r="R2684">
        <v>2.5</v>
      </c>
      <c r="S2684">
        <v>25</v>
      </c>
      <c r="T2684">
        <v>10</v>
      </c>
      <c r="U2684">
        <v>0</v>
      </c>
    </row>
    <row r="2685" spans="1:21" x14ac:dyDescent="0.35">
      <c r="A2685" s="2" t="s">
        <v>1</v>
      </c>
      <c r="B2685">
        <v>725</v>
      </c>
      <c r="C2685" t="s">
        <v>4178</v>
      </c>
      <c r="D2685" s="1">
        <v>43510</v>
      </c>
      <c r="E2685" s="1">
        <v>43510</v>
      </c>
      <c r="F2685" s="2" t="s">
        <v>70</v>
      </c>
      <c r="G2685">
        <v>235.02000427246094</v>
      </c>
      <c r="H2685" s="2" t="s">
        <v>61</v>
      </c>
      <c r="I2685" s="2" t="s">
        <v>62</v>
      </c>
      <c r="J2685" s="2" t="s">
        <v>36</v>
      </c>
      <c r="K2685" s="2" t="s">
        <v>2940</v>
      </c>
      <c r="L2685" s="2" t="s">
        <v>178</v>
      </c>
      <c r="M2685" s="2" t="s">
        <v>65</v>
      </c>
      <c r="N2685" s="2" t="s">
        <v>263</v>
      </c>
      <c r="O2685" s="2" t="s">
        <v>264</v>
      </c>
      <c r="P2685">
        <v>3</v>
      </c>
      <c r="Q2685" s="2" t="s">
        <v>35</v>
      </c>
      <c r="R2685">
        <v>24.200000762939453</v>
      </c>
      <c r="S2685">
        <v>72.599998474121094</v>
      </c>
      <c r="T2685">
        <v>3</v>
      </c>
      <c r="U2685">
        <v>0</v>
      </c>
    </row>
    <row r="2686" spans="1:21" x14ac:dyDescent="0.35">
      <c r="A2686" s="2" t="s">
        <v>1</v>
      </c>
      <c r="B2686">
        <v>769</v>
      </c>
      <c r="C2686" t="s">
        <v>4216</v>
      </c>
      <c r="D2686" s="1">
        <v>43515</v>
      </c>
      <c r="E2686" s="1">
        <v>43515</v>
      </c>
      <c r="F2686" s="2" t="s">
        <v>70</v>
      </c>
      <c r="G2686">
        <v>50.290000915527344</v>
      </c>
      <c r="H2686" s="2" t="s">
        <v>61</v>
      </c>
      <c r="I2686" s="2" t="s">
        <v>62</v>
      </c>
      <c r="J2686" s="2" t="s">
        <v>36</v>
      </c>
      <c r="K2686" s="2" t="s">
        <v>2940</v>
      </c>
      <c r="L2686" s="2" t="s">
        <v>178</v>
      </c>
      <c r="M2686" s="2" t="s">
        <v>65</v>
      </c>
      <c r="N2686" s="2" t="s">
        <v>1962</v>
      </c>
      <c r="O2686" s="2" t="s">
        <v>1963</v>
      </c>
      <c r="P2686">
        <v>5</v>
      </c>
      <c r="Q2686" s="2" t="s">
        <v>35</v>
      </c>
      <c r="R2686">
        <v>8.9799995422363281</v>
      </c>
      <c r="S2686">
        <v>44.900001525878906</v>
      </c>
      <c r="T2686">
        <v>5</v>
      </c>
      <c r="U2686">
        <v>0</v>
      </c>
    </row>
    <row r="2687" spans="1:21" x14ac:dyDescent="0.35">
      <c r="A2687" s="2" t="s">
        <v>1</v>
      </c>
      <c r="B2687">
        <v>770</v>
      </c>
      <c r="C2687" t="s">
        <v>4217</v>
      </c>
      <c r="D2687" s="1">
        <v>43515</v>
      </c>
      <c r="E2687" s="1">
        <v>43515</v>
      </c>
      <c r="F2687" s="2" t="s">
        <v>70</v>
      </c>
      <c r="G2687">
        <v>32.830001831054688</v>
      </c>
      <c r="H2687" s="2" t="s">
        <v>61</v>
      </c>
      <c r="I2687" s="2" t="s">
        <v>62</v>
      </c>
      <c r="J2687" s="2" t="s">
        <v>36</v>
      </c>
      <c r="K2687" s="2" t="s">
        <v>2940</v>
      </c>
      <c r="L2687" s="2" t="s">
        <v>3</v>
      </c>
      <c r="M2687" s="2" t="s">
        <v>65</v>
      </c>
      <c r="N2687" s="2" t="s">
        <v>1962</v>
      </c>
      <c r="O2687" s="2" t="s">
        <v>1963</v>
      </c>
      <c r="P2687">
        <v>2</v>
      </c>
      <c r="Q2687" s="2" t="s">
        <v>35</v>
      </c>
      <c r="R2687">
        <v>8.9799995422363281</v>
      </c>
      <c r="S2687">
        <v>17.959999084472656</v>
      </c>
      <c r="T2687">
        <v>2</v>
      </c>
      <c r="U2687">
        <v>0</v>
      </c>
    </row>
    <row r="2688" spans="1:21" x14ac:dyDescent="0.35">
      <c r="A2688" s="2" t="s">
        <v>1</v>
      </c>
      <c r="B2688">
        <v>770</v>
      </c>
      <c r="C2688" t="s">
        <v>4217</v>
      </c>
      <c r="D2688" s="1">
        <v>43515</v>
      </c>
      <c r="E2688" s="1">
        <v>43515</v>
      </c>
      <c r="F2688" s="2" t="s">
        <v>70</v>
      </c>
      <c r="G2688">
        <v>32.830001831054688</v>
      </c>
      <c r="H2688" s="2" t="s">
        <v>61</v>
      </c>
      <c r="I2688" s="2" t="s">
        <v>62</v>
      </c>
      <c r="J2688" s="2" t="s">
        <v>36</v>
      </c>
      <c r="K2688" s="2" t="s">
        <v>2940</v>
      </c>
      <c r="L2688" s="2" t="s">
        <v>3</v>
      </c>
      <c r="M2688" s="2" t="s">
        <v>65</v>
      </c>
      <c r="N2688" s="2" t="s">
        <v>1964</v>
      </c>
      <c r="O2688" s="2" t="s">
        <v>1965</v>
      </c>
      <c r="P2688">
        <v>1</v>
      </c>
      <c r="Q2688" s="2" t="s">
        <v>35</v>
      </c>
      <c r="R2688">
        <v>11.350000381469727</v>
      </c>
      <c r="S2688">
        <v>11.350000381469727</v>
      </c>
      <c r="T2688">
        <v>1</v>
      </c>
      <c r="U2688">
        <v>0</v>
      </c>
    </row>
    <row r="2689" spans="1:21" x14ac:dyDescent="0.35">
      <c r="A2689" s="2" t="s">
        <v>1</v>
      </c>
      <c r="B2689">
        <v>894</v>
      </c>
      <c r="C2689" t="s">
        <v>4323</v>
      </c>
      <c r="D2689" s="1">
        <v>43522</v>
      </c>
      <c r="E2689" s="1">
        <v>43522</v>
      </c>
      <c r="F2689" s="2" t="s">
        <v>70</v>
      </c>
      <c r="G2689">
        <v>81.30999755859375</v>
      </c>
      <c r="H2689" s="2" t="s">
        <v>61</v>
      </c>
      <c r="I2689" s="2" t="s">
        <v>62</v>
      </c>
      <c r="J2689" s="2" t="s">
        <v>36</v>
      </c>
      <c r="K2689" s="2" t="s">
        <v>2940</v>
      </c>
      <c r="L2689" s="2" t="s">
        <v>3</v>
      </c>
      <c r="M2689" s="2" t="s">
        <v>65</v>
      </c>
      <c r="N2689" s="2" t="s">
        <v>263</v>
      </c>
      <c r="O2689" s="2" t="s">
        <v>264</v>
      </c>
      <c r="P2689">
        <v>3</v>
      </c>
      <c r="Q2689" s="2" t="s">
        <v>35</v>
      </c>
      <c r="R2689">
        <v>24.200000762939453</v>
      </c>
      <c r="S2689">
        <v>72.599998474121094</v>
      </c>
      <c r="T2689">
        <v>3</v>
      </c>
      <c r="U2689">
        <v>0</v>
      </c>
    </row>
    <row r="2690" spans="1:21" x14ac:dyDescent="0.35">
      <c r="A2690" s="2" t="s">
        <v>1</v>
      </c>
      <c r="B2690">
        <v>1092</v>
      </c>
      <c r="C2690" t="s">
        <v>4476</v>
      </c>
      <c r="D2690" s="1">
        <v>43531</v>
      </c>
      <c r="E2690" s="1">
        <v>43531</v>
      </c>
      <c r="F2690" s="2" t="s">
        <v>70</v>
      </c>
      <c r="G2690">
        <v>81.30999755859375</v>
      </c>
      <c r="H2690" s="2" t="s">
        <v>61</v>
      </c>
      <c r="I2690" s="2" t="s">
        <v>62</v>
      </c>
      <c r="J2690" s="2" t="s">
        <v>36</v>
      </c>
      <c r="K2690" s="2" t="s">
        <v>2940</v>
      </c>
      <c r="L2690" s="2" t="s">
        <v>3</v>
      </c>
      <c r="M2690" s="2" t="s">
        <v>65</v>
      </c>
      <c r="N2690" s="2" t="s">
        <v>263</v>
      </c>
      <c r="O2690" s="2" t="s">
        <v>264</v>
      </c>
      <c r="P2690">
        <v>3</v>
      </c>
      <c r="Q2690" s="2" t="s">
        <v>35</v>
      </c>
      <c r="R2690">
        <v>24.200000762939453</v>
      </c>
      <c r="S2690">
        <v>72.599998474121094</v>
      </c>
      <c r="T2690">
        <v>3</v>
      </c>
      <c r="U2690">
        <v>0</v>
      </c>
    </row>
    <row r="2691" spans="1:21" x14ac:dyDescent="0.35">
      <c r="A2691" s="2" t="s">
        <v>1</v>
      </c>
      <c r="B2691">
        <v>1093</v>
      </c>
      <c r="C2691" t="s">
        <v>4477</v>
      </c>
      <c r="D2691" s="1">
        <v>43535</v>
      </c>
      <c r="E2691" s="1">
        <v>43535</v>
      </c>
      <c r="F2691" s="2" t="s">
        <v>70</v>
      </c>
      <c r="G2691">
        <v>136.94999694824219</v>
      </c>
      <c r="H2691" s="2" t="s">
        <v>61</v>
      </c>
      <c r="I2691" s="2" t="s">
        <v>62</v>
      </c>
      <c r="J2691" s="2" t="s">
        <v>36</v>
      </c>
      <c r="K2691" s="2" t="s">
        <v>2940</v>
      </c>
      <c r="L2691" s="2" t="s">
        <v>3</v>
      </c>
      <c r="M2691" s="2" t="s">
        <v>65</v>
      </c>
      <c r="N2691" s="2" t="s">
        <v>561</v>
      </c>
      <c r="O2691" s="2" t="s">
        <v>562</v>
      </c>
      <c r="P2691">
        <v>6</v>
      </c>
      <c r="Q2691" s="2" t="s">
        <v>35</v>
      </c>
      <c r="R2691">
        <v>20.379999160766602</v>
      </c>
      <c r="S2691">
        <v>122.27999877929688</v>
      </c>
      <c r="T2691">
        <v>6</v>
      </c>
      <c r="U2691">
        <v>0</v>
      </c>
    </row>
    <row r="2692" spans="1:21" x14ac:dyDescent="0.35">
      <c r="A2692" s="2" t="s">
        <v>1</v>
      </c>
      <c r="B2692">
        <v>1119</v>
      </c>
      <c r="C2692" t="s">
        <v>4500</v>
      </c>
      <c r="D2692" s="1">
        <v>43536</v>
      </c>
      <c r="E2692" s="1">
        <v>43536</v>
      </c>
      <c r="F2692" s="2" t="s">
        <v>70</v>
      </c>
      <c r="G2692">
        <v>197.10000610351563</v>
      </c>
      <c r="H2692" s="2" t="s">
        <v>61</v>
      </c>
      <c r="I2692" s="2" t="s">
        <v>62</v>
      </c>
      <c r="J2692" s="2" t="s">
        <v>36</v>
      </c>
      <c r="K2692" s="2" t="s">
        <v>2940</v>
      </c>
      <c r="L2692" s="2" t="s">
        <v>3</v>
      </c>
      <c r="M2692" s="2" t="s">
        <v>65</v>
      </c>
      <c r="N2692" s="2" t="s">
        <v>1856</v>
      </c>
      <c r="O2692" s="2" t="s">
        <v>1857</v>
      </c>
      <c r="P2692">
        <v>3</v>
      </c>
      <c r="Q2692" s="2" t="s">
        <v>35</v>
      </c>
      <c r="R2692">
        <v>4.9800000190734863</v>
      </c>
      <c r="S2692">
        <v>14.939999580383301</v>
      </c>
      <c r="T2692">
        <v>3</v>
      </c>
      <c r="U2692">
        <v>0</v>
      </c>
    </row>
    <row r="2693" spans="1:21" x14ac:dyDescent="0.35">
      <c r="A2693" s="2" t="s">
        <v>1</v>
      </c>
      <c r="B2693">
        <v>1119</v>
      </c>
      <c r="C2693" t="s">
        <v>4500</v>
      </c>
      <c r="D2693" s="1">
        <v>43536</v>
      </c>
      <c r="E2693" s="1">
        <v>43536</v>
      </c>
      <c r="F2693" s="2" t="s">
        <v>70</v>
      </c>
      <c r="G2693">
        <v>197.10000610351563</v>
      </c>
      <c r="H2693" s="2" t="s">
        <v>61</v>
      </c>
      <c r="I2693" s="2" t="s">
        <v>62</v>
      </c>
      <c r="J2693" s="2" t="s">
        <v>36</v>
      </c>
      <c r="K2693" s="2" t="s">
        <v>2940</v>
      </c>
      <c r="L2693" s="2" t="s">
        <v>3</v>
      </c>
      <c r="M2693" s="2" t="s">
        <v>65</v>
      </c>
      <c r="N2693" s="2" t="s">
        <v>2417</v>
      </c>
      <c r="O2693" s="2" t="s">
        <v>2418</v>
      </c>
      <c r="P2693">
        <v>2</v>
      </c>
      <c r="Q2693" s="2" t="s">
        <v>35</v>
      </c>
      <c r="R2693">
        <v>1.8700000047683716</v>
      </c>
      <c r="S2693">
        <v>3.7400000095367432</v>
      </c>
      <c r="T2693">
        <v>2</v>
      </c>
      <c r="U2693">
        <v>0</v>
      </c>
    </row>
    <row r="2694" spans="1:21" x14ac:dyDescent="0.35">
      <c r="A2694" s="2" t="s">
        <v>1</v>
      </c>
      <c r="B2694">
        <v>1119</v>
      </c>
      <c r="C2694" t="s">
        <v>4500</v>
      </c>
      <c r="D2694" s="1">
        <v>43536</v>
      </c>
      <c r="E2694" s="1">
        <v>43536</v>
      </c>
      <c r="F2694" s="2" t="s">
        <v>70</v>
      </c>
      <c r="G2694">
        <v>197.10000610351563</v>
      </c>
      <c r="H2694" s="2" t="s">
        <v>61</v>
      </c>
      <c r="I2694" s="2" t="s">
        <v>62</v>
      </c>
      <c r="J2694" s="2" t="s">
        <v>36</v>
      </c>
      <c r="K2694" s="2" t="s">
        <v>2940</v>
      </c>
      <c r="L2694" s="2" t="s">
        <v>3</v>
      </c>
      <c r="M2694" s="2" t="s">
        <v>65</v>
      </c>
      <c r="N2694" s="2" t="s">
        <v>1858</v>
      </c>
      <c r="O2694" s="2" t="s">
        <v>1859</v>
      </c>
      <c r="P2694">
        <v>3</v>
      </c>
      <c r="Q2694" s="2" t="s">
        <v>35</v>
      </c>
      <c r="R2694">
        <v>0.57999998331069946</v>
      </c>
      <c r="S2694">
        <v>1.7400000095367432</v>
      </c>
      <c r="T2694">
        <v>3</v>
      </c>
      <c r="U2694">
        <v>0</v>
      </c>
    </row>
    <row r="2695" spans="1:21" x14ac:dyDescent="0.35">
      <c r="A2695" s="2" t="s">
        <v>1</v>
      </c>
      <c r="B2695">
        <v>1119</v>
      </c>
      <c r="C2695" t="s">
        <v>4500</v>
      </c>
      <c r="D2695" s="1">
        <v>43536</v>
      </c>
      <c r="E2695" s="1">
        <v>43536</v>
      </c>
      <c r="F2695" s="2" t="s">
        <v>70</v>
      </c>
      <c r="G2695">
        <v>197.10000610351563</v>
      </c>
      <c r="H2695" s="2" t="s">
        <v>61</v>
      </c>
      <c r="I2695" s="2" t="s">
        <v>62</v>
      </c>
      <c r="J2695" s="2" t="s">
        <v>36</v>
      </c>
      <c r="K2695" s="2" t="s">
        <v>2940</v>
      </c>
      <c r="L2695" s="2" t="s">
        <v>3</v>
      </c>
      <c r="M2695" s="2" t="s">
        <v>65</v>
      </c>
      <c r="N2695" s="2" t="s">
        <v>575</v>
      </c>
      <c r="O2695" s="2" t="s">
        <v>576</v>
      </c>
      <c r="P2695">
        <v>8</v>
      </c>
      <c r="Q2695" s="2" t="s">
        <v>35</v>
      </c>
      <c r="R2695">
        <v>1.0800000429153442</v>
      </c>
      <c r="S2695">
        <v>8.6400003433227539</v>
      </c>
      <c r="T2695">
        <v>8</v>
      </c>
      <c r="U2695">
        <v>0</v>
      </c>
    </row>
    <row r="2696" spans="1:21" x14ac:dyDescent="0.35">
      <c r="A2696" s="2" t="s">
        <v>1</v>
      </c>
      <c r="B2696">
        <v>1119</v>
      </c>
      <c r="C2696" t="s">
        <v>4500</v>
      </c>
      <c r="D2696" s="1">
        <v>43536</v>
      </c>
      <c r="E2696" s="1">
        <v>43536</v>
      </c>
      <c r="F2696" s="2" t="s">
        <v>70</v>
      </c>
      <c r="G2696">
        <v>197.10000610351563</v>
      </c>
      <c r="H2696" s="2" t="s">
        <v>61</v>
      </c>
      <c r="I2696" s="2" t="s">
        <v>62</v>
      </c>
      <c r="J2696" s="2" t="s">
        <v>36</v>
      </c>
      <c r="K2696" s="2" t="s">
        <v>2940</v>
      </c>
      <c r="L2696" s="2" t="s">
        <v>3</v>
      </c>
      <c r="M2696" s="2" t="s">
        <v>65</v>
      </c>
      <c r="N2696" s="2" t="s">
        <v>583</v>
      </c>
      <c r="O2696" s="2" t="s">
        <v>584</v>
      </c>
      <c r="P2696">
        <v>1</v>
      </c>
      <c r="Q2696" s="2" t="s">
        <v>35</v>
      </c>
      <c r="R2696">
        <v>1.6499999761581421</v>
      </c>
      <c r="S2696">
        <v>1.6499999761581421</v>
      </c>
      <c r="T2696">
        <v>1</v>
      </c>
      <c r="U2696">
        <v>0</v>
      </c>
    </row>
    <row r="2697" spans="1:21" x14ac:dyDescent="0.35">
      <c r="A2697" s="2" t="s">
        <v>1</v>
      </c>
      <c r="B2697">
        <v>1119</v>
      </c>
      <c r="C2697" t="s">
        <v>4500</v>
      </c>
      <c r="D2697" s="1">
        <v>43536</v>
      </c>
      <c r="E2697" s="1">
        <v>43536</v>
      </c>
      <c r="F2697" s="2" t="s">
        <v>70</v>
      </c>
      <c r="G2697">
        <v>197.10000610351563</v>
      </c>
      <c r="H2697" s="2" t="s">
        <v>61</v>
      </c>
      <c r="I2697" s="2" t="s">
        <v>62</v>
      </c>
      <c r="J2697" s="2" t="s">
        <v>36</v>
      </c>
      <c r="K2697" s="2" t="s">
        <v>2940</v>
      </c>
      <c r="L2697" s="2" t="s">
        <v>3</v>
      </c>
      <c r="M2697" s="2" t="s">
        <v>65</v>
      </c>
      <c r="N2697" s="2" t="s">
        <v>579</v>
      </c>
      <c r="O2697" s="2" t="s">
        <v>580</v>
      </c>
      <c r="P2697">
        <v>7</v>
      </c>
      <c r="Q2697" s="2" t="s">
        <v>35</v>
      </c>
      <c r="R2697">
        <v>0.41999998688697815</v>
      </c>
      <c r="S2697">
        <v>2.940000057220459</v>
      </c>
      <c r="T2697">
        <v>7</v>
      </c>
      <c r="U2697">
        <v>0</v>
      </c>
    </row>
    <row r="2698" spans="1:21" x14ac:dyDescent="0.35">
      <c r="A2698" s="2" t="s">
        <v>1</v>
      </c>
      <c r="B2698">
        <v>1119</v>
      </c>
      <c r="C2698" t="s">
        <v>4500</v>
      </c>
      <c r="D2698" s="1">
        <v>43536</v>
      </c>
      <c r="E2698" s="1">
        <v>43536</v>
      </c>
      <c r="F2698" s="2" t="s">
        <v>70</v>
      </c>
      <c r="G2698">
        <v>197.10000610351563</v>
      </c>
      <c r="H2698" s="2" t="s">
        <v>61</v>
      </c>
      <c r="I2698" s="2" t="s">
        <v>62</v>
      </c>
      <c r="J2698" s="2" t="s">
        <v>36</v>
      </c>
      <c r="K2698" s="2" t="s">
        <v>2940</v>
      </c>
      <c r="L2698" s="2" t="s">
        <v>3</v>
      </c>
      <c r="M2698" s="2" t="s">
        <v>65</v>
      </c>
      <c r="N2698" s="2" t="s">
        <v>593</v>
      </c>
      <c r="O2698" s="2" t="s">
        <v>594</v>
      </c>
      <c r="P2698">
        <v>20</v>
      </c>
      <c r="Q2698" s="2" t="s">
        <v>35</v>
      </c>
      <c r="R2698">
        <v>0.30000001192092896</v>
      </c>
      <c r="S2698">
        <v>6</v>
      </c>
      <c r="T2698">
        <v>20</v>
      </c>
      <c r="U2698">
        <v>0</v>
      </c>
    </row>
    <row r="2699" spans="1:21" x14ac:dyDescent="0.35">
      <c r="A2699" s="2" t="s">
        <v>1</v>
      </c>
      <c r="B2699">
        <v>1119</v>
      </c>
      <c r="C2699" t="s">
        <v>4500</v>
      </c>
      <c r="D2699" s="1">
        <v>43536</v>
      </c>
      <c r="E2699" s="1">
        <v>43536</v>
      </c>
      <c r="F2699" s="2" t="s">
        <v>70</v>
      </c>
      <c r="G2699">
        <v>197.10000610351563</v>
      </c>
      <c r="H2699" s="2" t="s">
        <v>61</v>
      </c>
      <c r="I2699" s="2" t="s">
        <v>62</v>
      </c>
      <c r="J2699" s="2" t="s">
        <v>36</v>
      </c>
      <c r="K2699" s="2" t="s">
        <v>2940</v>
      </c>
      <c r="L2699" s="2" t="s">
        <v>3</v>
      </c>
      <c r="M2699" s="2" t="s">
        <v>65</v>
      </c>
      <c r="N2699" s="2" t="s">
        <v>577</v>
      </c>
      <c r="O2699" s="2" t="s">
        <v>578</v>
      </c>
      <c r="P2699">
        <v>18</v>
      </c>
      <c r="Q2699" s="2" t="s">
        <v>35</v>
      </c>
      <c r="R2699">
        <v>1.2699999809265137</v>
      </c>
      <c r="S2699">
        <v>22.860000610351563</v>
      </c>
      <c r="T2699">
        <v>18</v>
      </c>
      <c r="U2699">
        <v>0</v>
      </c>
    </row>
    <row r="2700" spans="1:21" x14ac:dyDescent="0.35">
      <c r="A2700" s="2" t="s">
        <v>1</v>
      </c>
      <c r="B2700">
        <v>1119</v>
      </c>
      <c r="C2700" t="s">
        <v>4500</v>
      </c>
      <c r="D2700" s="1">
        <v>43536</v>
      </c>
      <c r="E2700" s="1">
        <v>43536</v>
      </c>
      <c r="F2700" s="2" t="s">
        <v>70</v>
      </c>
      <c r="G2700">
        <v>197.10000610351563</v>
      </c>
      <c r="H2700" s="2" t="s">
        <v>61</v>
      </c>
      <c r="I2700" s="2" t="s">
        <v>62</v>
      </c>
      <c r="J2700" s="2" t="s">
        <v>36</v>
      </c>
      <c r="K2700" s="2" t="s">
        <v>2940</v>
      </c>
      <c r="L2700" s="2" t="s">
        <v>3</v>
      </c>
      <c r="M2700" s="2" t="s">
        <v>65</v>
      </c>
      <c r="N2700" s="2" t="s">
        <v>597</v>
      </c>
      <c r="O2700" s="2" t="s">
        <v>598</v>
      </c>
      <c r="P2700">
        <v>8</v>
      </c>
      <c r="Q2700" s="2" t="s">
        <v>35</v>
      </c>
      <c r="R2700">
        <v>2.119999885559082</v>
      </c>
      <c r="S2700">
        <v>16.959999084472656</v>
      </c>
      <c r="T2700">
        <v>8</v>
      </c>
      <c r="U2700">
        <v>0</v>
      </c>
    </row>
    <row r="2701" spans="1:21" x14ac:dyDescent="0.35">
      <c r="A2701" s="2" t="s">
        <v>1</v>
      </c>
      <c r="B2701">
        <v>1119</v>
      </c>
      <c r="C2701" t="s">
        <v>4500</v>
      </c>
      <c r="D2701" s="1">
        <v>43536</v>
      </c>
      <c r="E2701" s="1">
        <v>43536</v>
      </c>
      <c r="F2701" s="2" t="s">
        <v>70</v>
      </c>
      <c r="G2701">
        <v>197.10000610351563</v>
      </c>
      <c r="H2701" s="2" t="s">
        <v>61</v>
      </c>
      <c r="I2701" s="2" t="s">
        <v>62</v>
      </c>
      <c r="J2701" s="2" t="s">
        <v>36</v>
      </c>
      <c r="K2701" s="2" t="s">
        <v>2940</v>
      </c>
      <c r="L2701" s="2" t="s">
        <v>3</v>
      </c>
      <c r="M2701" s="2" t="s">
        <v>65</v>
      </c>
      <c r="N2701" s="2" t="s">
        <v>595</v>
      </c>
      <c r="O2701" s="2" t="s">
        <v>596</v>
      </c>
      <c r="P2701">
        <v>10</v>
      </c>
      <c r="Q2701" s="2" t="s">
        <v>35</v>
      </c>
      <c r="R2701">
        <v>1.7799999713897705</v>
      </c>
      <c r="S2701">
        <v>17.799999237060547</v>
      </c>
      <c r="T2701">
        <v>10</v>
      </c>
      <c r="U2701">
        <v>0</v>
      </c>
    </row>
    <row r="2702" spans="1:21" x14ac:dyDescent="0.35">
      <c r="A2702" s="2" t="s">
        <v>1</v>
      </c>
      <c r="B2702">
        <v>1119</v>
      </c>
      <c r="C2702" t="s">
        <v>4500</v>
      </c>
      <c r="D2702" s="1">
        <v>43536</v>
      </c>
      <c r="E2702" s="1">
        <v>43536</v>
      </c>
      <c r="F2702" s="2" t="s">
        <v>70</v>
      </c>
      <c r="G2702">
        <v>197.10000610351563</v>
      </c>
      <c r="H2702" s="2" t="s">
        <v>61</v>
      </c>
      <c r="I2702" s="2" t="s">
        <v>62</v>
      </c>
      <c r="J2702" s="2" t="s">
        <v>36</v>
      </c>
      <c r="K2702" s="2" t="s">
        <v>2940</v>
      </c>
      <c r="L2702" s="2" t="s">
        <v>3</v>
      </c>
      <c r="M2702" s="2" t="s">
        <v>65</v>
      </c>
      <c r="N2702" s="2" t="s">
        <v>617</v>
      </c>
      <c r="O2702" s="2" t="s">
        <v>618</v>
      </c>
      <c r="P2702">
        <v>2</v>
      </c>
      <c r="Q2702" s="2" t="s">
        <v>35</v>
      </c>
      <c r="R2702">
        <v>1.4199999570846558</v>
      </c>
      <c r="S2702">
        <v>2.8399999141693115</v>
      </c>
      <c r="T2702">
        <v>2</v>
      </c>
      <c r="U2702">
        <v>0</v>
      </c>
    </row>
    <row r="2703" spans="1:21" x14ac:dyDescent="0.35">
      <c r="A2703" s="2" t="s">
        <v>1</v>
      </c>
      <c r="B2703">
        <v>1119</v>
      </c>
      <c r="C2703" t="s">
        <v>4500</v>
      </c>
      <c r="D2703" s="1">
        <v>43536</v>
      </c>
      <c r="E2703" s="1">
        <v>43536</v>
      </c>
      <c r="F2703" s="2" t="s">
        <v>70</v>
      </c>
      <c r="G2703">
        <v>197.10000610351563</v>
      </c>
      <c r="H2703" s="2" t="s">
        <v>61</v>
      </c>
      <c r="I2703" s="2" t="s">
        <v>62</v>
      </c>
      <c r="J2703" s="2" t="s">
        <v>36</v>
      </c>
      <c r="K2703" s="2" t="s">
        <v>2940</v>
      </c>
      <c r="L2703" s="2" t="s">
        <v>3</v>
      </c>
      <c r="M2703" s="2" t="s">
        <v>65</v>
      </c>
      <c r="N2703" s="2" t="s">
        <v>1860</v>
      </c>
      <c r="O2703" s="2" t="s">
        <v>1861</v>
      </c>
      <c r="P2703">
        <v>8</v>
      </c>
      <c r="Q2703" s="2" t="s">
        <v>35</v>
      </c>
      <c r="R2703">
        <v>2.440000057220459</v>
      </c>
      <c r="S2703">
        <v>19.520000457763672</v>
      </c>
      <c r="T2703">
        <v>8</v>
      </c>
      <c r="U2703">
        <v>0</v>
      </c>
    </row>
    <row r="2704" spans="1:21" x14ac:dyDescent="0.35">
      <c r="A2704" s="2" t="s">
        <v>1</v>
      </c>
      <c r="B2704">
        <v>1119</v>
      </c>
      <c r="C2704" t="s">
        <v>4500</v>
      </c>
      <c r="D2704" s="1">
        <v>43536</v>
      </c>
      <c r="E2704" s="1">
        <v>43536</v>
      </c>
      <c r="F2704" s="2" t="s">
        <v>70</v>
      </c>
      <c r="G2704">
        <v>197.10000610351563</v>
      </c>
      <c r="H2704" s="2" t="s">
        <v>61</v>
      </c>
      <c r="I2704" s="2" t="s">
        <v>62</v>
      </c>
      <c r="J2704" s="2" t="s">
        <v>36</v>
      </c>
      <c r="K2704" s="2" t="s">
        <v>2940</v>
      </c>
      <c r="L2704" s="2" t="s">
        <v>3</v>
      </c>
      <c r="M2704" s="2" t="s">
        <v>65</v>
      </c>
      <c r="N2704" s="2" t="s">
        <v>183</v>
      </c>
      <c r="O2704" s="2" t="s">
        <v>184</v>
      </c>
      <c r="P2704">
        <v>50</v>
      </c>
      <c r="Q2704" s="2" t="s">
        <v>35</v>
      </c>
      <c r="R2704">
        <v>0.85000002384185791</v>
      </c>
      <c r="S2704">
        <v>42.5</v>
      </c>
      <c r="T2704">
        <v>50</v>
      </c>
      <c r="U2704">
        <v>0</v>
      </c>
    </row>
    <row r="2705" spans="1:21" x14ac:dyDescent="0.35">
      <c r="A2705" s="2" t="s">
        <v>1</v>
      </c>
      <c r="B2705">
        <v>1119</v>
      </c>
      <c r="C2705" t="s">
        <v>4500</v>
      </c>
      <c r="D2705" s="1">
        <v>43536</v>
      </c>
      <c r="E2705" s="1">
        <v>43536</v>
      </c>
      <c r="F2705" s="2" t="s">
        <v>70</v>
      </c>
      <c r="G2705">
        <v>197.10000610351563</v>
      </c>
      <c r="H2705" s="2" t="s">
        <v>61</v>
      </c>
      <c r="I2705" s="2" t="s">
        <v>62</v>
      </c>
      <c r="J2705" s="2" t="s">
        <v>36</v>
      </c>
      <c r="K2705" s="2" t="s">
        <v>2940</v>
      </c>
      <c r="L2705" s="2" t="s">
        <v>3</v>
      </c>
      <c r="M2705" s="2" t="s">
        <v>65</v>
      </c>
      <c r="N2705" s="2" t="s">
        <v>615</v>
      </c>
      <c r="O2705" s="2" t="s">
        <v>616</v>
      </c>
      <c r="P2705">
        <v>5</v>
      </c>
      <c r="Q2705" s="2" t="s">
        <v>35</v>
      </c>
      <c r="R2705">
        <v>1.7699999809265137</v>
      </c>
      <c r="S2705">
        <v>8.8500003814697266</v>
      </c>
      <c r="T2705">
        <v>5</v>
      </c>
      <c r="U2705">
        <v>0</v>
      </c>
    </row>
    <row r="2706" spans="1:21" x14ac:dyDescent="0.35">
      <c r="A2706" s="2" t="s">
        <v>1</v>
      </c>
      <c r="B2706">
        <v>1119</v>
      </c>
      <c r="C2706" t="s">
        <v>4500</v>
      </c>
      <c r="D2706" s="1">
        <v>43536</v>
      </c>
      <c r="E2706" s="1">
        <v>43536</v>
      </c>
      <c r="F2706" s="2" t="s">
        <v>70</v>
      </c>
      <c r="G2706">
        <v>197.10000610351563</v>
      </c>
      <c r="H2706" s="2" t="s">
        <v>61</v>
      </c>
      <c r="I2706" s="2" t="s">
        <v>62</v>
      </c>
      <c r="J2706" s="2" t="s">
        <v>36</v>
      </c>
      <c r="K2706" s="2" t="s">
        <v>2940</v>
      </c>
      <c r="L2706" s="2" t="s">
        <v>3</v>
      </c>
      <c r="M2706" s="2" t="s">
        <v>65</v>
      </c>
      <c r="N2706" s="2" t="s">
        <v>319</v>
      </c>
      <c r="O2706" s="2" t="s">
        <v>320</v>
      </c>
      <c r="P2706">
        <v>2</v>
      </c>
      <c r="Q2706" s="2" t="s">
        <v>35</v>
      </c>
      <c r="R2706">
        <v>2.5</v>
      </c>
      <c r="S2706">
        <v>5</v>
      </c>
      <c r="T2706">
        <v>2</v>
      </c>
      <c r="U2706">
        <v>0</v>
      </c>
    </row>
    <row r="2707" spans="1:21" x14ac:dyDescent="0.35">
      <c r="A2707" s="2" t="s">
        <v>1</v>
      </c>
      <c r="B2707">
        <v>1254</v>
      </c>
      <c r="C2707" t="s">
        <v>4603</v>
      </c>
      <c r="D2707" s="1">
        <v>43544</v>
      </c>
      <c r="E2707" s="1">
        <v>43544</v>
      </c>
      <c r="F2707" s="2" t="s">
        <v>70</v>
      </c>
      <c r="G2707">
        <v>4.820000171661377</v>
      </c>
      <c r="H2707" s="2" t="s">
        <v>61</v>
      </c>
      <c r="I2707" s="2" t="s">
        <v>62</v>
      </c>
      <c r="J2707" s="2" t="s">
        <v>36</v>
      </c>
      <c r="K2707" s="2" t="s">
        <v>2940</v>
      </c>
      <c r="L2707" s="2" t="s">
        <v>3</v>
      </c>
      <c r="M2707" s="2" t="s">
        <v>65</v>
      </c>
      <c r="N2707" s="2" t="s">
        <v>581</v>
      </c>
      <c r="O2707" s="2" t="s">
        <v>582</v>
      </c>
      <c r="P2707">
        <v>2</v>
      </c>
      <c r="Q2707" s="2" t="s">
        <v>35</v>
      </c>
      <c r="R2707">
        <v>2.1500000953674316</v>
      </c>
      <c r="S2707">
        <v>4.3000001907348633</v>
      </c>
      <c r="T2707">
        <v>2</v>
      </c>
      <c r="U2707">
        <v>0</v>
      </c>
    </row>
    <row r="2708" spans="1:21" x14ac:dyDescent="0.35">
      <c r="A2708" s="2" t="s">
        <v>1</v>
      </c>
      <c r="B2708">
        <v>1302</v>
      </c>
      <c r="C2708" t="s">
        <v>4651</v>
      </c>
      <c r="D2708" s="1">
        <v>43549</v>
      </c>
      <c r="E2708" s="1">
        <v>43549</v>
      </c>
      <c r="F2708" s="2" t="s">
        <v>70</v>
      </c>
      <c r="G2708">
        <v>113.45999908447266</v>
      </c>
      <c r="H2708" s="2" t="s">
        <v>61</v>
      </c>
      <c r="I2708" s="2" t="s">
        <v>62</v>
      </c>
      <c r="J2708" s="2" t="s">
        <v>36</v>
      </c>
      <c r="K2708" s="2" t="s">
        <v>2940</v>
      </c>
      <c r="L2708" s="2" t="s">
        <v>3</v>
      </c>
      <c r="M2708" s="2" t="s">
        <v>65</v>
      </c>
      <c r="N2708" s="2" t="s">
        <v>2639</v>
      </c>
      <c r="O2708" s="2" t="s">
        <v>2640</v>
      </c>
      <c r="P2708">
        <v>2</v>
      </c>
      <c r="Q2708" s="2" t="s">
        <v>35</v>
      </c>
      <c r="R2708">
        <v>50.650001525878906</v>
      </c>
      <c r="S2708">
        <v>101.30000305175781</v>
      </c>
      <c r="T2708">
        <v>2</v>
      </c>
      <c r="U2708">
        <v>0</v>
      </c>
    </row>
    <row r="2709" spans="1:21" x14ac:dyDescent="0.35">
      <c r="A2709" s="2" t="s">
        <v>1</v>
      </c>
      <c r="B2709">
        <v>1471</v>
      </c>
      <c r="C2709" t="s">
        <v>4811</v>
      </c>
      <c r="D2709" s="1">
        <v>43556</v>
      </c>
      <c r="E2709" s="1">
        <v>43556</v>
      </c>
      <c r="F2709" s="2" t="s">
        <v>70</v>
      </c>
      <c r="G2709">
        <v>217.52999877929688</v>
      </c>
      <c r="H2709" s="2" t="s">
        <v>61</v>
      </c>
      <c r="I2709" s="2" t="s">
        <v>62</v>
      </c>
      <c r="J2709" s="2" t="s">
        <v>36</v>
      </c>
      <c r="K2709" s="2" t="s">
        <v>2940</v>
      </c>
      <c r="L2709" s="2" t="s">
        <v>3</v>
      </c>
      <c r="M2709" s="2" t="s">
        <v>65</v>
      </c>
      <c r="N2709" s="2" t="s">
        <v>1856</v>
      </c>
      <c r="O2709" s="2" t="s">
        <v>1857</v>
      </c>
      <c r="P2709">
        <v>3</v>
      </c>
      <c r="Q2709" s="2" t="s">
        <v>35</v>
      </c>
      <c r="R2709">
        <v>4.9800000190734863</v>
      </c>
      <c r="S2709">
        <v>14.939999580383301</v>
      </c>
      <c r="T2709">
        <v>3</v>
      </c>
      <c r="U2709">
        <v>0</v>
      </c>
    </row>
    <row r="2710" spans="1:21" x14ac:dyDescent="0.35">
      <c r="A2710" s="2" t="s">
        <v>1</v>
      </c>
      <c r="B2710">
        <v>1471</v>
      </c>
      <c r="C2710" t="s">
        <v>4811</v>
      </c>
      <c r="D2710" s="1">
        <v>43556</v>
      </c>
      <c r="E2710" s="1">
        <v>43556</v>
      </c>
      <c r="F2710" s="2" t="s">
        <v>70</v>
      </c>
      <c r="G2710">
        <v>217.52999877929688</v>
      </c>
      <c r="H2710" s="2" t="s">
        <v>61</v>
      </c>
      <c r="I2710" s="2" t="s">
        <v>62</v>
      </c>
      <c r="J2710" s="2" t="s">
        <v>36</v>
      </c>
      <c r="K2710" s="2" t="s">
        <v>2940</v>
      </c>
      <c r="L2710" s="2" t="s">
        <v>3</v>
      </c>
      <c r="M2710" s="2" t="s">
        <v>65</v>
      </c>
      <c r="N2710" s="2" t="s">
        <v>1858</v>
      </c>
      <c r="O2710" s="2" t="s">
        <v>1859</v>
      </c>
      <c r="P2710">
        <v>3</v>
      </c>
      <c r="Q2710" s="2" t="s">
        <v>35</v>
      </c>
      <c r="R2710">
        <v>0.57999998331069946</v>
      </c>
      <c r="S2710">
        <v>1.7400000095367432</v>
      </c>
      <c r="T2710">
        <v>3</v>
      </c>
      <c r="U2710">
        <v>0</v>
      </c>
    </row>
    <row r="2711" spans="1:21" x14ac:dyDescent="0.35">
      <c r="A2711" s="2" t="s">
        <v>1</v>
      </c>
      <c r="B2711">
        <v>1471</v>
      </c>
      <c r="C2711" t="s">
        <v>4811</v>
      </c>
      <c r="D2711" s="1">
        <v>43556</v>
      </c>
      <c r="E2711" s="1">
        <v>43556</v>
      </c>
      <c r="F2711" s="2" t="s">
        <v>70</v>
      </c>
      <c r="G2711">
        <v>217.52999877929688</v>
      </c>
      <c r="H2711" s="2" t="s">
        <v>61</v>
      </c>
      <c r="I2711" s="2" t="s">
        <v>62</v>
      </c>
      <c r="J2711" s="2" t="s">
        <v>36</v>
      </c>
      <c r="K2711" s="2" t="s">
        <v>2940</v>
      </c>
      <c r="L2711" s="2" t="s">
        <v>3</v>
      </c>
      <c r="M2711" s="2" t="s">
        <v>65</v>
      </c>
      <c r="N2711" s="2" t="s">
        <v>575</v>
      </c>
      <c r="O2711" s="2" t="s">
        <v>576</v>
      </c>
      <c r="P2711">
        <v>10</v>
      </c>
      <c r="Q2711" s="2" t="s">
        <v>35</v>
      </c>
      <c r="R2711">
        <v>1.0800000429153442</v>
      </c>
      <c r="S2711">
        <v>10.800000190734863</v>
      </c>
      <c r="T2711">
        <v>10</v>
      </c>
      <c r="U2711">
        <v>0</v>
      </c>
    </row>
    <row r="2712" spans="1:21" x14ac:dyDescent="0.35">
      <c r="A2712" s="2" t="s">
        <v>1</v>
      </c>
      <c r="B2712">
        <v>1471</v>
      </c>
      <c r="C2712" t="s">
        <v>4811</v>
      </c>
      <c r="D2712" s="1">
        <v>43556</v>
      </c>
      <c r="E2712" s="1">
        <v>43556</v>
      </c>
      <c r="F2712" s="2" t="s">
        <v>70</v>
      </c>
      <c r="G2712">
        <v>217.52999877929688</v>
      </c>
      <c r="H2712" s="2" t="s">
        <v>61</v>
      </c>
      <c r="I2712" s="2" t="s">
        <v>62</v>
      </c>
      <c r="J2712" s="2" t="s">
        <v>36</v>
      </c>
      <c r="K2712" s="2" t="s">
        <v>2940</v>
      </c>
      <c r="L2712" s="2" t="s">
        <v>3</v>
      </c>
      <c r="M2712" s="2" t="s">
        <v>65</v>
      </c>
      <c r="N2712" s="2" t="s">
        <v>585</v>
      </c>
      <c r="O2712" s="2" t="s">
        <v>586</v>
      </c>
      <c r="P2712">
        <v>2</v>
      </c>
      <c r="Q2712" s="2" t="s">
        <v>35</v>
      </c>
      <c r="R2712">
        <v>2.5</v>
      </c>
      <c r="S2712">
        <v>5</v>
      </c>
      <c r="T2712">
        <v>2</v>
      </c>
      <c r="U2712">
        <v>0</v>
      </c>
    </row>
    <row r="2713" spans="1:21" x14ac:dyDescent="0.35">
      <c r="A2713" s="2" t="s">
        <v>1</v>
      </c>
      <c r="B2713">
        <v>1471</v>
      </c>
      <c r="C2713" t="s">
        <v>4811</v>
      </c>
      <c r="D2713" s="1">
        <v>43556</v>
      </c>
      <c r="E2713" s="1">
        <v>43556</v>
      </c>
      <c r="F2713" s="2" t="s">
        <v>70</v>
      </c>
      <c r="G2713">
        <v>217.52999877929688</v>
      </c>
      <c r="H2713" s="2" t="s">
        <v>61</v>
      </c>
      <c r="I2713" s="2" t="s">
        <v>62</v>
      </c>
      <c r="J2713" s="2" t="s">
        <v>36</v>
      </c>
      <c r="K2713" s="2" t="s">
        <v>2940</v>
      </c>
      <c r="L2713" s="2" t="s">
        <v>3</v>
      </c>
      <c r="M2713" s="2" t="s">
        <v>65</v>
      </c>
      <c r="N2713" s="2" t="s">
        <v>579</v>
      </c>
      <c r="O2713" s="2" t="s">
        <v>580</v>
      </c>
      <c r="P2713">
        <v>7</v>
      </c>
      <c r="Q2713" s="2" t="s">
        <v>35</v>
      </c>
      <c r="R2713">
        <v>0.41999998688697815</v>
      </c>
      <c r="S2713">
        <v>2.940000057220459</v>
      </c>
      <c r="T2713">
        <v>7</v>
      </c>
      <c r="U2713">
        <v>0</v>
      </c>
    </row>
    <row r="2714" spans="1:21" x14ac:dyDescent="0.35">
      <c r="A2714" s="2" t="s">
        <v>1</v>
      </c>
      <c r="B2714">
        <v>1471</v>
      </c>
      <c r="C2714" t="s">
        <v>4811</v>
      </c>
      <c r="D2714" s="1">
        <v>43556</v>
      </c>
      <c r="E2714" s="1">
        <v>43556</v>
      </c>
      <c r="F2714" s="2" t="s">
        <v>70</v>
      </c>
      <c r="G2714">
        <v>217.52999877929688</v>
      </c>
      <c r="H2714" s="2" t="s">
        <v>61</v>
      </c>
      <c r="I2714" s="2" t="s">
        <v>62</v>
      </c>
      <c r="J2714" s="2" t="s">
        <v>36</v>
      </c>
      <c r="K2714" s="2" t="s">
        <v>2940</v>
      </c>
      <c r="L2714" s="2" t="s">
        <v>3</v>
      </c>
      <c r="M2714" s="2" t="s">
        <v>65</v>
      </c>
      <c r="N2714" s="2" t="s">
        <v>593</v>
      </c>
      <c r="O2714" s="2" t="s">
        <v>594</v>
      </c>
      <c r="P2714">
        <v>20</v>
      </c>
      <c r="Q2714" s="2" t="s">
        <v>35</v>
      </c>
      <c r="R2714">
        <v>0.30000001192092896</v>
      </c>
      <c r="S2714">
        <v>6</v>
      </c>
      <c r="T2714">
        <v>20</v>
      </c>
      <c r="U2714">
        <v>0</v>
      </c>
    </row>
    <row r="2715" spans="1:21" x14ac:dyDescent="0.35">
      <c r="A2715" s="2" t="s">
        <v>1</v>
      </c>
      <c r="B2715">
        <v>1471</v>
      </c>
      <c r="C2715" t="s">
        <v>4811</v>
      </c>
      <c r="D2715" s="1">
        <v>43556</v>
      </c>
      <c r="E2715" s="1">
        <v>43556</v>
      </c>
      <c r="F2715" s="2" t="s">
        <v>70</v>
      </c>
      <c r="G2715">
        <v>217.52999877929688</v>
      </c>
      <c r="H2715" s="2" t="s">
        <v>61</v>
      </c>
      <c r="I2715" s="2" t="s">
        <v>62</v>
      </c>
      <c r="J2715" s="2" t="s">
        <v>36</v>
      </c>
      <c r="K2715" s="2" t="s">
        <v>2940</v>
      </c>
      <c r="L2715" s="2" t="s">
        <v>3</v>
      </c>
      <c r="M2715" s="2" t="s">
        <v>65</v>
      </c>
      <c r="N2715" s="2" t="s">
        <v>577</v>
      </c>
      <c r="O2715" s="2" t="s">
        <v>578</v>
      </c>
      <c r="P2715">
        <v>18</v>
      </c>
      <c r="Q2715" s="2" t="s">
        <v>35</v>
      </c>
      <c r="R2715">
        <v>1.2699999809265137</v>
      </c>
      <c r="S2715">
        <v>22.860000610351563</v>
      </c>
      <c r="T2715">
        <v>18</v>
      </c>
      <c r="U2715">
        <v>0</v>
      </c>
    </row>
    <row r="2716" spans="1:21" x14ac:dyDescent="0.35">
      <c r="A2716" s="2" t="s">
        <v>1</v>
      </c>
      <c r="B2716">
        <v>1471</v>
      </c>
      <c r="C2716" t="s">
        <v>4811</v>
      </c>
      <c r="D2716" s="1">
        <v>43556</v>
      </c>
      <c r="E2716" s="1">
        <v>43556</v>
      </c>
      <c r="F2716" s="2" t="s">
        <v>70</v>
      </c>
      <c r="G2716">
        <v>217.52999877929688</v>
      </c>
      <c r="H2716" s="2" t="s">
        <v>61</v>
      </c>
      <c r="I2716" s="2" t="s">
        <v>62</v>
      </c>
      <c r="J2716" s="2" t="s">
        <v>36</v>
      </c>
      <c r="K2716" s="2" t="s">
        <v>2940</v>
      </c>
      <c r="L2716" s="2" t="s">
        <v>3</v>
      </c>
      <c r="M2716" s="2" t="s">
        <v>65</v>
      </c>
      <c r="N2716" s="2" t="s">
        <v>581</v>
      </c>
      <c r="O2716" s="2" t="s">
        <v>582</v>
      </c>
      <c r="P2716">
        <v>3</v>
      </c>
      <c r="Q2716" s="2" t="s">
        <v>35</v>
      </c>
      <c r="R2716">
        <v>2.1500000953674316</v>
      </c>
      <c r="S2716">
        <v>6.4499998092651367</v>
      </c>
      <c r="T2716">
        <v>3</v>
      </c>
      <c r="U2716">
        <v>0</v>
      </c>
    </row>
    <row r="2717" spans="1:21" x14ac:dyDescent="0.35">
      <c r="A2717" s="2" t="s">
        <v>1</v>
      </c>
      <c r="B2717">
        <v>1471</v>
      </c>
      <c r="C2717" t="s">
        <v>4811</v>
      </c>
      <c r="D2717" s="1">
        <v>43556</v>
      </c>
      <c r="E2717" s="1">
        <v>43556</v>
      </c>
      <c r="F2717" s="2" t="s">
        <v>70</v>
      </c>
      <c r="G2717">
        <v>217.52999877929688</v>
      </c>
      <c r="H2717" s="2" t="s">
        <v>61</v>
      </c>
      <c r="I2717" s="2" t="s">
        <v>62</v>
      </c>
      <c r="J2717" s="2" t="s">
        <v>36</v>
      </c>
      <c r="K2717" s="2" t="s">
        <v>2940</v>
      </c>
      <c r="L2717" s="2" t="s">
        <v>3</v>
      </c>
      <c r="M2717" s="2" t="s">
        <v>65</v>
      </c>
      <c r="N2717" s="2" t="s">
        <v>597</v>
      </c>
      <c r="O2717" s="2" t="s">
        <v>598</v>
      </c>
      <c r="P2717">
        <v>8</v>
      </c>
      <c r="Q2717" s="2" t="s">
        <v>35</v>
      </c>
      <c r="R2717">
        <v>2.119999885559082</v>
      </c>
      <c r="S2717">
        <v>16.959999084472656</v>
      </c>
      <c r="T2717">
        <v>8</v>
      </c>
      <c r="U2717">
        <v>0</v>
      </c>
    </row>
    <row r="2718" spans="1:21" x14ac:dyDescent="0.35">
      <c r="A2718" s="2" t="s">
        <v>1</v>
      </c>
      <c r="B2718">
        <v>1471</v>
      </c>
      <c r="C2718" t="s">
        <v>4811</v>
      </c>
      <c r="D2718" s="1">
        <v>43556</v>
      </c>
      <c r="E2718" s="1">
        <v>43556</v>
      </c>
      <c r="F2718" s="2" t="s">
        <v>70</v>
      </c>
      <c r="G2718">
        <v>217.52999877929688</v>
      </c>
      <c r="H2718" s="2" t="s">
        <v>61</v>
      </c>
      <c r="I2718" s="2" t="s">
        <v>62</v>
      </c>
      <c r="J2718" s="2" t="s">
        <v>36</v>
      </c>
      <c r="K2718" s="2" t="s">
        <v>2940</v>
      </c>
      <c r="L2718" s="2" t="s">
        <v>3</v>
      </c>
      <c r="M2718" s="2" t="s">
        <v>65</v>
      </c>
      <c r="N2718" s="2" t="s">
        <v>595</v>
      </c>
      <c r="O2718" s="2" t="s">
        <v>596</v>
      </c>
      <c r="P2718">
        <v>8</v>
      </c>
      <c r="Q2718" s="2" t="s">
        <v>35</v>
      </c>
      <c r="R2718">
        <v>1.7799999713897705</v>
      </c>
      <c r="S2718">
        <v>14.239999771118164</v>
      </c>
      <c r="T2718">
        <v>8</v>
      </c>
      <c r="U2718">
        <v>0</v>
      </c>
    </row>
    <row r="2719" spans="1:21" x14ac:dyDescent="0.35">
      <c r="A2719" s="2" t="s">
        <v>1</v>
      </c>
      <c r="B2719">
        <v>1471</v>
      </c>
      <c r="C2719" t="s">
        <v>4811</v>
      </c>
      <c r="D2719" s="1">
        <v>43556</v>
      </c>
      <c r="E2719" s="1">
        <v>43556</v>
      </c>
      <c r="F2719" s="2" t="s">
        <v>70</v>
      </c>
      <c r="G2719">
        <v>217.52999877929688</v>
      </c>
      <c r="H2719" s="2" t="s">
        <v>61</v>
      </c>
      <c r="I2719" s="2" t="s">
        <v>62</v>
      </c>
      <c r="J2719" s="2" t="s">
        <v>36</v>
      </c>
      <c r="K2719" s="2" t="s">
        <v>2940</v>
      </c>
      <c r="L2719" s="2" t="s">
        <v>3</v>
      </c>
      <c r="M2719" s="2" t="s">
        <v>65</v>
      </c>
      <c r="N2719" s="2" t="s">
        <v>617</v>
      </c>
      <c r="O2719" s="2" t="s">
        <v>618</v>
      </c>
      <c r="P2719">
        <v>2</v>
      </c>
      <c r="Q2719" s="2" t="s">
        <v>35</v>
      </c>
      <c r="R2719">
        <v>1.4199999570846558</v>
      </c>
      <c r="S2719">
        <v>2.8399999141693115</v>
      </c>
      <c r="T2719">
        <v>2</v>
      </c>
      <c r="U2719">
        <v>0</v>
      </c>
    </row>
    <row r="2720" spans="1:21" x14ac:dyDescent="0.35">
      <c r="A2720" s="2" t="s">
        <v>1</v>
      </c>
      <c r="B2720">
        <v>1471</v>
      </c>
      <c r="C2720" t="s">
        <v>4811</v>
      </c>
      <c r="D2720" s="1">
        <v>43556</v>
      </c>
      <c r="E2720" s="1">
        <v>43556</v>
      </c>
      <c r="F2720" s="2" t="s">
        <v>70</v>
      </c>
      <c r="G2720">
        <v>217.52999877929688</v>
      </c>
      <c r="H2720" s="2" t="s">
        <v>61</v>
      </c>
      <c r="I2720" s="2" t="s">
        <v>62</v>
      </c>
      <c r="J2720" s="2" t="s">
        <v>36</v>
      </c>
      <c r="K2720" s="2" t="s">
        <v>2940</v>
      </c>
      <c r="L2720" s="2" t="s">
        <v>3</v>
      </c>
      <c r="M2720" s="2" t="s">
        <v>65</v>
      </c>
      <c r="N2720" s="2" t="s">
        <v>1860</v>
      </c>
      <c r="O2720" s="2" t="s">
        <v>1861</v>
      </c>
      <c r="P2720">
        <v>15</v>
      </c>
      <c r="Q2720" s="2" t="s">
        <v>35</v>
      </c>
      <c r="R2720">
        <v>2.440000057220459</v>
      </c>
      <c r="S2720">
        <v>36.599998474121094</v>
      </c>
      <c r="T2720">
        <v>15</v>
      </c>
      <c r="U2720">
        <v>0</v>
      </c>
    </row>
    <row r="2721" spans="1:21" x14ac:dyDescent="0.35">
      <c r="A2721" s="2" t="s">
        <v>1</v>
      </c>
      <c r="B2721">
        <v>1471</v>
      </c>
      <c r="C2721" t="s">
        <v>4811</v>
      </c>
      <c r="D2721" s="1">
        <v>43556</v>
      </c>
      <c r="E2721" s="1">
        <v>43556</v>
      </c>
      <c r="F2721" s="2" t="s">
        <v>70</v>
      </c>
      <c r="G2721">
        <v>217.52999877929688</v>
      </c>
      <c r="H2721" s="2" t="s">
        <v>61</v>
      </c>
      <c r="I2721" s="2" t="s">
        <v>62</v>
      </c>
      <c r="J2721" s="2" t="s">
        <v>36</v>
      </c>
      <c r="K2721" s="2" t="s">
        <v>2940</v>
      </c>
      <c r="L2721" s="2" t="s">
        <v>3</v>
      </c>
      <c r="M2721" s="2" t="s">
        <v>65</v>
      </c>
      <c r="N2721" s="2" t="s">
        <v>183</v>
      </c>
      <c r="O2721" s="2" t="s">
        <v>184</v>
      </c>
      <c r="P2721">
        <v>40</v>
      </c>
      <c r="Q2721" s="2" t="s">
        <v>35</v>
      </c>
      <c r="R2721">
        <v>0.85000002384185791</v>
      </c>
      <c r="S2721">
        <v>34</v>
      </c>
      <c r="T2721">
        <v>40</v>
      </c>
      <c r="U2721">
        <v>0</v>
      </c>
    </row>
    <row r="2722" spans="1:21" x14ac:dyDescent="0.35">
      <c r="A2722" s="2" t="s">
        <v>1</v>
      </c>
      <c r="B2722">
        <v>1471</v>
      </c>
      <c r="C2722" t="s">
        <v>4811</v>
      </c>
      <c r="D2722" s="1">
        <v>43556</v>
      </c>
      <c r="E2722" s="1">
        <v>43556</v>
      </c>
      <c r="F2722" s="2" t="s">
        <v>70</v>
      </c>
      <c r="G2722">
        <v>217.52999877929688</v>
      </c>
      <c r="H2722" s="2" t="s">
        <v>61</v>
      </c>
      <c r="I2722" s="2" t="s">
        <v>62</v>
      </c>
      <c r="J2722" s="2" t="s">
        <v>36</v>
      </c>
      <c r="K2722" s="2" t="s">
        <v>2940</v>
      </c>
      <c r="L2722" s="2" t="s">
        <v>3</v>
      </c>
      <c r="M2722" s="2" t="s">
        <v>65</v>
      </c>
      <c r="N2722" s="2" t="s">
        <v>615</v>
      </c>
      <c r="O2722" s="2" t="s">
        <v>616</v>
      </c>
      <c r="P2722">
        <v>5</v>
      </c>
      <c r="Q2722" s="2" t="s">
        <v>35</v>
      </c>
      <c r="R2722">
        <v>1.7699999809265137</v>
      </c>
      <c r="S2722">
        <v>8.8500003814697266</v>
      </c>
      <c r="T2722">
        <v>5</v>
      </c>
      <c r="U2722">
        <v>0</v>
      </c>
    </row>
    <row r="2723" spans="1:21" x14ac:dyDescent="0.35">
      <c r="A2723" s="2" t="s">
        <v>1</v>
      </c>
      <c r="B2723">
        <v>1471</v>
      </c>
      <c r="C2723" t="s">
        <v>4811</v>
      </c>
      <c r="D2723" s="1">
        <v>43556</v>
      </c>
      <c r="E2723" s="1">
        <v>43556</v>
      </c>
      <c r="F2723" s="2" t="s">
        <v>70</v>
      </c>
      <c r="G2723">
        <v>217.52999877929688</v>
      </c>
      <c r="H2723" s="2" t="s">
        <v>61</v>
      </c>
      <c r="I2723" s="2" t="s">
        <v>62</v>
      </c>
      <c r="J2723" s="2" t="s">
        <v>36</v>
      </c>
      <c r="K2723" s="2" t="s">
        <v>2940</v>
      </c>
      <c r="L2723" s="2" t="s">
        <v>3</v>
      </c>
      <c r="M2723" s="2" t="s">
        <v>65</v>
      </c>
      <c r="N2723" s="2" t="s">
        <v>319</v>
      </c>
      <c r="O2723" s="2" t="s">
        <v>320</v>
      </c>
      <c r="P2723">
        <v>4</v>
      </c>
      <c r="Q2723" s="2" t="s">
        <v>35</v>
      </c>
      <c r="R2723">
        <v>2.5</v>
      </c>
      <c r="S2723">
        <v>10</v>
      </c>
      <c r="T2723">
        <v>4</v>
      </c>
      <c r="U2723">
        <v>0</v>
      </c>
    </row>
    <row r="2724" spans="1:21" x14ac:dyDescent="0.35">
      <c r="A2724" s="2" t="s">
        <v>1</v>
      </c>
      <c r="B2724">
        <v>1772</v>
      </c>
      <c r="C2724" t="s">
        <v>5070</v>
      </c>
      <c r="D2724" s="1">
        <v>43577</v>
      </c>
      <c r="E2724" s="1">
        <v>43577</v>
      </c>
      <c r="F2724" s="2" t="s">
        <v>70</v>
      </c>
      <c r="G2724">
        <v>114.12999725341797</v>
      </c>
      <c r="H2724" s="2" t="s">
        <v>61</v>
      </c>
      <c r="I2724" s="2" t="s">
        <v>62</v>
      </c>
      <c r="J2724" s="2" t="s">
        <v>36</v>
      </c>
      <c r="K2724" s="2" t="s">
        <v>2940</v>
      </c>
      <c r="L2724" s="2" t="s">
        <v>3</v>
      </c>
      <c r="M2724" s="2" t="s">
        <v>65</v>
      </c>
      <c r="N2724" s="2" t="s">
        <v>561</v>
      </c>
      <c r="O2724" s="2" t="s">
        <v>562</v>
      </c>
      <c r="P2724">
        <v>5</v>
      </c>
      <c r="Q2724" s="2" t="s">
        <v>35</v>
      </c>
      <c r="R2724">
        <v>20.379999160766602</v>
      </c>
      <c r="S2724">
        <v>101.90000152587891</v>
      </c>
      <c r="T2724">
        <v>5</v>
      </c>
      <c r="U2724">
        <v>0</v>
      </c>
    </row>
    <row r="2725" spans="1:21" x14ac:dyDescent="0.35">
      <c r="A2725" s="2" t="s">
        <v>1</v>
      </c>
      <c r="B2725">
        <v>2468</v>
      </c>
      <c r="C2725" t="s">
        <v>6091</v>
      </c>
      <c r="D2725" s="1">
        <v>43627</v>
      </c>
      <c r="E2725" s="1">
        <v>43627</v>
      </c>
      <c r="F2725" s="2" t="s">
        <v>70</v>
      </c>
      <c r="G2725">
        <v>136.94999694824219</v>
      </c>
      <c r="H2725" s="2" t="s">
        <v>61</v>
      </c>
      <c r="I2725" s="2" t="s">
        <v>62</v>
      </c>
      <c r="J2725" s="2" t="s">
        <v>36</v>
      </c>
      <c r="K2725" s="2" t="s">
        <v>2940</v>
      </c>
      <c r="L2725" s="2" t="s">
        <v>3</v>
      </c>
      <c r="M2725" s="2" t="s">
        <v>65</v>
      </c>
      <c r="N2725" s="2" t="s">
        <v>561</v>
      </c>
      <c r="O2725" s="2" t="s">
        <v>562</v>
      </c>
      <c r="P2725">
        <v>6</v>
      </c>
      <c r="Q2725" s="2" t="s">
        <v>35</v>
      </c>
      <c r="R2725">
        <v>20.379999160766602</v>
      </c>
      <c r="S2725">
        <v>122.27999877929688</v>
      </c>
      <c r="T2725">
        <v>6</v>
      </c>
      <c r="U2725">
        <v>0</v>
      </c>
    </row>
    <row r="2726" spans="1:21" x14ac:dyDescent="0.35">
      <c r="A2726" s="2" t="s">
        <v>1</v>
      </c>
      <c r="B2726">
        <v>2654</v>
      </c>
      <c r="C2726" t="s">
        <v>6317</v>
      </c>
      <c r="D2726" s="1">
        <v>43640</v>
      </c>
      <c r="E2726" s="1">
        <v>43640</v>
      </c>
      <c r="F2726" s="2" t="s">
        <v>70</v>
      </c>
      <c r="G2726">
        <v>112</v>
      </c>
      <c r="H2726" s="2" t="s">
        <v>61</v>
      </c>
      <c r="I2726" s="2" t="s">
        <v>62</v>
      </c>
      <c r="J2726" s="2" t="s">
        <v>36</v>
      </c>
      <c r="K2726" s="2" t="s">
        <v>2940</v>
      </c>
      <c r="L2726" s="2" t="s">
        <v>3</v>
      </c>
      <c r="M2726" s="2" t="s">
        <v>53</v>
      </c>
      <c r="N2726" s="2" t="s">
        <v>2639</v>
      </c>
      <c r="O2726" s="2" t="s">
        <v>2640</v>
      </c>
      <c r="P2726">
        <v>2</v>
      </c>
      <c r="Q2726" s="2" t="s">
        <v>35</v>
      </c>
      <c r="R2726">
        <v>50</v>
      </c>
      <c r="S2726">
        <v>100</v>
      </c>
      <c r="T2726">
        <v>0</v>
      </c>
      <c r="U2726">
        <v>0</v>
      </c>
    </row>
    <row r="2727" spans="1:21" x14ac:dyDescent="0.35">
      <c r="A2727" s="2" t="s">
        <v>1</v>
      </c>
      <c r="B2727">
        <v>1871</v>
      </c>
      <c r="C2727" t="s">
        <v>5154</v>
      </c>
      <c r="D2727" s="1">
        <v>43584</v>
      </c>
      <c r="E2727" s="1">
        <v>43584</v>
      </c>
      <c r="F2727" s="2" t="s">
        <v>3261</v>
      </c>
      <c r="G2727">
        <v>420</v>
      </c>
      <c r="H2727" s="2" t="s">
        <v>61</v>
      </c>
      <c r="I2727" s="2" t="s">
        <v>62</v>
      </c>
      <c r="J2727" s="2" t="s">
        <v>36</v>
      </c>
      <c r="K2727" s="2" t="s">
        <v>2940</v>
      </c>
      <c r="L2727" s="2" t="s">
        <v>3</v>
      </c>
      <c r="M2727" s="2" t="s">
        <v>65</v>
      </c>
      <c r="N2727" s="2" t="s">
        <v>3262</v>
      </c>
      <c r="O2727" s="2" t="s">
        <v>3263</v>
      </c>
      <c r="P2727">
        <v>1</v>
      </c>
      <c r="Q2727" s="2" t="s">
        <v>35</v>
      </c>
      <c r="R2727">
        <v>375</v>
      </c>
      <c r="S2727">
        <v>375</v>
      </c>
      <c r="T2727">
        <v>1</v>
      </c>
      <c r="U2727">
        <v>0</v>
      </c>
    </row>
    <row r="2728" spans="1:21" x14ac:dyDescent="0.35">
      <c r="A2728" s="2" t="s">
        <v>1</v>
      </c>
      <c r="B2728">
        <v>2169</v>
      </c>
      <c r="C2728" t="s">
        <v>5563</v>
      </c>
      <c r="D2728" s="1">
        <v>43601</v>
      </c>
      <c r="E2728" s="1">
        <v>43601</v>
      </c>
      <c r="F2728" s="2" t="s">
        <v>3261</v>
      </c>
      <c r="G2728">
        <v>550</v>
      </c>
      <c r="H2728" s="2" t="s">
        <v>61</v>
      </c>
      <c r="I2728" s="2" t="s">
        <v>62</v>
      </c>
      <c r="J2728" s="2" t="s">
        <v>36</v>
      </c>
      <c r="K2728" s="2" t="s">
        <v>2940</v>
      </c>
      <c r="L2728" s="2" t="s">
        <v>0</v>
      </c>
      <c r="M2728" s="2" t="s">
        <v>53</v>
      </c>
      <c r="N2728" s="2" t="s">
        <v>557</v>
      </c>
      <c r="O2728" s="2" t="s">
        <v>558</v>
      </c>
      <c r="P2728">
        <v>100</v>
      </c>
      <c r="Q2728" s="2" t="s">
        <v>58</v>
      </c>
      <c r="R2728">
        <v>5.5</v>
      </c>
      <c r="S2728">
        <v>550</v>
      </c>
      <c r="T2728">
        <v>100</v>
      </c>
      <c r="U2728">
        <v>0</v>
      </c>
    </row>
    <row r="2729" spans="1:21" x14ac:dyDescent="0.35">
      <c r="A2729" s="2" t="s">
        <v>1</v>
      </c>
      <c r="B2729">
        <v>2246</v>
      </c>
      <c r="C2729" t="s">
        <v>5564</v>
      </c>
      <c r="D2729" s="1">
        <v>43607</v>
      </c>
      <c r="E2729" s="1">
        <v>43607</v>
      </c>
      <c r="F2729" s="2" t="s">
        <v>3261</v>
      </c>
      <c r="G2729">
        <v>550</v>
      </c>
      <c r="H2729" s="2" t="s">
        <v>61</v>
      </c>
      <c r="I2729" s="2" t="s">
        <v>62</v>
      </c>
      <c r="J2729" s="2" t="s">
        <v>36</v>
      </c>
      <c r="K2729" s="2" t="s">
        <v>2940</v>
      </c>
      <c r="L2729" s="2" t="s">
        <v>0</v>
      </c>
      <c r="M2729" s="2" t="s">
        <v>65</v>
      </c>
      <c r="N2729" s="2" t="s">
        <v>557</v>
      </c>
      <c r="O2729" s="2" t="s">
        <v>558</v>
      </c>
      <c r="P2729">
        <v>100</v>
      </c>
      <c r="Q2729" s="2" t="s">
        <v>58</v>
      </c>
      <c r="R2729">
        <v>5.5</v>
      </c>
      <c r="S2729">
        <v>550</v>
      </c>
      <c r="T2729">
        <v>100</v>
      </c>
      <c r="U2729">
        <v>0</v>
      </c>
    </row>
    <row r="2730" spans="1:21" x14ac:dyDescent="0.35">
      <c r="A2730" s="2" t="s">
        <v>1</v>
      </c>
      <c r="B2730">
        <v>2386</v>
      </c>
      <c r="C2730" t="s">
        <v>5894</v>
      </c>
      <c r="D2730" s="1">
        <v>43619</v>
      </c>
      <c r="E2730" s="1">
        <v>43619</v>
      </c>
      <c r="F2730" s="2" t="s">
        <v>3261</v>
      </c>
      <c r="G2730">
        <v>107.5</v>
      </c>
      <c r="H2730" s="2" t="s">
        <v>61</v>
      </c>
      <c r="I2730" s="2" t="s">
        <v>62</v>
      </c>
      <c r="J2730" s="2" t="s">
        <v>36</v>
      </c>
      <c r="K2730" s="2" t="s">
        <v>2940</v>
      </c>
      <c r="L2730" s="2" t="s">
        <v>0</v>
      </c>
      <c r="M2730" s="2" t="s">
        <v>53</v>
      </c>
      <c r="N2730" s="2" t="s">
        <v>5895</v>
      </c>
      <c r="O2730" s="2" t="s">
        <v>5896</v>
      </c>
      <c r="P2730">
        <v>25</v>
      </c>
      <c r="Q2730" s="2" t="s">
        <v>58</v>
      </c>
      <c r="R2730">
        <v>4.3000001907348633</v>
      </c>
      <c r="S2730">
        <v>107.5</v>
      </c>
      <c r="T2730">
        <v>0</v>
      </c>
      <c r="U2730">
        <v>0</v>
      </c>
    </row>
    <row r="2731" spans="1:21" x14ac:dyDescent="0.35">
      <c r="A2731" s="2" t="s">
        <v>1</v>
      </c>
      <c r="B2731">
        <v>842</v>
      </c>
      <c r="C2731" t="s">
        <v>4272</v>
      </c>
      <c r="D2731" s="1">
        <v>43521</v>
      </c>
      <c r="E2731" s="1">
        <v>43522</v>
      </c>
      <c r="F2731" s="2" t="s">
        <v>71</v>
      </c>
      <c r="G2731">
        <v>1460</v>
      </c>
      <c r="H2731" s="2" t="s">
        <v>49</v>
      </c>
      <c r="I2731" s="2" t="s">
        <v>50</v>
      </c>
      <c r="J2731" s="2" t="s">
        <v>36</v>
      </c>
      <c r="K2731" s="2" t="s">
        <v>2940</v>
      </c>
      <c r="L2731" s="2" t="s">
        <v>0</v>
      </c>
      <c r="M2731" s="2" t="s">
        <v>53</v>
      </c>
      <c r="N2731" s="2" t="s">
        <v>1708</v>
      </c>
      <c r="O2731" s="2" t="s">
        <v>1709</v>
      </c>
      <c r="P2731">
        <v>100</v>
      </c>
      <c r="Q2731" s="2" t="s">
        <v>58</v>
      </c>
      <c r="R2731">
        <v>14.600000381469727</v>
      </c>
      <c r="S2731">
        <v>1460</v>
      </c>
      <c r="T2731">
        <v>80</v>
      </c>
      <c r="U2731">
        <v>20</v>
      </c>
    </row>
    <row r="2732" spans="1:21" x14ac:dyDescent="0.35">
      <c r="A2732" s="2" t="s">
        <v>1</v>
      </c>
      <c r="B2732">
        <v>843</v>
      </c>
      <c r="C2732" t="s">
        <v>4273</v>
      </c>
      <c r="D2732" s="1">
        <v>43521</v>
      </c>
      <c r="E2732" s="1">
        <v>43521</v>
      </c>
      <c r="F2732" s="2" t="s">
        <v>71</v>
      </c>
      <c r="G2732">
        <v>716.79998779296875</v>
      </c>
      <c r="H2732" s="2" t="s">
        <v>61</v>
      </c>
      <c r="I2732" s="2" t="s">
        <v>62</v>
      </c>
      <c r="J2732" s="2" t="s">
        <v>36</v>
      </c>
      <c r="K2732" s="2" t="s">
        <v>2940</v>
      </c>
      <c r="L2732" s="2" t="s">
        <v>0</v>
      </c>
      <c r="M2732" s="2" t="s">
        <v>65</v>
      </c>
      <c r="N2732" s="2" t="s">
        <v>1831</v>
      </c>
      <c r="O2732" s="2" t="s">
        <v>1832</v>
      </c>
      <c r="P2732">
        <v>40</v>
      </c>
      <c r="Q2732" s="2" t="s">
        <v>58</v>
      </c>
      <c r="R2732">
        <v>16</v>
      </c>
      <c r="S2732">
        <v>640</v>
      </c>
      <c r="T2732">
        <v>40</v>
      </c>
      <c r="U2732">
        <v>0</v>
      </c>
    </row>
    <row r="2733" spans="1:21" x14ac:dyDescent="0.35">
      <c r="A2733" s="2" t="s">
        <v>1</v>
      </c>
      <c r="B2733">
        <v>1891</v>
      </c>
      <c r="C2733" t="s">
        <v>5171</v>
      </c>
      <c r="D2733" s="1">
        <v>43585</v>
      </c>
      <c r="E2733" s="1">
        <v>43585</v>
      </c>
      <c r="F2733" s="2" t="s">
        <v>71</v>
      </c>
      <c r="G2733">
        <v>663.03997802734375</v>
      </c>
      <c r="H2733" s="2" t="s">
        <v>61</v>
      </c>
      <c r="I2733" s="2" t="s">
        <v>62</v>
      </c>
      <c r="J2733" s="2" t="s">
        <v>36</v>
      </c>
      <c r="K2733" s="2" t="s">
        <v>2940</v>
      </c>
      <c r="L2733" s="2" t="s">
        <v>0</v>
      </c>
      <c r="M2733" s="2" t="s">
        <v>65</v>
      </c>
      <c r="N2733" s="2" t="s">
        <v>1831</v>
      </c>
      <c r="O2733" s="2" t="s">
        <v>1832</v>
      </c>
      <c r="P2733">
        <v>37</v>
      </c>
      <c r="Q2733" s="2" t="s">
        <v>58</v>
      </c>
      <c r="R2733">
        <v>16</v>
      </c>
      <c r="S2733">
        <v>592</v>
      </c>
      <c r="T2733">
        <v>37</v>
      </c>
      <c r="U2733">
        <v>0</v>
      </c>
    </row>
    <row r="2734" spans="1:21" x14ac:dyDescent="0.35">
      <c r="A2734" s="2" t="s">
        <v>1</v>
      </c>
      <c r="B2734">
        <v>2094</v>
      </c>
      <c r="C2734" t="s">
        <v>5373</v>
      </c>
      <c r="D2734" s="1">
        <v>43598</v>
      </c>
      <c r="E2734" s="1">
        <v>43598</v>
      </c>
      <c r="F2734" s="2" t="s">
        <v>71</v>
      </c>
      <c r="G2734">
        <v>2240</v>
      </c>
      <c r="H2734" s="2" t="s">
        <v>2939</v>
      </c>
      <c r="I2734" s="2" t="s">
        <v>178</v>
      </c>
      <c r="J2734" s="2" t="s">
        <v>36</v>
      </c>
      <c r="K2734" s="2" t="s">
        <v>2940</v>
      </c>
      <c r="L2734" s="2" t="s">
        <v>0</v>
      </c>
      <c r="M2734" s="2" t="s">
        <v>53</v>
      </c>
      <c r="N2734" s="2" t="s">
        <v>2445</v>
      </c>
      <c r="O2734" s="2" t="s">
        <v>2446</v>
      </c>
      <c r="P2734">
        <v>200</v>
      </c>
      <c r="Q2734" s="2" t="s">
        <v>58</v>
      </c>
      <c r="R2734">
        <v>11.199999809265137</v>
      </c>
      <c r="S2734">
        <v>2240</v>
      </c>
      <c r="T2734">
        <v>0</v>
      </c>
      <c r="U2734">
        <v>200</v>
      </c>
    </row>
    <row r="2735" spans="1:21" x14ac:dyDescent="0.35">
      <c r="A2735" s="2" t="s">
        <v>1</v>
      </c>
      <c r="B2735">
        <v>2306</v>
      </c>
      <c r="C2735" t="s">
        <v>5738</v>
      </c>
      <c r="D2735" s="1">
        <v>43614</v>
      </c>
      <c r="E2735" s="1">
        <v>43614</v>
      </c>
      <c r="F2735" s="2" t="s">
        <v>71</v>
      </c>
      <c r="G2735">
        <v>2920</v>
      </c>
      <c r="H2735" s="2" t="s">
        <v>61</v>
      </c>
      <c r="I2735" s="2" t="s">
        <v>62</v>
      </c>
      <c r="J2735" s="2" t="s">
        <v>36</v>
      </c>
      <c r="K2735" s="2" t="s">
        <v>2940</v>
      </c>
      <c r="L2735" s="2" t="s">
        <v>0</v>
      </c>
      <c r="M2735" s="2" t="s">
        <v>65</v>
      </c>
      <c r="N2735" s="2" t="s">
        <v>1708</v>
      </c>
      <c r="O2735" s="2" t="s">
        <v>1709</v>
      </c>
      <c r="P2735">
        <v>200</v>
      </c>
      <c r="Q2735" s="2" t="s">
        <v>58</v>
      </c>
      <c r="R2735">
        <v>14.600000381469727</v>
      </c>
      <c r="S2735">
        <v>2920</v>
      </c>
      <c r="T2735">
        <v>200</v>
      </c>
      <c r="U2735">
        <v>0</v>
      </c>
    </row>
    <row r="2736" spans="1:21" x14ac:dyDescent="0.35">
      <c r="A2736" s="2" t="s">
        <v>1</v>
      </c>
      <c r="B2736">
        <v>172</v>
      </c>
      <c r="C2736" t="s">
        <v>3751</v>
      </c>
      <c r="D2736" s="1">
        <v>43480</v>
      </c>
      <c r="E2736" s="1">
        <v>43481</v>
      </c>
      <c r="F2736" s="2" t="s">
        <v>115</v>
      </c>
      <c r="G2736">
        <v>2610.14990234375</v>
      </c>
      <c r="H2736" s="2" t="s">
        <v>61</v>
      </c>
      <c r="I2736" s="2" t="s">
        <v>62</v>
      </c>
      <c r="J2736" s="2" t="s">
        <v>36</v>
      </c>
      <c r="K2736" s="2" t="s">
        <v>2940</v>
      </c>
      <c r="L2736" s="2" t="s">
        <v>2</v>
      </c>
      <c r="M2736" s="2" t="s">
        <v>65</v>
      </c>
      <c r="N2736" s="2" t="s">
        <v>399</v>
      </c>
      <c r="O2736" s="2" t="s">
        <v>400</v>
      </c>
      <c r="P2736">
        <v>56100</v>
      </c>
      <c r="Q2736" s="2" t="s">
        <v>35</v>
      </c>
      <c r="R2736">
        <v>3.1500000506639481E-2</v>
      </c>
      <c r="S2736">
        <v>1767.1500244140625</v>
      </c>
      <c r="T2736">
        <v>56100</v>
      </c>
      <c r="U2736">
        <v>0</v>
      </c>
    </row>
    <row r="2737" spans="1:21" x14ac:dyDescent="0.35">
      <c r="A2737" s="2" t="s">
        <v>1</v>
      </c>
      <c r="B2737">
        <v>172</v>
      </c>
      <c r="C2737" t="s">
        <v>3751</v>
      </c>
      <c r="D2737" s="1">
        <v>43480</v>
      </c>
      <c r="E2737" s="1">
        <v>43481</v>
      </c>
      <c r="F2737" s="2" t="s">
        <v>115</v>
      </c>
      <c r="G2737">
        <v>2610.14990234375</v>
      </c>
      <c r="H2737" s="2" t="s">
        <v>61</v>
      </c>
      <c r="I2737" s="2" t="s">
        <v>62</v>
      </c>
      <c r="J2737" s="2" t="s">
        <v>36</v>
      </c>
      <c r="K2737" s="2" t="s">
        <v>2940</v>
      </c>
      <c r="L2737" s="2" t="s">
        <v>2</v>
      </c>
      <c r="M2737" s="2" t="s">
        <v>65</v>
      </c>
      <c r="N2737" s="2" t="s">
        <v>401</v>
      </c>
      <c r="O2737" s="2" t="s">
        <v>402</v>
      </c>
      <c r="P2737">
        <v>6000</v>
      </c>
      <c r="Q2737" s="2" t="s">
        <v>35</v>
      </c>
      <c r="R2737">
        <v>0.14049999415874481</v>
      </c>
      <c r="S2737">
        <v>843</v>
      </c>
      <c r="T2737">
        <v>6000</v>
      </c>
      <c r="U2737">
        <v>0</v>
      </c>
    </row>
    <row r="2738" spans="1:21" x14ac:dyDescent="0.35">
      <c r="A2738" s="2" t="s">
        <v>1</v>
      </c>
      <c r="B2738">
        <v>1899</v>
      </c>
      <c r="C2738" t="s">
        <v>5178</v>
      </c>
      <c r="D2738" s="1">
        <v>43585</v>
      </c>
      <c r="E2738" s="1">
        <v>43595</v>
      </c>
      <c r="F2738" s="2" t="s">
        <v>115</v>
      </c>
      <c r="G2738">
        <v>1178.4000244140625</v>
      </c>
      <c r="H2738" s="2" t="s">
        <v>61</v>
      </c>
      <c r="I2738" s="2" t="s">
        <v>62</v>
      </c>
      <c r="J2738" s="2" t="s">
        <v>36</v>
      </c>
      <c r="K2738" s="2" t="s">
        <v>2940</v>
      </c>
      <c r="L2738" s="2" t="s">
        <v>2</v>
      </c>
      <c r="M2738" s="2" t="s">
        <v>53</v>
      </c>
      <c r="N2738" s="2" t="s">
        <v>3264</v>
      </c>
      <c r="O2738" s="2" t="s">
        <v>3265</v>
      </c>
      <c r="P2738">
        <v>24000</v>
      </c>
      <c r="Q2738" s="2" t="s">
        <v>35</v>
      </c>
      <c r="R2738">
        <v>1.7599999904632568E-2</v>
      </c>
      <c r="S2738">
        <v>422.39999389648438</v>
      </c>
      <c r="T2738">
        <v>24548</v>
      </c>
      <c r="U2738">
        <v>-548</v>
      </c>
    </row>
    <row r="2739" spans="1:21" x14ac:dyDescent="0.35">
      <c r="A2739" s="2" t="s">
        <v>1</v>
      </c>
      <c r="B2739">
        <v>836</v>
      </c>
      <c r="C2739" t="s">
        <v>4267</v>
      </c>
      <c r="D2739" s="1">
        <v>43500</v>
      </c>
      <c r="E2739" s="1">
        <v>43500</v>
      </c>
      <c r="F2739" s="2" t="s">
        <v>115</v>
      </c>
      <c r="G2739">
        <v>850</v>
      </c>
      <c r="H2739" s="2" t="s">
        <v>61</v>
      </c>
      <c r="I2739" s="2" t="s">
        <v>62</v>
      </c>
      <c r="J2739" s="2" t="s">
        <v>36</v>
      </c>
      <c r="K2739" s="2" t="s">
        <v>2940</v>
      </c>
      <c r="L2739" s="2" t="s">
        <v>2</v>
      </c>
      <c r="M2739" s="2" t="s">
        <v>65</v>
      </c>
      <c r="N2739" s="2" t="s">
        <v>1219</v>
      </c>
      <c r="O2739" s="2" t="s">
        <v>1220</v>
      </c>
      <c r="P2739">
        <v>20000</v>
      </c>
      <c r="Q2739" s="2" t="s">
        <v>35</v>
      </c>
      <c r="R2739">
        <v>4.2500000447034836E-2</v>
      </c>
      <c r="S2739">
        <v>850</v>
      </c>
      <c r="T2739">
        <v>20000</v>
      </c>
      <c r="U2739">
        <v>0</v>
      </c>
    </row>
    <row r="2740" spans="1:21" x14ac:dyDescent="0.35">
      <c r="A2740" s="2" t="s">
        <v>1</v>
      </c>
      <c r="B2740">
        <v>838</v>
      </c>
      <c r="C2740" t="s">
        <v>4268</v>
      </c>
      <c r="D2740" s="1">
        <v>43507</v>
      </c>
      <c r="E2740" s="1">
        <v>43518</v>
      </c>
      <c r="F2740" s="2" t="s">
        <v>115</v>
      </c>
      <c r="G2740">
        <v>1767.1500244140625</v>
      </c>
      <c r="H2740" s="2" t="s">
        <v>2939</v>
      </c>
      <c r="I2740" s="2" t="s">
        <v>178</v>
      </c>
      <c r="J2740" s="2" t="s">
        <v>36</v>
      </c>
      <c r="K2740" s="2" t="s">
        <v>2940</v>
      </c>
      <c r="L2740" s="2" t="s">
        <v>2</v>
      </c>
      <c r="M2740" s="2" t="s">
        <v>53</v>
      </c>
      <c r="N2740" s="2" t="s">
        <v>399</v>
      </c>
      <c r="O2740" s="2" t="s">
        <v>400</v>
      </c>
      <c r="P2740">
        <v>56100</v>
      </c>
      <c r="Q2740" s="2" t="s">
        <v>35</v>
      </c>
      <c r="R2740">
        <v>3.1500000506639481E-2</v>
      </c>
      <c r="S2740">
        <v>1767.1500244140625</v>
      </c>
      <c r="T2740">
        <v>0</v>
      </c>
      <c r="U2740">
        <v>56100</v>
      </c>
    </row>
    <row r="2741" spans="1:21" x14ac:dyDescent="0.35">
      <c r="A2741" s="2" t="s">
        <v>1</v>
      </c>
      <c r="B2741">
        <v>716</v>
      </c>
      <c r="C2741" t="s">
        <v>4169</v>
      </c>
      <c r="D2741" s="1">
        <v>43510</v>
      </c>
      <c r="E2741" s="1">
        <v>43510</v>
      </c>
      <c r="F2741" s="2" t="s">
        <v>115</v>
      </c>
      <c r="G2741">
        <v>2609.590087890625</v>
      </c>
      <c r="H2741" s="2" t="s">
        <v>61</v>
      </c>
      <c r="I2741" s="2" t="s">
        <v>62</v>
      </c>
      <c r="J2741" s="2" t="s">
        <v>36</v>
      </c>
      <c r="K2741" s="2" t="s">
        <v>2940</v>
      </c>
      <c r="L2741" s="2" t="s">
        <v>0</v>
      </c>
      <c r="M2741" s="2" t="s">
        <v>65</v>
      </c>
      <c r="N2741" s="2" t="s">
        <v>1219</v>
      </c>
      <c r="O2741" s="2" t="s">
        <v>1220</v>
      </c>
      <c r="P2741">
        <v>20000</v>
      </c>
      <c r="Q2741" s="2" t="s">
        <v>35</v>
      </c>
      <c r="R2741">
        <v>4.2500000447034836E-2</v>
      </c>
      <c r="S2741">
        <v>850</v>
      </c>
      <c r="T2741">
        <v>20000</v>
      </c>
      <c r="U2741">
        <v>0</v>
      </c>
    </row>
    <row r="2742" spans="1:21" x14ac:dyDescent="0.35">
      <c r="A2742" s="2" t="s">
        <v>1</v>
      </c>
      <c r="B2742">
        <v>449</v>
      </c>
      <c r="C2742" t="s">
        <v>3949</v>
      </c>
      <c r="D2742" s="1">
        <v>43493</v>
      </c>
      <c r="E2742" s="1">
        <v>43497</v>
      </c>
      <c r="F2742" s="2" t="s">
        <v>115</v>
      </c>
      <c r="G2742">
        <v>1700</v>
      </c>
      <c r="H2742" s="2" t="s">
        <v>61</v>
      </c>
      <c r="I2742" s="2" t="s">
        <v>62</v>
      </c>
      <c r="J2742" s="2" t="s">
        <v>36</v>
      </c>
      <c r="K2742" s="2" t="s">
        <v>2940</v>
      </c>
      <c r="L2742" s="2" t="s">
        <v>2</v>
      </c>
      <c r="M2742" s="2" t="s">
        <v>65</v>
      </c>
      <c r="N2742" s="2" t="s">
        <v>1219</v>
      </c>
      <c r="O2742" s="2" t="s">
        <v>1220</v>
      </c>
      <c r="P2742">
        <v>40000</v>
      </c>
      <c r="Q2742" s="2" t="s">
        <v>35</v>
      </c>
      <c r="R2742">
        <v>4.2500000447034836E-2</v>
      </c>
      <c r="S2742">
        <v>1700</v>
      </c>
      <c r="T2742">
        <v>40000</v>
      </c>
      <c r="U2742">
        <v>0</v>
      </c>
    </row>
    <row r="2743" spans="1:21" x14ac:dyDescent="0.35">
      <c r="A2743" s="2" t="s">
        <v>1</v>
      </c>
      <c r="B2743">
        <v>541</v>
      </c>
      <c r="C2743" t="s">
        <v>4034</v>
      </c>
      <c r="D2743" s="1">
        <v>43486</v>
      </c>
      <c r="E2743" s="1">
        <v>43502</v>
      </c>
      <c r="F2743" s="2" t="s">
        <v>115</v>
      </c>
      <c r="G2743">
        <v>1700</v>
      </c>
      <c r="H2743" s="2" t="s">
        <v>61</v>
      </c>
      <c r="I2743" s="2" t="s">
        <v>62</v>
      </c>
      <c r="J2743" s="2" t="s">
        <v>36</v>
      </c>
      <c r="K2743" s="2" t="s">
        <v>2940</v>
      </c>
      <c r="L2743" s="2" t="s">
        <v>2</v>
      </c>
      <c r="M2743" s="2" t="s">
        <v>53</v>
      </c>
      <c r="N2743" s="2" t="s">
        <v>1219</v>
      </c>
      <c r="O2743" s="2" t="s">
        <v>1220</v>
      </c>
      <c r="P2743">
        <v>40000</v>
      </c>
      <c r="Q2743" s="2" t="s">
        <v>35</v>
      </c>
      <c r="R2743">
        <v>4.2500000447034836E-2</v>
      </c>
      <c r="S2743">
        <v>1700</v>
      </c>
      <c r="T2743">
        <v>39990</v>
      </c>
      <c r="U2743">
        <v>0</v>
      </c>
    </row>
    <row r="2744" spans="1:21" x14ac:dyDescent="0.35">
      <c r="A2744" s="2" t="s">
        <v>1</v>
      </c>
      <c r="B2744">
        <v>539</v>
      </c>
      <c r="C2744" t="s">
        <v>4033</v>
      </c>
      <c r="D2744" s="1">
        <v>43500</v>
      </c>
      <c r="E2744" s="1">
        <v>43502</v>
      </c>
      <c r="F2744" s="2" t="s">
        <v>115</v>
      </c>
      <c r="G2744">
        <v>226.80000305175781</v>
      </c>
      <c r="H2744" s="2" t="s">
        <v>2939</v>
      </c>
      <c r="I2744" s="2" t="s">
        <v>178</v>
      </c>
      <c r="J2744" s="2" t="s">
        <v>36</v>
      </c>
      <c r="K2744" s="2" t="s">
        <v>2940</v>
      </c>
      <c r="L2744" s="2" t="s">
        <v>2</v>
      </c>
      <c r="M2744" s="2" t="s">
        <v>53</v>
      </c>
      <c r="N2744" s="2" t="s">
        <v>1728</v>
      </c>
      <c r="O2744" s="2" t="s">
        <v>1729</v>
      </c>
      <c r="P2744">
        <v>6000</v>
      </c>
      <c r="Q2744" s="2" t="s">
        <v>35</v>
      </c>
      <c r="R2744">
        <v>3.7799999117851257E-2</v>
      </c>
      <c r="S2744">
        <v>226.80000305175781</v>
      </c>
      <c r="T2744">
        <v>0</v>
      </c>
      <c r="U2744">
        <v>6000</v>
      </c>
    </row>
    <row r="2745" spans="1:21" x14ac:dyDescent="0.35">
      <c r="A2745" s="2" t="s">
        <v>1</v>
      </c>
      <c r="B2745">
        <v>696</v>
      </c>
      <c r="C2745" t="s">
        <v>4153</v>
      </c>
      <c r="D2745" s="1">
        <v>43509</v>
      </c>
      <c r="E2745" s="1">
        <v>43509</v>
      </c>
      <c r="F2745" s="2" t="s">
        <v>115</v>
      </c>
      <c r="G2745">
        <v>850</v>
      </c>
      <c r="H2745" s="2" t="s">
        <v>61</v>
      </c>
      <c r="I2745" s="2" t="s">
        <v>62</v>
      </c>
      <c r="J2745" s="2" t="s">
        <v>36</v>
      </c>
      <c r="K2745" s="2" t="s">
        <v>2940</v>
      </c>
      <c r="L2745" s="2" t="s">
        <v>0</v>
      </c>
      <c r="M2745" s="2" t="s">
        <v>65</v>
      </c>
      <c r="N2745" s="2" t="s">
        <v>1219</v>
      </c>
      <c r="O2745" s="2" t="s">
        <v>1220</v>
      </c>
      <c r="P2745">
        <v>20000</v>
      </c>
      <c r="Q2745" s="2" t="s">
        <v>35</v>
      </c>
      <c r="R2745">
        <v>4.2500000447034836E-2</v>
      </c>
      <c r="S2745">
        <v>850</v>
      </c>
      <c r="T2745">
        <v>20000</v>
      </c>
      <c r="U2745">
        <v>0</v>
      </c>
    </row>
    <row r="2746" spans="1:21" x14ac:dyDescent="0.35">
      <c r="A2746" s="2" t="s">
        <v>1</v>
      </c>
      <c r="B2746">
        <v>716</v>
      </c>
      <c r="C2746" t="s">
        <v>4169</v>
      </c>
      <c r="D2746" s="1">
        <v>43510</v>
      </c>
      <c r="E2746" s="1">
        <v>43510</v>
      </c>
      <c r="F2746" s="2" t="s">
        <v>115</v>
      </c>
      <c r="G2746">
        <v>2609.590087890625</v>
      </c>
      <c r="H2746" s="2" t="s">
        <v>61</v>
      </c>
      <c r="I2746" s="2" t="s">
        <v>62</v>
      </c>
      <c r="J2746" s="2" t="s">
        <v>36</v>
      </c>
      <c r="K2746" s="2" t="s">
        <v>2940</v>
      </c>
      <c r="L2746" s="2" t="s">
        <v>0</v>
      </c>
      <c r="M2746" s="2" t="s">
        <v>65</v>
      </c>
      <c r="N2746" s="2" t="s">
        <v>399</v>
      </c>
      <c r="O2746" s="2" t="s">
        <v>400</v>
      </c>
      <c r="P2746">
        <v>55860</v>
      </c>
      <c r="Q2746" s="2" t="s">
        <v>35</v>
      </c>
      <c r="R2746">
        <v>3.1500000506639481E-2</v>
      </c>
      <c r="S2746">
        <v>1759.5899658203125</v>
      </c>
      <c r="T2746">
        <v>55860</v>
      </c>
      <c r="U2746">
        <v>0</v>
      </c>
    </row>
    <row r="2747" spans="1:21" x14ac:dyDescent="0.35">
      <c r="A2747" s="2" t="s">
        <v>1</v>
      </c>
      <c r="B2747">
        <v>1637</v>
      </c>
      <c r="C2747" t="s">
        <v>4964</v>
      </c>
      <c r="D2747" s="1">
        <v>43563</v>
      </c>
      <c r="E2747" s="1">
        <v>43566</v>
      </c>
      <c r="F2747" s="2" t="s">
        <v>115</v>
      </c>
      <c r="G2747">
        <v>1253.0699462890625</v>
      </c>
      <c r="H2747" s="2" t="s">
        <v>61</v>
      </c>
      <c r="I2747" s="2" t="s">
        <v>62</v>
      </c>
      <c r="J2747" s="2" t="s">
        <v>36</v>
      </c>
      <c r="K2747" s="2" t="s">
        <v>2940</v>
      </c>
      <c r="L2747" s="2" t="s">
        <v>2</v>
      </c>
      <c r="M2747" s="2" t="s">
        <v>65</v>
      </c>
      <c r="N2747" s="2" t="s">
        <v>1726</v>
      </c>
      <c r="O2747" s="2" t="s">
        <v>1727</v>
      </c>
      <c r="P2747">
        <v>7560</v>
      </c>
      <c r="Q2747" s="2" t="s">
        <v>35</v>
      </c>
      <c r="R2747">
        <v>0.16574999690055847</v>
      </c>
      <c r="S2747">
        <v>1253.0699462890625</v>
      </c>
      <c r="T2747">
        <v>7560</v>
      </c>
      <c r="U2747">
        <v>0</v>
      </c>
    </row>
    <row r="2748" spans="1:21" x14ac:dyDescent="0.35">
      <c r="A2748" s="2" t="s">
        <v>1</v>
      </c>
      <c r="B2748">
        <v>978</v>
      </c>
      <c r="C2748" t="s">
        <v>4389</v>
      </c>
      <c r="D2748" s="1">
        <v>43524</v>
      </c>
      <c r="E2748" s="1">
        <v>43531</v>
      </c>
      <c r="F2748" s="2" t="s">
        <v>115</v>
      </c>
      <c r="G2748">
        <v>1700</v>
      </c>
      <c r="H2748" s="2" t="s">
        <v>49</v>
      </c>
      <c r="I2748" s="2" t="s">
        <v>50</v>
      </c>
      <c r="J2748" s="2" t="s">
        <v>36</v>
      </c>
      <c r="K2748" s="2" t="s">
        <v>2940</v>
      </c>
      <c r="L2748" s="2" t="s">
        <v>2</v>
      </c>
      <c r="M2748" s="2" t="s">
        <v>53</v>
      </c>
      <c r="N2748" s="2" t="s">
        <v>1219</v>
      </c>
      <c r="O2748" s="2" t="s">
        <v>1220</v>
      </c>
      <c r="P2748">
        <v>40000</v>
      </c>
      <c r="Q2748" s="2" t="s">
        <v>35</v>
      </c>
      <c r="R2748">
        <v>4.2500000447034836E-2</v>
      </c>
      <c r="S2748">
        <v>1700</v>
      </c>
      <c r="T2748">
        <v>0</v>
      </c>
      <c r="U2748">
        <v>5000</v>
      </c>
    </row>
    <row r="2749" spans="1:21" x14ac:dyDescent="0.35">
      <c r="A2749" s="2" t="s">
        <v>1</v>
      </c>
      <c r="B2749">
        <v>980</v>
      </c>
      <c r="C2749" t="s">
        <v>4390</v>
      </c>
      <c r="D2749" s="1">
        <v>43525</v>
      </c>
      <c r="E2749" s="1">
        <v>43525</v>
      </c>
      <c r="F2749" s="2" t="s">
        <v>115</v>
      </c>
      <c r="G2749">
        <v>418.95001220703125</v>
      </c>
      <c r="H2749" s="2" t="s">
        <v>61</v>
      </c>
      <c r="I2749" s="2" t="s">
        <v>62</v>
      </c>
      <c r="J2749" s="2" t="s">
        <v>36</v>
      </c>
      <c r="K2749" s="2" t="s">
        <v>2940</v>
      </c>
      <c r="L2749" s="2" t="s">
        <v>2</v>
      </c>
      <c r="M2749" s="2" t="s">
        <v>65</v>
      </c>
      <c r="N2749" s="2" t="s">
        <v>399</v>
      </c>
      <c r="O2749" s="2" t="s">
        <v>400</v>
      </c>
      <c r="P2749">
        <v>13300</v>
      </c>
      <c r="Q2749" s="2" t="s">
        <v>35</v>
      </c>
      <c r="R2749">
        <v>3.1500000506639481E-2</v>
      </c>
      <c r="S2749">
        <v>418.95001220703125</v>
      </c>
      <c r="T2749">
        <v>13300</v>
      </c>
      <c r="U2749">
        <v>0</v>
      </c>
    </row>
    <row r="2750" spans="1:21" x14ac:dyDescent="0.35">
      <c r="A2750" s="2" t="s">
        <v>1</v>
      </c>
      <c r="B2750">
        <v>1553</v>
      </c>
      <c r="C2750" t="s">
        <v>4888</v>
      </c>
      <c r="D2750" s="1">
        <v>43561</v>
      </c>
      <c r="E2750" s="1">
        <v>43564</v>
      </c>
      <c r="F2750" s="2" t="s">
        <v>115</v>
      </c>
      <c r="G2750">
        <v>1253.0699462890625</v>
      </c>
      <c r="H2750" s="2" t="s">
        <v>61</v>
      </c>
      <c r="I2750" s="2" t="s">
        <v>62</v>
      </c>
      <c r="J2750" s="2" t="s">
        <v>36</v>
      </c>
      <c r="K2750" s="2" t="s">
        <v>2940</v>
      </c>
      <c r="L2750" s="2" t="s">
        <v>2</v>
      </c>
      <c r="M2750" s="2" t="s">
        <v>65</v>
      </c>
      <c r="N2750" s="2" t="s">
        <v>1726</v>
      </c>
      <c r="O2750" s="2" t="s">
        <v>1727</v>
      </c>
      <c r="P2750">
        <v>7560</v>
      </c>
      <c r="Q2750" s="2" t="s">
        <v>35</v>
      </c>
      <c r="R2750">
        <v>0.16574999690055847</v>
      </c>
      <c r="S2750">
        <v>1253.0699462890625</v>
      </c>
      <c r="T2750">
        <v>7560</v>
      </c>
      <c r="U2750">
        <v>0</v>
      </c>
    </row>
    <row r="2751" spans="1:21" x14ac:dyDescent="0.35">
      <c r="A2751" s="2" t="s">
        <v>1</v>
      </c>
      <c r="B2751">
        <v>1628</v>
      </c>
      <c r="C2751" t="s">
        <v>4958</v>
      </c>
      <c r="D2751" s="1">
        <v>43565</v>
      </c>
      <c r="E2751" s="1">
        <v>43571</v>
      </c>
      <c r="F2751" s="2" t="s">
        <v>115</v>
      </c>
      <c r="G2751">
        <v>5192.8798828125</v>
      </c>
      <c r="H2751" s="2" t="s">
        <v>61</v>
      </c>
      <c r="I2751" s="2" t="s">
        <v>62</v>
      </c>
      <c r="J2751" s="2" t="s">
        <v>36</v>
      </c>
      <c r="K2751" s="2" t="s">
        <v>2940</v>
      </c>
      <c r="L2751" s="2" t="s">
        <v>2</v>
      </c>
      <c r="M2751" s="2" t="s">
        <v>53</v>
      </c>
      <c r="N2751" s="2" t="s">
        <v>401</v>
      </c>
      <c r="O2751" s="2" t="s">
        <v>402</v>
      </c>
      <c r="P2751">
        <v>36960</v>
      </c>
      <c r="Q2751" s="2" t="s">
        <v>35</v>
      </c>
      <c r="R2751">
        <v>0.14049999415874481</v>
      </c>
      <c r="S2751">
        <v>5192.8798828125</v>
      </c>
      <c r="T2751">
        <v>0</v>
      </c>
      <c r="U2751">
        <v>0</v>
      </c>
    </row>
    <row r="2752" spans="1:21" x14ac:dyDescent="0.35">
      <c r="A2752" s="2" t="s">
        <v>1</v>
      </c>
      <c r="B2752">
        <v>1698</v>
      </c>
      <c r="C2752" t="s">
        <v>5014</v>
      </c>
      <c r="D2752" s="1">
        <v>43571</v>
      </c>
      <c r="E2752" s="1">
        <v>43574</v>
      </c>
      <c r="F2752" s="2" t="s">
        <v>115</v>
      </c>
      <c r="G2752">
        <v>1253.0699462890625</v>
      </c>
      <c r="H2752" s="2" t="s">
        <v>61</v>
      </c>
      <c r="I2752" s="2" t="s">
        <v>62</v>
      </c>
      <c r="J2752" s="2" t="s">
        <v>36</v>
      </c>
      <c r="K2752" s="2" t="s">
        <v>2940</v>
      </c>
      <c r="L2752" s="2" t="s">
        <v>2</v>
      </c>
      <c r="M2752" s="2" t="s">
        <v>65</v>
      </c>
      <c r="N2752" s="2" t="s">
        <v>1726</v>
      </c>
      <c r="O2752" s="2" t="s">
        <v>1727</v>
      </c>
      <c r="P2752">
        <v>7560</v>
      </c>
      <c r="Q2752" s="2" t="s">
        <v>35</v>
      </c>
      <c r="R2752">
        <v>0.16574999690055847</v>
      </c>
      <c r="S2752">
        <v>1253.0699462890625</v>
      </c>
      <c r="T2752">
        <v>7560</v>
      </c>
      <c r="U2752">
        <v>0</v>
      </c>
    </row>
    <row r="2753" spans="1:21" x14ac:dyDescent="0.35">
      <c r="A2753" s="2" t="s">
        <v>1</v>
      </c>
      <c r="B2753">
        <v>1700</v>
      </c>
      <c r="C2753" t="s">
        <v>5016</v>
      </c>
      <c r="D2753" s="1">
        <v>43571</v>
      </c>
      <c r="E2753" s="1">
        <v>43574</v>
      </c>
      <c r="F2753" s="2" t="s">
        <v>115</v>
      </c>
      <c r="G2753">
        <v>5192.8798828125</v>
      </c>
      <c r="H2753" s="2" t="s">
        <v>2939</v>
      </c>
      <c r="I2753" s="2" t="s">
        <v>178</v>
      </c>
      <c r="J2753" s="2" t="s">
        <v>36</v>
      </c>
      <c r="K2753" s="2" t="s">
        <v>2940</v>
      </c>
      <c r="L2753" s="2" t="s">
        <v>2</v>
      </c>
      <c r="M2753" s="2" t="s">
        <v>53</v>
      </c>
      <c r="N2753" s="2" t="s">
        <v>401</v>
      </c>
      <c r="O2753" s="2" t="s">
        <v>402</v>
      </c>
      <c r="P2753">
        <v>36960</v>
      </c>
      <c r="Q2753" s="2" t="s">
        <v>35</v>
      </c>
      <c r="R2753">
        <v>0.14049999415874481</v>
      </c>
      <c r="S2753">
        <v>5192.8798828125</v>
      </c>
      <c r="T2753">
        <v>0</v>
      </c>
      <c r="U2753">
        <v>36960</v>
      </c>
    </row>
    <row r="2754" spans="1:21" x14ac:dyDescent="0.35">
      <c r="A2754" s="2" t="s">
        <v>1</v>
      </c>
      <c r="B2754">
        <v>1808</v>
      </c>
      <c r="C2754" t="s">
        <v>5103</v>
      </c>
      <c r="D2754" s="1">
        <v>43578</v>
      </c>
      <c r="E2754" s="1">
        <v>43578</v>
      </c>
      <c r="F2754" s="2" t="s">
        <v>115</v>
      </c>
      <c r="G2754">
        <v>1134</v>
      </c>
      <c r="H2754" s="2" t="s">
        <v>61</v>
      </c>
      <c r="I2754" s="2" t="s">
        <v>62</v>
      </c>
      <c r="J2754" s="2" t="s">
        <v>36</v>
      </c>
      <c r="K2754" s="2" t="s">
        <v>2940</v>
      </c>
      <c r="L2754" s="2" t="s">
        <v>0</v>
      </c>
      <c r="M2754" s="2" t="s">
        <v>65</v>
      </c>
      <c r="N2754" s="2" t="s">
        <v>1728</v>
      </c>
      <c r="O2754" s="2" t="s">
        <v>1729</v>
      </c>
      <c r="P2754">
        <v>30000</v>
      </c>
      <c r="Q2754" s="2" t="s">
        <v>35</v>
      </c>
      <c r="R2754">
        <v>3.7799999117851257E-2</v>
      </c>
      <c r="S2754">
        <v>1134</v>
      </c>
      <c r="T2754">
        <v>30000</v>
      </c>
      <c r="U2754">
        <v>0</v>
      </c>
    </row>
    <row r="2755" spans="1:21" x14ac:dyDescent="0.35">
      <c r="A2755" s="2" t="s">
        <v>1</v>
      </c>
      <c r="B2755">
        <v>1809</v>
      </c>
      <c r="C2755" t="s">
        <v>5104</v>
      </c>
      <c r="D2755" s="1">
        <v>43578</v>
      </c>
      <c r="E2755" s="1">
        <v>43578</v>
      </c>
      <c r="F2755" s="2" t="s">
        <v>115</v>
      </c>
      <c r="G2755">
        <v>1638</v>
      </c>
      <c r="H2755" s="2" t="s">
        <v>2939</v>
      </c>
      <c r="I2755" s="2" t="s">
        <v>178</v>
      </c>
      <c r="J2755" s="2" t="s">
        <v>36</v>
      </c>
      <c r="K2755" s="2" t="s">
        <v>2940</v>
      </c>
      <c r="L2755" s="2" t="s">
        <v>0</v>
      </c>
      <c r="M2755" s="2" t="s">
        <v>53</v>
      </c>
      <c r="N2755" s="2" t="s">
        <v>399</v>
      </c>
      <c r="O2755" s="2" t="s">
        <v>400</v>
      </c>
      <c r="P2755">
        <v>52000</v>
      </c>
      <c r="Q2755" s="2" t="s">
        <v>35</v>
      </c>
      <c r="R2755">
        <v>3.1500000506639481E-2</v>
      </c>
      <c r="S2755">
        <v>1638</v>
      </c>
      <c r="T2755">
        <v>0</v>
      </c>
      <c r="U2755">
        <v>52000</v>
      </c>
    </row>
    <row r="2756" spans="1:21" x14ac:dyDescent="0.35">
      <c r="A2756" s="2" t="s">
        <v>1</v>
      </c>
      <c r="B2756">
        <v>1899</v>
      </c>
      <c r="C2756" t="s">
        <v>5178</v>
      </c>
      <c r="D2756" s="1">
        <v>43585</v>
      </c>
      <c r="E2756" s="1">
        <v>43595</v>
      </c>
      <c r="F2756" s="2" t="s">
        <v>115</v>
      </c>
      <c r="G2756">
        <v>1178.4000244140625</v>
      </c>
      <c r="H2756" s="2" t="s">
        <v>61</v>
      </c>
      <c r="I2756" s="2" t="s">
        <v>62</v>
      </c>
      <c r="J2756" s="2" t="s">
        <v>36</v>
      </c>
      <c r="K2756" s="2" t="s">
        <v>2940</v>
      </c>
      <c r="L2756" s="2" t="s">
        <v>2</v>
      </c>
      <c r="M2756" s="2" t="s">
        <v>53</v>
      </c>
      <c r="N2756" s="2" t="s">
        <v>1728</v>
      </c>
      <c r="O2756" s="2" t="s">
        <v>1729</v>
      </c>
      <c r="P2756">
        <v>20000</v>
      </c>
      <c r="Q2756" s="2" t="s">
        <v>35</v>
      </c>
      <c r="R2756">
        <v>3.7799999117851257E-2</v>
      </c>
      <c r="S2756">
        <v>756</v>
      </c>
      <c r="T2756">
        <v>20000</v>
      </c>
      <c r="U2756">
        <v>0</v>
      </c>
    </row>
    <row r="2757" spans="1:21" x14ac:dyDescent="0.35">
      <c r="A2757" s="2" t="s">
        <v>1</v>
      </c>
      <c r="B2757">
        <v>2066</v>
      </c>
      <c r="C2757" t="s">
        <v>5739</v>
      </c>
      <c r="D2757" s="1">
        <v>43598</v>
      </c>
      <c r="E2757" s="1">
        <v>43602</v>
      </c>
      <c r="F2757" s="2" t="s">
        <v>115</v>
      </c>
      <c r="G2757">
        <v>1912.5</v>
      </c>
      <c r="H2757" s="2" t="s">
        <v>49</v>
      </c>
      <c r="I2757" s="2" t="s">
        <v>50</v>
      </c>
      <c r="J2757" s="2" t="s">
        <v>36</v>
      </c>
      <c r="K2757" s="2" t="s">
        <v>2940</v>
      </c>
      <c r="L2757" s="2" t="s">
        <v>2</v>
      </c>
      <c r="M2757" s="2" t="s">
        <v>53</v>
      </c>
      <c r="N2757" s="2" t="s">
        <v>1219</v>
      </c>
      <c r="O2757" s="2" t="s">
        <v>1220</v>
      </c>
      <c r="P2757">
        <v>45000</v>
      </c>
      <c r="Q2757" s="2" t="s">
        <v>35</v>
      </c>
      <c r="R2757">
        <v>4.2500000447034836E-2</v>
      </c>
      <c r="S2757">
        <v>1912.5</v>
      </c>
      <c r="T2757">
        <v>40000</v>
      </c>
      <c r="U2757">
        <v>5000</v>
      </c>
    </row>
    <row r="2758" spans="1:21" x14ac:dyDescent="0.35">
      <c r="A2758" s="2" t="s">
        <v>1</v>
      </c>
      <c r="B2758">
        <v>2238</v>
      </c>
      <c r="C2758" t="s">
        <v>5565</v>
      </c>
      <c r="D2758" s="1">
        <v>43607</v>
      </c>
      <c r="E2758" s="1">
        <v>43615</v>
      </c>
      <c r="F2758" s="2" t="s">
        <v>115</v>
      </c>
      <c r="G2758">
        <v>1767.1500244140625</v>
      </c>
      <c r="H2758" s="2" t="s">
        <v>61</v>
      </c>
      <c r="I2758" s="2" t="s">
        <v>62</v>
      </c>
      <c r="J2758" s="2" t="s">
        <v>36</v>
      </c>
      <c r="K2758" s="2" t="s">
        <v>2940</v>
      </c>
      <c r="L2758" s="2" t="s">
        <v>2</v>
      </c>
      <c r="M2758" s="2" t="s">
        <v>65</v>
      </c>
      <c r="N2758" s="2" t="s">
        <v>399</v>
      </c>
      <c r="O2758" s="2" t="s">
        <v>400</v>
      </c>
      <c r="P2758">
        <v>56100</v>
      </c>
      <c r="Q2758" s="2" t="s">
        <v>35</v>
      </c>
      <c r="R2758">
        <v>3.1500000506639481E-2</v>
      </c>
      <c r="S2758">
        <v>1767.1500244140625</v>
      </c>
      <c r="T2758">
        <v>56100</v>
      </c>
      <c r="U2758">
        <v>0</v>
      </c>
    </row>
    <row r="2759" spans="1:21" x14ac:dyDescent="0.35">
      <c r="A2759" s="2" t="s">
        <v>1</v>
      </c>
      <c r="B2759">
        <v>2237</v>
      </c>
      <c r="C2759" t="s">
        <v>5740</v>
      </c>
      <c r="D2759" s="1">
        <v>43607</v>
      </c>
      <c r="E2759" s="1">
        <v>43613</v>
      </c>
      <c r="F2759" s="2" t="s">
        <v>115</v>
      </c>
      <c r="G2759">
        <v>1700</v>
      </c>
      <c r="H2759" s="2" t="s">
        <v>61</v>
      </c>
      <c r="I2759" s="2" t="s">
        <v>62</v>
      </c>
      <c r="J2759" s="2" t="s">
        <v>36</v>
      </c>
      <c r="K2759" s="2" t="s">
        <v>2940</v>
      </c>
      <c r="L2759" s="2" t="s">
        <v>2</v>
      </c>
      <c r="M2759" s="2" t="s">
        <v>65</v>
      </c>
      <c r="N2759" s="2" t="s">
        <v>1219</v>
      </c>
      <c r="O2759" s="2" t="s">
        <v>1220</v>
      </c>
      <c r="P2759">
        <v>40000</v>
      </c>
      <c r="Q2759" s="2" t="s">
        <v>35</v>
      </c>
      <c r="R2759">
        <v>4.2500000447034836E-2</v>
      </c>
      <c r="S2759">
        <v>1700</v>
      </c>
      <c r="T2759">
        <v>40000</v>
      </c>
      <c r="U2759">
        <v>0</v>
      </c>
    </row>
    <row r="2760" spans="1:21" x14ac:dyDescent="0.35">
      <c r="A2760" s="2" t="s">
        <v>1</v>
      </c>
      <c r="B2760">
        <v>2431</v>
      </c>
      <c r="C2760" t="s">
        <v>6092</v>
      </c>
      <c r="D2760" s="1">
        <v>43622</v>
      </c>
      <c r="E2760" s="1">
        <v>43631</v>
      </c>
      <c r="F2760" s="2" t="s">
        <v>115</v>
      </c>
      <c r="G2760">
        <v>1700</v>
      </c>
      <c r="H2760" s="2" t="s">
        <v>61</v>
      </c>
      <c r="I2760" s="2" t="s">
        <v>62</v>
      </c>
      <c r="J2760" s="2" t="s">
        <v>36</v>
      </c>
      <c r="K2760" s="2" t="s">
        <v>2940</v>
      </c>
      <c r="L2760" s="2" t="s">
        <v>2</v>
      </c>
      <c r="M2760" s="2" t="s">
        <v>65</v>
      </c>
      <c r="N2760" s="2" t="s">
        <v>1219</v>
      </c>
      <c r="O2760" s="2" t="s">
        <v>1220</v>
      </c>
      <c r="P2760">
        <v>40000</v>
      </c>
      <c r="Q2760" s="2" t="s">
        <v>35</v>
      </c>
      <c r="R2760">
        <v>4.2500000447034836E-2</v>
      </c>
      <c r="S2760">
        <v>1700</v>
      </c>
      <c r="T2760">
        <v>40000</v>
      </c>
      <c r="U2760">
        <v>0</v>
      </c>
    </row>
    <row r="2761" spans="1:21" x14ac:dyDescent="0.35">
      <c r="A2761" s="2" t="s">
        <v>1</v>
      </c>
      <c r="B2761">
        <v>2434</v>
      </c>
      <c r="C2761" t="s">
        <v>6093</v>
      </c>
      <c r="D2761" s="1">
        <v>43622</v>
      </c>
      <c r="E2761" s="1">
        <v>43628</v>
      </c>
      <c r="F2761" s="2" t="s">
        <v>115</v>
      </c>
      <c r="G2761">
        <v>1671.780029296875</v>
      </c>
      <c r="H2761" s="2" t="s">
        <v>61</v>
      </c>
      <c r="I2761" s="2" t="s">
        <v>62</v>
      </c>
      <c r="J2761" s="2" t="s">
        <v>36</v>
      </c>
      <c r="K2761" s="2" t="s">
        <v>2940</v>
      </c>
      <c r="L2761" s="2" t="s">
        <v>2</v>
      </c>
      <c r="M2761" s="2" t="s">
        <v>65</v>
      </c>
      <c r="N2761" s="2" t="s">
        <v>399</v>
      </c>
      <c r="O2761" s="2" t="s">
        <v>400</v>
      </c>
      <c r="P2761">
        <v>56100</v>
      </c>
      <c r="Q2761" s="2" t="s">
        <v>35</v>
      </c>
      <c r="R2761">
        <v>2.9799999669194221E-2</v>
      </c>
      <c r="S2761">
        <v>1671.780029296875</v>
      </c>
      <c r="T2761">
        <v>56100</v>
      </c>
      <c r="U2761">
        <v>0</v>
      </c>
    </row>
    <row r="2762" spans="1:21" x14ac:dyDescent="0.35">
      <c r="A2762" s="2" t="s">
        <v>1</v>
      </c>
      <c r="B2762">
        <v>2343</v>
      </c>
      <c r="C2762" t="s">
        <v>5862</v>
      </c>
      <c r="D2762" s="1">
        <v>43615</v>
      </c>
      <c r="E2762" s="1">
        <v>43630</v>
      </c>
      <c r="F2762" s="2" t="s">
        <v>115</v>
      </c>
      <c r="G2762">
        <v>3315</v>
      </c>
      <c r="H2762" s="2" t="s">
        <v>2939</v>
      </c>
      <c r="I2762" s="2" t="s">
        <v>178</v>
      </c>
      <c r="J2762" s="2" t="s">
        <v>36</v>
      </c>
      <c r="K2762" s="2" t="s">
        <v>2940</v>
      </c>
      <c r="L2762" s="2" t="s">
        <v>2</v>
      </c>
      <c r="M2762" s="2" t="s">
        <v>53</v>
      </c>
      <c r="N2762" s="2" t="s">
        <v>1726</v>
      </c>
      <c r="O2762" s="2" t="s">
        <v>1727</v>
      </c>
      <c r="P2762">
        <v>20000</v>
      </c>
      <c r="Q2762" s="2" t="s">
        <v>35</v>
      </c>
      <c r="R2762">
        <v>0.16574999690055847</v>
      </c>
      <c r="S2762">
        <v>3315</v>
      </c>
      <c r="T2762">
        <v>0</v>
      </c>
      <c r="U2762">
        <v>20000</v>
      </c>
    </row>
    <row r="2763" spans="1:21" x14ac:dyDescent="0.35">
      <c r="A2763" s="2" t="s">
        <v>1</v>
      </c>
      <c r="B2763">
        <v>2544</v>
      </c>
      <c r="C2763" t="s">
        <v>6318</v>
      </c>
      <c r="D2763" s="1">
        <v>43630</v>
      </c>
      <c r="E2763" s="1">
        <v>43634</v>
      </c>
      <c r="F2763" s="2" t="s">
        <v>115</v>
      </c>
      <c r="G2763">
        <v>3371.780029296875</v>
      </c>
      <c r="H2763" s="2" t="s">
        <v>61</v>
      </c>
      <c r="I2763" s="2" t="s">
        <v>62</v>
      </c>
      <c r="J2763" s="2" t="s">
        <v>36</v>
      </c>
      <c r="K2763" s="2" t="s">
        <v>2940</v>
      </c>
      <c r="L2763" s="2" t="s">
        <v>2</v>
      </c>
      <c r="M2763" s="2" t="s">
        <v>53</v>
      </c>
      <c r="N2763" s="2" t="s">
        <v>1219</v>
      </c>
      <c r="O2763" s="2" t="s">
        <v>1220</v>
      </c>
      <c r="P2763">
        <v>40000</v>
      </c>
      <c r="Q2763" s="2" t="s">
        <v>35</v>
      </c>
      <c r="R2763">
        <v>4.2500000447034836E-2</v>
      </c>
      <c r="S2763">
        <v>1700</v>
      </c>
      <c r="T2763">
        <v>0</v>
      </c>
      <c r="U2763">
        <v>0</v>
      </c>
    </row>
    <row r="2764" spans="1:21" x14ac:dyDescent="0.35">
      <c r="A2764" s="2" t="s">
        <v>1</v>
      </c>
      <c r="B2764">
        <v>2545</v>
      </c>
      <c r="C2764" t="s">
        <v>6319</v>
      </c>
      <c r="D2764" s="1">
        <v>43630</v>
      </c>
      <c r="E2764" s="1">
        <v>43644</v>
      </c>
      <c r="F2764" s="2" t="s">
        <v>115</v>
      </c>
      <c r="G2764">
        <v>2856.419921875</v>
      </c>
      <c r="H2764" s="2" t="s">
        <v>61</v>
      </c>
      <c r="I2764" s="2" t="s">
        <v>62</v>
      </c>
      <c r="J2764" s="2" t="s">
        <v>36</v>
      </c>
      <c r="K2764" s="2" t="s">
        <v>2940</v>
      </c>
      <c r="L2764" s="2" t="s">
        <v>2</v>
      </c>
      <c r="M2764" s="2" t="s">
        <v>53</v>
      </c>
      <c r="N2764" s="2" t="s">
        <v>401</v>
      </c>
      <c r="O2764" s="2" t="s">
        <v>402</v>
      </c>
      <c r="P2764">
        <v>17640</v>
      </c>
      <c r="Q2764" s="2" t="s">
        <v>35</v>
      </c>
      <c r="R2764">
        <v>0.14049999415874481</v>
      </c>
      <c r="S2764">
        <v>2478.419921875</v>
      </c>
      <c r="T2764">
        <v>0</v>
      </c>
      <c r="U2764">
        <v>-24</v>
      </c>
    </row>
    <row r="2765" spans="1:21" x14ac:dyDescent="0.35">
      <c r="A2765" s="2" t="s">
        <v>1</v>
      </c>
      <c r="B2765">
        <v>2545</v>
      </c>
      <c r="C2765" t="s">
        <v>6319</v>
      </c>
      <c r="D2765" s="1">
        <v>43630</v>
      </c>
      <c r="E2765" s="1">
        <v>43644</v>
      </c>
      <c r="F2765" s="2" t="s">
        <v>115</v>
      </c>
      <c r="G2765">
        <v>2856.419921875</v>
      </c>
      <c r="H2765" s="2" t="s">
        <v>61</v>
      </c>
      <c r="I2765" s="2" t="s">
        <v>62</v>
      </c>
      <c r="J2765" s="2" t="s">
        <v>36</v>
      </c>
      <c r="K2765" s="2" t="s">
        <v>2940</v>
      </c>
      <c r="L2765" s="2" t="s">
        <v>2</v>
      </c>
      <c r="M2765" s="2" t="s">
        <v>53</v>
      </c>
      <c r="N2765" s="2" t="s">
        <v>1728</v>
      </c>
      <c r="O2765" s="2" t="s">
        <v>1729</v>
      </c>
      <c r="P2765">
        <v>10000</v>
      </c>
      <c r="Q2765" s="2" t="s">
        <v>35</v>
      </c>
      <c r="R2765">
        <v>3.7799999117851257E-2</v>
      </c>
      <c r="S2765">
        <v>378</v>
      </c>
      <c r="T2765">
        <v>0</v>
      </c>
      <c r="U2765">
        <v>0</v>
      </c>
    </row>
    <row r="2766" spans="1:21" x14ac:dyDescent="0.35">
      <c r="A2766" s="2" t="s">
        <v>1</v>
      </c>
      <c r="B2766">
        <v>2544</v>
      </c>
      <c r="C2766" t="s">
        <v>6318</v>
      </c>
      <c r="D2766" s="1">
        <v>43630</v>
      </c>
      <c r="E2766" s="1">
        <v>43634</v>
      </c>
      <c r="F2766" s="2" t="s">
        <v>115</v>
      </c>
      <c r="G2766">
        <v>3371.780029296875</v>
      </c>
      <c r="H2766" s="2" t="s">
        <v>61</v>
      </c>
      <c r="I2766" s="2" t="s">
        <v>62</v>
      </c>
      <c r="J2766" s="2" t="s">
        <v>36</v>
      </c>
      <c r="K2766" s="2" t="s">
        <v>2940</v>
      </c>
      <c r="L2766" s="2" t="s">
        <v>2</v>
      </c>
      <c r="M2766" s="2" t="s">
        <v>53</v>
      </c>
      <c r="N2766" s="2" t="s">
        <v>399</v>
      </c>
      <c r="O2766" s="2" t="s">
        <v>400</v>
      </c>
      <c r="P2766">
        <v>56100</v>
      </c>
      <c r="Q2766" s="2" t="s">
        <v>35</v>
      </c>
      <c r="R2766">
        <v>2.9799999669194221E-2</v>
      </c>
      <c r="S2766">
        <v>1671.780029296875</v>
      </c>
      <c r="T2766">
        <v>0</v>
      </c>
      <c r="U2766">
        <v>0</v>
      </c>
    </row>
    <row r="2767" spans="1:21" x14ac:dyDescent="0.35">
      <c r="A2767" s="2" t="s">
        <v>1</v>
      </c>
      <c r="B2767">
        <v>250</v>
      </c>
      <c r="C2767" t="s">
        <v>3812</v>
      </c>
      <c r="D2767" s="1">
        <v>43468</v>
      </c>
      <c r="E2767" s="1">
        <v>43468</v>
      </c>
      <c r="F2767" s="2" t="s">
        <v>72</v>
      </c>
      <c r="G2767">
        <v>165.13999938964844</v>
      </c>
      <c r="H2767" s="2" t="s">
        <v>61</v>
      </c>
      <c r="I2767" s="2" t="s">
        <v>62</v>
      </c>
      <c r="J2767" s="2" t="s">
        <v>36</v>
      </c>
      <c r="K2767" s="2" t="s">
        <v>2940</v>
      </c>
      <c r="L2767" s="2" t="s">
        <v>178</v>
      </c>
      <c r="M2767" s="2" t="s">
        <v>65</v>
      </c>
      <c r="N2767" s="2" t="s">
        <v>746</v>
      </c>
      <c r="O2767" s="2" t="s">
        <v>747</v>
      </c>
      <c r="P2767">
        <v>15</v>
      </c>
      <c r="Q2767" s="2" t="s">
        <v>35</v>
      </c>
      <c r="R2767">
        <v>2.630000114440918</v>
      </c>
      <c r="S2767">
        <v>39.450000762939453</v>
      </c>
      <c r="T2767">
        <v>15</v>
      </c>
      <c r="U2767">
        <v>0</v>
      </c>
    </row>
    <row r="2768" spans="1:21" x14ac:dyDescent="0.35">
      <c r="A2768" s="2" t="s">
        <v>1</v>
      </c>
      <c r="B2768">
        <v>250</v>
      </c>
      <c r="C2768" t="s">
        <v>3812</v>
      </c>
      <c r="D2768" s="1">
        <v>43468</v>
      </c>
      <c r="E2768" s="1">
        <v>43468</v>
      </c>
      <c r="F2768" s="2" t="s">
        <v>72</v>
      </c>
      <c r="G2768">
        <v>165.13999938964844</v>
      </c>
      <c r="H2768" s="2" t="s">
        <v>61</v>
      </c>
      <c r="I2768" s="2" t="s">
        <v>62</v>
      </c>
      <c r="J2768" s="2" t="s">
        <v>36</v>
      </c>
      <c r="K2768" s="2" t="s">
        <v>2940</v>
      </c>
      <c r="L2768" s="2" t="s">
        <v>178</v>
      </c>
      <c r="M2768" s="2" t="s">
        <v>65</v>
      </c>
      <c r="N2768" s="2" t="s">
        <v>748</v>
      </c>
      <c r="O2768" s="2" t="s">
        <v>749</v>
      </c>
      <c r="P2768">
        <v>18</v>
      </c>
      <c r="Q2768" s="2" t="s">
        <v>35</v>
      </c>
      <c r="R2768">
        <v>6</v>
      </c>
      <c r="S2768">
        <v>108</v>
      </c>
      <c r="T2768">
        <v>18</v>
      </c>
      <c r="U2768">
        <v>0</v>
      </c>
    </row>
    <row r="2769" spans="1:21" x14ac:dyDescent="0.35">
      <c r="A2769" s="2" t="s">
        <v>1</v>
      </c>
      <c r="B2769">
        <v>1877</v>
      </c>
      <c r="C2769" t="s">
        <v>5160</v>
      </c>
      <c r="D2769" s="1">
        <v>43584</v>
      </c>
      <c r="E2769" s="1">
        <v>43584</v>
      </c>
      <c r="F2769" s="2" t="s">
        <v>72</v>
      </c>
      <c r="G2769">
        <v>215.41999816894531</v>
      </c>
      <c r="H2769" s="2" t="s">
        <v>61</v>
      </c>
      <c r="I2769" s="2" t="s">
        <v>62</v>
      </c>
      <c r="J2769" s="2" t="s">
        <v>36</v>
      </c>
      <c r="K2769" s="2" t="s">
        <v>2940</v>
      </c>
      <c r="L2769" s="2" t="s">
        <v>3</v>
      </c>
      <c r="M2769" s="2" t="s">
        <v>53</v>
      </c>
      <c r="N2769" s="2" t="s">
        <v>3266</v>
      </c>
      <c r="O2769" s="2" t="s">
        <v>3267</v>
      </c>
      <c r="P2769">
        <v>9.6000003814697266</v>
      </c>
      <c r="Q2769" s="2" t="s">
        <v>35</v>
      </c>
      <c r="R2769">
        <v>7.9000000953674316</v>
      </c>
      <c r="S2769">
        <v>75.839996337890625</v>
      </c>
      <c r="T2769">
        <v>0</v>
      </c>
      <c r="U2769">
        <v>0</v>
      </c>
    </row>
    <row r="2770" spans="1:21" x14ac:dyDescent="0.35">
      <c r="A2770" s="2" t="s">
        <v>1</v>
      </c>
      <c r="B2770">
        <v>1877</v>
      </c>
      <c r="C2770" t="s">
        <v>5160</v>
      </c>
      <c r="D2770" s="1">
        <v>43584</v>
      </c>
      <c r="E2770" s="1">
        <v>43584</v>
      </c>
      <c r="F2770" s="2" t="s">
        <v>72</v>
      </c>
      <c r="G2770">
        <v>215.41999816894531</v>
      </c>
      <c r="H2770" s="2" t="s">
        <v>61</v>
      </c>
      <c r="I2770" s="2" t="s">
        <v>62</v>
      </c>
      <c r="J2770" s="2" t="s">
        <v>36</v>
      </c>
      <c r="K2770" s="2" t="s">
        <v>2940</v>
      </c>
      <c r="L2770" s="2" t="s">
        <v>3</v>
      </c>
      <c r="M2770" s="2" t="s">
        <v>53</v>
      </c>
      <c r="N2770" s="2" t="s">
        <v>3268</v>
      </c>
      <c r="O2770" s="2" t="s">
        <v>3269</v>
      </c>
      <c r="P2770">
        <v>4</v>
      </c>
      <c r="Q2770" s="2" t="s">
        <v>35</v>
      </c>
      <c r="R2770">
        <v>16</v>
      </c>
      <c r="S2770">
        <v>64</v>
      </c>
      <c r="T2770">
        <v>0</v>
      </c>
      <c r="U2770">
        <v>0</v>
      </c>
    </row>
    <row r="2771" spans="1:21" x14ac:dyDescent="0.35">
      <c r="A2771" s="2" t="s">
        <v>1</v>
      </c>
      <c r="B2771">
        <v>1877</v>
      </c>
      <c r="C2771" t="s">
        <v>5160</v>
      </c>
      <c r="D2771" s="1">
        <v>43584</v>
      </c>
      <c r="E2771" s="1">
        <v>43584</v>
      </c>
      <c r="F2771" s="2" t="s">
        <v>72</v>
      </c>
      <c r="G2771">
        <v>215.41999816894531</v>
      </c>
      <c r="H2771" s="2" t="s">
        <v>61</v>
      </c>
      <c r="I2771" s="2" t="s">
        <v>62</v>
      </c>
      <c r="J2771" s="2" t="s">
        <v>36</v>
      </c>
      <c r="K2771" s="2" t="s">
        <v>2940</v>
      </c>
      <c r="L2771" s="2" t="s">
        <v>3</v>
      </c>
      <c r="M2771" s="2" t="s">
        <v>53</v>
      </c>
      <c r="N2771" s="2" t="s">
        <v>746</v>
      </c>
      <c r="O2771" s="2" t="s">
        <v>747</v>
      </c>
      <c r="P2771">
        <v>15</v>
      </c>
      <c r="Q2771" s="2" t="s">
        <v>35</v>
      </c>
      <c r="R2771">
        <v>3.5</v>
      </c>
      <c r="S2771">
        <v>52.5</v>
      </c>
      <c r="T2771">
        <v>0</v>
      </c>
      <c r="U2771">
        <v>0</v>
      </c>
    </row>
    <row r="2772" spans="1:21" x14ac:dyDescent="0.35">
      <c r="A2772" s="2" t="s">
        <v>1</v>
      </c>
      <c r="B2772">
        <v>1878</v>
      </c>
      <c r="C2772" t="s">
        <v>5161</v>
      </c>
      <c r="D2772" s="1">
        <v>43584</v>
      </c>
      <c r="E2772" s="1">
        <v>43584</v>
      </c>
      <c r="F2772" s="2" t="s">
        <v>72</v>
      </c>
      <c r="G2772">
        <v>44.180000305175781</v>
      </c>
      <c r="H2772" s="2" t="s">
        <v>61</v>
      </c>
      <c r="I2772" s="2" t="s">
        <v>62</v>
      </c>
      <c r="J2772" s="2" t="s">
        <v>36</v>
      </c>
      <c r="K2772" s="2" t="s">
        <v>2940</v>
      </c>
      <c r="L2772" s="2" t="s">
        <v>3</v>
      </c>
      <c r="M2772" s="2" t="s">
        <v>65</v>
      </c>
      <c r="N2772" s="2" t="s">
        <v>3270</v>
      </c>
      <c r="O2772" s="2" t="s">
        <v>3271</v>
      </c>
      <c r="P2772">
        <v>15</v>
      </c>
      <c r="Q2772" s="2" t="s">
        <v>35</v>
      </c>
      <c r="R2772">
        <v>2.630000114440918</v>
      </c>
      <c r="S2772">
        <v>39.450000762939453</v>
      </c>
      <c r="T2772">
        <v>15</v>
      </c>
      <c r="U2772">
        <v>0</v>
      </c>
    </row>
    <row r="2773" spans="1:21" x14ac:dyDescent="0.35">
      <c r="A2773" s="2" t="s">
        <v>1</v>
      </c>
      <c r="B2773">
        <v>2150</v>
      </c>
      <c r="C2773" t="s">
        <v>5428</v>
      </c>
      <c r="D2773" s="1">
        <v>43601</v>
      </c>
      <c r="E2773" s="1">
        <v>43601</v>
      </c>
      <c r="F2773" s="2" t="s">
        <v>72</v>
      </c>
      <c r="G2773">
        <v>120.95999908447266</v>
      </c>
      <c r="H2773" s="2" t="s">
        <v>61</v>
      </c>
      <c r="I2773" s="2" t="s">
        <v>62</v>
      </c>
      <c r="J2773" s="2" t="s">
        <v>36</v>
      </c>
      <c r="K2773" s="2" t="s">
        <v>2940</v>
      </c>
      <c r="L2773" s="2" t="s">
        <v>3</v>
      </c>
      <c r="M2773" s="2" t="s">
        <v>53</v>
      </c>
      <c r="N2773" s="2" t="s">
        <v>3270</v>
      </c>
      <c r="O2773" s="2" t="s">
        <v>3271</v>
      </c>
      <c r="P2773">
        <v>18</v>
      </c>
      <c r="Q2773" s="2" t="s">
        <v>35</v>
      </c>
      <c r="R2773">
        <v>6</v>
      </c>
      <c r="S2773">
        <v>108</v>
      </c>
      <c r="T2773">
        <v>18</v>
      </c>
      <c r="U2773">
        <v>0</v>
      </c>
    </row>
    <row r="2774" spans="1:21" x14ac:dyDescent="0.35">
      <c r="A2774" s="2" t="s">
        <v>1</v>
      </c>
      <c r="B2774">
        <v>771</v>
      </c>
      <c r="C2774" t="s">
        <v>4218</v>
      </c>
      <c r="D2774" s="1">
        <v>43514</v>
      </c>
      <c r="E2774" s="1">
        <v>43514</v>
      </c>
      <c r="F2774" s="2" t="s">
        <v>75</v>
      </c>
      <c r="G2774">
        <v>180.19999694824219</v>
      </c>
      <c r="H2774" s="2" t="s">
        <v>61</v>
      </c>
      <c r="I2774" s="2" t="s">
        <v>62</v>
      </c>
      <c r="J2774" s="2" t="s">
        <v>36</v>
      </c>
      <c r="K2774" s="2" t="s">
        <v>2940</v>
      </c>
      <c r="L2774" s="2" t="s">
        <v>178</v>
      </c>
      <c r="M2774" s="2" t="s">
        <v>65</v>
      </c>
      <c r="N2774" s="2" t="s">
        <v>1966</v>
      </c>
      <c r="O2774" s="2" t="s">
        <v>1967</v>
      </c>
      <c r="P2774">
        <v>17</v>
      </c>
      <c r="Q2774" s="2" t="s">
        <v>35</v>
      </c>
      <c r="R2774">
        <v>9.4640998840332031</v>
      </c>
      <c r="S2774">
        <v>160.88999938964844</v>
      </c>
      <c r="T2774">
        <v>17</v>
      </c>
      <c r="U2774">
        <v>0</v>
      </c>
    </row>
    <row r="2775" spans="1:21" x14ac:dyDescent="0.35">
      <c r="A2775" s="2" t="s">
        <v>1</v>
      </c>
      <c r="B2775">
        <v>179</v>
      </c>
      <c r="C2775" t="s">
        <v>3754</v>
      </c>
      <c r="D2775" s="1">
        <v>43480</v>
      </c>
      <c r="E2775" s="1">
        <v>43480</v>
      </c>
      <c r="F2775" s="2" t="s">
        <v>135</v>
      </c>
      <c r="G2775">
        <v>97.260002136230469</v>
      </c>
      <c r="H2775" s="2" t="s">
        <v>61</v>
      </c>
      <c r="I2775" s="2" t="s">
        <v>62</v>
      </c>
      <c r="J2775" s="2" t="s">
        <v>36</v>
      </c>
      <c r="K2775" s="2" t="s">
        <v>2940</v>
      </c>
      <c r="L2775" s="2" t="s">
        <v>0</v>
      </c>
      <c r="M2775" s="2" t="s">
        <v>65</v>
      </c>
      <c r="N2775" s="2" t="s">
        <v>259</v>
      </c>
      <c r="O2775" s="2" t="s">
        <v>260</v>
      </c>
      <c r="P2775">
        <v>6</v>
      </c>
      <c r="Q2775" s="2" t="s">
        <v>35</v>
      </c>
      <c r="R2775">
        <v>2.0522000789642334</v>
      </c>
      <c r="S2775">
        <v>12.310000419616699</v>
      </c>
      <c r="T2775">
        <v>6</v>
      </c>
      <c r="U2775">
        <v>0</v>
      </c>
    </row>
    <row r="2776" spans="1:21" x14ac:dyDescent="0.35">
      <c r="A2776" s="2" t="s">
        <v>1</v>
      </c>
      <c r="B2776">
        <v>179</v>
      </c>
      <c r="C2776" t="s">
        <v>3754</v>
      </c>
      <c r="D2776" s="1">
        <v>43480</v>
      </c>
      <c r="E2776" s="1">
        <v>43480</v>
      </c>
      <c r="F2776" s="2" t="s">
        <v>135</v>
      </c>
      <c r="G2776">
        <v>97.260002136230469</v>
      </c>
      <c r="H2776" s="2" t="s">
        <v>61</v>
      </c>
      <c r="I2776" s="2" t="s">
        <v>62</v>
      </c>
      <c r="J2776" s="2" t="s">
        <v>36</v>
      </c>
      <c r="K2776" s="2" t="s">
        <v>2940</v>
      </c>
      <c r="L2776" s="2" t="s">
        <v>0</v>
      </c>
      <c r="M2776" s="2" t="s">
        <v>65</v>
      </c>
      <c r="N2776" s="2" t="s">
        <v>301</v>
      </c>
      <c r="O2776" s="2" t="s">
        <v>302</v>
      </c>
      <c r="P2776">
        <v>12</v>
      </c>
      <c r="Q2776" s="2" t="s">
        <v>35</v>
      </c>
      <c r="R2776">
        <v>1.6332999467849731</v>
      </c>
      <c r="S2776">
        <v>19.600000381469727</v>
      </c>
      <c r="T2776">
        <v>12</v>
      </c>
      <c r="U2776">
        <v>0</v>
      </c>
    </row>
    <row r="2777" spans="1:21" x14ac:dyDescent="0.35">
      <c r="A2777" s="2" t="s">
        <v>1</v>
      </c>
      <c r="B2777">
        <v>179</v>
      </c>
      <c r="C2777" t="s">
        <v>3754</v>
      </c>
      <c r="D2777" s="1">
        <v>43480</v>
      </c>
      <c r="E2777" s="1">
        <v>43480</v>
      </c>
      <c r="F2777" s="2" t="s">
        <v>135</v>
      </c>
      <c r="G2777">
        <v>97.260002136230469</v>
      </c>
      <c r="H2777" s="2" t="s">
        <v>61</v>
      </c>
      <c r="I2777" s="2" t="s">
        <v>62</v>
      </c>
      <c r="J2777" s="2" t="s">
        <v>36</v>
      </c>
      <c r="K2777" s="2" t="s">
        <v>2940</v>
      </c>
      <c r="L2777" s="2" t="s">
        <v>0</v>
      </c>
      <c r="M2777" s="2" t="s">
        <v>65</v>
      </c>
      <c r="N2777" s="2" t="s">
        <v>389</v>
      </c>
      <c r="O2777" s="2" t="s">
        <v>390</v>
      </c>
      <c r="P2777">
        <v>1</v>
      </c>
      <c r="Q2777" s="2" t="s">
        <v>35</v>
      </c>
      <c r="R2777">
        <v>0.32539999485015869</v>
      </c>
      <c r="S2777">
        <v>0.33000001311302185</v>
      </c>
      <c r="T2777">
        <v>1</v>
      </c>
      <c r="U2777">
        <v>0</v>
      </c>
    </row>
    <row r="2778" spans="1:21" x14ac:dyDescent="0.35">
      <c r="A2778" s="2" t="s">
        <v>1</v>
      </c>
      <c r="B2778">
        <v>179</v>
      </c>
      <c r="C2778" t="s">
        <v>3754</v>
      </c>
      <c r="D2778" s="1">
        <v>43480</v>
      </c>
      <c r="E2778" s="1">
        <v>43480</v>
      </c>
      <c r="F2778" s="2" t="s">
        <v>135</v>
      </c>
      <c r="G2778">
        <v>97.260002136230469</v>
      </c>
      <c r="H2778" s="2" t="s">
        <v>61</v>
      </c>
      <c r="I2778" s="2" t="s">
        <v>62</v>
      </c>
      <c r="J2778" s="2" t="s">
        <v>36</v>
      </c>
      <c r="K2778" s="2" t="s">
        <v>2940</v>
      </c>
      <c r="L2778" s="2" t="s">
        <v>0</v>
      </c>
      <c r="M2778" s="2" t="s">
        <v>65</v>
      </c>
      <c r="N2778" s="2" t="s">
        <v>393</v>
      </c>
      <c r="O2778" s="2" t="s">
        <v>394</v>
      </c>
      <c r="P2778">
        <v>12</v>
      </c>
      <c r="Q2778" s="2" t="s">
        <v>35</v>
      </c>
      <c r="R2778">
        <v>0.2800000011920929</v>
      </c>
      <c r="S2778">
        <v>3.3599998950958252</v>
      </c>
      <c r="T2778">
        <v>12</v>
      </c>
      <c r="U2778">
        <v>0</v>
      </c>
    </row>
    <row r="2779" spans="1:21" x14ac:dyDescent="0.35">
      <c r="A2779" s="2" t="s">
        <v>1</v>
      </c>
      <c r="B2779">
        <v>179</v>
      </c>
      <c r="C2779" t="s">
        <v>3754</v>
      </c>
      <c r="D2779" s="1">
        <v>43480</v>
      </c>
      <c r="E2779" s="1">
        <v>43480</v>
      </c>
      <c r="F2779" s="2" t="s">
        <v>135</v>
      </c>
      <c r="G2779">
        <v>97.260002136230469</v>
      </c>
      <c r="H2779" s="2" t="s">
        <v>61</v>
      </c>
      <c r="I2779" s="2" t="s">
        <v>62</v>
      </c>
      <c r="J2779" s="2" t="s">
        <v>36</v>
      </c>
      <c r="K2779" s="2" t="s">
        <v>2940</v>
      </c>
      <c r="L2779" s="2" t="s">
        <v>0</v>
      </c>
      <c r="M2779" s="2" t="s">
        <v>65</v>
      </c>
      <c r="N2779" s="2" t="s">
        <v>405</v>
      </c>
      <c r="O2779" s="2" t="s">
        <v>406</v>
      </c>
      <c r="P2779">
        <v>4</v>
      </c>
      <c r="Q2779" s="2" t="s">
        <v>35</v>
      </c>
      <c r="R2779">
        <v>0.21130000054836273</v>
      </c>
      <c r="S2779">
        <v>0.85000002384185791</v>
      </c>
      <c r="T2779">
        <v>4</v>
      </c>
      <c r="U2779">
        <v>0</v>
      </c>
    </row>
    <row r="2780" spans="1:21" x14ac:dyDescent="0.35">
      <c r="A2780" s="2" t="s">
        <v>1</v>
      </c>
      <c r="B2780">
        <v>179</v>
      </c>
      <c r="C2780" t="s">
        <v>3754</v>
      </c>
      <c r="D2780" s="1">
        <v>43480</v>
      </c>
      <c r="E2780" s="1">
        <v>43480</v>
      </c>
      <c r="F2780" s="2" t="s">
        <v>135</v>
      </c>
      <c r="G2780">
        <v>97.260002136230469</v>
      </c>
      <c r="H2780" s="2" t="s">
        <v>61</v>
      </c>
      <c r="I2780" s="2" t="s">
        <v>62</v>
      </c>
      <c r="J2780" s="2" t="s">
        <v>36</v>
      </c>
      <c r="K2780" s="2" t="s">
        <v>2940</v>
      </c>
      <c r="L2780" s="2" t="s">
        <v>0</v>
      </c>
      <c r="M2780" s="2" t="s">
        <v>65</v>
      </c>
      <c r="N2780" s="2" t="s">
        <v>181</v>
      </c>
      <c r="O2780" s="2" t="s">
        <v>182</v>
      </c>
      <c r="P2780">
        <v>6</v>
      </c>
      <c r="Q2780" s="2" t="s">
        <v>35</v>
      </c>
      <c r="R2780">
        <v>3.0499999523162842</v>
      </c>
      <c r="S2780">
        <v>18.299999237060547</v>
      </c>
      <c r="T2780">
        <v>6</v>
      </c>
      <c r="U2780">
        <v>0</v>
      </c>
    </row>
    <row r="2781" spans="1:21" x14ac:dyDescent="0.35">
      <c r="A2781" s="2" t="s">
        <v>1</v>
      </c>
      <c r="B2781">
        <v>179</v>
      </c>
      <c r="C2781" t="s">
        <v>3754</v>
      </c>
      <c r="D2781" s="1">
        <v>43480</v>
      </c>
      <c r="E2781" s="1">
        <v>43480</v>
      </c>
      <c r="F2781" s="2" t="s">
        <v>135</v>
      </c>
      <c r="G2781">
        <v>97.260002136230469</v>
      </c>
      <c r="H2781" s="2" t="s">
        <v>61</v>
      </c>
      <c r="I2781" s="2" t="s">
        <v>62</v>
      </c>
      <c r="J2781" s="2" t="s">
        <v>36</v>
      </c>
      <c r="K2781" s="2" t="s">
        <v>2940</v>
      </c>
      <c r="L2781" s="2" t="s">
        <v>0</v>
      </c>
      <c r="M2781" s="2" t="s">
        <v>65</v>
      </c>
      <c r="N2781" s="2" t="s">
        <v>409</v>
      </c>
      <c r="O2781" s="2" t="s">
        <v>410</v>
      </c>
      <c r="P2781">
        <v>100</v>
      </c>
      <c r="Q2781" s="2" t="s">
        <v>35</v>
      </c>
      <c r="R2781">
        <v>0.24709999561309814</v>
      </c>
      <c r="S2781">
        <v>24.709999084472656</v>
      </c>
      <c r="T2781">
        <v>100</v>
      </c>
      <c r="U2781">
        <v>0</v>
      </c>
    </row>
    <row r="2782" spans="1:21" x14ac:dyDescent="0.35">
      <c r="A2782" s="2" t="s">
        <v>1</v>
      </c>
      <c r="B2782">
        <v>179</v>
      </c>
      <c r="C2782" t="s">
        <v>3754</v>
      </c>
      <c r="D2782" s="1">
        <v>43480</v>
      </c>
      <c r="E2782" s="1">
        <v>43480</v>
      </c>
      <c r="F2782" s="2" t="s">
        <v>135</v>
      </c>
      <c r="G2782">
        <v>97.260002136230469</v>
      </c>
      <c r="H2782" s="2" t="s">
        <v>61</v>
      </c>
      <c r="I2782" s="2" t="s">
        <v>62</v>
      </c>
      <c r="J2782" s="2" t="s">
        <v>36</v>
      </c>
      <c r="K2782" s="2" t="s">
        <v>2940</v>
      </c>
      <c r="L2782" s="2" t="s">
        <v>0</v>
      </c>
      <c r="M2782" s="2" t="s">
        <v>65</v>
      </c>
      <c r="N2782" s="2" t="s">
        <v>407</v>
      </c>
      <c r="O2782" s="2" t="s">
        <v>408</v>
      </c>
      <c r="P2782">
        <v>12</v>
      </c>
      <c r="Q2782" s="2" t="s">
        <v>35</v>
      </c>
      <c r="R2782">
        <v>0.81330001354217529</v>
      </c>
      <c r="S2782">
        <v>9.7600002288818359</v>
      </c>
      <c r="T2782">
        <v>12</v>
      </c>
      <c r="U2782">
        <v>0</v>
      </c>
    </row>
    <row r="2783" spans="1:21" x14ac:dyDescent="0.35">
      <c r="A2783" s="2" t="s">
        <v>1</v>
      </c>
      <c r="B2783">
        <v>179</v>
      </c>
      <c r="C2783" t="s">
        <v>3754</v>
      </c>
      <c r="D2783" s="1">
        <v>43480</v>
      </c>
      <c r="E2783" s="1">
        <v>43480</v>
      </c>
      <c r="F2783" s="2" t="s">
        <v>135</v>
      </c>
      <c r="G2783">
        <v>97.260002136230469</v>
      </c>
      <c r="H2783" s="2" t="s">
        <v>61</v>
      </c>
      <c r="I2783" s="2" t="s">
        <v>62</v>
      </c>
      <c r="J2783" s="2" t="s">
        <v>36</v>
      </c>
      <c r="K2783" s="2" t="s">
        <v>2940</v>
      </c>
      <c r="L2783" s="2" t="s">
        <v>0</v>
      </c>
      <c r="M2783" s="2" t="s">
        <v>65</v>
      </c>
      <c r="N2783" s="2" t="s">
        <v>339</v>
      </c>
      <c r="O2783" s="2" t="s">
        <v>340</v>
      </c>
      <c r="P2783">
        <v>3</v>
      </c>
      <c r="Q2783" s="2" t="s">
        <v>35</v>
      </c>
      <c r="R2783">
        <v>0.3377000093460083</v>
      </c>
      <c r="S2783">
        <v>1.0099999904632568</v>
      </c>
      <c r="T2783">
        <v>3</v>
      </c>
      <c r="U2783">
        <v>0</v>
      </c>
    </row>
    <row r="2784" spans="1:21" x14ac:dyDescent="0.35">
      <c r="A2784" s="2" t="s">
        <v>1</v>
      </c>
      <c r="B2784">
        <v>179</v>
      </c>
      <c r="C2784" t="s">
        <v>3754</v>
      </c>
      <c r="D2784" s="1">
        <v>43480</v>
      </c>
      <c r="E2784" s="1">
        <v>43480</v>
      </c>
      <c r="F2784" s="2" t="s">
        <v>135</v>
      </c>
      <c r="G2784">
        <v>97.260002136230469</v>
      </c>
      <c r="H2784" s="2" t="s">
        <v>61</v>
      </c>
      <c r="I2784" s="2" t="s">
        <v>62</v>
      </c>
      <c r="J2784" s="2" t="s">
        <v>36</v>
      </c>
      <c r="K2784" s="2" t="s">
        <v>2940</v>
      </c>
      <c r="L2784" s="2" t="s">
        <v>0</v>
      </c>
      <c r="M2784" s="2" t="s">
        <v>65</v>
      </c>
      <c r="N2784" s="2" t="s">
        <v>391</v>
      </c>
      <c r="O2784" s="2" t="s">
        <v>392</v>
      </c>
      <c r="P2784">
        <v>1</v>
      </c>
      <c r="Q2784" s="2" t="s">
        <v>35</v>
      </c>
      <c r="R2784">
        <v>0.84149998426437378</v>
      </c>
      <c r="S2784">
        <v>0.8399999737739563</v>
      </c>
      <c r="T2784">
        <v>1</v>
      </c>
      <c r="U2784">
        <v>0</v>
      </c>
    </row>
    <row r="2785" spans="1:21" x14ac:dyDescent="0.35">
      <c r="A2785" s="2" t="s">
        <v>1</v>
      </c>
      <c r="B2785">
        <v>592</v>
      </c>
      <c r="C2785" t="s">
        <v>4074</v>
      </c>
      <c r="D2785" s="1">
        <v>43503</v>
      </c>
      <c r="E2785" s="1">
        <v>43503</v>
      </c>
      <c r="F2785" s="2" t="s">
        <v>135</v>
      </c>
      <c r="G2785">
        <v>129.1199951171875</v>
      </c>
      <c r="H2785" s="2" t="s">
        <v>61</v>
      </c>
      <c r="I2785" s="2" t="s">
        <v>62</v>
      </c>
      <c r="J2785" s="2" t="s">
        <v>36</v>
      </c>
      <c r="K2785" s="2" t="s">
        <v>2940</v>
      </c>
      <c r="L2785" s="2" t="s">
        <v>3</v>
      </c>
      <c r="M2785" s="2" t="s">
        <v>65</v>
      </c>
      <c r="N2785" s="2" t="s">
        <v>420</v>
      </c>
      <c r="O2785" s="2" t="s">
        <v>421</v>
      </c>
      <c r="P2785">
        <v>120</v>
      </c>
      <c r="Q2785" s="2" t="s">
        <v>35</v>
      </c>
      <c r="R2785">
        <v>0.81620001792907715</v>
      </c>
      <c r="S2785">
        <v>97.94000244140625</v>
      </c>
      <c r="T2785">
        <v>120</v>
      </c>
      <c r="U2785">
        <v>0</v>
      </c>
    </row>
    <row r="2786" spans="1:21" x14ac:dyDescent="0.35">
      <c r="A2786" s="2" t="s">
        <v>1</v>
      </c>
      <c r="B2786">
        <v>592</v>
      </c>
      <c r="C2786" t="s">
        <v>4074</v>
      </c>
      <c r="D2786" s="1">
        <v>43503</v>
      </c>
      <c r="E2786" s="1">
        <v>43503</v>
      </c>
      <c r="F2786" s="2" t="s">
        <v>135</v>
      </c>
      <c r="G2786">
        <v>129.1199951171875</v>
      </c>
      <c r="H2786" s="2" t="s">
        <v>61</v>
      </c>
      <c r="I2786" s="2" t="s">
        <v>62</v>
      </c>
      <c r="J2786" s="2" t="s">
        <v>36</v>
      </c>
      <c r="K2786" s="2" t="s">
        <v>2940</v>
      </c>
      <c r="L2786" s="2" t="s">
        <v>3</v>
      </c>
      <c r="M2786" s="2" t="s">
        <v>65</v>
      </c>
      <c r="N2786" s="2" t="s">
        <v>188</v>
      </c>
      <c r="O2786" s="2" t="s">
        <v>189</v>
      </c>
      <c r="P2786">
        <v>9</v>
      </c>
      <c r="Q2786" s="2" t="s">
        <v>35</v>
      </c>
      <c r="R2786">
        <v>1.9273300170898438</v>
      </c>
      <c r="S2786">
        <v>17.350000381469727</v>
      </c>
      <c r="T2786">
        <v>9</v>
      </c>
      <c r="U2786">
        <v>0</v>
      </c>
    </row>
    <row r="2787" spans="1:21" x14ac:dyDescent="0.35">
      <c r="A2787" s="2" t="s">
        <v>1</v>
      </c>
      <c r="B2787">
        <v>916</v>
      </c>
      <c r="C2787" t="s">
        <v>4347</v>
      </c>
      <c r="D2787" s="1">
        <v>43521</v>
      </c>
      <c r="E2787" s="1">
        <v>43521</v>
      </c>
      <c r="F2787" s="2" t="s">
        <v>135</v>
      </c>
      <c r="G2787">
        <v>98.730003356933594</v>
      </c>
      <c r="H2787" s="2" t="s">
        <v>61</v>
      </c>
      <c r="I2787" s="2" t="s">
        <v>62</v>
      </c>
      <c r="J2787" s="2" t="s">
        <v>36</v>
      </c>
      <c r="K2787" s="2" t="s">
        <v>2940</v>
      </c>
      <c r="L2787" s="2" t="s">
        <v>178</v>
      </c>
      <c r="M2787" s="2" t="s">
        <v>65</v>
      </c>
      <c r="N2787" s="2" t="s">
        <v>420</v>
      </c>
      <c r="O2787" s="2" t="s">
        <v>421</v>
      </c>
      <c r="P2787">
        <v>108</v>
      </c>
      <c r="Q2787" s="2" t="s">
        <v>35</v>
      </c>
      <c r="R2787">
        <v>0.81620001792907715</v>
      </c>
      <c r="S2787">
        <v>88.150001525878906</v>
      </c>
      <c r="T2787">
        <v>108</v>
      </c>
      <c r="U2787">
        <v>0</v>
      </c>
    </row>
    <row r="2788" spans="1:21" x14ac:dyDescent="0.35">
      <c r="A2788" s="2" t="s">
        <v>1</v>
      </c>
      <c r="B2788">
        <v>984</v>
      </c>
      <c r="C2788" t="s">
        <v>4392</v>
      </c>
      <c r="D2788" s="1">
        <v>43525</v>
      </c>
      <c r="E2788" s="1">
        <v>43525</v>
      </c>
      <c r="F2788" s="2" t="s">
        <v>135</v>
      </c>
      <c r="G2788">
        <v>98.730003356933594</v>
      </c>
      <c r="H2788" s="2" t="s">
        <v>61</v>
      </c>
      <c r="I2788" s="2" t="s">
        <v>62</v>
      </c>
      <c r="J2788" s="2" t="s">
        <v>36</v>
      </c>
      <c r="K2788" s="2" t="s">
        <v>2940</v>
      </c>
      <c r="L2788" s="2" t="s">
        <v>3</v>
      </c>
      <c r="M2788" s="2" t="s">
        <v>65</v>
      </c>
      <c r="N2788" s="2" t="s">
        <v>420</v>
      </c>
      <c r="O2788" s="2" t="s">
        <v>421</v>
      </c>
      <c r="P2788">
        <v>108</v>
      </c>
      <c r="Q2788" s="2" t="s">
        <v>35</v>
      </c>
      <c r="R2788">
        <v>0.81620001792907715</v>
      </c>
      <c r="S2788">
        <v>88.150001525878906</v>
      </c>
      <c r="T2788">
        <v>108</v>
      </c>
      <c r="U2788">
        <v>0</v>
      </c>
    </row>
    <row r="2789" spans="1:21" x14ac:dyDescent="0.35">
      <c r="A2789" s="2" t="s">
        <v>1</v>
      </c>
      <c r="B2789">
        <v>1931</v>
      </c>
      <c r="C2789" t="s">
        <v>5202</v>
      </c>
      <c r="D2789" s="1">
        <v>43585</v>
      </c>
      <c r="E2789" s="1">
        <v>43585</v>
      </c>
      <c r="F2789" s="2" t="s">
        <v>135</v>
      </c>
      <c r="G2789">
        <v>98.730003356933594</v>
      </c>
      <c r="H2789" s="2" t="s">
        <v>61</v>
      </c>
      <c r="I2789" s="2" t="s">
        <v>62</v>
      </c>
      <c r="J2789" s="2" t="s">
        <v>36</v>
      </c>
      <c r="K2789" s="2" t="s">
        <v>2940</v>
      </c>
      <c r="L2789" s="2" t="s">
        <v>3</v>
      </c>
      <c r="M2789" s="2" t="s">
        <v>65</v>
      </c>
      <c r="N2789" s="2" t="s">
        <v>420</v>
      </c>
      <c r="O2789" s="2" t="s">
        <v>421</v>
      </c>
      <c r="P2789">
        <v>108</v>
      </c>
      <c r="Q2789" s="2" t="s">
        <v>35</v>
      </c>
      <c r="R2789">
        <v>0.81620001792907715</v>
      </c>
      <c r="S2789">
        <v>88.150001525878906</v>
      </c>
      <c r="T2789">
        <v>108</v>
      </c>
      <c r="U2789">
        <v>0</v>
      </c>
    </row>
    <row r="2790" spans="1:21" x14ac:dyDescent="0.35">
      <c r="A2790" s="2" t="s">
        <v>1</v>
      </c>
      <c r="B2790">
        <v>2001</v>
      </c>
      <c r="C2790" t="s">
        <v>5266</v>
      </c>
      <c r="D2790" s="1">
        <v>43591</v>
      </c>
      <c r="E2790" s="1">
        <v>43591</v>
      </c>
      <c r="F2790" s="2" t="s">
        <v>135</v>
      </c>
      <c r="G2790">
        <v>98.730003356933594</v>
      </c>
      <c r="H2790" s="2" t="s">
        <v>61</v>
      </c>
      <c r="I2790" s="2" t="s">
        <v>62</v>
      </c>
      <c r="J2790" s="2" t="s">
        <v>36</v>
      </c>
      <c r="K2790" s="2" t="s">
        <v>2940</v>
      </c>
      <c r="L2790" s="2" t="s">
        <v>3</v>
      </c>
      <c r="M2790" s="2" t="s">
        <v>65</v>
      </c>
      <c r="N2790" s="2" t="s">
        <v>420</v>
      </c>
      <c r="O2790" s="2" t="s">
        <v>421</v>
      </c>
      <c r="P2790">
        <v>108</v>
      </c>
      <c r="Q2790" s="2" t="s">
        <v>35</v>
      </c>
      <c r="R2790">
        <v>0.81620001792907715</v>
      </c>
      <c r="S2790">
        <v>88.150001525878906</v>
      </c>
      <c r="T2790">
        <v>108</v>
      </c>
      <c r="U2790">
        <v>0</v>
      </c>
    </row>
    <row r="2791" spans="1:21" x14ac:dyDescent="0.35">
      <c r="A2791" s="2" t="s">
        <v>1</v>
      </c>
      <c r="B2791">
        <v>1484</v>
      </c>
      <c r="C2791" t="s">
        <v>4828</v>
      </c>
      <c r="D2791" s="1">
        <v>43557</v>
      </c>
      <c r="E2791" s="1">
        <v>43557</v>
      </c>
      <c r="F2791" s="2" t="s">
        <v>135</v>
      </c>
      <c r="G2791">
        <v>98.730003356933594</v>
      </c>
      <c r="H2791" s="2" t="s">
        <v>61</v>
      </c>
      <c r="I2791" s="2" t="s">
        <v>62</v>
      </c>
      <c r="J2791" s="2" t="s">
        <v>36</v>
      </c>
      <c r="K2791" s="2" t="s">
        <v>2940</v>
      </c>
      <c r="L2791" s="2" t="s">
        <v>3</v>
      </c>
      <c r="M2791" s="2" t="s">
        <v>65</v>
      </c>
      <c r="N2791" s="2" t="s">
        <v>420</v>
      </c>
      <c r="O2791" s="2" t="s">
        <v>421</v>
      </c>
      <c r="P2791">
        <v>108</v>
      </c>
      <c r="Q2791" s="2" t="s">
        <v>35</v>
      </c>
      <c r="R2791">
        <v>0.81620001792907715</v>
      </c>
      <c r="S2791">
        <v>88.150001525878906</v>
      </c>
      <c r="T2791">
        <v>108</v>
      </c>
      <c r="U2791">
        <v>0</v>
      </c>
    </row>
    <row r="2792" spans="1:21" x14ac:dyDescent="0.35">
      <c r="A2792" s="2" t="s">
        <v>1</v>
      </c>
      <c r="B2792">
        <v>1579</v>
      </c>
      <c r="C2792" t="s">
        <v>4912</v>
      </c>
      <c r="D2792" s="1">
        <v>43564</v>
      </c>
      <c r="E2792" s="1">
        <v>43564</v>
      </c>
      <c r="F2792" s="2" t="s">
        <v>135</v>
      </c>
      <c r="G2792">
        <v>98.730003356933594</v>
      </c>
      <c r="H2792" s="2" t="s">
        <v>61</v>
      </c>
      <c r="I2792" s="2" t="s">
        <v>62</v>
      </c>
      <c r="J2792" s="2" t="s">
        <v>36</v>
      </c>
      <c r="K2792" s="2" t="s">
        <v>2940</v>
      </c>
      <c r="L2792" s="2" t="s">
        <v>3</v>
      </c>
      <c r="M2792" s="2" t="s">
        <v>65</v>
      </c>
      <c r="N2792" s="2" t="s">
        <v>420</v>
      </c>
      <c r="O2792" s="2" t="s">
        <v>421</v>
      </c>
      <c r="P2792">
        <v>108</v>
      </c>
      <c r="Q2792" s="2" t="s">
        <v>35</v>
      </c>
      <c r="R2792">
        <v>0.81620001792907715</v>
      </c>
      <c r="S2792">
        <v>88.150001525878906</v>
      </c>
      <c r="T2792">
        <v>108</v>
      </c>
      <c r="U2792">
        <v>0</v>
      </c>
    </row>
    <row r="2793" spans="1:21" x14ac:dyDescent="0.35">
      <c r="A2793" s="2" t="s">
        <v>1</v>
      </c>
      <c r="B2793">
        <v>1667</v>
      </c>
      <c r="C2793" t="s">
        <v>4990</v>
      </c>
      <c r="D2793" s="1">
        <v>43570</v>
      </c>
      <c r="E2793" s="1">
        <v>43570</v>
      </c>
      <c r="F2793" s="2" t="s">
        <v>135</v>
      </c>
      <c r="G2793">
        <v>98.730003356933594</v>
      </c>
      <c r="H2793" s="2" t="s">
        <v>61</v>
      </c>
      <c r="I2793" s="2" t="s">
        <v>62</v>
      </c>
      <c r="J2793" s="2" t="s">
        <v>36</v>
      </c>
      <c r="K2793" s="2" t="s">
        <v>2940</v>
      </c>
      <c r="L2793" s="2" t="s">
        <v>3</v>
      </c>
      <c r="M2793" s="2" t="s">
        <v>65</v>
      </c>
      <c r="N2793" s="2" t="s">
        <v>420</v>
      </c>
      <c r="O2793" s="2" t="s">
        <v>421</v>
      </c>
      <c r="P2793">
        <v>108</v>
      </c>
      <c r="Q2793" s="2" t="s">
        <v>35</v>
      </c>
      <c r="R2793">
        <v>0.81620001792907715</v>
      </c>
      <c r="S2793">
        <v>88.150001525878906</v>
      </c>
      <c r="T2793">
        <v>108</v>
      </c>
      <c r="U2793">
        <v>0</v>
      </c>
    </row>
    <row r="2794" spans="1:21" x14ac:dyDescent="0.35">
      <c r="A2794" s="2" t="s">
        <v>1</v>
      </c>
      <c r="B2794">
        <v>1802</v>
      </c>
      <c r="C2794" t="s">
        <v>5097</v>
      </c>
      <c r="D2794" s="1">
        <v>43578</v>
      </c>
      <c r="E2794" s="1">
        <v>43578</v>
      </c>
      <c r="F2794" s="2" t="s">
        <v>135</v>
      </c>
      <c r="G2794">
        <v>98.730003356933594</v>
      </c>
      <c r="H2794" s="2" t="s">
        <v>61</v>
      </c>
      <c r="I2794" s="2" t="s">
        <v>62</v>
      </c>
      <c r="J2794" s="2" t="s">
        <v>36</v>
      </c>
      <c r="K2794" s="2" t="s">
        <v>2940</v>
      </c>
      <c r="L2794" s="2" t="s">
        <v>3</v>
      </c>
      <c r="M2794" s="2" t="s">
        <v>65</v>
      </c>
      <c r="N2794" s="2" t="s">
        <v>420</v>
      </c>
      <c r="O2794" s="2" t="s">
        <v>421</v>
      </c>
      <c r="P2794">
        <v>108</v>
      </c>
      <c r="Q2794" s="2" t="s">
        <v>35</v>
      </c>
      <c r="R2794">
        <v>0.81620001792907715</v>
      </c>
      <c r="S2794">
        <v>88.150001525878906</v>
      </c>
      <c r="T2794">
        <v>108</v>
      </c>
      <c r="U2794">
        <v>0</v>
      </c>
    </row>
    <row r="2795" spans="1:21" x14ac:dyDescent="0.35">
      <c r="A2795" s="2" t="s">
        <v>1</v>
      </c>
      <c r="B2795">
        <v>2058</v>
      </c>
      <c r="C2795" t="s">
        <v>5339</v>
      </c>
      <c r="D2795" s="1">
        <v>43595</v>
      </c>
      <c r="E2795" s="1">
        <v>43595</v>
      </c>
      <c r="F2795" s="2" t="s">
        <v>135</v>
      </c>
      <c r="G2795">
        <v>98.730003356933594</v>
      </c>
      <c r="H2795" s="2" t="s">
        <v>61</v>
      </c>
      <c r="I2795" s="2" t="s">
        <v>62</v>
      </c>
      <c r="J2795" s="2" t="s">
        <v>36</v>
      </c>
      <c r="K2795" s="2" t="s">
        <v>2940</v>
      </c>
      <c r="L2795" s="2" t="s">
        <v>3</v>
      </c>
      <c r="M2795" s="2" t="s">
        <v>65</v>
      </c>
      <c r="N2795" s="2" t="s">
        <v>420</v>
      </c>
      <c r="O2795" s="2" t="s">
        <v>421</v>
      </c>
      <c r="P2795">
        <v>108</v>
      </c>
      <c r="Q2795" s="2" t="s">
        <v>35</v>
      </c>
      <c r="R2795">
        <v>0.81620001792907715</v>
      </c>
      <c r="S2795">
        <v>88.150001525878906</v>
      </c>
      <c r="T2795">
        <v>108</v>
      </c>
      <c r="U2795">
        <v>0</v>
      </c>
    </row>
    <row r="2796" spans="1:21" x14ac:dyDescent="0.35">
      <c r="A2796" s="2" t="s">
        <v>1</v>
      </c>
      <c r="B2796">
        <v>2148</v>
      </c>
      <c r="C2796" t="s">
        <v>5423</v>
      </c>
      <c r="D2796" s="1">
        <v>43601</v>
      </c>
      <c r="E2796" s="1">
        <v>43601</v>
      </c>
      <c r="F2796" s="2" t="s">
        <v>135</v>
      </c>
      <c r="G2796">
        <v>98.730003356933594</v>
      </c>
      <c r="H2796" s="2" t="s">
        <v>61</v>
      </c>
      <c r="I2796" s="2" t="s">
        <v>62</v>
      </c>
      <c r="J2796" s="2" t="s">
        <v>36</v>
      </c>
      <c r="K2796" s="2" t="s">
        <v>2940</v>
      </c>
      <c r="L2796" s="2" t="s">
        <v>3</v>
      </c>
      <c r="M2796" s="2" t="s">
        <v>65</v>
      </c>
      <c r="N2796" s="2" t="s">
        <v>420</v>
      </c>
      <c r="O2796" s="2" t="s">
        <v>421</v>
      </c>
      <c r="P2796">
        <v>108</v>
      </c>
      <c r="Q2796" s="2" t="s">
        <v>35</v>
      </c>
      <c r="R2796">
        <v>0.81620001792907715</v>
      </c>
      <c r="S2796">
        <v>88.150001525878906</v>
      </c>
      <c r="T2796">
        <v>108</v>
      </c>
      <c r="U2796">
        <v>0</v>
      </c>
    </row>
    <row r="2797" spans="1:21" x14ac:dyDescent="0.35">
      <c r="A2797" s="2" t="s">
        <v>1</v>
      </c>
      <c r="B2797">
        <v>2258</v>
      </c>
      <c r="C2797" t="s">
        <v>5566</v>
      </c>
      <c r="D2797" s="1">
        <v>43607</v>
      </c>
      <c r="E2797" s="1">
        <v>43607</v>
      </c>
      <c r="F2797" s="2" t="s">
        <v>135</v>
      </c>
      <c r="G2797">
        <v>98.730003356933594</v>
      </c>
      <c r="H2797" s="2" t="s">
        <v>61</v>
      </c>
      <c r="I2797" s="2" t="s">
        <v>62</v>
      </c>
      <c r="J2797" s="2" t="s">
        <v>36</v>
      </c>
      <c r="K2797" s="2" t="s">
        <v>2940</v>
      </c>
      <c r="L2797" s="2" t="s">
        <v>3</v>
      </c>
      <c r="M2797" s="2" t="s">
        <v>65</v>
      </c>
      <c r="N2797" s="2" t="s">
        <v>420</v>
      </c>
      <c r="O2797" s="2" t="s">
        <v>421</v>
      </c>
      <c r="P2797">
        <v>108</v>
      </c>
      <c r="Q2797" s="2" t="s">
        <v>35</v>
      </c>
      <c r="R2797">
        <v>0.81620001792907715</v>
      </c>
      <c r="S2797">
        <v>88.150001525878906</v>
      </c>
      <c r="T2797">
        <v>108</v>
      </c>
      <c r="U2797">
        <v>0</v>
      </c>
    </row>
    <row r="2798" spans="1:21" x14ac:dyDescent="0.35">
      <c r="A2798" s="2" t="s">
        <v>1</v>
      </c>
      <c r="B2798">
        <v>2388</v>
      </c>
      <c r="C2798" t="s">
        <v>5863</v>
      </c>
      <c r="D2798" s="1">
        <v>43619</v>
      </c>
      <c r="E2798" s="1">
        <v>43619</v>
      </c>
      <c r="F2798" s="2" t="s">
        <v>135</v>
      </c>
      <c r="G2798">
        <v>98.730003356933594</v>
      </c>
      <c r="H2798" s="2" t="s">
        <v>61</v>
      </c>
      <c r="I2798" s="2" t="s">
        <v>62</v>
      </c>
      <c r="J2798" s="2" t="s">
        <v>36</v>
      </c>
      <c r="K2798" s="2" t="s">
        <v>2940</v>
      </c>
      <c r="L2798" s="2" t="s">
        <v>3</v>
      </c>
      <c r="M2798" s="2" t="s">
        <v>65</v>
      </c>
      <c r="N2798" s="2" t="s">
        <v>420</v>
      </c>
      <c r="O2798" s="2" t="s">
        <v>421</v>
      </c>
      <c r="P2798">
        <v>108</v>
      </c>
      <c r="Q2798" s="2" t="s">
        <v>35</v>
      </c>
      <c r="R2798">
        <v>0.81620001792907715</v>
      </c>
      <c r="S2798">
        <v>88.150001525878906</v>
      </c>
      <c r="T2798">
        <v>108</v>
      </c>
      <c r="U2798">
        <v>0</v>
      </c>
    </row>
    <row r="2799" spans="1:21" x14ac:dyDescent="0.35">
      <c r="A2799" s="2" t="s">
        <v>1</v>
      </c>
      <c r="B2799">
        <v>2470</v>
      </c>
      <c r="C2799" t="s">
        <v>6094</v>
      </c>
      <c r="D2799" s="1">
        <v>43627</v>
      </c>
      <c r="E2799" s="1">
        <v>43627</v>
      </c>
      <c r="F2799" s="2" t="s">
        <v>135</v>
      </c>
      <c r="G2799">
        <v>98.730003356933594</v>
      </c>
      <c r="H2799" s="2" t="s">
        <v>61</v>
      </c>
      <c r="I2799" s="2" t="s">
        <v>62</v>
      </c>
      <c r="J2799" s="2" t="s">
        <v>36</v>
      </c>
      <c r="K2799" s="2" t="s">
        <v>2940</v>
      </c>
      <c r="L2799" s="2" t="s">
        <v>3</v>
      </c>
      <c r="M2799" s="2" t="s">
        <v>53</v>
      </c>
      <c r="N2799" s="2" t="s">
        <v>420</v>
      </c>
      <c r="O2799" s="2" t="s">
        <v>421</v>
      </c>
      <c r="P2799">
        <v>108</v>
      </c>
      <c r="Q2799" s="2" t="s">
        <v>35</v>
      </c>
      <c r="R2799">
        <v>0.81620001792907715</v>
      </c>
      <c r="S2799">
        <v>88.150001525878906</v>
      </c>
      <c r="T2799">
        <v>0</v>
      </c>
      <c r="U2799">
        <v>0</v>
      </c>
    </row>
    <row r="2800" spans="1:21" x14ac:dyDescent="0.35">
      <c r="A2800" s="2" t="s">
        <v>1</v>
      </c>
      <c r="B2800">
        <v>2642</v>
      </c>
      <c r="C2800" t="s">
        <v>6320</v>
      </c>
      <c r="D2800" s="1">
        <v>43637</v>
      </c>
      <c r="E2800" s="1">
        <v>43637</v>
      </c>
      <c r="F2800" s="2" t="s">
        <v>135</v>
      </c>
      <c r="G2800">
        <v>98.730003356933594</v>
      </c>
      <c r="H2800" s="2" t="s">
        <v>61</v>
      </c>
      <c r="I2800" s="2" t="s">
        <v>62</v>
      </c>
      <c r="J2800" s="2" t="s">
        <v>36</v>
      </c>
      <c r="K2800" s="2" t="s">
        <v>2940</v>
      </c>
      <c r="L2800" s="2" t="s">
        <v>178</v>
      </c>
      <c r="M2800" s="2" t="s">
        <v>53</v>
      </c>
      <c r="N2800" s="2" t="s">
        <v>420</v>
      </c>
      <c r="O2800" s="2" t="s">
        <v>421</v>
      </c>
      <c r="P2800">
        <v>108</v>
      </c>
      <c r="Q2800" s="2" t="s">
        <v>35</v>
      </c>
      <c r="R2800">
        <v>0.81620001792907715</v>
      </c>
      <c r="S2800">
        <v>88.150001525878906</v>
      </c>
      <c r="T2800">
        <v>0</v>
      </c>
      <c r="U2800">
        <v>0</v>
      </c>
    </row>
    <row r="2801" spans="1:21" x14ac:dyDescent="0.35">
      <c r="A2801" s="2" t="s">
        <v>1</v>
      </c>
      <c r="B2801">
        <v>2657</v>
      </c>
      <c r="C2801" t="s">
        <v>6321</v>
      </c>
      <c r="D2801" s="1">
        <v>43640</v>
      </c>
      <c r="E2801" s="1">
        <v>43640</v>
      </c>
      <c r="F2801" s="2" t="s">
        <v>135</v>
      </c>
      <c r="G2801">
        <v>98.730003356933594</v>
      </c>
      <c r="H2801" s="2" t="s">
        <v>2939</v>
      </c>
      <c r="I2801" s="2" t="s">
        <v>178</v>
      </c>
      <c r="J2801" s="2" t="s">
        <v>36</v>
      </c>
      <c r="K2801" s="2" t="s">
        <v>2940</v>
      </c>
      <c r="L2801" s="2" t="s">
        <v>3</v>
      </c>
      <c r="M2801" s="2" t="s">
        <v>53</v>
      </c>
      <c r="N2801" s="2" t="s">
        <v>420</v>
      </c>
      <c r="O2801" s="2" t="s">
        <v>421</v>
      </c>
      <c r="P2801">
        <v>108</v>
      </c>
      <c r="Q2801" s="2" t="s">
        <v>35</v>
      </c>
      <c r="R2801">
        <v>0.81620001792907715</v>
      </c>
      <c r="S2801">
        <v>88.150001525878906</v>
      </c>
      <c r="T2801">
        <v>0</v>
      </c>
      <c r="U2801">
        <v>108</v>
      </c>
    </row>
    <row r="2802" spans="1:21" x14ac:dyDescent="0.35">
      <c r="A2802" s="2" t="s">
        <v>1</v>
      </c>
      <c r="B2802">
        <v>315</v>
      </c>
      <c r="C2802" t="s">
        <v>3854</v>
      </c>
      <c r="D2802" s="1">
        <v>43479</v>
      </c>
      <c r="E2802" s="1">
        <v>43479</v>
      </c>
      <c r="F2802" s="2" t="s">
        <v>76</v>
      </c>
      <c r="G2802">
        <v>191.16999816894531</v>
      </c>
      <c r="H2802" s="2" t="s">
        <v>61</v>
      </c>
      <c r="I2802" s="2" t="s">
        <v>62</v>
      </c>
      <c r="J2802" s="2" t="s">
        <v>36</v>
      </c>
      <c r="K2802" s="2" t="s">
        <v>2940</v>
      </c>
      <c r="L2802" s="2" t="s">
        <v>3</v>
      </c>
      <c r="M2802" s="2" t="s">
        <v>65</v>
      </c>
      <c r="N2802" s="2" t="s">
        <v>1047</v>
      </c>
      <c r="O2802" s="2" t="s">
        <v>1048</v>
      </c>
      <c r="P2802">
        <v>12</v>
      </c>
      <c r="Q2802" s="2" t="s">
        <v>35</v>
      </c>
      <c r="R2802">
        <v>1.187999963760376</v>
      </c>
      <c r="S2802">
        <v>14.260000228881836</v>
      </c>
      <c r="T2802">
        <v>12</v>
      </c>
      <c r="U2802">
        <v>0</v>
      </c>
    </row>
    <row r="2803" spans="1:21" x14ac:dyDescent="0.35">
      <c r="A2803" s="2" t="s">
        <v>1</v>
      </c>
      <c r="B2803">
        <v>315</v>
      </c>
      <c r="C2803" t="s">
        <v>3854</v>
      </c>
      <c r="D2803" s="1">
        <v>43479</v>
      </c>
      <c r="E2803" s="1">
        <v>43479</v>
      </c>
      <c r="F2803" s="2" t="s">
        <v>76</v>
      </c>
      <c r="G2803">
        <v>191.16999816894531</v>
      </c>
      <c r="H2803" s="2" t="s">
        <v>61</v>
      </c>
      <c r="I2803" s="2" t="s">
        <v>62</v>
      </c>
      <c r="J2803" s="2" t="s">
        <v>36</v>
      </c>
      <c r="K2803" s="2" t="s">
        <v>2940</v>
      </c>
      <c r="L2803" s="2" t="s">
        <v>3</v>
      </c>
      <c r="M2803" s="2" t="s">
        <v>65</v>
      </c>
      <c r="N2803" s="2" t="s">
        <v>1050</v>
      </c>
      <c r="O2803" s="2" t="s">
        <v>1051</v>
      </c>
      <c r="P2803">
        <v>12</v>
      </c>
      <c r="Q2803" s="2" t="s">
        <v>35</v>
      </c>
      <c r="R2803">
        <v>3</v>
      </c>
      <c r="S2803">
        <v>36</v>
      </c>
      <c r="T2803">
        <v>12</v>
      </c>
      <c r="U2803">
        <v>0</v>
      </c>
    </row>
    <row r="2804" spans="1:21" x14ac:dyDescent="0.35">
      <c r="A2804" s="2" t="s">
        <v>1</v>
      </c>
      <c r="B2804">
        <v>315</v>
      </c>
      <c r="C2804" t="s">
        <v>3854</v>
      </c>
      <c r="D2804" s="1">
        <v>43479</v>
      </c>
      <c r="E2804" s="1">
        <v>43479</v>
      </c>
      <c r="F2804" s="2" t="s">
        <v>76</v>
      </c>
      <c r="G2804">
        <v>191.16999816894531</v>
      </c>
      <c r="H2804" s="2" t="s">
        <v>61</v>
      </c>
      <c r="I2804" s="2" t="s">
        <v>62</v>
      </c>
      <c r="J2804" s="2" t="s">
        <v>36</v>
      </c>
      <c r="K2804" s="2" t="s">
        <v>2940</v>
      </c>
      <c r="L2804" s="2" t="s">
        <v>3</v>
      </c>
      <c r="M2804" s="2" t="s">
        <v>65</v>
      </c>
      <c r="N2804" s="2" t="s">
        <v>1052</v>
      </c>
      <c r="O2804" s="2" t="s">
        <v>1053</v>
      </c>
      <c r="P2804">
        <v>1</v>
      </c>
      <c r="Q2804" s="2" t="s">
        <v>35</v>
      </c>
      <c r="R2804">
        <v>120.43000030517578</v>
      </c>
      <c r="S2804">
        <v>120.43000030517578</v>
      </c>
      <c r="T2804">
        <v>1</v>
      </c>
      <c r="U2804">
        <v>0</v>
      </c>
    </row>
    <row r="2805" spans="1:21" x14ac:dyDescent="0.35">
      <c r="A2805" s="2" t="s">
        <v>1</v>
      </c>
      <c r="B2805">
        <v>337</v>
      </c>
      <c r="C2805" t="s">
        <v>3869</v>
      </c>
      <c r="D2805" s="1">
        <v>43489</v>
      </c>
      <c r="E2805" s="1">
        <v>43489</v>
      </c>
      <c r="F2805" s="2" t="s">
        <v>76</v>
      </c>
      <c r="G2805">
        <v>100.69999694824219</v>
      </c>
      <c r="H2805" s="2" t="s">
        <v>61</v>
      </c>
      <c r="I2805" s="2" t="s">
        <v>62</v>
      </c>
      <c r="J2805" s="2" t="s">
        <v>36</v>
      </c>
      <c r="K2805" s="2" t="s">
        <v>2940</v>
      </c>
      <c r="L2805" s="2" t="s">
        <v>3</v>
      </c>
      <c r="M2805" s="2" t="s">
        <v>65</v>
      </c>
      <c r="N2805" s="2" t="s">
        <v>1141</v>
      </c>
      <c r="O2805" s="2" t="s">
        <v>1142</v>
      </c>
      <c r="P2805">
        <v>10</v>
      </c>
      <c r="Q2805" s="2" t="s">
        <v>35</v>
      </c>
      <c r="R2805">
        <v>8.9907102584838867</v>
      </c>
      <c r="S2805">
        <v>89.910003662109375</v>
      </c>
      <c r="T2805">
        <v>10</v>
      </c>
      <c r="U2805">
        <v>0</v>
      </c>
    </row>
    <row r="2806" spans="1:21" x14ac:dyDescent="0.35">
      <c r="A2806" s="2" t="s">
        <v>1</v>
      </c>
      <c r="B2806">
        <v>494</v>
      </c>
      <c r="C2806" t="s">
        <v>3994</v>
      </c>
      <c r="D2806" s="1">
        <v>43497</v>
      </c>
      <c r="E2806" s="1">
        <v>43497</v>
      </c>
      <c r="F2806" s="2" t="s">
        <v>76</v>
      </c>
      <c r="G2806">
        <v>100.70999908447266</v>
      </c>
      <c r="H2806" s="2" t="s">
        <v>61</v>
      </c>
      <c r="I2806" s="2" t="s">
        <v>62</v>
      </c>
      <c r="J2806" s="2" t="s">
        <v>36</v>
      </c>
      <c r="K2806" s="2" t="s">
        <v>2940</v>
      </c>
      <c r="L2806" s="2" t="s">
        <v>178</v>
      </c>
      <c r="M2806" s="2" t="s">
        <v>65</v>
      </c>
      <c r="N2806" s="2" t="s">
        <v>1141</v>
      </c>
      <c r="O2806" s="2" t="s">
        <v>1142</v>
      </c>
      <c r="P2806">
        <v>10</v>
      </c>
      <c r="Q2806" s="2" t="s">
        <v>35</v>
      </c>
      <c r="R2806">
        <v>8.9920997619628906</v>
      </c>
      <c r="S2806">
        <v>89.919998168945313</v>
      </c>
      <c r="T2806">
        <v>10</v>
      </c>
      <c r="U2806">
        <v>0</v>
      </c>
    </row>
    <row r="2807" spans="1:21" x14ac:dyDescent="0.35">
      <c r="A2807" s="2" t="s">
        <v>1</v>
      </c>
      <c r="B2807">
        <v>506</v>
      </c>
      <c r="C2807" t="s">
        <v>4005</v>
      </c>
      <c r="D2807" s="1">
        <v>43497</v>
      </c>
      <c r="E2807" s="1">
        <v>43497</v>
      </c>
      <c r="F2807" s="2" t="s">
        <v>76</v>
      </c>
      <c r="G2807">
        <v>223.39999389648438</v>
      </c>
      <c r="H2807" s="2" t="s">
        <v>61</v>
      </c>
      <c r="I2807" s="2" t="s">
        <v>62</v>
      </c>
      <c r="J2807" s="2" t="s">
        <v>36</v>
      </c>
      <c r="K2807" s="2" t="s">
        <v>2940</v>
      </c>
      <c r="L2807" s="2" t="s">
        <v>178</v>
      </c>
      <c r="M2807" s="2" t="s">
        <v>65</v>
      </c>
      <c r="N2807" s="2" t="s">
        <v>1169</v>
      </c>
      <c r="O2807" s="2" t="s">
        <v>1170</v>
      </c>
      <c r="P2807">
        <v>1</v>
      </c>
      <c r="Q2807" s="2" t="s">
        <v>35</v>
      </c>
      <c r="R2807">
        <v>199.46000671386719</v>
      </c>
      <c r="S2807">
        <v>199.46000671386719</v>
      </c>
      <c r="T2807">
        <v>1</v>
      </c>
      <c r="U2807">
        <v>0</v>
      </c>
    </row>
    <row r="2808" spans="1:21" x14ac:dyDescent="0.35">
      <c r="A2808" s="2" t="s">
        <v>1</v>
      </c>
      <c r="B2808">
        <v>513</v>
      </c>
      <c r="C2808" t="s">
        <v>4009</v>
      </c>
      <c r="D2808" s="1">
        <v>43497</v>
      </c>
      <c r="E2808" s="1">
        <v>43497</v>
      </c>
      <c r="F2808" s="2" t="s">
        <v>76</v>
      </c>
      <c r="G2808">
        <v>269.27999877929688</v>
      </c>
      <c r="H2808" s="2" t="s">
        <v>61</v>
      </c>
      <c r="I2808" s="2" t="s">
        <v>62</v>
      </c>
      <c r="J2808" s="2" t="s">
        <v>36</v>
      </c>
      <c r="K2808" s="2" t="s">
        <v>2940</v>
      </c>
      <c r="L2808" s="2" t="s">
        <v>3</v>
      </c>
      <c r="M2808" s="2" t="s">
        <v>65</v>
      </c>
      <c r="N2808" s="2" t="s">
        <v>1161</v>
      </c>
      <c r="O2808" s="2" t="s">
        <v>1162</v>
      </c>
      <c r="P2808">
        <v>30</v>
      </c>
      <c r="Q2808" s="2" t="s">
        <v>35</v>
      </c>
      <c r="R2808">
        <v>2.0209999084472656</v>
      </c>
      <c r="S2808">
        <v>60.630001068115234</v>
      </c>
      <c r="T2808">
        <v>30</v>
      </c>
      <c r="U2808">
        <v>0</v>
      </c>
    </row>
    <row r="2809" spans="1:21" x14ac:dyDescent="0.35">
      <c r="A2809" s="2" t="s">
        <v>1</v>
      </c>
      <c r="B2809">
        <v>513</v>
      </c>
      <c r="C2809" t="s">
        <v>4009</v>
      </c>
      <c r="D2809" s="1">
        <v>43497</v>
      </c>
      <c r="E2809" s="1">
        <v>43497</v>
      </c>
      <c r="F2809" s="2" t="s">
        <v>76</v>
      </c>
      <c r="G2809">
        <v>269.27999877929688</v>
      </c>
      <c r="H2809" s="2" t="s">
        <v>61</v>
      </c>
      <c r="I2809" s="2" t="s">
        <v>62</v>
      </c>
      <c r="J2809" s="2" t="s">
        <v>36</v>
      </c>
      <c r="K2809" s="2" t="s">
        <v>2940</v>
      </c>
      <c r="L2809" s="2" t="s">
        <v>3</v>
      </c>
      <c r="M2809" s="2" t="s">
        <v>65</v>
      </c>
      <c r="N2809" s="2" t="s">
        <v>1141</v>
      </c>
      <c r="O2809" s="2" t="s">
        <v>1142</v>
      </c>
      <c r="P2809">
        <v>20</v>
      </c>
      <c r="Q2809" s="2" t="s">
        <v>35</v>
      </c>
      <c r="R2809">
        <v>8.9900999069213867</v>
      </c>
      <c r="S2809">
        <v>179.80000305175781</v>
      </c>
      <c r="T2809">
        <v>20</v>
      </c>
      <c r="U2809">
        <v>0</v>
      </c>
    </row>
    <row r="2810" spans="1:21" x14ac:dyDescent="0.35">
      <c r="A2810" s="2" t="s">
        <v>1</v>
      </c>
      <c r="B2810">
        <v>1072</v>
      </c>
      <c r="C2810" t="s">
        <v>4457</v>
      </c>
      <c r="D2810" s="1">
        <v>43532</v>
      </c>
      <c r="E2810" s="1">
        <v>43532</v>
      </c>
      <c r="F2810" s="2" t="s">
        <v>76</v>
      </c>
      <c r="G2810">
        <v>113.19000244140625</v>
      </c>
      <c r="H2810" s="2" t="s">
        <v>61</v>
      </c>
      <c r="I2810" s="2" t="s">
        <v>62</v>
      </c>
      <c r="J2810" s="2" t="s">
        <v>36</v>
      </c>
      <c r="K2810" s="2" t="s">
        <v>2940</v>
      </c>
      <c r="L2810" s="2" t="s">
        <v>178</v>
      </c>
      <c r="M2810" s="2" t="s">
        <v>65</v>
      </c>
      <c r="N2810" s="2" t="s">
        <v>2360</v>
      </c>
      <c r="O2810" s="2" t="s">
        <v>2361</v>
      </c>
      <c r="P2810">
        <v>1</v>
      </c>
      <c r="Q2810" s="2" t="s">
        <v>35</v>
      </c>
      <c r="R2810">
        <v>1.3600000143051147</v>
      </c>
      <c r="S2810">
        <v>1.3600000143051147</v>
      </c>
      <c r="T2810">
        <v>1</v>
      </c>
      <c r="U2810">
        <v>0</v>
      </c>
    </row>
    <row r="2811" spans="1:21" x14ac:dyDescent="0.35">
      <c r="A2811" s="2" t="s">
        <v>1</v>
      </c>
      <c r="B2811">
        <v>1072</v>
      </c>
      <c r="C2811" t="s">
        <v>4457</v>
      </c>
      <c r="D2811" s="1">
        <v>43532</v>
      </c>
      <c r="E2811" s="1">
        <v>43532</v>
      </c>
      <c r="F2811" s="2" t="s">
        <v>76</v>
      </c>
      <c r="G2811">
        <v>113.19000244140625</v>
      </c>
      <c r="H2811" s="2" t="s">
        <v>61</v>
      </c>
      <c r="I2811" s="2" t="s">
        <v>62</v>
      </c>
      <c r="J2811" s="2" t="s">
        <v>36</v>
      </c>
      <c r="K2811" s="2" t="s">
        <v>2940</v>
      </c>
      <c r="L2811" s="2" t="s">
        <v>178</v>
      </c>
      <c r="M2811" s="2" t="s">
        <v>65</v>
      </c>
      <c r="N2811" s="2" t="s">
        <v>2362</v>
      </c>
      <c r="O2811" s="2" t="s">
        <v>2363</v>
      </c>
      <c r="P2811">
        <v>1</v>
      </c>
      <c r="Q2811" s="2" t="s">
        <v>35</v>
      </c>
      <c r="R2811">
        <v>5.6500000953674316</v>
      </c>
      <c r="S2811">
        <v>5.6500000953674316</v>
      </c>
      <c r="T2811">
        <v>1</v>
      </c>
      <c r="U2811">
        <v>0</v>
      </c>
    </row>
    <row r="2812" spans="1:21" x14ac:dyDescent="0.35">
      <c r="A2812" s="2" t="s">
        <v>1</v>
      </c>
      <c r="B2812">
        <v>1072</v>
      </c>
      <c r="C2812" t="s">
        <v>4457</v>
      </c>
      <c r="D2812" s="1">
        <v>43532</v>
      </c>
      <c r="E2812" s="1">
        <v>43532</v>
      </c>
      <c r="F2812" s="2" t="s">
        <v>76</v>
      </c>
      <c r="G2812">
        <v>113.19000244140625</v>
      </c>
      <c r="H2812" s="2" t="s">
        <v>61</v>
      </c>
      <c r="I2812" s="2" t="s">
        <v>62</v>
      </c>
      <c r="J2812" s="2" t="s">
        <v>36</v>
      </c>
      <c r="K2812" s="2" t="s">
        <v>2940</v>
      </c>
      <c r="L2812" s="2" t="s">
        <v>178</v>
      </c>
      <c r="M2812" s="2" t="s">
        <v>65</v>
      </c>
      <c r="N2812" s="2" t="s">
        <v>1117</v>
      </c>
      <c r="O2812" s="2" t="s">
        <v>1118</v>
      </c>
      <c r="P2812">
        <v>1</v>
      </c>
      <c r="Q2812" s="2" t="s">
        <v>35</v>
      </c>
      <c r="R2812">
        <v>15.649999618530273</v>
      </c>
      <c r="S2812">
        <v>15.649999618530273</v>
      </c>
      <c r="T2812">
        <v>1</v>
      </c>
      <c r="U2812">
        <v>0</v>
      </c>
    </row>
    <row r="2813" spans="1:21" x14ac:dyDescent="0.35">
      <c r="A2813" s="2" t="s">
        <v>1</v>
      </c>
      <c r="B2813">
        <v>1072</v>
      </c>
      <c r="C2813" t="s">
        <v>4457</v>
      </c>
      <c r="D2813" s="1">
        <v>43532</v>
      </c>
      <c r="E2813" s="1">
        <v>43532</v>
      </c>
      <c r="F2813" s="2" t="s">
        <v>76</v>
      </c>
      <c r="G2813">
        <v>113.19000244140625</v>
      </c>
      <c r="H2813" s="2" t="s">
        <v>61</v>
      </c>
      <c r="I2813" s="2" t="s">
        <v>62</v>
      </c>
      <c r="J2813" s="2" t="s">
        <v>36</v>
      </c>
      <c r="K2813" s="2" t="s">
        <v>2940</v>
      </c>
      <c r="L2813" s="2" t="s">
        <v>178</v>
      </c>
      <c r="M2813" s="2" t="s">
        <v>65</v>
      </c>
      <c r="N2813" s="2" t="s">
        <v>2364</v>
      </c>
      <c r="O2813" s="2" t="s">
        <v>2365</v>
      </c>
      <c r="P2813">
        <v>1</v>
      </c>
      <c r="Q2813" s="2" t="s">
        <v>35</v>
      </c>
      <c r="R2813">
        <v>13.920000076293945</v>
      </c>
      <c r="S2813">
        <v>13.920000076293945</v>
      </c>
      <c r="T2813">
        <v>1</v>
      </c>
      <c r="U2813">
        <v>0</v>
      </c>
    </row>
    <row r="2814" spans="1:21" x14ac:dyDescent="0.35">
      <c r="A2814" s="2" t="s">
        <v>1</v>
      </c>
      <c r="B2814">
        <v>1072</v>
      </c>
      <c r="C2814" t="s">
        <v>4457</v>
      </c>
      <c r="D2814" s="1">
        <v>43532</v>
      </c>
      <c r="E2814" s="1">
        <v>43532</v>
      </c>
      <c r="F2814" s="2" t="s">
        <v>76</v>
      </c>
      <c r="G2814">
        <v>113.19000244140625</v>
      </c>
      <c r="H2814" s="2" t="s">
        <v>61</v>
      </c>
      <c r="I2814" s="2" t="s">
        <v>62</v>
      </c>
      <c r="J2814" s="2" t="s">
        <v>36</v>
      </c>
      <c r="K2814" s="2" t="s">
        <v>2940</v>
      </c>
      <c r="L2814" s="2" t="s">
        <v>178</v>
      </c>
      <c r="M2814" s="2" t="s">
        <v>65</v>
      </c>
      <c r="N2814" s="2" t="s">
        <v>1047</v>
      </c>
      <c r="O2814" s="2" t="s">
        <v>1048</v>
      </c>
      <c r="P2814">
        <v>4</v>
      </c>
      <c r="Q2814" s="2" t="s">
        <v>35</v>
      </c>
      <c r="R2814">
        <v>1.0880000591278076</v>
      </c>
      <c r="S2814">
        <v>4.3499999046325684</v>
      </c>
      <c r="T2814">
        <v>4</v>
      </c>
      <c r="U2814">
        <v>0</v>
      </c>
    </row>
    <row r="2815" spans="1:21" x14ac:dyDescent="0.35">
      <c r="A2815" s="2" t="s">
        <v>1</v>
      </c>
      <c r="B2815">
        <v>1072</v>
      </c>
      <c r="C2815" t="s">
        <v>4457</v>
      </c>
      <c r="D2815" s="1">
        <v>43532</v>
      </c>
      <c r="E2815" s="1">
        <v>43532</v>
      </c>
      <c r="F2815" s="2" t="s">
        <v>76</v>
      </c>
      <c r="G2815">
        <v>113.19000244140625</v>
      </c>
      <c r="H2815" s="2" t="s">
        <v>61</v>
      </c>
      <c r="I2815" s="2" t="s">
        <v>62</v>
      </c>
      <c r="J2815" s="2" t="s">
        <v>36</v>
      </c>
      <c r="K2815" s="2" t="s">
        <v>2940</v>
      </c>
      <c r="L2815" s="2" t="s">
        <v>178</v>
      </c>
      <c r="M2815" s="2" t="s">
        <v>65</v>
      </c>
      <c r="N2815" s="2" t="s">
        <v>2366</v>
      </c>
      <c r="O2815" s="2" t="s">
        <v>2367</v>
      </c>
      <c r="P2815">
        <v>3</v>
      </c>
      <c r="Q2815" s="2" t="s">
        <v>35</v>
      </c>
      <c r="R2815">
        <v>5.7119998931884766</v>
      </c>
      <c r="S2815">
        <v>17.139999389648438</v>
      </c>
      <c r="T2815">
        <v>3</v>
      </c>
      <c r="U2815">
        <v>0</v>
      </c>
    </row>
    <row r="2816" spans="1:21" x14ac:dyDescent="0.35">
      <c r="A2816" s="2" t="s">
        <v>1</v>
      </c>
      <c r="B2816">
        <v>1072</v>
      </c>
      <c r="C2816" t="s">
        <v>4457</v>
      </c>
      <c r="D2816" s="1">
        <v>43532</v>
      </c>
      <c r="E2816" s="1">
        <v>43532</v>
      </c>
      <c r="F2816" s="2" t="s">
        <v>76</v>
      </c>
      <c r="G2816">
        <v>113.19000244140625</v>
      </c>
      <c r="H2816" s="2" t="s">
        <v>61</v>
      </c>
      <c r="I2816" s="2" t="s">
        <v>62</v>
      </c>
      <c r="J2816" s="2" t="s">
        <v>36</v>
      </c>
      <c r="K2816" s="2" t="s">
        <v>2940</v>
      </c>
      <c r="L2816" s="2" t="s">
        <v>178</v>
      </c>
      <c r="M2816" s="2" t="s">
        <v>65</v>
      </c>
      <c r="N2816" s="2" t="s">
        <v>2368</v>
      </c>
      <c r="O2816" s="2" t="s">
        <v>2369</v>
      </c>
      <c r="P2816">
        <v>1</v>
      </c>
      <c r="Q2816" s="2" t="s">
        <v>35</v>
      </c>
      <c r="R2816">
        <v>42.992000579833984</v>
      </c>
      <c r="S2816">
        <v>42.990001678466797</v>
      </c>
      <c r="T2816">
        <v>1</v>
      </c>
      <c r="U2816">
        <v>0</v>
      </c>
    </row>
    <row r="2817" spans="1:21" x14ac:dyDescent="0.35">
      <c r="A2817" s="2" t="s">
        <v>1</v>
      </c>
      <c r="B2817">
        <v>1936</v>
      </c>
      <c r="C2817" t="s">
        <v>5205</v>
      </c>
      <c r="D2817" s="1">
        <v>43585</v>
      </c>
      <c r="E2817" s="1">
        <v>43585</v>
      </c>
      <c r="F2817" s="2" t="s">
        <v>76</v>
      </c>
      <c r="G2817">
        <v>2372.56005859375</v>
      </c>
      <c r="H2817" s="2" t="s">
        <v>61</v>
      </c>
      <c r="I2817" s="2" t="s">
        <v>62</v>
      </c>
      <c r="J2817" s="2" t="s">
        <v>36</v>
      </c>
      <c r="K2817" s="2" t="s">
        <v>2940</v>
      </c>
      <c r="L2817" s="2" t="s">
        <v>3</v>
      </c>
      <c r="M2817" s="2" t="s">
        <v>65</v>
      </c>
      <c r="N2817" s="2" t="s">
        <v>1052</v>
      </c>
      <c r="O2817" s="2" t="s">
        <v>1053</v>
      </c>
      <c r="P2817">
        <v>15</v>
      </c>
      <c r="Q2817" s="2" t="s">
        <v>35</v>
      </c>
      <c r="R2817">
        <v>130.4320068359375</v>
      </c>
      <c r="S2817">
        <v>1956.47998046875</v>
      </c>
      <c r="T2817">
        <v>15</v>
      </c>
      <c r="U2817">
        <v>0</v>
      </c>
    </row>
    <row r="2818" spans="1:21" x14ac:dyDescent="0.35">
      <c r="A2818" s="2" t="s">
        <v>1</v>
      </c>
      <c r="B2818">
        <v>1936</v>
      </c>
      <c r="C2818" t="s">
        <v>5205</v>
      </c>
      <c r="D2818" s="1">
        <v>43585</v>
      </c>
      <c r="E2818" s="1">
        <v>43585</v>
      </c>
      <c r="F2818" s="2" t="s">
        <v>76</v>
      </c>
      <c r="G2818">
        <v>2372.56005859375</v>
      </c>
      <c r="H2818" s="2" t="s">
        <v>61</v>
      </c>
      <c r="I2818" s="2" t="s">
        <v>62</v>
      </c>
      <c r="J2818" s="2" t="s">
        <v>36</v>
      </c>
      <c r="K2818" s="2" t="s">
        <v>2940</v>
      </c>
      <c r="L2818" s="2" t="s">
        <v>3</v>
      </c>
      <c r="M2818" s="2" t="s">
        <v>65</v>
      </c>
      <c r="N2818" s="2" t="s">
        <v>3272</v>
      </c>
      <c r="O2818" s="2" t="s">
        <v>3273</v>
      </c>
      <c r="P2818">
        <v>24</v>
      </c>
      <c r="Q2818" s="2" t="s">
        <v>35</v>
      </c>
      <c r="R2818">
        <v>2.9360001087188721</v>
      </c>
      <c r="S2818">
        <v>70.459999084472656</v>
      </c>
      <c r="T2818">
        <v>24</v>
      </c>
      <c r="U2818">
        <v>0</v>
      </c>
    </row>
    <row r="2819" spans="1:21" x14ac:dyDescent="0.35">
      <c r="A2819" s="2" t="s">
        <v>1</v>
      </c>
      <c r="B2819">
        <v>1936</v>
      </c>
      <c r="C2819" t="s">
        <v>5205</v>
      </c>
      <c r="D2819" s="1">
        <v>43585</v>
      </c>
      <c r="E2819" s="1">
        <v>43585</v>
      </c>
      <c r="F2819" s="2" t="s">
        <v>76</v>
      </c>
      <c r="G2819">
        <v>2372.56005859375</v>
      </c>
      <c r="H2819" s="2" t="s">
        <v>61</v>
      </c>
      <c r="I2819" s="2" t="s">
        <v>62</v>
      </c>
      <c r="J2819" s="2" t="s">
        <v>36</v>
      </c>
      <c r="K2819" s="2" t="s">
        <v>2940</v>
      </c>
      <c r="L2819" s="2" t="s">
        <v>3</v>
      </c>
      <c r="M2819" s="2" t="s">
        <v>65</v>
      </c>
      <c r="N2819" s="2" t="s">
        <v>3274</v>
      </c>
      <c r="O2819" s="2" t="s">
        <v>3275</v>
      </c>
      <c r="P2819">
        <v>2</v>
      </c>
      <c r="Q2819" s="2" t="s">
        <v>35</v>
      </c>
      <c r="R2819">
        <v>28.575000762939453</v>
      </c>
      <c r="S2819">
        <v>57.150001525878906</v>
      </c>
      <c r="T2819">
        <v>2</v>
      </c>
      <c r="U2819">
        <v>0</v>
      </c>
    </row>
    <row r="2820" spans="1:21" x14ac:dyDescent="0.35">
      <c r="A2820" s="2" t="s">
        <v>1</v>
      </c>
      <c r="B2820">
        <v>1936</v>
      </c>
      <c r="C2820" t="s">
        <v>5205</v>
      </c>
      <c r="D2820" s="1">
        <v>43585</v>
      </c>
      <c r="E2820" s="1">
        <v>43585</v>
      </c>
      <c r="F2820" s="2" t="s">
        <v>76</v>
      </c>
      <c r="G2820">
        <v>2372.56005859375</v>
      </c>
      <c r="H2820" s="2" t="s">
        <v>61</v>
      </c>
      <c r="I2820" s="2" t="s">
        <v>62</v>
      </c>
      <c r="J2820" s="2" t="s">
        <v>36</v>
      </c>
      <c r="K2820" s="2" t="s">
        <v>2940</v>
      </c>
      <c r="L2820" s="2" t="s">
        <v>3</v>
      </c>
      <c r="M2820" s="2" t="s">
        <v>65</v>
      </c>
      <c r="N2820" s="2" t="s">
        <v>3276</v>
      </c>
      <c r="O2820" s="2" t="s">
        <v>3277</v>
      </c>
      <c r="P2820">
        <v>6</v>
      </c>
      <c r="Q2820" s="2" t="s">
        <v>35</v>
      </c>
      <c r="R2820">
        <v>5.7119998931884766</v>
      </c>
      <c r="S2820">
        <v>34.270000457763672</v>
      </c>
      <c r="T2820">
        <v>6</v>
      </c>
      <c r="U2820">
        <v>0</v>
      </c>
    </row>
    <row r="2821" spans="1:21" x14ac:dyDescent="0.35">
      <c r="A2821" s="2" t="s">
        <v>1</v>
      </c>
      <c r="B2821">
        <v>1229</v>
      </c>
      <c r="C2821" t="s">
        <v>4577</v>
      </c>
      <c r="D2821" s="1">
        <v>43543</v>
      </c>
      <c r="E2821" s="1">
        <v>43543</v>
      </c>
      <c r="F2821" s="2" t="s">
        <v>76</v>
      </c>
      <c r="G2821">
        <v>145.72999572753906</v>
      </c>
      <c r="H2821" s="2" t="s">
        <v>61</v>
      </c>
      <c r="I2821" s="2" t="s">
        <v>62</v>
      </c>
      <c r="J2821" s="2" t="s">
        <v>36</v>
      </c>
      <c r="K2821" s="2" t="s">
        <v>2940</v>
      </c>
      <c r="L2821" s="2" t="s">
        <v>3</v>
      </c>
      <c r="M2821" s="2" t="s">
        <v>65</v>
      </c>
      <c r="N2821" s="2" t="s">
        <v>2502</v>
      </c>
      <c r="O2821" s="2" t="s">
        <v>2503</v>
      </c>
      <c r="P2821">
        <v>1</v>
      </c>
      <c r="Q2821" s="2" t="s">
        <v>35</v>
      </c>
      <c r="R2821">
        <v>30.459999084472656</v>
      </c>
      <c r="S2821">
        <v>30.459999084472656</v>
      </c>
      <c r="T2821">
        <v>1</v>
      </c>
      <c r="U2821">
        <v>0</v>
      </c>
    </row>
    <row r="2822" spans="1:21" x14ac:dyDescent="0.35">
      <c r="A2822" s="2" t="s">
        <v>1</v>
      </c>
      <c r="B2822">
        <v>1229</v>
      </c>
      <c r="C2822" t="s">
        <v>4577</v>
      </c>
      <c r="D2822" s="1">
        <v>43543</v>
      </c>
      <c r="E2822" s="1">
        <v>43543</v>
      </c>
      <c r="F2822" s="2" t="s">
        <v>76</v>
      </c>
      <c r="G2822">
        <v>145.72999572753906</v>
      </c>
      <c r="H2822" s="2" t="s">
        <v>61</v>
      </c>
      <c r="I2822" s="2" t="s">
        <v>62</v>
      </c>
      <c r="J2822" s="2" t="s">
        <v>36</v>
      </c>
      <c r="K2822" s="2" t="s">
        <v>2940</v>
      </c>
      <c r="L2822" s="2" t="s">
        <v>3</v>
      </c>
      <c r="M2822" s="2" t="s">
        <v>65</v>
      </c>
      <c r="N2822" s="2" t="s">
        <v>1143</v>
      </c>
      <c r="O2822" s="2" t="s">
        <v>1144</v>
      </c>
      <c r="P2822">
        <v>1</v>
      </c>
      <c r="Q2822" s="2" t="s">
        <v>35</v>
      </c>
      <c r="R2822">
        <v>41.599998474121094</v>
      </c>
      <c r="S2822">
        <v>41.599998474121094</v>
      </c>
      <c r="T2822">
        <v>1</v>
      </c>
      <c r="U2822">
        <v>0</v>
      </c>
    </row>
    <row r="2823" spans="1:21" x14ac:dyDescent="0.35">
      <c r="A2823" s="2" t="s">
        <v>1</v>
      </c>
      <c r="B2823">
        <v>1229</v>
      </c>
      <c r="C2823" t="s">
        <v>4577</v>
      </c>
      <c r="D2823" s="1">
        <v>43543</v>
      </c>
      <c r="E2823" s="1">
        <v>43543</v>
      </c>
      <c r="F2823" s="2" t="s">
        <v>76</v>
      </c>
      <c r="G2823">
        <v>145.72999572753906</v>
      </c>
      <c r="H2823" s="2" t="s">
        <v>61</v>
      </c>
      <c r="I2823" s="2" t="s">
        <v>62</v>
      </c>
      <c r="J2823" s="2" t="s">
        <v>36</v>
      </c>
      <c r="K2823" s="2" t="s">
        <v>2940</v>
      </c>
      <c r="L2823" s="2" t="s">
        <v>3</v>
      </c>
      <c r="M2823" s="2" t="s">
        <v>65</v>
      </c>
      <c r="N2823" s="2" t="s">
        <v>2514</v>
      </c>
      <c r="O2823" s="2" t="s">
        <v>2515</v>
      </c>
      <c r="P2823">
        <v>3</v>
      </c>
      <c r="Q2823" s="2" t="s">
        <v>35</v>
      </c>
      <c r="R2823">
        <v>8.0200004577636719</v>
      </c>
      <c r="S2823">
        <v>24.059999465942383</v>
      </c>
      <c r="T2823">
        <v>3</v>
      </c>
      <c r="U2823">
        <v>0</v>
      </c>
    </row>
    <row r="2824" spans="1:21" x14ac:dyDescent="0.35">
      <c r="A2824" s="2" t="s">
        <v>1</v>
      </c>
      <c r="B2824">
        <v>1229</v>
      </c>
      <c r="C2824" t="s">
        <v>4577</v>
      </c>
      <c r="D2824" s="1">
        <v>43543</v>
      </c>
      <c r="E2824" s="1">
        <v>43543</v>
      </c>
      <c r="F2824" s="2" t="s">
        <v>76</v>
      </c>
      <c r="G2824">
        <v>145.72999572753906</v>
      </c>
      <c r="H2824" s="2" t="s">
        <v>61</v>
      </c>
      <c r="I2824" s="2" t="s">
        <v>62</v>
      </c>
      <c r="J2824" s="2" t="s">
        <v>36</v>
      </c>
      <c r="K2824" s="2" t="s">
        <v>2940</v>
      </c>
      <c r="L2824" s="2" t="s">
        <v>3</v>
      </c>
      <c r="M2824" s="2" t="s">
        <v>65</v>
      </c>
      <c r="N2824" s="2" t="s">
        <v>2516</v>
      </c>
      <c r="O2824" s="2" t="s">
        <v>2517</v>
      </c>
      <c r="P2824">
        <v>1</v>
      </c>
      <c r="Q2824" s="2" t="s">
        <v>35</v>
      </c>
      <c r="R2824">
        <v>17.280000686645508</v>
      </c>
      <c r="S2824">
        <v>17.280000686645508</v>
      </c>
      <c r="T2824">
        <v>1</v>
      </c>
      <c r="U2824">
        <v>0</v>
      </c>
    </row>
    <row r="2825" spans="1:21" x14ac:dyDescent="0.35">
      <c r="A2825" s="2" t="s">
        <v>1</v>
      </c>
      <c r="B2825">
        <v>1229</v>
      </c>
      <c r="C2825" t="s">
        <v>4577</v>
      </c>
      <c r="D2825" s="1">
        <v>43543</v>
      </c>
      <c r="E2825" s="1">
        <v>43543</v>
      </c>
      <c r="F2825" s="2" t="s">
        <v>76</v>
      </c>
      <c r="G2825">
        <v>145.72999572753906</v>
      </c>
      <c r="H2825" s="2" t="s">
        <v>61</v>
      </c>
      <c r="I2825" s="2" t="s">
        <v>62</v>
      </c>
      <c r="J2825" s="2" t="s">
        <v>36</v>
      </c>
      <c r="K2825" s="2" t="s">
        <v>2940</v>
      </c>
      <c r="L2825" s="2" t="s">
        <v>3</v>
      </c>
      <c r="M2825" s="2" t="s">
        <v>65</v>
      </c>
      <c r="N2825" s="2" t="s">
        <v>2518</v>
      </c>
      <c r="O2825" s="2" t="s">
        <v>2519</v>
      </c>
      <c r="P2825">
        <v>1</v>
      </c>
      <c r="Q2825" s="2" t="s">
        <v>35</v>
      </c>
      <c r="R2825">
        <v>4.7439999580383301</v>
      </c>
      <c r="S2825">
        <v>4.7399997711181641</v>
      </c>
      <c r="T2825">
        <v>1</v>
      </c>
      <c r="U2825">
        <v>0</v>
      </c>
    </row>
    <row r="2826" spans="1:21" x14ac:dyDescent="0.35">
      <c r="A2826" s="2" t="s">
        <v>1</v>
      </c>
      <c r="B2826">
        <v>1229</v>
      </c>
      <c r="C2826" t="s">
        <v>4577</v>
      </c>
      <c r="D2826" s="1">
        <v>43543</v>
      </c>
      <c r="E2826" s="1">
        <v>43543</v>
      </c>
      <c r="F2826" s="2" t="s">
        <v>76</v>
      </c>
      <c r="G2826">
        <v>145.72999572753906</v>
      </c>
      <c r="H2826" s="2" t="s">
        <v>61</v>
      </c>
      <c r="I2826" s="2" t="s">
        <v>62</v>
      </c>
      <c r="J2826" s="2" t="s">
        <v>36</v>
      </c>
      <c r="K2826" s="2" t="s">
        <v>2940</v>
      </c>
      <c r="L2826" s="2" t="s">
        <v>3</v>
      </c>
      <c r="M2826" s="2" t="s">
        <v>65</v>
      </c>
      <c r="N2826" s="2" t="s">
        <v>2520</v>
      </c>
      <c r="O2826" s="2" t="s">
        <v>2521</v>
      </c>
      <c r="P2826">
        <v>1</v>
      </c>
      <c r="Q2826" s="2" t="s">
        <v>35</v>
      </c>
      <c r="R2826">
        <v>11.97700023651123</v>
      </c>
      <c r="S2826">
        <v>11.979999542236328</v>
      </c>
      <c r="T2826">
        <v>1</v>
      </c>
      <c r="U2826">
        <v>0</v>
      </c>
    </row>
    <row r="2827" spans="1:21" x14ac:dyDescent="0.35">
      <c r="A2827" s="2" t="s">
        <v>1</v>
      </c>
      <c r="B2827">
        <v>2582</v>
      </c>
      <c r="C2827" t="s">
        <v>6322</v>
      </c>
      <c r="D2827" s="1">
        <v>43635</v>
      </c>
      <c r="E2827" s="1">
        <v>43635</v>
      </c>
      <c r="F2827" s="2" t="s">
        <v>76</v>
      </c>
      <c r="G2827">
        <v>876.5</v>
      </c>
      <c r="H2827" s="2" t="s">
        <v>61</v>
      </c>
      <c r="I2827" s="2" t="s">
        <v>62</v>
      </c>
      <c r="J2827" s="2" t="s">
        <v>36</v>
      </c>
      <c r="K2827" s="2" t="s">
        <v>2940</v>
      </c>
      <c r="L2827" s="2" t="s">
        <v>3</v>
      </c>
      <c r="M2827" s="2" t="s">
        <v>53</v>
      </c>
      <c r="N2827" s="2" t="s">
        <v>1052</v>
      </c>
      <c r="O2827" s="2" t="s">
        <v>1053</v>
      </c>
      <c r="P2827">
        <v>6</v>
      </c>
      <c r="Q2827" s="2" t="s">
        <v>35</v>
      </c>
      <c r="R2827">
        <v>130.4320068359375</v>
      </c>
      <c r="S2827">
        <v>782.59002685546875</v>
      </c>
      <c r="T2827">
        <v>0</v>
      </c>
      <c r="U2827">
        <v>0</v>
      </c>
    </row>
    <row r="2828" spans="1:21" x14ac:dyDescent="0.35">
      <c r="A2828" s="2" t="s">
        <v>1</v>
      </c>
      <c r="B2828">
        <v>313</v>
      </c>
      <c r="C2828" t="s">
        <v>3853</v>
      </c>
      <c r="D2828" s="1">
        <v>43479</v>
      </c>
      <c r="E2828" s="1">
        <v>43479</v>
      </c>
      <c r="F2828" s="2" t="s">
        <v>77</v>
      </c>
      <c r="G2828">
        <v>89.599998474121094</v>
      </c>
      <c r="H2828" s="2" t="s">
        <v>61</v>
      </c>
      <c r="I2828" s="2" t="s">
        <v>62</v>
      </c>
      <c r="J2828" s="2" t="s">
        <v>36</v>
      </c>
      <c r="K2828" s="2" t="s">
        <v>2940</v>
      </c>
      <c r="L2828" s="2" t="s">
        <v>3</v>
      </c>
      <c r="M2828" s="2" t="s">
        <v>65</v>
      </c>
      <c r="N2828" s="2" t="s">
        <v>1049</v>
      </c>
      <c r="O2828" s="2" t="s">
        <v>1045</v>
      </c>
      <c r="P2828">
        <v>20</v>
      </c>
      <c r="Q2828" s="2" t="s">
        <v>35</v>
      </c>
      <c r="R2828">
        <v>4</v>
      </c>
      <c r="S2828">
        <v>80</v>
      </c>
      <c r="T2828">
        <v>20</v>
      </c>
      <c r="U2828">
        <v>0</v>
      </c>
    </row>
    <row r="2829" spans="1:21" x14ac:dyDescent="0.35">
      <c r="A2829" s="2" t="s">
        <v>1</v>
      </c>
      <c r="B2829">
        <v>699</v>
      </c>
      <c r="C2829" t="s">
        <v>4156</v>
      </c>
      <c r="D2829" s="1">
        <v>43509</v>
      </c>
      <c r="E2829" s="1">
        <v>43509</v>
      </c>
      <c r="F2829" s="2" t="s">
        <v>77</v>
      </c>
      <c r="G2829">
        <v>28</v>
      </c>
      <c r="H2829" s="2" t="s">
        <v>61</v>
      </c>
      <c r="I2829" s="2" t="s">
        <v>62</v>
      </c>
      <c r="J2829" s="2" t="s">
        <v>36</v>
      </c>
      <c r="K2829" s="2" t="s">
        <v>2940</v>
      </c>
      <c r="L2829" s="2" t="s">
        <v>0</v>
      </c>
      <c r="M2829" s="2" t="s">
        <v>53</v>
      </c>
      <c r="N2829" s="2" t="s">
        <v>1049</v>
      </c>
      <c r="O2829" s="2" t="s">
        <v>1045</v>
      </c>
      <c r="P2829">
        <v>2</v>
      </c>
      <c r="Q2829" s="2" t="s">
        <v>35</v>
      </c>
      <c r="R2829">
        <v>12.5</v>
      </c>
      <c r="S2829">
        <v>25</v>
      </c>
      <c r="T2829">
        <v>0</v>
      </c>
      <c r="U2829">
        <v>0</v>
      </c>
    </row>
    <row r="2830" spans="1:21" x14ac:dyDescent="0.35">
      <c r="A2830" s="2" t="s">
        <v>1</v>
      </c>
      <c r="B2830">
        <v>907</v>
      </c>
      <c r="C2830" t="s">
        <v>4337</v>
      </c>
      <c r="D2830" s="1">
        <v>43522</v>
      </c>
      <c r="E2830" s="1">
        <v>43522</v>
      </c>
      <c r="F2830" s="2" t="s">
        <v>77</v>
      </c>
      <c r="G2830">
        <v>89.599998474121094</v>
      </c>
      <c r="H2830" s="2" t="s">
        <v>61</v>
      </c>
      <c r="I2830" s="2" t="s">
        <v>62</v>
      </c>
      <c r="J2830" s="2" t="s">
        <v>36</v>
      </c>
      <c r="K2830" s="2" t="s">
        <v>2940</v>
      </c>
      <c r="L2830" s="2" t="s">
        <v>0</v>
      </c>
      <c r="M2830" s="2" t="s">
        <v>65</v>
      </c>
      <c r="N2830" s="2" t="s">
        <v>1049</v>
      </c>
      <c r="O2830" s="2" t="s">
        <v>1045</v>
      </c>
      <c r="P2830">
        <v>20</v>
      </c>
      <c r="Q2830" s="2" t="s">
        <v>35</v>
      </c>
      <c r="R2830">
        <v>4</v>
      </c>
      <c r="S2830">
        <v>80</v>
      </c>
      <c r="T2830">
        <v>20</v>
      </c>
      <c r="U2830">
        <v>0</v>
      </c>
    </row>
    <row r="2831" spans="1:21" x14ac:dyDescent="0.35">
      <c r="A2831" s="2" t="s">
        <v>1</v>
      </c>
      <c r="B2831">
        <v>2311</v>
      </c>
      <c r="C2831" t="s">
        <v>5741</v>
      </c>
      <c r="D2831" s="1">
        <v>43614</v>
      </c>
      <c r="E2831" s="1">
        <v>43614</v>
      </c>
      <c r="F2831" s="2" t="s">
        <v>77</v>
      </c>
      <c r="G2831">
        <v>100.80000305175781</v>
      </c>
      <c r="H2831" s="2" t="s">
        <v>61</v>
      </c>
      <c r="I2831" s="2" t="s">
        <v>62</v>
      </c>
      <c r="J2831" s="2" t="s">
        <v>36</v>
      </c>
      <c r="K2831" s="2" t="s">
        <v>2940</v>
      </c>
      <c r="L2831" s="2" t="s">
        <v>3</v>
      </c>
      <c r="M2831" s="2" t="s">
        <v>65</v>
      </c>
      <c r="N2831" s="2" t="s">
        <v>1049</v>
      </c>
      <c r="O2831" s="2" t="s">
        <v>1045</v>
      </c>
      <c r="P2831">
        <v>20</v>
      </c>
      <c r="Q2831" s="2" t="s">
        <v>35</v>
      </c>
      <c r="R2831">
        <v>4.5</v>
      </c>
      <c r="S2831">
        <v>90</v>
      </c>
      <c r="T2831">
        <v>20</v>
      </c>
      <c r="U2831">
        <v>0</v>
      </c>
    </row>
    <row r="2832" spans="1:21" x14ac:dyDescent="0.35">
      <c r="A2832" s="2" t="s">
        <v>1</v>
      </c>
      <c r="B2832">
        <v>2056</v>
      </c>
      <c r="C2832" t="s">
        <v>5338</v>
      </c>
      <c r="D2832" s="1">
        <v>43595</v>
      </c>
      <c r="E2832" s="1">
        <v>43595</v>
      </c>
      <c r="F2832" s="2" t="s">
        <v>3278</v>
      </c>
      <c r="G2832">
        <v>112.30000305175781</v>
      </c>
      <c r="H2832" s="2" t="s">
        <v>61</v>
      </c>
      <c r="I2832" s="2" t="s">
        <v>62</v>
      </c>
      <c r="J2832" s="2" t="s">
        <v>36</v>
      </c>
      <c r="K2832" s="2" t="s">
        <v>2940</v>
      </c>
      <c r="L2832" s="2" t="s">
        <v>3</v>
      </c>
      <c r="M2832" s="2" t="s">
        <v>65</v>
      </c>
      <c r="N2832" s="2" t="s">
        <v>2449</v>
      </c>
      <c r="O2832" s="2" t="s">
        <v>2450</v>
      </c>
      <c r="P2832">
        <v>20</v>
      </c>
      <c r="Q2832" s="2" t="s">
        <v>35</v>
      </c>
      <c r="R2832">
        <v>1.6827000379562378</v>
      </c>
      <c r="S2832">
        <v>33.650001525878906</v>
      </c>
      <c r="T2832">
        <v>20</v>
      </c>
      <c r="U2832">
        <v>0</v>
      </c>
    </row>
    <row r="2833" spans="1:21" x14ac:dyDescent="0.35">
      <c r="A2833" s="2" t="s">
        <v>1</v>
      </c>
      <c r="B2833">
        <v>2031</v>
      </c>
      <c r="C2833" t="s">
        <v>5316</v>
      </c>
      <c r="D2833" s="1">
        <v>43593</v>
      </c>
      <c r="E2833" s="1">
        <v>43593</v>
      </c>
      <c r="F2833" s="2" t="s">
        <v>3278</v>
      </c>
      <c r="G2833">
        <v>99.800003051757813</v>
      </c>
      <c r="H2833" s="2" t="s">
        <v>61</v>
      </c>
      <c r="I2833" s="2" t="s">
        <v>62</v>
      </c>
      <c r="J2833" s="2" t="s">
        <v>36</v>
      </c>
      <c r="K2833" s="2" t="s">
        <v>2940</v>
      </c>
      <c r="L2833" s="2" t="s">
        <v>178</v>
      </c>
      <c r="M2833" s="2" t="s">
        <v>65</v>
      </c>
      <c r="N2833" s="2" t="s">
        <v>261</v>
      </c>
      <c r="O2833" s="2" t="s">
        <v>262</v>
      </c>
      <c r="P2833">
        <v>12</v>
      </c>
      <c r="Q2833" s="2" t="s">
        <v>35</v>
      </c>
      <c r="R2833">
        <v>6.070000171661377</v>
      </c>
      <c r="S2833">
        <v>72.839996337890625</v>
      </c>
      <c r="T2833">
        <v>12</v>
      </c>
      <c r="U2833">
        <v>0</v>
      </c>
    </row>
    <row r="2834" spans="1:21" x14ac:dyDescent="0.35">
      <c r="A2834" s="2" t="s">
        <v>1</v>
      </c>
      <c r="B2834">
        <v>2031</v>
      </c>
      <c r="C2834" t="s">
        <v>5316</v>
      </c>
      <c r="D2834" s="1">
        <v>43593</v>
      </c>
      <c r="E2834" s="1">
        <v>43593</v>
      </c>
      <c r="F2834" s="2" t="s">
        <v>3278</v>
      </c>
      <c r="G2834">
        <v>99.800003051757813</v>
      </c>
      <c r="H2834" s="2" t="s">
        <v>61</v>
      </c>
      <c r="I2834" s="2" t="s">
        <v>62</v>
      </c>
      <c r="J2834" s="2" t="s">
        <v>36</v>
      </c>
      <c r="K2834" s="2" t="s">
        <v>2940</v>
      </c>
      <c r="L2834" s="2" t="s">
        <v>178</v>
      </c>
      <c r="M2834" s="2" t="s">
        <v>65</v>
      </c>
      <c r="N2834" s="2" t="s">
        <v>1862</v>
      </c>
      <c r="O2834" s="2" t="s">
        <v>1863</v>
      </c>
      <c r="P2834">
        <v>4</v>
      </c>
      <c r="Q2834" s="2" t="s">
        <v>35</v>
      </c>
      <c r="R2834">
        <v>1.4800000190734863</v>
      </c>
      <c r="S2834">
        <v>5.9200000762939453</v>
      </c>
      <c r="T2834">
        <v>4</v>
      </c>
      <c r="U2834">
        <v>0</v>
      </c>
    </row>
    <row r="2835" spans="1:21" x14ac:dyDescent="0.35">
      <c r="A2835" s="2" t="s">
        <v>1</v>
      </c>
      <c r="B2835">
        <v>2031</v>
      </c>
      <c r="C2835" t="s">
        <v>5316</v>
      </c>
      <c r="D2835" s="1">
        <v>43593</v>
      </c>
      <c r="E2835" s="1">
        <v>43593</v>
      </c>
      <c r="F2835" s="2" t="s">
        <v>3278</v>
      </c>
      <c r="G2835">
        <v>99.800003051757813</v>
      </c>
      <c r="H2835" s="2" t="s">
        <v>61</v>
      </c>
      <c r="I2835" s="2" t="s">
        <v>62</v>
      </c>
      <c r="J2835" s="2" t="s">
        <v>36</v>
      </c>
      <c r="K2835" s="2" t="s">
        <v>2940</v>
      </c>
      <c r="L2835" s="2" t="s">
        <v>178</v>
      </c>
      <c r="M2835" s="2" t="s">
        <v>65</v>
      </c>
      <c r="N2835" s="2" t="s">
        <v>2449</v>
      </c>
      <c r="O2835" s="2" t="s">
        <v>2450</v>
      </c>
      <c r="P2835">
        <v>5</v>
      </c>
      <c r="Q2835" s="2" t="s">
        <v>35</v>
      </c>
      <c r="R2835">
        <v>2.0699999332427979</v>
      </c>
      <c r="S2835">
        <v>10.350000381469727</v>
      </c>
      <c r="T2835">
        <v>5</v>
      </c>
      <c r="U2835">
        <v>0</v>
      </c>
    </row>
    <row r="2836" spans="1:21" x14ac:dyDescent="0.35">
      <c r="A2836" s="2" t="s">
        <v>1</v>
      </c>
      <c r="B2836">
        <v>2056</v>
      </c>
      <c r="C2836" t="s">
        <v>5338</v>
      </c>
      <c r="D2836" s="1">
        <v>43595</v>
      </c>
      <c r="E2836" s="1">
        <v>43595</v>
      </c>
      <c r="F2836" s="2" t="s">
        <v>3278</v>
      </c>
      <c r="G2836">
        <v>112.30000305175781</v>
      </c>
      <c r="H2836" s="2" t="s">
        <v>61</v>
      </c>
      <c r="I2836" s="2" t="s">
        <v>62</v>
      </c>
      <c r="J2836" s="2" t="s">
        <v>36</v>
      </c>
      <c r="K2836" s="2" t="s">
        <v>2940</v>
      </c>
      <c r="L2836" s="2" t="s">
        <v>3</v>
      </c>
      <c r="M2836" s="2" t="s">
        <v>65</v>
      </c>
      <c r="N2836" s="2" t="s">
        <v>261</v>
      </c>
      <c r="O2836" s="2" t="s">
        <v>262</v>
      </c>
      <c r="P2836">
        <v>10</v>
      </c>
      <c r="Q2836" s="2" t="s">
        <v>35</v>
      </c>
      <c r="R2836">
        <v>6.070000171661377</v>
      </c>
      <c r="S2836">
        <v>60.700000762939453</v>
      </c>
      <c r="T2836">
        <v>10</v>
      </c>
      <c r="U2836">
        <v>0</v>
      </c>
    </row>
    <row r="2837" spans="1:21" x14ac:dyDescent="0.35">
      <c r="A2837" s="2" t="s">
        <v>1</v>
      </c>
      <c r="B2837">
        <v>2056</v>
      </c>
      <c r="C2837" t="s">
        <v>5338</v>
      </c>
      <c r="D2837" s="1">
        <v>43595</v>
      </c>
      <c r="E2837" s="1">
        <v>43595</v>
      </c>
      <c r="F2837" s="2" t="s">
        <v>3278</v>
      </c>
      <c r="G2837">
        <v>112.30000305175781</v>
      </c>
      <c r="H2837" s="2" t="s">
        <v>61</v>
      </c>
      <c r="I2837" s="2" t="s">
        <v>62</v>
      </c>
      <c r="J2837" s="2" t="s">
        <v>36</v>
      </c>
      <c r="K2837" s="2" t="s">
        <v>2940</v>
      </c>
      <c r="L2837" s="2" t="s">
        <v>3</v>
      </c>
      <c r="M2837" s="2" t="s">
        <v>65</v>
      </c>
      <c r="N2837" s="2" t="s">
        <v>1862</v>
      </c>
      <c r="O2837" s="2" t="s">
        <v>1863</v>
      </c>
      <c r="P2837">
        <v>4</v>
      </c>
      <c r="Q2837" s="2" t="s">
        <v>35</v>
      </c>
      <c r="R2837">
        <v>1.4800000190734863</v>
      </c>
      <c r="S2837">
        <v>5.9200000762939453</v>
      </c>
      <c r="T2837">
        <v>4</v>
      </c>
      <c r="U2837">
        <v>0</v>
      </c>
    </row>
    <row r="2838" spans="1:21" x14ac:dyDescent="0.35">
      <c r="A2838" s="2" t="s">
        <v>1</v>
      </c>
      <c r="B2838">
        <v>2130</v>
      </c>
      <c r="C2838" t="s">
        <v>5405</v>
      </c>
      <c r="D2838" s="1">
        <v>43600</v>
      </c>
      <c r="E2838" s="1">
        <v>43600</v>
      </c>
      <c r="F2838" s="2" t="s">
        <v>3278</v>
      </c>
      <c r="G2838">
        <v>84.900001525878906</v>
      </c>
      <c r="H2838" s="2" t="s">
        <v>61</v>
      </c>
      <c r="I2838" s="2" t="s">
        <v>62</v>
      </c>
      <c r="J2838" s="2" t="s">
        <v>36</v>
      </c>
      <c r="K2838" s="2" t="s">
        <v>2940</v>
      </c>
      <c r="L2838" s="2" t="s">
        <v>3</v>
      </c>
      <c r="M2838" s="2" t="s">
        <v>65</v>
      </c>
      <c r="N2838" s="2" t="s">
        <v>1862</v>
      </c>
      <c r="O2838" s="2" t="s">
        <v>1863</v>
      </c>
      <c r="P2838">
        <v>2</v>
      </c>
      <c r="Q2838" s="2" t="s">
        <v>35</v>
      </c>
      <c r="R2838">
        <v>1.4800000190734863</v>
      </c>
      <c r="S2838">
        <v>2.9600000381469727</v>
      </c>
      <c r="T2838">
        <v>2</v>
      </c>
      <c r="U2838">
        <v>0</v>
      </c>
    </row>
    <row r="2839" spans="1:21" x14ac:dyDescent="0.35">
      <c r="A2839" s="2" t="s">
        <v>1</v>
      </c>
      <c r="B2839">
        <v>2130</v>
      </c>
      <c r="C2839" t="s">
        <v>5405</v>
      </c>
      <c r="D2839" s="1">
        <v>43600</v>
      </c>
      <c r="E2839" s="1">
        <v>43600</v>
      </c>
      <c r="F2839" s="2" t="s">
        <v>3278</v>
      </c>
      <c r="G2839">
        <v>84.900001525878906</v>
      </c>
      <c r="H2839" s="2" t="s">
        <v>61</v>
      </c>
      <c r="I2839" s="2" t="s">
        <v>62</v>
      </c>
      <c r="J2839" s="2" t="s">
        <v>36</v>
      </c>
      <c r="K2839" s="2" t="s">
        <v>2940</v>
      </c>
      <c r="L2839" s="2" t="s">
        <v>3</v>
      </c>
      <c r="M2839" s="2" t="s">
        <v>65</v>
      </c>
      <c r="N2839" s="2" t="s">
        <v>261</v>
      </c>
      <c r="O2839" s="2" t="s">
        <v>262</v>
      </c>
      <c r="P2839">
        <v>12</v>
      </c>
      <c r="Q2839" s="2" t="s">
        <v>35</v>
      </c>
      <c r="R2839">
        <v>6.070000171661377</v>
      </c>
      <c r="S2839">
        <v>72.839996337890625</v>
      </c>
      <c r="T2839">
        <v>12</v>
      </c>
      <c r="U2839">
        <v>0</v>
      </c>
    </row>
    <row r="2840" spans="1:21" x14ac:dyDescent="0.35">
      <c r="A2840" s="2" t="s">
        <v>1</v>
      </c>
      <c r="B2840">
        <v>2389</v>
      </c>
      <c r="C2840" t="s">
        <v>5864</v>
      </c>
      <c r="D2840" s="1">
        <v>43619</v>
      </c>
      <c r="E2840" s="1">
        <v>43619</v>
      </c>
      <c r="F2840" s="2" t="s">
        <v>3278</v>
      </c>
      <c r="G2840">
        <v>144.63999938964844</v>
      </c>
      <c r="H2840" s="2" t="s">
        <v>61</v>
      </c>
      <c r="I2840" s="2" t="s">
        <v>62</v>
      </c>
      <c r="J2840" s="2" t="s">
        <v>36</v>
      </c>
      <c r="K2840" s="2" t="s">
        <v>2940</v>
      </c>
      <c r="L2840" s="2" t="s">
        <v>3</v>
      </c>
      <c r="M2840" s="2" t="s">
        <v>65</v>
      </c>
      <c r="N2840" s="2" t="s">
        <v>261</v>
      </c>
      <c r="O2840" s="2" t="s">
        <v>262</v>
      </c>
      <c r="P2840">
        <v>15</v>
      </c>
      <c r="Q2840" s="2" t="s">
        <v>35</v>
      </c>
      <c r="R2840">
        <v>6.070000171661377</v>
      </c>
      <c r="S2840">
        <v>91.050003051757813</v>
      </c>
      <c r="T2840">
        <v>15</v>
      </c>
      <c r="U2840">
        <v>0</v>
      </c>
    </row>
    <row r="2841" spans="1:21" x14ac:dyDescent="0.35">
      <c r="A2841" s="2" t="s">
        <v>1</v>
      </c>
      <c r="B2841">
        <v>2389</v>
      </c>
      <c r="C2841" t="s">
        <v>5864</v>
      </c>
      <c r="D2841" s="1">
        <v>43619</v>
      </c>
      <c r="E2841" s="1">
        <v>43619</v>
      </c>
      <c r="F2841" s="2" t="s">
        <v>3278</v>
      </c>
      <c r="G2841">
        <v>144.63999938964844</v>
      </c>
      <c r="H2841" s="2" t="s">
        <v>61</v>
      </c>
      <c r="I2841" s="2" t="s">
        <v>62</v>
      </c>
      <c r="J2841" s="2" t="s">
        <v>36</v>
      </c>
      <c r="K2841" s="2" t="s">
        <v>2940</v>
      </c>
      <c r="L2841" s="2" t="s">
        <v>3</v>
      </c>
      <c r="M2841" s="2" t="s">
        <v>65</v>
      </c>
      <c r="N2841" s="2" t="s">
        <v>1862</v>
      </c>
      <c r="O2841" s="2" t="s">
        <v>1863</v>
      </c>
      <c r="P2841">
        <v>3</v>
      </c>
      <c r="Q2841" s="2" t="s">
        <v>35</v>
      </c>
      <c r="R2841">
        <v>1.4800000190734863</v>
      </c>
      <c r="S2841">
        <v>4.440000057220459</v>
      </c>
      <c r="T2841">
        <v>3</v>
      </c>
      <c r="U2841">
        <v>0</v>
      </c>
    </row>
    <row r="2842" spans="1:21" x14ac:dyDescent="0.35">
      <c r="A2842" s="2" t="s">
        <v>1</v>
      </c>
      <c r="B2842">
        <v>2389</v>
      </c>
      <c r="C2842" t="s">
        <v>5864</v>
      </c>
      <c r="D2842" s="1">
        <v>43619</v>
      </c>
      <c r="E2842" s="1">
        <v>43619</v>
      </c>
      <c r="F2842" s="2" t="s">
        <v>3278</v>
      </c>
      <c r="G2842">
        <v>144.63999938964844</v>
      </c>
      <c r="H2842" s="2" t="s">
        <v>61</v>
      </c>
      <c r="I2842" s="2" t="s">
        <v>62</v>
      </c>
      <c r="J2842" s="2" t="s">
        <v>36</v>
      </c>
      <c r="K2842" s="2" t="s">
        <v>2940</v>
      </c>
      <c r="L2842" s="2" t="s">
        <v>3</v>
      </c>
      <c r="M2842" s="2" t="s">
        <v>65</v>
      </c>
      <c r="N2842" s="2" t="s">
        <v>2449</v>
      </c>
      <c r="O2842" s="2" t="s">
        <v>2450</v>
      </c>
      <c r="P2842">
        <v>20</v>
      </c>
      <c r="Q2842" s="2" t="s">
        <v>35</v>
      </c>
      <c r="R2842">
        <v>1.6827000379562378</v>
      </c>
      <c r="S2842">
        <v>33.650001525878906</v>
      </c>
      <c r="T2842">
        <v>20</v>
      </c>
      <c r="U2842">
        <v>0</v>
      </c>
    </row>
    <row r="2843" spans="1:21" x14ac:dyDescent="0.35">
      <c r="A2843" s="2" t="s">
        <v>1</v>
      </c>
      <c r="B2843">
        <v>2586</v>
      </c>
      <c r="C2843" t="s">
        <v>6323</v>
      </c>
      <c r="D2843" s="1">
        <v>43635</v>
      </c>
      <c r="E2843" s="1">
        <v>43635</v>
      </c>
      <c r="F2843" s="2" t="s">
        <v>3278</v>
      </c>
      <c r="G2843">
        <v>101.52999877929688</v>
      </c>
      <c r="H2843" s="2" t="s">
        <v>61</v>
      </c>
      <c r="I2843" s="2" t="s">
        <v>62</v>
      </c>
      <c r="J2843" s="2" t="s">
        <v>36</v>
      </c>
      <c r="K2843" s="2" t="s">
        <v>2940</v>
      </c>
      <c r="L2843" s="2" t="s">
        <v>3</v>
      </c>
      <c r="M2843" s="2" t="s">
        <v>53</v>
      </c>
      <c r="N2843" s="2" t="s">
        <v>1862</v>
      </c>
      <c r="O2843" s="2" t="s">
        <v>1863</v>
      </c>
      <c r="P2843">
        <v>5</v>
      </c>
      <c r="Q2843" s="2" t="s">
        <v>35</v>
      </c>
      <c r="R2843">
        <v>1.4800000190734863</v>
      </c>
      <c r="S2843">
        <v>7.4000000953674316</v>
      </c>
      <c r="T2843">
        <v>0</v>
      </c>
      <c r="U2843">
        <v>0</v>
      </c>
    </row>
    <row r="2844" spans="1:21" x14ac:dyDescent="0.35">
      <c r="A2844" s="2" t="s">
        <v>1</v>
      </c>
      <c r="B2844">
        <v>2586</v>
      </c>
      <c r="C2844" t="s">
        <v>6323</v>
      </c>
      <c r="D2844" s="1">
        <v>43635</v>
      </c>
      <c r="E2844" s="1">
        <v>43635</v>
      </c>
      <c r="F2844" s="2" t="s">
        <v>3278</v>
      </c>
      <c r="G2844">
        <v>101.52999877929688</v>
      </c>
      <c r="H2844" s="2" t="s">
        <v>61</v>
      </c>
      <c r="I2844" s="2" t="s">
        <v>62</v>
      </c>
      <c r="J2844" s="2" t="s">
        <v>36</v>
      </c>
      <c r="K2844" s="2" t="s">
        <v>2940</v>
      </c>
      <c r="L2844" s="2" t="s">
        <v>3</v>
      </c>
      <c r="M2844" s="2" t="s">
        <v>53</v>
      </c>
      <c r="N2844" s="2" t="s">
        <v>261</v>
      </c>
      <c r="O2844" s="2" t="s">
        <v>262</v>
      </c>
      <c r="P2844">
        <v>15</v>
      </c>
      <c r="Q2844" s="2" t="s">
        <v>35</v>
      </c>
      <c r="R2844">
        <v>5.5500001907348633</v>
      </c>
      <c r="S2844">
        <v>83.25</v>
      </c>
      <c r="T2844">
        <v>0</v>
      </c>
      <c r="U2844">
        <v>0</v>
      </c>
    </row>
    <row r="2845" spans="1:21" x14ac:dyDescent="0.35">
      <c r="A2845" s="2" t="s">
        <v>1</v>
      </c>
      <c r="B2845">
        <v>695</v>
      </c>
      <c r="C2845" t="s">
        <v>4152</v>
      </c>
      <c r="D2845" s="1">
        <v>43509</v>
      </c>
      <c r="E2845" s="1">
        <v>43509</v>
      </c>
      <c r="F2845" s="2" t="s">
        <v>78</v>
      </c>
      <c r="G2845">
        <v>119.25</v>
      </c>
      <c r="H2845" s="2" t="s">
        <v>61</v>
      </c>
      <c r="I2845" s="2" t="s">
        <v>62</v>
      </c>
      <c r="J2845" s="2" t="s">
        <v>36</v>
      </c>
      <c r="K2845" s="2" t="s">
        <v>2940</v>
      </c>
      <c r="L2845" s="2" t="s">
        <v>178</v>
      </c>
      <c r="M2845" s="2" t="s">
        <v>65</v>
      </c>
      <c r="N2845" s="2" t="s">
        <v>1781</v>
      </c>
      <c r="O2845" s="2" t="s">
        <v>1782</v>
      </c>
      <c r="P2845">
        <v>4</v>
      </c>
      <c r="Q2845" s="2" t="s">
        <v>35</v>
      </c>
      <c r="R2845">
        <v>13.784999847412109</v>
      </c>
      <c r="S2845">
        <v>55.139999389648438</v>
      </c>
      <c r="T2845">
        <v>4</v>
      </c>
      <c r="U2845">
        <v>0</v>
      </c>
    </row>
    <row r="2846" spans="1:21" x14ac:dyDescent="0.35">
      <c r="A2846" s="2" t="s">
        <v>1</v>
      </c>
      <c r="B2846">
        <v>695</v>
      </c>
      <c r="C2846" t="s">
        <v>4152</v>
      </c>
      <c r="D2846" s="1">
        <v>43509</v>
      </c>
      <c r="E2846" s="1">
        <v>43509</v>
      </c>
      <c r="F2846" s="2" t="s">
        <v>78</v>
      </c>
      <c r="G2846">
        <v>119.25</v>
      </c>
      <c r="H2846" s="2" t="s">
        <v>61</v>
      </c>
      <c r="I2846" s="2" t="s">
        <v>62</v>
      </c>
      <c r="J2846" s="2" t="s">
        <v>36</v>
      </c>
      <c r="K2846" s="2" t="s">
        <v>2940</v>
      </c>
      <c r="L2846" s="2" t="s">
        <v>178</v>
      </c>
      <c r="M2846" s="2" t="s">
        <v>65</v>
      </c>
      <c r="N2846" s="2" t="s">
        <v>1783</v>
      </c>
      <c r="O2846" s="2" t="s">
        <v>1784</v>
      </c>
      <c r="P2846">
        <v>4</v>
      </c>
      <c r="Q2846" s="2" t="s">
        <v>35</v>
      </c>
      <c r="R2846">
        <v>12.832500457763672</v>
      </c>
      <c r="S2846">
        <v>51.330001831054688</v>
      </c>
      <c r="T2846">
        <v>4</v>
      </c>
      <c r="U2846">
        <v>0</v>
      </c>
    </row>
    <row r="2847" spans="1:21" x14ac:dyDescent="0.35">
      <c r="A2847" s="2" t="s">
        <v>1</v>
      </c>
      <c r="B2847">
        <v>1243</v>
      </c>
      <c r="C2847" t="s">
        <v>4585</v>
      </c>
      <c r="D2847" s="1">
        <v>43543</v>
      </c>
      <c r="E2847" s="1">
        <v>43543</v>
      </c>
      <c r="F2847" s="2" t="s">
        <v>78</v>
      </c>
      <c r="G2847">
        <v>202.57000732421875</v>
      </c>
      <c r="H2847" s="2" t="s">
        <v>61</v>
      </c>
      <c r="I2847" s="2" t="s">
        <v>62</v>
      </c>
      <c r="J2847" s="2" t="s">
        <v>36</v>
      </c>
      <c r="K2847" s="2" t="s">
        <v>2940</v>
      </c>
      <c r="L2847" s="2" t="s">
        <v>3</v>
      </c>
      <c r="M2847" s="2" t="s">
        <v>65</v>
      </c>
      <c r="N2847" s="2" t="s">
        <v>2534</v>
      </c>
      <c r="O2847" s="2" t="s">
        <v>2535</v>
      </c>
      <c r="P2847">
        <v>100</v>
      </c>
      <c r="Q2847" s="2" t="s">
        <v>35</v>
      </c>
      <c r="R2847">
        <v>0.41600000858306885</v>
      </c>
      <c r="S2847">
        <v>41.599998474121094</v>
      </c>
      <c r="T2847">
        <v>100</v>
      </c>
      <c r="U2847">
        <v>0</v>
      </c>
    </row>
    <row r="2848" spans="1:21" x14ac:dyDescent="0.35">
      <c r="A2848" s="2" t="s">
        <v>1</v>
      </c>
      <c r="B2848">
        <v>1243</v>
      </c>
      <c r="C2848" t="s">
        <v>4585</v>
      </c>
      <c r="D2848" s="1">
        <v>43543</v>
      </c>
      <c r="E2848" s="1">
        <v>43543</v>
      </c>
      <c r="F2848" s="2" t="s">
        <v>78</v>
      </c>
      <c r="G2848">
        <v>202.57000732421875</v>
      </c>
      <c r="H2848" s="2" t="s">
        <v>61</v>
      </c>
      <c r="I2848" s="2" t="s">
        <v>62</v>
      </c>
      <c r="J2848" s="2" t="s">
        <v>36</v>
      </c>
      <c r="K2848" s="2" t="s">
        <v>2940</v>
      </c>
      <c r="L2848" s="2" t="s">
        <v>3</v>
      </c>
      <c r="M2848" s="2" t="s">
        <v>65</v>
      </c>
      <c r="N2848" s="2" t="s">
        <v>2536</v>
      </c>
      <c r="O2848" s="2" t="s">
        <v>2537</v>
      </c>
      <c r="P2848">
        <v>30</v>
      </c>
      <c r="Q2848" s="2" t="s">
        <v>35</v>
      </c>
      <c r="R2848">
        <v>2.1422998905181885</v>
      </c>
      <c r="S2848">
        <v>64.269996643066406</v>
      </c>
      <c r="T2848">
        <v>30</v>
      </c>
      <c r="U2848">
        <v>0</v>
      </c>
    </row>
    <row r="2849" spans="1:21" x14ac:dyDescent="0.35">
      <c r="A2849" s="2" t="s">
        <v>1</v>
      </c>
      <c r="B2849">
        <v>1243</v>
      </c>
      <c r="C2849" t="s">
        <v>4585</v>
      </c>
      <c r="D2849" s="1">
        <v>43543</v>
      </c>
      <c r="E2849" s="1">
        <v>43543</v>
      </c>
      <c r="F2849" s="2" t="s">
        <v>78</v>
      </c>
      <c r="G2849">
        <v>202.57000732421875</v>
      </c>
      <c r="H2849" s="2" t="s">
        <v>61</v>
      </c>
      <c r="I2849" s="2" t="s">
        <v>62</v>
      </c>
      <c r="J2849" s="2" t="s">
        <v>36</v>
      </c>
      <c r="K2849" s="2" t="s">
        <v>2940</v>
      </c>
      <c r="L2849" s="2" t="s">
        <v>3</v>
      </c>
      <c r="M2849" s="2" t="s">
        <v>65</v>
      </c>
      <c r="N2849" s="2" t="s">
        <v>2538</v>
      </c>
      <c r="O2849" s="2" t="s">
        <v>388</v>
      </c>
      <c r="P2849">
        <v>20</v>
      </c>
      <c r="Q2849" s="2" t="s">
        <v>35</v>
      </c>
      <c r="R2849">
        <v>3.75</v>
      </c>
      <c r="S2849">
        <v>75</v>
      </c>
      <c r="T2849">
        <v>20</v>
      </c>
      <c r="U2849">
        <v>0</v>
      </c>
    </row>
    <row r="2850" spans="1:21" x14ac:dyDescent="0.35">
      <c r="A2850" s="2" t="s">
        <v>1</v>
      </c>
      <c r="B2850">
        <v>1380</v>
      </c>
      <c r="C2850" t="s">
        <v>4725</v>
      </c>
      <c r="D2850" s="1">
        <v>43551</v>
      </c>
      <c r="E2850" s="1">
        <v>43551</v>
      </c>
      <c r="F2850" s="2" t="s">
        <v>78</v>
      </c>
      <c r="G2850">
        <v>61.509998321533203</v>
      </c>
      <c r="H2850" s="2" t="s">
        <v>61</v>
      </c>
      <c r="I2850" s="2" t="s">
        <v>62</v>
      </c>
      <c r="J2850" s="2" t="s">
        <v>36</v>
      </c>
      <c r="K2850" s="2" t="s">
        <v>2940</v>
      </c>
      <c r="L2850" s="2" t="s">
        <v>3</v>
      </c>
      <c r="M2850" s="2" t="s">
        <v>65</v>
      </c>
      <c r="N2850" s="2" t="s">
        <v>2767</v>
      </c>
      <c r="O2850" s="2" t="s">
        <v>2768</v>
      </c>
      <c r="P2850">
        <v>15</v>
      </c>
      <c r="Q2850" s="2" t="s">
        <v>35</v>
      </c>
      <c r="R2850">
        <v>3.6612999439239502</v>
      </c>
      <c r="S2850">
        <v>54.919998168945313</v>
      </c>
      <c r="T2850">
        <v>15</v>
      </c>
      <c r="U2850">
        <v>0</v>
      </c>
    </row>
    <row r="2851" spans="1:21" x14ac:dyDescent="0.35">
      <c r="A2851" s="2" t="s">
        <v>1</v>
      </c>
      <c r="B2851">
        <v>1513</v>
      </c>
      <c r="C2851" t="s">
        <v>4851</v>
      </c>
      <c r="D2851" s="1">
        <v>43559</v>
      </c>
      <c r="E2851" s="1">
        <v>43559</v>
      </c>
      <c r="F2851" s="2" t="s">
        <v>78</v>
      </c>
      <c r="G2851">
        <v>56.119998931884766</v>
      </c>
      <c r="H2851" s="2" t="s">
        <v>61</v>
      </c>
      <c r="I2851" s="2" t="s">
        <v>62</v>
      </c>
      <c r="J2851" s="2" t="s">
        <v>36</v>
      </c>
      <c r="K2851" s="2" t="s">
        <v>2940</v>
      </c>
      <c r="L2851" s="2" t="s">
        <v>3</v>
      </c>
      <c r="M2851" s="2" t="s">
        <v>65</v>
      </c>
      <c r="N2851" s="2" t="s">
        <v>2907</v>
      </c>
      <c r="O2851" s="2" t="s">
        <v>441</v>
      </c>
      <c r="P2851">
        <v>10</v>
      </c>
      <c r="Q2851" s="2" t="s">
        <v>35</v>
      </c>
      <c r="R2851">
        <v>2.5360000133514404</v>
      </c>
      <c r="S2851">
        <v>25.360000610351563</v>
      </c>
      <c r="T2851">
        <v>10</v>
      </c>
      <c r="U2851">
        <v>0</v>
      </c>
    </row>
    <row r="2852" spans="1:21" x14ac:dyDescent="0.35">
      <c r="A2852" s="2" t="s">
        <v>1</v>
      </c>
      <c r="B2852">
        <v>1513</v>
      </c>
      <c r="C2852" t="s">
        <v>4851</v>
      </c>
      <c r="D2852" s="1">
        <v>43559</v>
      </c>
      <c r="E2852" s="1">
        <v>43559</v>
      </c>
      <c r="F2852" s="2" t="s">
        <v>78</v>
      </c>
      <c r="G2852">
        <v>56.119998931884766</v>
      </c>
      <c r="H2852" s="2" t="s">
        <v>61</v>
      </c>
      <c r="I2852" s="2" t="s">
        <v>62</v>
      </c>
      <c r="J2852" s="2" t="s">
        <v>36</v>
      </c>
      <c r="K2852" s="2" t="s">
        <v>2940</v>
      </c>
      <c r="L2852" s="2" t="s">
        <v>3</v>
      </c>
      <c r="M2852" s="2" t="s">
        <v>65</v>
      </c>
      <c r="N2852" s="2" t="s">
        <v>2151</v>
      </c>
      <c r="O2852" s="2" t="s">
        <v>346</v>
      </c>
      <c r="P2852">
        <v>20</v>
      </c>
      <c r="Q2852" s="2" t="s">
        <v>35</v>
      </c>
      <c r="R2852">
        <v>1.0544999837875366</v>
      </c>
      <c r="S2852">
        <v>21.090000152587891</v>
      </c>
      <c r="T2852">
        <v>20</v>
      </c>
      <c r="U2852">
        <v>0</v>
      </c>
    </row>
    <row r="2853" spans="1:21" x14ac:dyDescent="0.35">
      <c r="A2853" s="2" t="s">
        <v>1</v>
      </c>
      <c r="B2853">
        <v>1513</v>
      </c>
      <c r="C2853" t="s">
        <v>4851</v>
      </c>
      <c r="D2853" s="1">
        <v>43559</v>
      </c>
      <c r="E2853" s="1">
        <v>43559</v>
      </c>
      <c r="F2853" s="2" t="s">
        <v>78</v>
      </c>
      <c r="G2853">
        <v>56.119998931884766</v>
      </c>
      <c r="H2853" s="2" t="s">
        <v>61</v>
      </c>
      <c r="I2853" s="2" t="s">
        <v>62</v>
      </c>
      <c r="J2853" s="2" t="s">
        <v>36</v>
      </c>
      <c r="K2853" s="2" t="s">
        <v>2940</v>
      </c>
      <c r="L2853" s="2" t="s">
        <v>3</v>
      </c>
      <c r="M2853" s="2" t="s">
        <v>65</v>
      </c>
      <c r="N2853" s="2" t="s">
        <v>1078</v>
      </c>
      <c r="O2853" s="2" t="s">
        <v>312</v>
      </c>
      <c r="P2853">
        <v>1</v>
      </c>
      <c r="Q2853" s="2" t="s">
        <v>35</v>
      </c>
      <c r="R2853">
        <v>3.6600000858306885</v>
      </c>
      <c r="S2853">
        <v>3.6600000858306885</v>
      </c>
      <c r="T2853">
        <v>1</v>
      </c>
      <c r="U2853">
        <v>0</v>
      </c>
    </row>
    <row r="2854" spans="1:21" x14ac:dyDescent="0.35">
      <c r="A2854" s="2" t="s">
        <v>1</v>
      </c>
      <c r="B2854">
        <v>1737</v>
      </c>
      <c r="C2854" t="s">
        <v>5045</v>
      </c>
      <c r="D2854" s="1">
        <v>43572</v>
      </c>
      <c r="E2854" s="1">
        <v>43572</v>
      </c>
      <c r="F2854" s="2" t="s">
        <v>78</v>
      </c>
      <c r="G2854">
        <v>450.510009765625</v>
      </c>
      <c r="H2854" s="2" t="s">
        <v>61</v>
      </c>
      <c r="I2854" s="2" t="s">
        <v>62</v>
      </c>
      <c r="J2854" s="2" t="s">
        <v>36</v>
      </c>
      <c r="K2854" s="2" t="s">
        <v>2940</v>
      </c>
      <c r="L2854" s="2" t="s">
        <v>3</v>
      </c>
      <c r="M2854" s="2" t="s">
        <v>65</v>
      </c>
      <c r="N2854" s="2" t="s">
        <v>3279</v>
      </c>
      <c r="O2854" s="2" t="s">
        <v>588</v>
      </c>
      <c r="P2854">
        <v>60</v>
      </c>
      <c r="Q2854" s="2" t="s">
        <v>35</v>
      </c>
      <c r="R2854">
        <v>3.752000093460083</v>
      </c>
      <c r="S2854">
        <v>225.1199951171875</v>
      </c>
      <c r="T2854">
        <v>60</v>
      </c>
      <c r="U2854">
        <v>0</v>
      </c>
    </row>
    <row r="2855" spans="1:21" x14ac:dyDescent="0.35">
      <c r="A2855" s="2" t="s">
        <v>1</v>
      </c>
      <c r="B2855">
        <v>1737</v>
      </c>
      <c r="C2855" t="s">
        <v>5045</v>
      </c>
      <c r="D2855" s="1">
        <v>43572</v>
      </c>
      <c r="E2855" s="1">
        <v>43572</v>
      </c>
      <c r="F2855" s="2" t="s">
        <v>78</v>
      </c>
      <c r="G2855">
        <v>450.510009765625</v>
      </c>
      <c r="H2855" s="2" t="s">
        <v>61</v>
      </c>
      <c r="I2855" s="2" t="s">
        <v>62</v>
      </c>
      <c r="J2855" s="2" t="s">
        <v>36</v>
      </c>
      <c r="K2855" s="2" t="s">
        <v>2940</v>
      </c>
      <c r="L2855" s="2" t="s">
        <v>3</v>
      </c>
      <c r="M2855" s="2" t="s">
        <v>65</v>
      </c>
      <c r="N2855" s="2" t="s">
        <v>3280</v>
      </c>
      <c r="O2855" s="2" t="s">
        <v>3281</v>
      </c>
      <c r="P2855">
        <v>40</v>
      </c>
      <c r="Q2855" s="2" t="s">
        <v>35</v>
      </c>
      <c r="R2855">
        <v>2.5360000133514404</v>
      </c>
      <c r="S2855">
        <v>101.44000244140625</v>
      </c>
      <c r="T2855">
        <v>40</v>
      </c>
      <c r="U2855">
        <v>0</v>
      </c>
    </row>
    <row r="2856" spans="1:21" x14ac:dyDescent="0.35">
      <c r="A2856" s="2" t="s">
        <v>1</v>
      </c>
      <c r="B2856">
        <v>1737</v>
      </c>
      <c r="C2856" t="s">
        <v>5045</v>
      </c>
      <c r="D2856" s="1">
        <v>43572</v>
      </c>
      <c r="E2856" s="1">
        <v>43572</v>
      </c>
      <c r="F2856" s="2" t="s">
        <v>78</v>
      </c>
      <c r="G2856">
        <v>450.510009765625</v>
      </c>
      <c r="H2856" s="2" t="s">
        <v>61</v>
      </c>
      <c r="I2856" s="2" t="s">
        <v>62</v>
      </c>
      <c r="J2856" s="2" t="s">
        <v>36</v>
      </c>
      <c r="K2856" s="2" t="s">
        <v>2940</v>
      </c>
      <c r="L2856" s="2" t="s">
        <v>3</v>
      </c>
      <c r="M2856" s="2" t="s">
        <v>65</v>
      </c>
      <c r="N2856" s="2" t="s">
        <v>2151</v>
      </c>
      <c r="O2856" s="2" t="s">
        <v>346</v>
      </c>
      <c r="P2856">
        <v>1</v>
      </c>
      <c r="Q2856" s="2" t="s">
        <v>35</v>
      </c>
      <c r="R2856">
        <v>41.009998321533203</v>
      </c>
      <c r="S2856">
        <v>41.009998321533203</v>
      </c>
      <c r="T2856">
        <v>1</v>
      </c>
      <c r="U2856">
        <v>0</v>
      </c>
    </row>
    <row r="2857" spans="1:21" x14ac:dyDescent="0.35">
      <c r="A2857" s="2" t="s">
        <v>1</v>
      </c>
      <c r="B2857">
        <v>1737</v>
      </c>
      <c r="C2857" t="s">
        <v>5045</v>
      </c>
      <c r="D2857" s="1">
        <v>43572</v>
      </c>
      <c r="E2857" s="1">
        <v>43572</v>
      </c>
      <c r="F2857" s="2" t="s">
        <v>78</v>
      </c>
      <c r="G2857">
        <v>450.510009765625</v>
      </c>
      <c r="H2857" s="2" t="s">
        <v>61</v>
      </c>
      <c r="I2857" s="2" t="s">
        <v>62</v>
      </c>
      <c r="J2857" s="2" t="s">
        <v>36</v>
      </c>
      <c r="K2857" s="2" t="s">
        <v>2940</v>
      </c>
      <c r="L2857" s="2" t="s">
        <v>3</v>
      </c>
      <c r="M2857" s="2" t="s">
        <v>65</v>
      </c>
      <c r="N2857" s="2" t="s">
        <v>1078</v>
      </c>
      <c r="O2857" s="2" t="s">
        <v>312</v>
      </c>
      <c r="P2857">
        <v>1</v>
      </c>
      <c r="Q2857" s="2" t="s">
        <v>35</v>
      </c>
      <c r="R2857">
        <v>3.6600000858306885</v>
      </c>
      <c r="S2857">
        <v>3.6600000858306885</v>
      </c>
      <c r="T2857">
        <v>1</v>
      </c>
      <c r="U2857">
        <v>0</v>
      </c>
    </row>
    <row r="2858" spans="1:21" x14ac:dyDescent="0.35">
      <c r="A2858" s="2" t="s">
        <v>1</v>
      </c>
      <c r="B2858">
        <v>1737</v>
      </c>
      <c r="C2858" t="s">
        <v>5045</v>
      </c>
      <c r="D2858" s="1">
        <v>43572</v>
      </c>
      <c r="E2858" s="1">
        <v>43572</v>
      </c>
      <c r="F2858" s="2" t="s">
        <v>78</v>
      </c>
      <c r="G2858">
        <v>450.510009765625</v>
      </c>
      <c r="H2858" s="2" t="s">
        <v>61</v>
      </c>
      <c r="I2858" s="2" t="s">
        <v>62</v>
      </c>
      <c r="J2858" s="2" t="s">
        <v>36</v>
      </c>
      <c r="K2858" s="2" t="s">
        <v>2940</v>
      </c>
      <c r="L2858" s="2" t="s">
        <v>3</v>
      </c>
      <c r="M2858" s="2" t="s">
        <v>65</v>
      </c>
      <c r="N2858" s="2" t="s">
        <v>1083</v>
      </c>
      <c r="O2858" s="2" t="s">
        <v>1084</v>
      </c>
      <c r="P2858">
        <v>1</v>
      </c>
      <c r="Q2858" s="2" t="s">
        <v>35</v>
      </c>
      <c r="R2858">
        <v>31.010000228881836</v>
      </c>
      <c r="S2858">
        <v>31.010000228881836</v>
      </c>
      <c r="T2858">
        <v>1</v>
      </c>
      <c r="U2858">
        <v>0</v>
      </c>
    </row>
    <row r="2859" spans="1:21" x14ac:dyDescent="0.35">
      <c r="A2859" s="2" t="s">
        <v>1</v>
      </c>
      <c r="B2859">
        <v>2076</v>
      </c>
      <c r="C2859" t="s">
        <v>5355</v>
      </c>
      <c r="D2859" s="1">
        <v>43598</v>
      </c>
      <c r="E2859" s="1">
        <v>43598</v>
      </c>
      <c r="F2859" s="2" t="s">
        <v>78</v>
      </c>
      <c r="G2859">
        <v>292.42999267578125</v>
      </c>
      <c r="H2859" s="2" t="s">
        <v>61</v>
      </c>
      <c r="I2859" s="2" t="s">
        <v>62</v>
      </c>
      <c r="J2859" s="2" t="s">
        <v>36</v>
      </c>
      <c r="K2859" s="2" t="s">
        <v>2940</v>
      </c>
      <c r="L2859" s="2" t="s">
        <v>3</v>
      </c>
      <c r="M2859" s="2" t="s">
        <v>65</v>
      </c>
      <c r="N2859" s="2" t="s">
        <v>1482</v>
      </c>
      <c r="O2859" s="2" t="s">
        <v>1483</v>
      </c>
      <c r="P2859">
        <v>12</v>
      </c>
      <c r="Q2859" s="2" t="s">
        <v>35</v>
      </c>
      <c r="R2859">
        <v>10.468799591064453</v>
      </c>
      <c r="S2859">
        <v>125.62999725341797</v>
      </c>
      <c r="T2859">
        <v>12</v>
      </c>
      <c r="U2859">
        <v>0</v>
      </c>
    </row>
    <row r="2860" spans="1:21" x14ac:dyDescent="0.35">
      <c r="A2860" s="2" t="s">
        <v>1</v>
      </c>
      <c r="B2860">
        <v>2076</v>
      </c>
      <c r="C2860" t="s">
        <v>5355</v>
      </c>
      <c r="D2860" s="1">
        <v>43598</v>
      </c>
      <c r="E2860" s="1">
        <v>43598</v>
      </c>
      <c r="F2860" s="2" t="s">
        <v>78</v>
      </c>
      <c r="G2860">
        <v>292.42999267578125</v>
      </c>
      <c r="H2860" s="2" t="s">
        <v>61</v>
      </c>
      <c r="I2860" s="2" t="s">
        <v>62</v>
      </c>
      <c r="J2860" s="2" t="s">
        <v>36</v>
      </c>
      <c r="K2860" s="2" t="s">
        <v>2940</v>
      </c>
      <c r="L2860" s="2" t="s">
        <v>3</v>
      </c>
      <c r="M2860" s="2" t="s">
        <v>65</v>
      </c>
      <c r="N2860" s="2" t="s">
        <v>2767</v>
      </c>
      <c r="O2860" s="2" t="s">
        <v>2768</v>
      </c>
      <c r="P2860">
        <v>12</v>
      </c>
      <c r="Q2860" s="2" t="s">
        <v>35</v>
      </c>
      <c r="R2860">
        <v>3.6960000991821289</v>
      </c>
      <c r="S2860">
        <v>44.349998474121094</v>
      </c>
      <c r="T2860">
        <v>12</v>
      </c>
      <c r="U2860">
        <v>0</v>
      </c>
    </row>
    <row r="2861" spans="1:21" x14ac:dyDescent="0.35">
      <c r="A2861" s="2" t="s">
        <v>1</v>
      </c>
      <c r="B2861">
        <v>2076</v>
      </c>
      <c r="C2861" t="s">
        <v>5355</v>
      </c>
      <c r="D2861" s="1">
        <v>43598</v>
      </c>
      <c r="E2861" s="1">
        <v>43598</v>
      </c>
      <c r="F2861" s="2" t="s">
        <v>78</v>
      </c>
      <c r="G2861">
        <v>292.42999267578125</v>
      </c>
      <c r="H2861" s="2" t="s">
        <v>61</v>
      </c>
      <c r="I2861" s="2" t="s">
        <v>62</v>
      </c>
      <c r="J2861" s="2" t="s">
        <v>36</v>
      </c>
      <c r="K2861" s="2" t="s">
        <v>2940</v>
      </c>
      <c r="L2861" s="2" t="s">
        <v>3</v>
      </c>
      <c r="M2861" s="2" t="s">
        <v>65</v>
      </c>
      <c r="N2861" s="2" t="s">
        <v>3282</v>
      </c>
      <c r="O2861" s="2" t="s">
        <v>3283</v>
      </c>
      <c r="P2861">
        <v>3</v>
      </c>
      <c r="Q2861" s="2" t="s">
        <v>35</v>
      </c>
      <c r="R2861">
        <v>1.7039999961853027</v>
      </c>
      <c r="S2861">
        <v>5.1100001335144043</v>
      </c>
      <c r="T2861">
        <v>3</v>
      </c>
      <c r="U2861">
        <v>0</v>
      </c>
    </row>
    <row r="2862" spans="1:21" x14ac:dyDescent="0.35">
      <c r="A2862" s="2" t="s">
        <v>1</v>
      </c>
      <c r="B2862">
        <v>2076</v>
      </c>
      <c r="C2862" t="s">
        <v>5355</v>
      </c>
      <c r="D2862" s="1">
        <v>43598</v>
      </c>
      <c r="E2862" s="1">
        <v>43598</v>
      </c>
      <c r="F2862" s="2" t="s">
        <v>78</v>
      </c>
      <c r="G2862">
        <v>292.42999267578125</v>
      </c>
      <c r="H2862" s="2" t="s">
        <v>61</v>
      </c>
      <c r="I2862" s="2" t="s">
        <v>62</v>
      </c>
      <c r="J2862" s="2" t="s">
        <v>36</v>
      </c>
      <c r="K2862" s="2" t="s">
        <v>2940</v>
      </c>
      <c r="L2862" s="2" t="s">
        <v>3</v>
      </c>
      <c r="M2862" s="2" t="s">
        <v>65</v>
      </c>
      <c r="N2862" s="2" t="s">
        <v>3279</v>
      </c>
      <c r="O2862" s="2" t="s">
        <v>588</v>
      </c>
      <c r="P2862">
        <v>12</v>
      </c>
      <c r="Q2862" s="2" t="s">
        <v>35</v>
      </c>
      <c r="R2862">
        <v>3.7504000663757324</v>
      </c>
      <c r="S2862">
        <v>45</v>
      </c>
      <c r="T2862">
        <v>12</v>
      </c>
      <c r="U2862">
        <v>0</v>
      </c>
    </row>
    <row r="2863" spans="1:21" x14ac:dyDescent="0.35">
      <c r="A2863" s="2" t="s">
        <v>1</v>
      </c>
      <c r="B2863">
        <v>2076</v>
      </c>
      <c r="C2863" t="s">
        <v>5355</v>
      </c>
      <c r="D2863" s="1">
        <v>43598</v>
      </c>
      <c r="E2863" s="1">
        <v>43598</v>
      </c>
      <c r="F2863" s="2" t="s">
        <v>78</v>
      </c>
      <c r="G2863">
        <v>292.42999267578125</v>
      </c>
      <c r="H2863" s="2" t="s">
        <v>61</v>
      </c>
      <c r="I2863" s="2" t="s">
        <v>62</v>
      </c>
      <c r="J2863" s="2" t="s">
        <v>36</v>
      </c>
      <c r="K2863" s="2" t="s">
        <v>2940</v>
      </c>
      <c r="L2863" s="2" t="s">
        <v>3</v>
      </c>
      <c r="M2863" s="2" t="s">
        <v>65</v>
      </c>
      <c r="N2863" s="2" t="s">
        <v>2151</v>
      </c>
      <c r="O2863" s="2" t="s">
        <v>346</v>
      </c>
      <c r="P2863">
        <v>1</v>
      </c>
      <c r="Q2863" s="2" t="s">
        <v>35</v>
      </c>
      <c r="R2863">
        <v>41.007999420166016</v>
      </c>
      <c r="S2863">
        <v>41.009998321533203</v>
      </c>
      <c r="T2863">
        <v>1</v>
      </c>
      <c r="U2863">
        <v>0</v>
      </c>
    </row>
    <row r="2864" spans="1:21" x14ac:dyDescent="0.35">
      <c r="A2864" s="2" t="s">
        <v>1</v>
      </c>
      <c r="B2864">
        <v>2131</v>
      </c>
      <c r="C2864" t="s">
        <v>5406</v>
      </c>
      <c r="D2864" s="1">
        <v>43600</v>
      </c>
      <c r="E2864" s="1">
        <v>43600</v>
      </c>
      <c r="F2864" s="2" t="s">
        <v>78</v>
      </c>
      <c r="G2864">
        <v>141.39999389648438</v>
      </c>
      <c r="H2864" s="2" t="s">
        <v>2939</v>
      </c>
      <c r="I2864" s="2" t="s">
        <v>178</v>
      </c>
      <c r="J2864" s="2" t="s">
        <v>36</v>
      </c>
      <c r="K2864" s="2" t="s">
        <v>2940</v>
      </c>
      <c r="L2864" s="2" t="s">
        <v>3</v>
      </c>
      <c r="M2864" s="2" t="s">
        <v>53</v>
      </c>
      <c r="N2864" s="2" t="s">
        <v>3284</v>
      </c>
      <c r="O2864" s="2" t="s">
        <v>3285</v>
      </c>
      <c r="P2864">
        <v>11</v>
      </c>
      <c r="Q2864" s="2" t="s">
        <v>35</v>
      </c>
      <c r="R2864">
        <v>10.468799591064453</v>
      </c>
      <c r="S2864">
        <v>115.16000366210938</v>
      </c>
      <c r="T2864">
        <v>0</v>
      </c>
      <c r="U2864">
        <v>11</v>
      </c>
    </row>
    <row r="2865" spans="1:21" x14ac:dyDescent="0.35">
      <c r="A2865" s="2" t="s">
        <v>1</v>
      </c>
      <c r="B2865">
        <v>2131</v>
      </c>
      <c r="C2865" t="s">
        <v>5406</v>
      </c>
      <c r="D2865" s="1">
        <v>43600</v>
      </c>
      <c r="E2865" s="1">
        <v>43600</v>
      </c>
      <c r="F2865" s="2" t="s">
        <v>78</v>
      </c>
      <c r="G2865">
        <v>141.39999389648438</v>
      </c>
      <c r="H2865" s="2" t="s">
        <v>2939</v>
      </c>
      <c r="I2865" s="2" t="s">
        <v>178</v>
      </c>
      <c r="J2865" s="2" t="s">
        <v>36</v>
      </c>
      <c r="K2865" s="2" t="s">
        <v>2940</v>
      </c>
      <c r="L2865" s="2" t="s">
        <v>3</v>
      </c>
      <c r="M2865" s="2" t="s">
        <v>53</v>
      </c>
      <c r="N2865" s="2" t="s">
        <v>2767</v>
      </c>
      <c r="O2865" s="2" t="s">
        <v>2768</v>
      </c>
      <c r="P2865">
        <v>3</v>
      </c>
      <c r="Q2865" s="2" t="s">
        <v>35</v>
      </c>
      <c r="R2865">
        <v>3.6960000991821289</v>
      </c>
      <c r="S2865">
        <v>11.090000152587891</v>
      </c>
      <c r="T2865">
        <v>0</v>
      </c>
      <c r="U2865">
        <v>3</v>
      </c>
    </row>
    <row r="2866" spans="1:21" x14ac:dyDescent="0.35">
      <c r="A2866" s="2" t="s">
        <v>1</v>
      </c>
      <c r="B2866">
        <v>2153</v>
      </c>
      <c r="C2866" t="s">
        <v>5431</v>
      </c>
      <c r="D2866" s="1">
        <v>43601</v>
      </c>
      <c r="E2866" s="1">
        <v>43601</v>
      </c>
      <c r="F2866" s="2" t="s">
        <v>78</v>
      </c>
      <c r="G2866">
        <v>141.39999389648438</v>
      </c>
      <c r="H2866" s="2" t="s">
        <v>61</v>
      </c>
      <c r="I2866" s="2" t="s">
        <v>62</v>
      </c>
      <c r="J2866" s="2" t="s">
        <v>36</v>
      </c>
      <c r="K2866" s="2" t="s">
        <v>2940</v>
      </c>
      <c r="L2866" s="2" t="s">
        <v>3</v>
      </c>
      <c r="M2866" s="2" t="s">
        <v>65</v>
      </c>
      <c r="N2866" s="2" t="s">
        <v>3284</v>
      </c>
      <c r="O2866" s="2" t="s">
        <v>3285</v>
      </c>
      <c r="P2866">
        <v>11</v>
      </c>
      <c r="Q2866" s="2" t="s">
        <v>35</v>
      </c>
      <c r="R2866">
        <v>10.468799591064453</v>
      </c>
      <c r="S2866">
        <v>115.16000366210938</v>
      </c>
      <c r="T2866">
        <v>11</v>
      </c>
      <c r="U2866">
        <v>0</v>
      </c>
    </row>
    <row r="2867" spans="1:21" x14ac:dyDescent="0.35">
      <c r="A2867" s="2" t="s">
        <v>1</v>
      </c>
      <c r="B2867">
        <v>2153</v>
      </c>
      <c r="C2867" t="s">
        <v>5431</v>
      </c>
      <c r="D2867" s="1">
        <v>43601</v>
      </c>
      <c r="E2867" s="1">
        <v>43601</v>
      </c>
      <c r="F2867" s="2" t="s">
        <v>78</v>
      </c>
      <c r="G2867">
        <v>141.39999389648438</v>
      </c>
      <c r="H2867" s="2" t="s">
        <v>61</v>
      </c>
      <c r="I2867" s="2" t="s">
        <v>62</v>
      </c>
      <c r="J2867" s="2" t="s">
        <v>36</v>
      </c>
      <c r="K2867" s="2" t="s">
        <v>2940</v>
      </c>
      <c r="L2867" s="2" t="s">
        <v>3</v>
      </c>
      <c r="M2867" s="2" t="s">
        <v>65</v>
      </c>
      <c r="N2867" s="2" t="s">
        <v>2767</v>
      </c>
      <c r="O2867" s="2" t="s">
        <v>2768</v>
      </c>
      <c r="P2867">
        <v>3</v>
      </c>
      <c r="Q2867" s="2" t="s">
        <v>35</v>
      </c>
      <c r="R2867">
        <v>3.6960000991821289</v>
      </c>
      <c r="S2867">
        <v>11.090000152587891</v>
      </c>
      <c r="T2867">
        <v>3</v>
      </c>
      <c r="U2867">
        <v>0</v>
      </c>
    </row>
    <row r="2868" spans="1:21" x14ac:dyDescent="0.35">
      <c r="A2868" s="2" t="s">
        <v>1</v>
      </c>
      <c r="B2868">
        <v>2213</v>
      </c>
      <c r="C2868" t="s">
        <v>5567</v>
      </c>
      <c r="D2868" s="1">
        <v>43595</v>
      </c>
      <c r="E2868" s="1">
        <v>43595</v>
      </c>
      <c r="F2868" s="2" t="s">
        <v>78</v>
      </c>
      <c r="G2868">
        <v>192.27999877929688</v>
      </c>
      <c r="H2868" s="2" t="s">
        <v>61</v>
      </c>
      <c r="I2868" s="2" t="s">
        <v>62</v>
      </c>
      <c r="J2868" s="2" t="s">
        <v>36</v>
      </c>
      <c r="K2868" s="2" t="s">
        <v>2940</v>
      </c>
      <c r="L2868" s="2" t="s">
        <v>3</v>
      </c>
      <c r="M2868" s="2" t="s">
        <v>65</v>
      </c>
      <c r="N2868" s="2" t="s">
        <v>3279</v>
      </c>
      <c r="O2868" s="2" t="s">
        <v>588</v>
      </c>
      <c r="P2868">
        <v>20</v>
      </c>
      <c r="Q2868" s="2" t="s">
        <v>35</v>
      </c>
      <c r="R2868">
        <v>3.7504000663757324</v>
      </c>
      <c r="S2868">
        <v>75.010002136230469</v>
      </c>
      <c r="T2868">
        <v>20</v>
      </c>
      <c r="U2868">
        <v>0</v>
      </c>
    </row>
    <row r="2869" spans="1:21" x14ac:dyDescent="0.35">
      <c r="A2869" s="2" t="s">
        <v>1</v>
      </c>
      <c r="B2869">
        <v>2213</v>
      </c>
      <c r="C2869" t="s">
        <v>5567</v>
      </c>
      <c r="D2869" s="1">
        <v>43595</v>
      </c>
      <c r="E2869" s="1">
        <v>43595</v>
      </c>
      <c r="F2869" s="2" t="s">
        <v>78</v>
      </c>
      <c r="G2869">
        <v>192.27999877929688</v>
      </c>
      <c r="H2869" s="2" t="s">
        <v>61</v>
      </c>
      <c r="I2869" s="2" t="s">
        <v>62</v>
      </c>
      <c r="J2869" s="2" t="s">
        <v>36</v>
      </c>
      <c r="K2869" s="2" t="s">
        <v>2940</v>
      </c>
      <c r="L2869" s="2" t="s">
        <v>3</v>
      </c>
      <c r="M2869" s="2" t="s">
        <v>65</v>
      </c>
      <c r="N2869" s="2" t="s">
        <v>2151</v>
      </c>
      <c r="O2869" s="2" t="s">
        <v>346</v>
      </c>
      <c r="P2869">
        <v>1</v>
      </c>
      <c r="Q2869" s="2" t="s">
        <v>35</v>
      </c>
      <c r="R2869">
        <v>41.007999420166016</v>
      </c>
      <c r="S2869">
        <v>41.009998321533203</v>
      </c>
      <c r="T2869">
        <v>1</v>
      </c>
      <c r="U2869">
        <v>0</v>
      </c>
    </row>
    <row r="2870" spans="1:21" x14ac:dyDescent="0.35">
      <c r="A2870" s="2" t="s">
        <v>1</v>
      </c>
      <c r="B2870">
        <v>2213</v>
      </c>
      <c r="C2870" t="s">
        <v>5567</v>
      </c>
      <c r="D2870" s="1">
        <v>43595</v>
      </c>
      <c r="E2870" s="1">
        <v>43595</v>
      </c>
      <c r="F2870" s="2" t="s">
        <v>78</v>
      </c>
      <c r="G2870">
        <v>192.27999877929688</v>
      </c>
      <c r="H2870" s="2" t="s">
        <v>61</v>
      </c>
      <c r="I2870" s="2" t="s">
        <v>62</v>
      </c>
      <c r="J2870" s="2" t="s">
        <v>36</v>
      </c>
      <c r="K2870" s="2" t="s">
        <v>2940</v>
      </c>
      <c r="L2870" s="2" t="s">
        <v>3</v>
      </c>
      <c r="M2870" s="2" t="s">
        <v>65</v>
      </c>
      <c r="N2870" s="2" t="s">
        <v>1078</v>
      </c>
      <c r="O2870" s="2" t="s">
        <v>312</v>
      </c>
      <c r="P2870">
        <v>1</v>
      </c>
      <c r="Q2870" s="2" t="s">
        <v>35</v>
      </c>
      <c r="R2870">
        <v>3.6600000858306885</v>
      </c>
      <c r="S2870">
        <v>3.6600000858306885</v>
      </c>
      <c r="T2870">
        <v>1</v>
      </c>
      <c r="U2870">
        <v>0</v>
      </c>
    </row>
    <row r="2871" spans="1:21" x14ac:dyDescent="0.35">
      <c r="A2871" s="2" t="s">
        <v>1</v>
      </c>
      <c r="B2871">
        <v>2213</v>
      </c>
      <c r="C2871" t="s">
        <v>5567</v>
      </c>
      <c r="D2871" s="1">
        <v>43595</v>
      </c>
      <c r="E2871" s="1">
        <v>43595</v>
      </c>
      <c r="F2871" s="2" t="s">
        <v>78</v>
      </c>
      <c r="G2871">
        <v>192.27999877929688</v>
      </c>
      <c r="H2871" s="2" t="s">
        <v>61</v>
      </c>
      <c r="I2871" s="2" t="s">
        <v>62</v>
      </c>
      <c r="J2871" s="2" t="s">
        <v>36</v>
      </c>
      <c r="K2871" s="2" t="s">
        <v>2940</v>
      </c>
      <c r="L2871" s="2" t="s">
        <v>3</v>
      </c>
      <c r="M2871" s="2" t="s">
        <v>65</v>
      </c>
      <c r="N2871" s="2" t="s">
        <v>2907</v>
      </c>
      <c r="O2871" s="2" t="s">
        <v>441</v>
      </c>
      <c r="P2871">
        <v>20</v>
      </c>
      <c r="Q2871" s="2" t="s">
        <v>35</v>
      </c>
      <c r="R2871">
        <v>2.5999999046325684</v>
      </c>
      <c r="S2871">
        <v>52</v>
      </c>
      <c r="T2871">
        <v>20</v>
      </c>
      <c r="U2871">
        <v>0</v>
      </c>
    </row>
    <row r="2872" spans="1:21" x14ac:dyDescent="0.35">
      <c r="A2872" s="2" t="s">
        <v>1</v>
      </c>
      <c r="B2872">
        <v>2250</v>
      </c>
      <c r="C2872" t="s">
        <v>5568</v>
      </c>
      <c r="D2872" s="1">
        <v>43607</v>
      </c>
      <c r="E2872" s="1">
        <v>43607</v>
      </c>
      <c r="F2872" s="2" t="s">
        <v>78</v>
      </c>
      <c r="G2872">
        <v>282.73001098632813</v>
      </c>
      <c r="H2872" s="2" t="s">
        <v>61</v>
      </c>
      <c r="I2872" s="2" t="s">
        <v>62</v>
      </c>
      <c r="J2872" s="2" t="s">
        <v>36</v>
      </c>
      <c r="K2872" s="2" t="s">
        <v>2940</v>
      </c>
      <c r="L2872" s="2" t="s">
        <v>3</v>
      </c>
      <c r="M2872" s="2" t="s">
        <v>65</v>
      </c>
      <c r="N2872" s="2" t="s">
        <v>1482</v>
      </c>
      <c r="O2872" s="2" t="s">
        <v>1483</v>
      </c>
      <c r="P2872">
        <v>18</v>
      </c>
      <c r="Q2872" s="2" t="s">
        <v>35</v>
      </c>
      <c r="R2872">
        <v>10.468799591064453</v>
      </c>
      <c r="S2872">
        <v>188.44000244140625</v>
      </c>
      <c r="T2872">
        <v>18</v>
      </c>
      <c r="U2872">
        <v>0</v>
      </c>
    </row>
    <row r="2873" spans="1:21" x14ac:dyDescent="0.35">
      <c r="A2873" s="2" t="s">
        <v>1</v>
      </c>
      <c r="B2873">
        <v>2250</v>
      </c>
      <c r="C2873" t="s">
        <v>5568</v>
      </c>
      <c r="D2873" s="1">
        <v>43607</v>
      </c>
      <c r="E2873" s="1">
        <v>43607</v>
      </c>
      <c r="F2873" s="2" t="s">
        <v>78</v>
      </c>
      <c r="G2873">
        <v>282.73001098632813</v>
      </c>
      <c r="H2873" s="2" t="s">
        <v>61</v>
      </c>
      <c r="I2873" s="2" t="s">
        <v>62</v>
      </c>
      <c r="J2873" s="2" t="s">
        <v>36</v>
      </c>
      <c r="K2873" s="2" t="s">
        <v>2940</v>
      </c>
      <c r="L2873" s="2" t="s">
        <v>3</v>
      </c>
      <c r="M2873" s="2" t="s">
        <v>65</v>
      </c>
      <c r="N2873" s="2" t="s">
        <v>5569</v>
      </c>
      <c r="O2873" s="2" t="s">
        <v>5570</v>
      </c>
      <c r="P2873">
        <v>8</v>
      </c>
      <c r="Q2873" s="2" t="s">
        <v>35</v>
      </c>
      <c r="R2873">
        <v>1.7037500143051147</v>
      </c>
      <c r="S2873">
        <v>13.630000114440918</v>
      </c>
      <c r="T2873">
        <v>8</v>
      </c>
      <c r="U2873">
        <v>0</v>
      </c>
    </row>
    <row r="2874" spans="1:21" x14ac:dyDescent="0.35">
      <c r="A2874" s="2" t="s">
        <v>1</v>
      </c>
      <c r="B2874">
        <v>2250</v>
      </c>
      <c r="C2874" t="s">
        <v>5568</v>
      </c>
      <c r="D2874" s="1">
        <v>43607</v>
      </c>
      <c r="E2874" s="1">
        <v>43607</v>
      </c>
      <c r="F2874" s="2" t="s">
        <v>78</v>
      </c>
      <c r="G2874">
        <v>282.73001098632813</v>
      </c>
      <c r="H2874" s="2" t="s">
        <v>61</v>
      </c>
      <c r="I2874" s="2" t="s">
        <v>62</v>
      </c>
      <c r="J2874" s="2" t="s">
        <v>36</v>
      </c>
      <c r="K2874" s="2" t="s">
        <v>2940</v>
      </c>
      <c r="L2874" s="2" t="s">
        <v>3</v>
      </c>
      <c r="M2874" s="2" t="s">
        <v>65</v>
      </c>
      <c r="N2874" s="2" t="s">
        <v>2767</v>
      </c>
      <c r="O2874" s="2" t="s">
        <v>2768</v>
      </c>
      <c r="P2874">
        <v>8</v>
      </c>
      <c r="Q2874" s="2" t="s">
        <v>35</v>
      </c>
      <c r="R2874">
        <v>3.6962499618530273</v>
      </c>
      <c r="S2874">
        <v>29.569999694824219</v>
      </c>
      <c r="T2874">
        <v>8</v>
      </c>
      <c r="U2874">
        <v>0</v>
      </c>
    </row>
    <row r="2875" spans="1:21" x14ac:dyDescent="0.35">
      <c r="A2875" s="2" t="s">
        <v>1</v>
      </c>
      <c r="B2875">
        <v>2250</v>
      </c>
      <c r="C2875" t="s">
        <v>5568</v>
      </c>
      <c r="D2875" s="1">
        <v>43607</v>
      </c>
      <c r="E2875" s="1">
        <v>43607</v>
      </c>
      <c r="F2875" s="2" t="s">
        <v>78</v>
      </c>
      <c r="G2875">
        <v>282.73001098632813</v>
      </c>
      <c r="H2875" s="2" t="s">
        <v>61</v>
      </c>
      <c r="I2875" s="2" t="s">
        <v>62</v>
      </c>
      <c r="J2875" s="2" t="s">
        <v>36</v>
      </c>
      <c r="K2875" s="2" t="s">
        <v>2940</v>
      </c>
      <c r="L2875" s="2" t="s">
        <v>3</v>
      </c>
      <c r="M2875" s="2" t="s">
        <v>65</v>
      </c>
      <c r="N2875" s="2" t="s">
        <v>2534</v>
      </c>
      <c r="O2875" s="2" t="s">
        <v>2535</v>
      </c>
      <c r="P2875">
        <v>50</v>
      </c>
      <c r="Q2875" s="2" t="s">
        <v>35</v>
      </c>
      <c r="R2875">
        <v>0.41600000858306885</v>
      </c>
      <c r="S2875">
        <v>20.799999237060547</v>
      </c>
      <c r="T2875">
        <v>50</v>
      </c>
      <c r="U2875">
        <v>0</v>
      </c>
    </row>
    <row r="2876" spans="1:21" x14ac:dyDescent="0.35">
      <c r="A2876" s="2" t="s">
        <v>1</v>
      </c>
      <c r="B2876">
        <v>2408</v>
      </c>
      <c r="C2876" t="s">
        <v>5897</v>
      </c>
      <c r="D2876" s="1">
        <v>43621</v>
      </c>
      <c r="E2876" s="1">
        <v>43621</v>
      </c>
      <c r="F2876" s="2" t="s">
        <v>78</v>
      </c>
      <c r="G2876">
        <v>920</v>
      </c>
      <c r="H2876" s="2" t="s">
        <v>61</v>
      </c>
      <c r="I2876" s="2" t="s">
        <v>62</v>
      </c>
      <c r="J2876" s="2" t="s">
        <v>36</v>
      </c>
      <c r="K2876" s="2" t="s">
        <v>2940</v>
      </c>
      <c r="L2876" s="2" t="s">
        <v>3</v>
      </c>
      <c r="M2876" s="2" t="s">
        <v>53</v>
      </c>
      <c r="N2876" s="2" t="s">
        <v>5898</v>
      </c>
      <c r="O2876" s="2" t="s">
        <v>5899</v>
      </c>
      <c r="P2876">
        <v>100</v>
      </c>
      <c r="Q2876" s="2" t="s">
        <v>35</v>
      </c>
      <c r="R2876">
        <v>6.9498000144958496</v>
      </c>
      <c r="S2876">
        <v>694.97998046875</v>
      </c>
      <c r="T2876">
        <v>0</v>
      </c>
      <c r="U2876">
        <v>0</v>
      </c>
    </row>
    <row r="2877" spans="1:21" x14ac:dyDescent="0.35">
      <c r="A2877" s="2" t="s">
        <v>1</v>
      </c>
      <c r="B2877">
        <v>2408</v>
      </c>
      <c r="C2877" t="s">
        <v>5897</v>
      </c>
      <c r="D2877" s="1">
        <v>43621</v>
      </c>
      <c r="E2877" s="1">
        <v>43621</v>
      </c>
      <c r="F2877" s="2" t="s">
        <v>78</v>
      </c>
      <c r="G2877">
        <v>920</v>
      </c>
      <c r="H2877" s="2" t="s">
        <v>61</v>
      </c>
      <c r="I2877" s="2" t="s">
        <v>62</v>
      </c>
      <c r="J2877" s="2" t="s">
        <v>36</v>
      </c>
      <c r="K2877" s="2" t="s">
        <v>2940</v>
      </c>
      <c r="L2877" s="2" t="s">
        <v>3</v>
      </c>
      <c r="M2877" s="2" t="s">
        <v>53</v>
      </c>
      <c r="N2877" s="2" t="s">
        <v>3279</v>
      </c>
      <c r="O2877" s="2" t="s">
        <v>588</v>
      </c>
      <c r="P2877">
        <v>25</v>
      </c>
      <c r="Q2877" s="2" t="s">
        <v>35</v>
      </c>
      <c r="R2877">
        <v>4</v>
      </c>
      <c r="S2877">
        <v>100</v>
      </c>
      <c r="T2877">
        <v>0</v>
      </c>
      <c r="U2877">
        <v>0</v>
      </c>
    </row>
    <row r="2878" spans="1:21" x14ac:dyDescent="0.35">
      <c r="A2878" s="2" t="s">
        <v>1</v>
      </c>
      <c r="B2878">
        <v>2408</v>
      </c>
      <c r="C2878" t="s">
        <v>5897</v>
      </c>
      <c r="D2878" s="1">
        <v>43621</v>
      </c>
      <c r="E2878" s="1">
        <v>43621</v>
      </c>
      <c r="F2878" s="2" t="s">
        <v>78</v>
      </c>
      <c r="G2878">
        <v>920</v>
      </c>
      <c r="H2878" s="2" t="s">
        <v>61</v>
      </c>
      <c r="I2878" s="2" t="s">
        <v>62</v>
      </c>
      <c r="J2878" s="2" t="s">
        <v>36</v>
      </c>
      <c r="K2878" s="2" t="s">
        <v>2940</v>
      </c>
      <c r="L2878" s="2" t="s">
        <v>3</v>
      </c>
      <c r="M2878" s="2" t="s">
        <v>53</v>
      </c>
      <c r="N2878" s="2" t="s">
        <v>2907</v>
      </c>
      <c r="O2878" s="2" t="s">
        <v>441</v>
      </c>
      <c r="P2878">
        <v>10</v>
      </c>
      <c r="Q2878" s="2" t="s">
        <v>35</v>
      </c>
      <c r="R2878">
        <v>2.6447999477386475</v>
      </c>
      <c r="S2878">
        <v>26.450000762939453</v>
      </c>
      <c r="T2878">
        <v>0</v>
      </c>
      <c r="U2878">
        <v>0</v>
      </c>
    </row>
    <row r="2879" spans="1:21" x14ac:dyDescent="0.35">
      <c r="A2879" s="2" t="s">
        <v>1</v>
      </c>
      <c r="B2879">
        <v>437</v>
      </c>
      <c r="C2879" t="s">
        <v>3942</v>
      </c>
      <c r="D2879" s="1">
        <v>43494</v>
      </c>
      <c r="E2879" s="1">
        <v>43494</v>
      </c>
      <c r="F2879" s="2" t="s">
        <v>79</v>
      </c>
      <c r="G2879">
        <v>38</v>
      </c>
      <c r="H2879" s="2" t="s">
        <v>61</v>
      </c>
      <c r="I2879" s="2" t="s">
        <v>62</v>
      </c>
      <c r="J2879" s="2" t="s">
        <v>36</v>
      </c>
      <c r="K2879" s="2" t="s">
        <v>2940</v>
      </c>
      <c r="L2879" s="2" t="s">
        <v>178</v>
      </c>
      <c r="M2879" s="2" t="s">
        <v>53</v>
      </c>
      <c r="N2879" s="2" t="s">
        <v>1285</v>
      </c>
      <c r="O2879" s="2" t="s">
        <v>1286</v>
      </c>
      <c r="P2879">
        <v>2</v>
      </c>
      <c r="Q2879" s="2" t="s">
        <v>35</v>
      </c>
      <c r="R2879">
        <v>16.966999053955078</v>
      </c>
      <c r="S2879">
        <v>33.930000305175781</v>
      </c>
      <c r="T2879">
        <v>0</v>
      </c>
      <c r="U2879">
        <v>0</v>
      </c>
    </row>
    <row r="2880" spans="1:21" x14ac:dyDescent="0.35">
      <c r="A2880" s="2" t="s">
        <v>1</v>
      </c>
      <c r="B2880">
        <v>657</v>
      </c>
      <c r="C2880" t="s">
        <v>4123</v>
      </c>
      <c r="D2880" s="1">
        <v>43504</v>
      </c>
      <c r="E2880" s="1">
        <v>43504</v>
      </c>
      <c r="F2880" s="2" t="s">
        <v>79</v>
      </c>
      <c r="G2880">
        <v>34.470001220703125</v>
      </c>
      <c r="H2880" s="2" t="s">
        <v>61</v>
      </c>
      <c r="I2880" s="2" t="s">
        <v>62</v>
      </c>
      <c r="J2880" s="2" t="s">
        <v>36</v>
      </c>
      <c r="K2880" s="2" t="s">
        <v>2940</v>
      </c>
      <c r="L2880" s="2" t="s">
        <v>178</v>
      </c>
      <c r="M2880" s="2" t="s">
        <v>65</v>
      </c>
      <c r="N2880" s="2" t="s">
        <v>1547</v>
      </c>
      <c r="O2880" s="2" t="s">
        <v>1548</v>
      </c>
      <c r="P2880">
        <v>1</v>
      </c>
      <c r="Q2880" s="2" t="s">
        <v>35</v>
      </c>
      <c r="R2880">
        <v>12.840000152587891</v>
      </c>
      <c r="S2880">
        <v>12.840000152587891</v>
      </c>
      <c r="T2880">
        <v>1</v>
      </c>
      <c r="U2880">
        <v>0</v>
      </c>
    </row>
    <row r="2881" spans="1:21" x14ac:dyDescent="0.35">
      <c r="A2881" s="2" t="s">
        <v>1</v>
      </c>
      <c r="B2881">
        <v>657</v>
      </c>
      <c r="C2881" t="s">
        <v>4123</v>
      </c>
      <c r="D2881" s="1">
        <v>43504</v>
      </c>
      <c r="E2881" s="1">
        <v>43504</v>
      </c>
      <c r="F2881" s="2" t="s">
        <v>79</v>
      </c>
      <c r="G2881">
        <v>34.470001220703125</v>
      </c>
      <c r="H2881" s="2" t="s">
        <v>61</v>
      </c>
      <c r="I2881" s="2" t="s">
        <v>62</v>
      </c>
      <c r="J2881" s="2" t="s">
        <v>36</v>
      </c>
      <c r="K2881" s="2" t="s">
        <v>2940</v>
      </c>
      <c r="L2881" s="2" t="s">
        <v>178</v>
      </c>
      <c r="M2881" s="2" t="s">
        <v>65</v>
      </c>
      <c r="N2881" s="2" t="s">
        <v>1549</v>
      </c>
      <c r="O2881" s="2" t="s">
        <v>1550</v>
      </c>
      <c r="P2881">
        <v>1</v>
      </c>
      <c r="Q2881" s="2" t="s">
        <v>35</v>
      </c>
      <c r="R2881">
        <v>17.940000534057617</v>
      </c>
      <c r="S2881">
        <v>17.940000534057617</v>
      </c>
      <c r="T2881">
        <v>1</v>
      </c>
      <c r="U2881">
        <v>0</v>
      </c>
    </row>
    <row r="2882" spans="1:21" x14ac:dyDescent="0.35">
      <c r="A2882" s="2" t="s">
        <v>1</v>
      </c>
      <c r="B2882">
        <v>1653</v>
      </c>
      <c r="C2882" t="s">
        <v>4977</v>
      </c>
      <c r="D2882" s="1">
        <v>43567</v>
      </c>
      <c r="E2882" s="1">
        <v>43567</v>
      </c>
      <c r="F2882" s="2" t="s">
        <v>79</v>
      </c>
      <c r="G2882">
        <v>149.38999938964844</v>
      </c>
      <c r="H2882" s="2" t="s">
        <v>61</v>
      </c>
      <c r="I2882" s="2" t="s">
        <v>62</v>
      </c>
      <c r="J2882" s="2" t="s">
        <v>36</v>
      </c>
      <c r="K2882" s="2" t="s">
        <v>2940</v>
      </c>
      <c r="L2882" s="2" t="s">
        <v>3</v>
      </c>
      <c r="M2882" s="2" t="s">
        <v>65</v>
      </c>
      <c r="N2882" s="2" t="s">
        <v>3286</v>
      </c>
      <c r="O2882" s="2" t="s">
        <v>3287</v>
      </c>
      <c r="P2882">
        <v>1</v>
      </c>
      <c r="Q2882" s="2" t="s">
        <v>35</v>
      </c>
      <c r="R2882">
        <v>133.3800048828125</v>
      </c>
      <c r="S2882">
        <v>133.3800048828125</v>
      </c>
      <c r="T2882">
        <v>1</v>
      </c>
      <c r="U2882">
        <v>0</v>
      </c>
    </row>
    <row r="2883" spans="1:21" x14ac:dyDescent="0.35">
      <c r="A2883" s="2" t="s">
        <v>1</v>
      </c>
      <c r="B2883">
        <v>2297</v>
      </c>
      <c r="C2883" t="s">
        <v>5571</v>
      </c>
      <c r="D2883" s="1">
        <v>43613</v>
      </c>
      <c r="E2883" s="1">
        <v>43613</v>
      </c>
      <c r="F2883" s="2" t="s">
        <v>79</v>
      </c>
      <c r="G2883">
        <v>167.72000122070313</v>
      </c>
      <c r="H2883" s="2" t="s">
        <v>61</v>
      </c>
      <c r="I2883" s="2" t="s">
        <v>62</v>
      </c>
      <c r="J2883" s="2" t="s">
        <v>36</v>
      </c>
      <c r="K2883" s="2" t="s">
        <v>2940</v>
      </c>
      <c r="L2883" s="2" t="s">
        <v>3</v>
      </c>
      <c r="M2883" s="2" t="s">
        <v>65</v>
      </c>
      <c r="N2883" s="2" t="s">
        <v>5572</v>
      </c>
      <c r="O2883" s="2" t="s">
        <v>5573</v>
      </c>
      <c r="P2883">
        <v>1</v>
      </c>
      <c r="Q2883" s="2" t="s">
        <v>35</v>
      </c>
      <c r="R2883">
        <v>108.23000335693359</v>
      </c>
      <c r="S2883">
        <v>108.23000335693359</v>
      </c>
      <c r="T2883">
        <v>1</v>
      </c>
      <c r="U2883">
        <v>0</v>
      </c>
    </row>
    <row r="2884" spans="1:21" x14ac:dyDescent="0.35">
      <c r="A2884" s="2" t="s">
        <v>1</v>
      </c>
      <c r="B2884">
        <v>2297</v>
      </c>
      <c r="C2884" t="s">
        <v>5571</v>
      </c>
      <c r="D2884" s="1">
        <v>43613</v>
      </c>
      <c r="E2884" s="1">
        <v>43613</v>
      </c>
      <c r="F2884" s="2" t="s">
        <v>79</v>
      </c>
      <c r="G2884">
        <v>167.72000122070313</v>
      </c>
      <c r="H2884" s="2" t="s">
        <v>61</v>
      </c>
      <c r="I2884" s="2" t="s">
        <v>62</v>
      </c>
      <c r="J2884" s="2" t="s">
        <v>36</v>
      </c>
      <c r="K2884" s="2" t="s">
        <v>2940</v>
      </c>
      <c r="L2884" s="2" t="s">
        <v>3</v>
      </c>
      <c r="M2884" s="2" t="s">
        <v>65</v>
      </c>
      <c r="N2884" s="2" t="s">
        <v>2024</v>
      </c>
      <c r="O2884" s="2" t="s">
        <v>2025</v>
      </c>
      <c r="P2884">
        <v>1</v>
      </c>
      <c r="Q2884" s="2" t="s">
        <v>35</v>
      </c>
      <c r="R2884">
        <v>30.770000457763672</v>
      </c>
      <c r="S2884">
        <v>30.770000457763672</v>
      </c>
      <c r="T2884">
        <v>1</v>
      </c>
      <c r="U2884">
        <v>0</v>
      </c>
    </row>
    <row r="2885" spans="1:21" x14ac:dyDescent="0.35">
      <c r="A2885" s="2" t="s">
        <v>1</v>
      </c>
      <c r="B2885">
        <v>2297</v>
      </c>
      <c r="C2885" t="s">
        <v>5571</v>
      </c>
      <c r="D2885" s="1">
        <v>43613</v>
      </c>
      <c r="E2885" s="1">
        <v>43613</v>
      </c>
      <c r="F2885" s="2" t="s">
        <v>79</v>
      </c>
      <c r="G2885">
        <v>167.72000122070313</v>
      </c>
      <c r="H2885" s="2" t="s">
        <v>61</v>
      </c>
      <c r="I2885" s="2" t="s">
        <v>62</v>
      </c>
      <c r="J2885" s="2" t="s">
        <v>36</v>
      </c>
      <c r="K2885" s="2" t="s">
        <v>2940</v>
      </c>
      <c r="L2885" s="2" t="s">
        <v>3</v>
      </c>
      <c r="M2885" s="2" t="s">
        <v>65</v>
      </c>
      <c r="N2885" s="2" t="s">
        <v>5574</v>
      </c>
      <c r="O2885" s="2" t="s">
        <v>5575</v>
      </c>
      <c r="P2885">
        <v>1</v>
      </c>
      <c r="Q2885" s="2" t="s">
        <v>35</v>
      </c>
      <c r="R2885">
        <v>10.75</v>
      </c>
      <c r="S2885">
        <v>10.75</v>
      </c>
      <c r="T2885">
        <v>1</v>
      </c>
      <c r="U2885">
        <v>0</v>
      </c>
    </row>
    <row r="2886" spans="1:21" x14ac:dyDescent="0.35">
      <c r="A2886" s="2" t="s">
        <v>1</v>
      </c>
      <c r="B2886">
        <v>2483</v>
      </c>
      <c r="C2886" t="s">
        <v>6095</v>
      </c>
      <c r="D2886" s="1">
        <v>43627</v>
      </c>
      <c r="E2886" s="1">
        <v>43627</v>
      </c>
      <c r="F2886" s="2" t="s">
        <v>79</v>
      </c>
      <c r="G2886">
        <v>131</v>
      </c>
      <c r="H2886" s="2" t="s">
        <v>61</v>
      </c>
      <c r="I2886" s="2" t="s">
        <v>62</v>
      </c>
      <c r="J2886" s="2" t="s">
        <v>36</v>
      </c>
      <c r="K2886" s="2" t="s">
        <v>2940</v>
      </c>
      <c r="L2886" s="2" t="s">
        <v>3</v>
      </c>
      <c r="M2886" s="2" t="s">
        <v>65</v>
      </c>
      <c r="N2886" s="2" t="s">
        <v>6096</v>
      </c>
      <c r="O2886" s="2" t="s">
        <v>3561</v>
      </c>
      <c r="P2886">
        <v>1</v>
      </c>
      <c r="Q2886" s="2" t="s">
        <v>35</v>
      </c>
      <c r="R2886">
        <v>116.95999908447266</v>
      </c>
      <c r="S2886">
        <v>116.95999908447266</v>
      </c>
      <c r="T2886">
        <v>1</v>
      </c>
      <c r="U2886">
        <v>0</v>
      </c>
    </row>
    <row r="2887" spans="1:21" x14ac:dyDescent="0.35">
      <c r="A2887" s="2" t="s">
        <v>1</v>
      </c>
      <c r="B2887">
        <v>219</v>
      </c>
      <c r="C2887" t="s">
        <v>3789</v>
      </c>
      <c r="D2887" s="1">
        <v>43482</v>
      </c>
      <c r="E2887" s="1">
        <v>43482</v>
      </c>
      <c r="F2887" s="2" t="s">
        <v>80</v>
      </c>
      <c r="G2887">
        <v>90.089996337890625</v>
      </c>
      <c r="H2887" s="2" t="s">
        <v>2939</v>
      </c>
      <c r="I2887" s="2" t="s">
        <v>178</v>
      </c>
      <c r="J2887" s="2" t="s">
        <v>36</v>
      </c>
      <c r="K2887" s="2" t="s">
        <v>2940</v>
      </c>
      <c r="L2887" s="2" t="s">
        <v>3</v>
      </c>
      <c r="M2887" s="2" t="s">
        <v>53</v>
      </c>
      <c r="N2887" s="2" t="s">
        <v>621</v>
      </c>
      <c r="O2887" s="2" t="s">
        <v>622</v>
      </c>
      <c r="P2887">
        <v>10</v>
      </c>
      <c r="Q2887" s="2" t="s">
        <v>35</v>
      </c>
      <c r="R2887">
        <v>8.0439996719360352</v>
      </c>
      <c r="S2887">
        <v>80.44000244140625</v>
      </c>
      <c r="T2887">
        <v>0</v>
      </c>
      <c r="U2887">
        <v>10</v>
      </c>
    </row>
    <row r="2888" spans="1:21" x14ac:dyDescent="0.35">
      <c r="A2888" s="2" t="s">
        <v>1</v>
      </c>
      <c r="B2888">
        <v>244</v>
      </c>
      <c r="C2888" t="s">
        <v>3807</v>
      </c>
      <c r="D2888" s="1">
        <v>43475</v>
      </c>
      <c r="E2888" s="1">
        <v>43475</v>
      </c>
      <c r="F2888" s="2" t="s">
        <v>80</v>
      </c>
      <c r="G2888">
        <v>42.450000762939453</v>
      </c>
      <c r="H2888" s="2" t="s">
        <v>61</v>
      </c>
      <c r="I2888" s="2" t="s">
        <v>62</v>
      </c>
      <c r="J2888" s="2" t="s">
        <v>36</v>
      </c>
      <c r="K2888" s="2" t="s">
        <v>2940</v>
      </c>
      <c r="L2888" s="2" t="s">
        <v>3</v>
      </c>
      <c r="M2888" s="2" t="s">
        <v>65</v>
      </c>
      <c r="N2888" s="2" t="s">
        <v>730</v>
      </c>
      <c r="O2888" s="2" t="s">
        <v>731</v>
      </c>
      <c r="P2888">
        <v>3</v>
      </c>
      <c r="Q2888" s="2" t="s">
        <v>35</v>
      </c>
      <c r="R2888">
        <v>12.633330345153809</v>
      </c>
      <c r="S2888">
        <v>37.900001525878906</v>
      </c>
      <c r="T2888">
        <v>3</v>
      </c>
      <c r="U2888">
        <v>0</v>
      </c>
    </row>
    <row r="2889" spans="1:21" x14ac:dyDescent="0.35">
      <c r="A2889" s="2" t="s">
        <v>1</v>
      </c>
      <c r="B2889">
        <v>251</v>
      </c>
      <c r="C2889" t="s">
        <v>3813</v>
      </c>
      <c r="D2889" s="1">
        <v>43482</v>
      </c>
      <c r="E2889" s="1">
        <v>43482</v>
      </c>
      <c r="F2889" s="2" t="s">
        <v>80</v>
      </c>
      <c r="G2889">
        <v>73.099998474121094</v>
      </c>
      <c r="H2889" s="2" t="s">
        <v>61</v>
      </c>
      <c r="I2889" s="2" t="s">
        <v>62</v>
      </c>
      <c r="J2889" s="2" t="s">
        <v>36</v>
      </c>
      <c r="K2889" s="2" t="s">
        <v>2940</v>
      </c>
      <c r="L2889" s="2" t="s">
        <v>178</v>
      </c>
      <c r="M2889" s="2" t="s">
        <v>65</v>
      </c>
      <c r="N2889" s="2" t="s">
        <v>621</v>
      </c>
      <c r="O2889" s="2" t="s">
        <v>622</v>
      </c>
      <c r="P2889">
        <v>10</v>
      </c>
      <c r="Q2889" s="2" t="s">
        <v>35</v>
      </c>
      <c r="R2889">
        <v>6.5269999504089355</v>
      </c>
      <c r="S2889">
        <v>65.269996643066406</v>
      </c>
      <c r="T2889">
        <v>10</v>
      </c>
      <c r="U2889">
        <v>0</v>
      </c>
    </row>
    <row r="2890" spans="1:21" x14ac:dyDescent="0.35">
      <c r="A2890" s="2" t="s">
        <v>1</v>
      </c>
      <c r="B2890">
        <v>325</v>
      </c>
      <c r="C2890" t="s">
        <v>3857</v>
      </c>
      <c r="D2890" s="1">
        <v>43488</v>
      </c>
      <c r="E2890" s="1">
        <v>43488</v>
      </c>
      <c r="F2890" s="2" t="s">
        <v>80</v>
      </c>
      <c r="G2890">
        <v>899.739990234375</v>
      </c>
      <c r="H2890" s="2" t="s">
        <v>61</v>
      </c>
      <c r="I2890" s="2" t="s">
        <v>62</v>
      </c>
      <c r="J2890" s="2" t="s">
        <v>36</v>
      </c>
      <c r="K2890" s="2" t="s">
        <v>2940</v>
      </c>
      <c r="L2890" s="2" t="s">
        <v>3</v>
      </c>
      <c r="M2890" s="2" t="s">
        <v>65</v>
      </c>
      <c r="N2890" s="2" t="s">
        <v>1078</v>
      </c>
      <c r="O2890" s="2" t="s">
        <v>312</v>
      </c>
      <c r="P2890">
        <v>2</v>
      </c>
      <c r="Q2890" s="2" t="s">
        <v>35</v>
      </c>
      <c r="R2890">
        <v>3.5350000858306885</v>
      </c>
      <c r="S2890">
        <v>7.070000171661377</v>
      </c>
      <c r="T2890">
        <v>2</v>
      </c>
      <c r="U2890">
        <v>0</v>
      </c>
    </row>
    <row r="2891" spans="1:21" x14ac:dyDescent="0.35">
      <c r="A2891" s="2" t="s">
        <v>1</v>
      </c>
      <c r="B2891">
        <v>325</v>
      </c>
      <c r="C2891" t="s">
        <v>3857</v>
      </c>
      <c r="D2891" s="1">
        <v>43488</v>
      </c>
      <c r="E2891" s="1">
        <v>43488</v>
      </c>
      <c r="F2891" s="2" t="s">
        <v>80</v>
      </c>
      <c r="G2891">
        <v>899.739990234375</v>
      </c>
      <c r="H2891" s="2" t="s">
        <v>61</v>
      </c>
      <c r="I2891" s="2" t="s">
        <v>62</v>
      </c>
      <c r="J2891" s="2" t="s">
        <v>36</v>
      </c>
      <c r="K2891" s="2" t="s">
        <v>2940</v>
      </c>
      <c r="L2891" s="2" t="s">
        <v>3</v>
      </c>
      <c r="M2891" s="2" t="s">
        <v>65</v>
      </c>
      <c r="N2891" s="2" t="s">
        <v>1079</v>
      </c>
      <c r="O2891" s="2" t="s">
        <v>1080</v>
      </c>
      <c r="P2891">
        <v>10</v>
      </c>
      <c r="Q2891" s="2" t="s">
        <v>35</v>
      </c>
      <c r="R2891">
        <v>1.6030000448226929</v>
      </c>
      <c r="S2891">
        <v>16.030000686645508</v>
      </c>
      <c r="T2891">
        <v>10</v>
      </c>
      <c r="U2891">
        <v>0</v>
      </c>
    </row>
    <row r="2892" spans="1:21" x14ac:dyDescent="0.35">
      <c r="A2892" s="2" t="s">
        <v>1</v>
      </c>
      <c r="B2892">
        <v>325</v>
      </c>
      <c r="C2892" t="s">
        <v>3857</v>
      </c>
      <c r="D2892" s="1">
        <v>43488</v>
      </c>
      <c r="E2892" s="1">
        <v>43488</v>
      </c>
      <c r="F2892" s="2" t="s">
        <v>80</v>
      </c>
      <c r="G2892">
        <v>899.739990234375</v>
      </c>
      <c r="H2892" s="2" t="s">
        <v>61</v>
      </c>
      <c r="I2892" s="2" t="s">
        <v>62</v>
      </c>
      <c r="J2892" s="2" t="s">
        <v>36</v>
      </c>
      <c r="K2892" s="2" t="s">
        <v>2940</v>
      </c>
      <c r="L2892" s="2" t="s">
        <v>3</v>
      </c>
      <c r="M2892" s="2" t="s">
        <v>65</v>
      </c>
      <c r="N2892" s="2" t="s">
        <v>1081</v>
      </c>
      <c r="O2892" s="2" t="s">
        <v>1082</v>
      </c>
      <c r="P2892">
        <v>3</v>
      </c>
      <c r="Q2892" s="2" t="s">
        <v>35</v>
      </c>
      <c r="R2892">
        <v>0.98333001136779785</v>
      </c>
      <c r="S2892">
        <v>2.9500000476837158</v>
      </c>
      <c r="T2892">
        <v>3</v>
      </c>
      <c r="U2892">
        <v>0</v>
      </c>
    </row>
    <row r="2893" spans="1:21" x14ac:dyDescent="0.35">
      <c r="A2893" s="2" t="s">
        <v>1</v>
      </c>
      <c r="B2893">
        <v>325</v>
      </c>
      <c r="C2893" t="s">
        <v>3857</v>
      </c>
      <c r="D2893" s="1">
        <v>43488</v>
      </c>
      <c r="E2893" s="1">
        <v>43488</v>
      </c>
      <c r="F2893" s="2" t="s">
        <v>80</v>
      </c>
      <c r="G2893">
        <v>899.739990234375</v>
      </c>
      <c r="H2893" s="2" t="s">
        <v>61</v>
      </c>
      <c r="I2893" s="2" t="s">
        <v>62</v>
      </c>
      <c r="J2893" s="2" t="s">
        <v>36</v>
      </c>
      <c r="K2893" s="2" t="s">
        <v>2940</v>
      </c>
      <c r="L2893" s="2" t="s">
        <v>3</v>
      </c>
      <c r="M2893" s="2" t="s">
        <v>65</v>
      </c>
      <c r="N2893" s="2" t="s">
        <v>1083</v>
      </c>
      <c r="O2893" s="2" t="s">
        <v>1084</v>
      </c>
      <c r="P2893">
        <v>1</v>
      </c>
      <c r="Q2893" s="2" t="s">
        <v>35</v>
      </c>
      <c r="R2893">
        <v>29.299999237060547</v>
      </c>
      <c r="S2893">
        <v>29.299999237060547</v>
      </c>
      <c r="T2893">
        <v>1</v>
      </c>
      <c r="U2893">
        <v>0</v>
      </c>
    </row>
    <row r="2894" spans="1:21" x14ac:dyDescent="0.35">
      <c r="A2894" s="2" t="s">
        <v>1</v>
      </c>
      <c r="B2894">
        <v>325</v>
      </c>
      <c r="C2894" t="s">
        <v>3857</v>
      </c>
      <c r="D2894" s="1">
        <v>43488</v>
      </c>
      <c r="E2894" s="1">
        <v>43488</v>
      </c>
      <c r="F2894" s="2" t="s">
        <v>80</v>
      </c>
      <c r="G2894">
        <v>899.739990234375</v>
      </c>
      <c r="H2894" s="2" t="s">
        <v>61</v>
      </c>
      <c r="I2894" s="2" t="s">
        <v>62</v>
      </c>
      <c r="J2894" s="2" t="s">
        <v>36</v>
      </c>
      <c r="K2894" s="2" t="s">
        <v>2940</v>
      </c>
      <c r="L2894" s="2" t="s">
        <v>3</v>
      </c>
      <c r="M2894" s="2" t="s">
        <v>65</v>
      </c>
      <c r="N2894" s="2" t="s">
        <v>1085</v>
      </c>
      <c r="O2894" s="2" t="s">
        <v>318</v>
      </c>
      <c r="P2894">
        <v>10</v>
      </c>
      <c r="Q2894" s="2" t="s">
        <v>35</v>
      </c>
      <c r="R2894">
        <v>4.0450000762939453</v>
      </c>
      <c r="S2894">
        <v>40.450000762939453</v>
      </c>
      <c r="T2894">
        <v>10</v>
      </c>
      <c r="U2894">
        <v>0</v>
      </c>
    </row>
    <row r="2895" spans="1:21" x14ac:dyDescent="0.35">
      <c r="A2895" s="2" t="s">
        <v>1</v>
      </c>
      <c r="B2895">
        <v>325</v>
      </c>
      <c r="C2895" t="s">
        <v>3857</v>
      </c>
      <c r="D2895" s="1">
        <v>43488</v>
      </c>
      <c r="E2895" s="1">
        <v>43488</v>
      </c>
      <c r="F2895" s="2" t="s">
        <v>80</v>
      </c>
      <c r="G2895">
        <v>899.739990234375</v>
      </c>
      <c r="H2895" s="2" t="s">
        <v>61</v>
      </c>
      <c r="I2895" s="2" t="s">
        <v>62</v>
      </c>
      <c r="J2895" s="2" t="s">
        <v>36</v>
      </c>
      <c r="K2895" s="2" t="s">
        <v>2940</v>
      </c>
      <c r="L2895" s="2" t="s">
        <v>3</v>
      </c>
      <c r="M2895" s="2" t="s">
        <v>65</v>
      </c>
      <c r="N2895" s="2" t="s">
        <v>1086</v>
      </c>
      <c r="O2895" s="2" t="s">
        <v>324</v>
      </c>
      <c r="P2895">
        <v>40</v>
      </c>
      <c r="Q2895" s="2" t="s">
        <v>35</v>
      </c>
      <c r="R2895">
        <v>6.3202500343322754</v>
      </c>
      <c r="S2895">
        <v>252.80999755859375</v>
      </c>
      <c r="T2895">
        <v>40</v>
      </c>
      <c r="U2895">
        <v>0</v>
      </c>
    </row>
    <row r="2896" spans="1:21" x14ac:dyDescent="0.35">
      <c r="A2896" s="2" t="s">
        <v>1</v>
      </c>
      <c r="B2896">
        <v>325</v>
      </c>
      <c r="C2896" t="s">
        <v>3857</v>
      </c>
      <c r="D2896" s="1">
        <v>43488</v>
      </c>
      <c r="E2896" s="1">
        <v>43488</v>
      </c>
      <c r="F2896" s="2" t="s">
        <v>80</v>
      </c>
      <c r="G2896">
        <v>899.739990234375</v>
      </c>
      <c r="H2896" s="2" t="s">
        <v>61</v>
      </c>
      <c r="I2896" s="2" t="s">
        <v>62</v>
      </c>
      <c r="J2896" s="2" t="s">
        <v>36</v>
      </c>
      <c r="K2896" s="2" t="s">
        <v>2940</v>
      </c>
      <c r="L2896" s="2" t="s">
        <v>3</v>
      </c>
      <c r="M2896" s="2" t="s">
        <v>65</v>
      </c>
      <c r="N2896" s="2" t="s">
        <v>1087</v>
      </c>
      <c r="O2896" s="2" t="s">
        <v>1088</v>
      </c>
      <c r="P2896">
        <v>50</v>
      </c>
      <c r="Q2896" s="2" t="s">
        <v>35</v>
      </c>
      <c r="R2896">
        <v>9.094599723815918</v>
      </c>
      <c r="S2896">
        <v>454.73001098632813</v>
      </c>
      <c r="T2896">
        <v>50</v>
      </c>
      <c r="U2896">
        <v>0</v>
      </c>
    </row>
    <row r="2897" spans="1:21" x14ac:dyDescent="0.35">
      <c r="A2897" s="2" t="s">
        <v>1</v>
      </c>
      <c r="B2897">
        <v>387</v>
      </c>
      <c r="C2897" t="s">
        <v>3906</v>
      </c>
      <c r="D2897" s="1">
        <v>43493</v>
      </c>
      <c r="E2897" s="1">
        <v>43493</v>
      </c>
      <c r="F2897" s="2" t="s">
        <v>80</v>
      </c>
      <c r="G2897">
        <v>149.88999938964844</v>
      </c>
      <c r="H2897" s="2" t="s">
        <v>2939</v>
      </c>
      <c r="I2897" s="2" t="s">
        <v>178</v>
      </c>
      <c r="J2897" s="2" t="s">
        <v>36</v>
      </c>
      <c r="K2897" s="2" t="s">
        <v>2940</v>
      </c>
      <c r="L2897" s="2" t="s">
        <v>178</v>
      </c>
      <c r="M2897" s="2" t="s">
        <v>53</v>
      </c>
      <c r="N2897" s="2" t="s">
        <v>1185</v>
      </c>
      <c r="O2897" s="2" t="s">
        <v>1186</v>
      </c>
      <c r="P2897">
        <v>2</v>
      </c>
      <c r="Q2897" s="2" t="s">
        <v>35</v>
      </c>
      <c r="R2897">
        <v>66.915000915527344</v>
      </c>
      <c r="S2897">
        <v>133.83000183105469</v>
      </c>
      <c r="T2897">
        <v>0</v>
      </c>
      <c r="U2897">
        <v>2</v>
      </c>
    </row>
    <row r="2898" spans="1:21" x14ac:dyDescent="0.35">
      <c r="A2898" s="2" t="s">
        <v>1</v>
      </c>
      <c r="B2898">
        <v>467</v>
      </c>
      <c r="C2898" t="s">
        <v>3974</v>
      </c>
      <c r="D2898" s="1">
        <v>43496</v>
      </c>
      <c r="E2898" s="1">
        <v>43496</v>
      </c>
      <c r="F2898" s="2" t="s">
        <v>80</v>
      </c>
      <c r="G2898">
        <v>716.25</v>
      </c>
      <c r="H2898" s="2" t="s">
        <v>61</v>
      </c>
      <c r="I2898" s="2" t="s">
        <v>62</v>
      </c>
      <c r="J2898" s="2" t="s">
        <v>36</v>
      </c>
      <c r="K2898" s="2" t="s">
        <v>2940</v>
      </c>
      <c r="L2898" s="2" t="s">
        <v>3</v>
      </c>
      <c r="M2898" s="2" t="s">
        <v>65</v>
      </c>
      <c r="N2898" s="2" t="s">
        <v>1087</v>
      </c>
      <c r="O2898" s="2" t="s">
        <v>1088</v>
      </c>
      <c r="P2898">
        <v>50</v>
      </c>
      <c r="Q2898" s="2" t="s">
        <v>35</v>
      </c>
      <c r="R2898">
        <v>9.094599723815918</v>
      </c>
      <c r="S2898">
        <v>454.73001098632813</v>
      </c>
      <c r="T2898">
        <v>50</v>
      </c>
      <c r="U2898">
        <v>0</v>
      </c>
    </row>
    <row r="2899" spans="1:21" x14ac:dyDescent="0.35">
      <c r="A2899" s="2" t="s">
        <v>1</v>
      </c>
      <c r="B2899">
        <v>467</v>
      </c>
      <c r="C2899" t="s">
        <v>3974</v>
      </c>
      <c r="D2899" s="1">
        <v>43496</v>
      </c>
      <c r="E2899" s="1">
        <v>43496</v>
      </c>
      <c r="F2899" s="2" t="s">
        <v>80</v>
      </c>
      <c r="G2899">
        <v>716.25</v>
      </c>
      <c r="H2899" s="2" t="s">
        <v>61</v>
      </c>
      <c r="I2899" s="2" t="s">
        <v>62</v>
      </c>
      <c r="J2899" s="2" t="s">
        <v>36</v>
      </c>
      <c r="K2899" s="2" t="s">
        <v>2940</v>
      </c>
      <c r="L2899" s="2" t="s">
        <v>3</v>
      </c>
      <c r="M2899" s="2" t="s">
        <v>65</v>
      </c>
      <c r="N2899" s="2" t="s">
        <v>1086</v>
      </c>
      <c r="O2899" s="2" t="s">
        <v>324</v>
      </c>
      <c r="P2899">
        <v>15</v>
      </c>
      <c r="Q2899" s="2" t="s">
        <v>35</v>
      </c>
      <c r="R2899">
        <v>6.3206601142883301</v>
      </c>
      <c r="S2899">
        <v>94.80999755859375</v>
      </c>
      <c r="T2899">
        <v>15</v>
      </c>
      <c r="U2899">
        <v>0</v>
      </c>
    </row>
    <row r="2900" spans="1:21" x14ac:dyDescent="0.35">
      <c r="A2900" s="2" t="s">
        <v>1</v>
      </c>
      <c r="B2900">
        <v>467</v>
      </c>
      <c r="C2900" t="s">
        <v>3974</v>
      </c>
      <c r="D2900" s="1">
        <v>43496</v>
      </c>
      <c r="E2900" s="1">
        <v>43496</v>
      </c>
      <c r="F2900" s="2" t="s">
        <v>80</v>
      </c>
      <c r="G2900">
        <v>716.25</v>
      </c>
      <c r="H2900" s="2" t="s">
        <v>61</v>
      </c>
      <c r="I2900" s="2" t="s">
        <v>62</v>
      </c>
      <c r="J2900" s="2" t="s">
        <v>36</v>
      </c>
      <c r="K2900" s="2" t="s">
        <v>2940</v>
      </c>
      <c r="L2900" s="2" t="s">
        <v>3</v>
      </c>
      <c r="M2900" s="2" t="s">
        <v>65</v>
      </c>
      <c r="N2900" s="2" t="s">
        <v>1085</v>
      </c>
      <c r="O2900" s="2" t="s">
        <v>318</v>
      </c>
      <c r="P2900">
        <v>15</v>
      </c>
      <c r="Q2900" s="2" t="s">
        <v>35</v>
      </c>
      <c r="R2900">
        <v>4.0446600914001465</v>
      </c>
      <c r="S2900">
        <v>60.669998168945313</v>
      </c>
      <c r="T2900">
        <v>15</v>
      </c>
      <c r="U2900">
        <v>0</v>
      </c>
    </row>
    <row r="2901" spans="1:21" x14ac:dyDescent="0.35">
      <c r="A2901" s="2" t="s">
        <v>1</v>
      </c>
      <c r="B2901">
        <v>467</v>
      </c>
      <c r="C2901" t="s">
        <v>3974</v>
      </c>
      <c r="D2901" s="1">
        <v>43496</v>
      </c>
      <c r="E2901" s="1">
        <v>43496</v>
      </c>
      <c r="F2901" s="2" t="s">
        <v>80</v>
      </c>
      <c r="G2901">
        <v>716.25</v>
      </c>
      <c r="H2901" s="2" t="s">
        <v>61</v>
      </c>
      <c r="I2901" s="2" t="s">
        <v>62</v>
      </c>
      <c r="J2901" s="2" t="s">
        <v>36</v>
      </c>
      <c r="K2901" s="2" t="s">
        <v>2940</v>
      </c>
      <c r="L2901" s="2" t="s">
        <v>3</v>
      </c>
      <c r="M2901" s="2" t="s">
        <v>65</v>
      </c>
      <c r="N2901" s="2" t="s">
        <v>1639</v>
      </c>
      <c r="O2901" s="2" t="s">
        <v>344</v>
      </c>
      <c r="P2901">
        <v>1</v>
      </c>
      <c r="Q2901" s="2" t="s">
        <v>35</v>
      </c>
      <c r="R2901">
        <v>29.299999237060547</v>
      </c>
      <c r="S2901">
        <v>29.299999237060547</v>
      </c>
      <c r="T2901">
        <v>1</v>
      </c>
      <c r="U2901">
        <v>0</v>
      </c>
    </row>
    <row r="2902" spans="1:21" x14ac:dyDescent="0.35">
      <c r="A2902" s="2" t="s">
        <v>1</v>
      </c>
      <c r="B2902">
        <v>821</v>
      </c>
      <c r="C2902" t="s">
        <v>4258</v>
      </c>
      <c r="D2902" s="1">
        <v>43517</v>
      </c>
      <c r="E2902" s="1">
        <v>43517</v>
      </c>
      <c r="F2902" s="2" t="s">
        <v>80</v>
      </c>
      <c r="G2902">
        <v>2192.830078125</v>
      </c>
      <c r="H2902" s="2" t="s">
        <v>2939</v>
      </c>
      <c r="I2902" s="2" t="s">
        <v>178</v>
      </c>
      <c r="J2902" s="2" t="s">
        <v>36</v>
      </c>
      <c r="K2902" s="2" t="s">
        <v>2940</v>
      </c>
      <c r="L2902" s="2" t="s">
        <v>3</v>
      </c>
      <c r="M2902" s="2" t="s">
        <v>53</v>
      </c>
      <c r="N2902" s="2" t="s">
        <v>1085</v>
      </c>
      <c r="O2902" s="2" t="s">
        <v>318</v>
      </c>
      <c r="P2902">
        <v>60</v>
      </c>
      <c r="Q2902" s="2" t="s">
        <v>35</v>
      </c>
      <c r="R2902">
        <v>4.0897998809814453</v>
      </c>
      <c r="S2902">
        <v>245.38999938964844</v>
      </c>
      <c r="T2902">
        <v>0</v>
      </c>
      <c r="U2902">
        <v>60</v>
      </c>
    </row>
    <row r="2903" spans="1:21" x14ac:dyDescent="0.35">
      <c r="A2903" s="2" t="s">
        <v>1</v>
      </c>
      <c r="B2903">
        <v>821</v>
      </c>
      <c r="C2903" t="s">
        <v>4258</v>
      </c>
      <c r="D2903" s="1">
        <v>43517</v>
      </c>
      <c r="E2903" s="1">
        <v>43517</v>
      </c>
      <c r="F2903" s="2" t="s">
        <v>80</v>
      </c>
      <c r="G2903">
        <v>2192.830078125</v>
      </c>
      <c r="H2903" s="2" t="s">
        <v>2939</v>
      </c>
      <c r="I2903" s="2" t="s">
        <v>178</v>
      </c>
      <c r="J2903" s="2" t="s">
        <v>36</v>
      </c>
      <c r="K2903" s="2" t="s">
        <v>2940</v>
      </c>
      <c r="L2903" s="2" t="s">
        <v>3</v>
      </c>
      <c r="M2903" s="2" t="s">
        <v>53</v>
      </c>
      <c r="N2903" s="2" t="s">
        <v>2034</v>
      </c>
      <c r="O2903" s="2" t="s">
        <v>2035</v>
      </c>
      <c r="P2903">
        <v>71</v>
      </c>
      <c r="Q2903" s="2" t="s">
        <v>35</v>
      </c>
      <c r="R2903">
        <v>16.352199554443359</v>
      </c>
      <c r="S2903">
        <v>1161.010009765625</v>
      </c>
      <c r="T2903">
        <v>0</v>
      </c>
      <c r="U2903">
        <v>71</v>
      </c>
    </row>
    <row r="2904" spans="1:21" x14ac:dyDescent="0.35">
      <c r="A2904" s="2" t="s">
        <v>1</v>
      </c>
      <c r="B2904">
        <v>821</v>
      </c>
      <c r="C2904" t="s">
        <v>4258</v>
      </c>
      <c r="D2904" s="1">
        <v>43517</v>
      </c>
      <c r="E2904" s="1">
        <v>43517</v>
      </c>
      <c r="F2904" s="2" t="s">
        <v>80</v>
      </c>
      <c r="G2904">
        <v>2192.830078125</v>
      </c>
      <c r="H2904" s="2" t="s">
        <v>2939</v>
      </c>
      <c r="I2904" s="2" t="s">
        <v>178</v>
      </c>
      <c r="J2904" s="2" t="s">
        <v>36</v>
      </c>
      <c r="K2904" s="2" t="s">
        <v>2940</v>
      </c>
      <c r="L2904" s="2" t="s">
        <v>3</v>
      </c>
      <c r="M2904" s="2" t="s">
        <v>53</v>
      </c>
      <c r="N2904" s="2" t="s">
        <v>2036</v>
      </c>
      <c r="O2904" s="2" t="s">
        <v>2037</v>
      </c>
      <c r="P2904">
        <v>27</v>
      </c>
      <c r="Q2904" s="2" t="s">
        <v>35</v>
      </c>
      <c r="R2904">
        <v>12.519200325012207</v>
      </c>
      <c r="S2904">
        <v>338.01998901367188</v>
      </c>
      <c r="T2904">
        <v>0</v>
      </c>
      <c r="U2904">
        <v>27</v>
      </c>
    </row>
    <row r="2905" spans="1:21" x14ac:dyDescent="0.35">
      <c r="A2905" s="2" t="s">
        <v>1</v>
      </c>
      <c r="B2905">
        <v>821</v>
      </c>
      <c r="C2905" t="s">
        <v>4258</v>
      </c>
      <c r="D2905" s="1">
        <v>43517</v>
      </c>
      <c r="E2905" s="1">
        <v>43517</v>
      </c>
      <c r="F2905" s="2" t="s">
        <v>80</v>
      </c>
      <c r="G2905">
        <v>2192.830078125</v>
      </c>
      <c r="H2905" s="2" t="s">
        <v>2939</v>
      </c>
      <c r="I2905" s="2" t="s">
        <v>178</v>
      </c>
      <c r="J2905" s="2" t="s">
        <v>36</v>
      </c>
      <c r="K2905" s="2" t="s">
        <v>2940</v>
      </c>
      <c r="L2905" s="2" t="s">
        <v>3</v>
      </c>
      <c r="M2905" s="2" t="s">
        <v>53</v>
      </c>
      <c r="N2905" s="2" t="s">
        <v>2038</v>
      </c>
      <c r="O2905" s="2" t="s">
        <v>2039</v>
      </c>
      <c r="P2905">
        <v>20</v>
      </c>
      <c r="Q2905" s="2" t="s">
        <v>35</v>
      </c>
      <c r="R2905">
        <v>9.2080001831054688</v>
      </c>
      <c r="S2905">
        <v>184.16000366210938</v>
      </c>
      <c r="T2905">
        <v>0</v>
      </c>
      <c r="U2905">
        <v>20</v>
      </c>
    </row>
    <row r="2906" spans="1:21" x14ac:dyDescent="0.35">
      <c r="A2906" s="2" t="s">
        <v>1</v>
      </c>
      <c r="B2906">
        <v>821</v>
      </c>
      <c r="C2906" t="s">
        <v>4258</v>
      </c>
      <c r="D2906" s="1">
        <v>43517</v>
      </c>
      <c r="E2906" s="1">
        <v>43517</v>
      </c>
      <c r="F2906" s="2" t="s">
        <v>80</v>
      </c>
      <c r="G2906">
        <v>2192.830078125</v>
      </c>
      <c r="H2906" s="2" t="s">
        <v>2939</v>
      </c>
      <c r="I2906" s="2" t="s">
        <v>178</v>
      </c>
      <c r="J2906" s="2" t="s">
        <v>36</v>
      </c>
      <c r="K2906" s="2" t="s">
        <v>2940</v>
      </c>
      <c r="L2906" s="2" t="s">
        <v>3</v>
      </c>
      <c r="M2906" s="2" t="s">
        <v>53</v>
      </c>
      <c r="N2906" s="2" t="s">
        <v>1083</v>
      </c>
      <c r="O2906" s="2" t="s">
        <v>1084</v>
      </c>
      <c r="P2906">
        <v>1</v>
      </c>
      <c r="Q2906" s="2" t="s">
        <v>35</v>
      </c>
      <c r="R2906">
        <v>29.299999237060547</v>
      </c>
      <c r="S2906">
        <v>29.299999237060547</v>
      </c>
      <c r="T2906">
        <v>0</v>
      </c>
      <c r="U2906">
        <v>1</v>
      </c>
    </row>
    <row r="2907" spans="1:21" x14ac:dyDescent="0.35">
      <c r="A2907" s="2" t="s">
        <v>1</v>
      </c>
      <c r="B2907">
        <v>917</v>
      </c>
      <c r="C2907" t="s">
        <v>4348</v>
      </c>
      <c r="D2907" s="1">
        <v>43523</v>
      </c>
      <c r="E2907" s="1">
        <v>43523</v>
      </c>
      <c r="F2907" s="2" t="s">
        <v>80</v>
      </c>
      <c r="G2907">
        <v>1520.510009765625</v>
      </c>
      <c r="H2907" s="2" t="s">
        <v>61</v>
      </c>
      <c r="I2907" s="2" t="s">
        <v>62</v>
      </c>
      <c r="J2907" s="2" t="s">
        <v>36</v>
      </c>
      <c r="K2907" s="2" t="s">
        <v>2940</v>
      </c>
      <c r="L2907" s="2" t="s">
        <v>3</v>
      </c>
      <c r="M2907" s="2" t="s">
        <v>65</v>
      </c>
      <c r="N2907" s="2" t="s">
        <v>2149</v>
      </c>
      <c r="O2907" s="2" t="s">
        <v>638</v>
      </c>
      <c r="P2907">
        <v>40</v>
      </c>
      <c r="Q2907" s="2" t="s">
        <v>35</v>
      </c>
      <c r="R2907">
        <v>4.0900001525878906</v>
      </c>
      <c r="S2907">
        <v>163.60000610351563</v>
      </c>
      <c r="T2907">
        <v>40</v>
      </c>
      <c r="U2907">
        <v>0</v>
      </c>
    </row>
    <row r="2908" spans="1:21" x14ac:dyDescent="0.35">
      <c r="A2908" s="2" t="s">
        <v>1</v>
      </c>
      <c r="B2908">
        <v>917</v>
      </c>
      <c r="C2908" t="s">
        <v>4348</v>
      </c>
      <c r="D2908" s="1">
        <v>43523</v>
      </c>
      <c r="E2908" s="1">
        <v>43523</v>
      </c>
      <c r="F2908" s="2" t="s">
        <v>80</v>
      </c>
      <c r="G2908">
        <v>1520.510009765625</v>
      </c>
      <c r="H2908" s="2" t="s">
        <v>61</v>
      </c>
      <c r="I2908" s="2" t="s">
        <v>62</v>
      </c>
      <c r="J2908" s="2" t="s">
        <v>36</v>
      </c>
      <c r="K2908" s="2" t="s">
        <v>2940</v>
      </c>
      <c r="L2908" s="2" t="s">
        <v>3</v>
      </c>
      <c r="M2908" s="2" t="s">
        <v>65</v>
      </c>
      <c r="N2908" s="2" t="s">
        <v>2150</v>
      </c>
      <c r="O2908" s="2" t="s">
        <v>636</v>
      </c>
      <c r="P2908">
        <v>126</v>
      </c>
      <c r="Q2908" s="2" t="s">
        <v>35</v>
      </c>
      <c r="R2908">
        <v>9.2080001831054688</v>
      </c>
      <c r="S2908">
        <v>1160.2099609375</v>
      </c>
      <c r="T2908">
        <v>126</v>
      </c>
      <c r="U2908">
        <v>0</v>
      </c>
    </row>
    <row r="2909" spans="1:21" x14ac:dyDescent="0.35">
      <c r="A2909" s="2" t="s">
        <v>1</v>
      </c>
      <c r="B2909">
        <v>917</v>
      </c>
      <c r="C2909" t="s">
        <v>4348</v>
      </c>
      <c r="D2909" s="1">
        <v>43523</v>
      </c>
      <c r="E2909" s="1">
        <v>43523</v>
      </c>
      <c r="F2909" s="2" t="s">
        <v>80</v>
      </c>
      <c r="G2909">
        <v>1520.510009765625</v>
      </c>
      <c r="H2909" s="2" t="s">
        <v>61</v>
      </c>
      <c r="I2909" s="2" t="s">
        <v>62</v>
      </c>
      <c r="J2909" s="2" t="s">
        <v>36</v>
      </c>
      <c r="K2909" s="2" t="s">
        <v>2940</v>
      </c>
      <c r="L2909" s="2" t="s">
        <v>3</v>
      </c>
      <c r="M2909" s="2" t="s">
        <v>65</v>
      </c>
      <c r="N2909" s="2" t="s">
        <v>1639</v>
      </c>
      <c r="O2909" s="2" t="s">
        <v>344</v>
      </c>
      <c r="P2909">
        <v>0.5</v>
      </c>
      <c r="Q2909" s="2" t="s">
        <v>35</v>
      </c>
      <c r="R2909">
        <v>58.599998474121094</v>
      </c>
      <c r="S2909">
        <v>29.299999237060547</v>
      </c>
      <c r="T2909">
        <v>0.5</v>
      </c>
      <c r="U2909">
        <v>0</v>
      </c>
    </row>
    <row r="2910" spans="1:21" x14ac:dyDescent="0.35">
      <c r="A2910" s="2" t="s">
        <v>1</v>
      </c>
      <c r="B2910">
        <v>917</v>
      </c>
      <c r="C2910" t="s">
        <v>4348</v>
      </c>
      <c r="D2910" s="1">
        <v>43523</v>
      </c>
      <c r="E2910" s="1">
        <v>43523</v>
      </c>
      <c r="F2910" s="2" t="s">
        <v>80</v>
      </c>
      <c r="G2910">
        <v>1520.510009765625</v>
      </c>
      <c r="H2910" s="2" t="s">
        <v>61</v>
      </c>
      <c r="I2910" s="2" t="s">
        <v>62</v>
      </c>
      <c r="J2910" s="2" t="s">
        <v>36</v>
      </c>
      <c r="K2910" s="2" t="s">
        <v>2940</v>
      </c>
      <c r="L2910" s="2" t="s">
        <v>3</v>
      </c>
      <c r="M2910" s="2" t="s">
        <v>65</v>
      </c>
      <c r="N2910" s="2" t="s">
        <v>2151</v>
      </c>
      <c r="O2910" s="2" t="s">
        <v>346</v>
      </c>
      <c r="P2910">
        <v>5</v>
      </c>
      <c r="Q2910" s="2" t="s">
        <v>35</v>
      </c>
      <c r="R2910">
        <v>0.89800000190734863</v>
      </c>
      <c r="S2910">
        <v>4.4899997711181641</v>
      </c>
      <c r="T2910">
        <v>5</v>
      </c>
      <c r="U2910">
        <v>0</v>
      </c>
    </row>
    <row r="2911" spans="1:21" x14ac:dyDescent="0.35">
      <c r="A2911" s="2" t="s">
        <v>1</v>
      </c>
      <c r="B2911">
        <v>1023</v>
      </c>
      <c r="C2911" t="s">
        <v>4416</v>
      </c>
      <c r="D2911" s="1">
        <v>43531</v>
      </c>
      <c r="E2911" s="1">
        <v>43531</v>
      </c>
      <c r="F2911" s="2" t="s">
        <v>80</v>
      </c>
      <c r="G2911">
        <v>339.26998901367188</v>
      </c>
      <c r="H2911" s="2" t="s">
        <v>61</v>
      </c>
      <c r="I2911" s="2" t="s">
        <v>62</v>
      </c>
      <c r="J2911" s="2" t="s">
        <v>36</v>
      </c>
      <c r="K2911" s="2" t="s">
        <v>2940</v>
      </c>
      <c r="L2911" s="2" t="s">
        <v>3</v>
      </c>
      <c r="M2911" s="2" t="s">
        <v>65</v>
      </c>
      <c r="N2911" s="2" t="s">
        <v>2247</v>
      </c>
      <c r="O2911" s="2" t="s">
        <v>2248</v>
      </c>
      <c r="P2911">
        <v>4</v>
      </c>
      <c r="Q2911" s="2" t="s">
        <v>35</v>
      </c>
      <c r="R2911">
        <v>9.9549999237060547</v>
      </c>
      <c r="S2911">
        <v>39.819999694824219</v>
      </c>
      <c r="T2911">
        <v>4</v>
      </c>
      <c r="U2911">
        <v>0</v>
      </c>
    </row>
    <row r="2912" spans="1:21" x14ac:dyDescent="0.35">
      <c r="A2912" s="2" t="s">
        <v>1</v>
      </c>
      <c r="B2912">
        <v>1023</v>
      </c>
      <c r="C2912" t="s">
        <v>4416</v>
      </c>
      <c r="D2912" s="1">
        <v>43531</v>
      </c>
      <c r="E2912" s="1">
        <v>43531</v>
      </c>
      <c r="F2912" s="2" t="s">
        <v>80</v>
      </c>
      <c r="G2912">
        <v>339.26998901367188</v>
      </c>
      <c r="H2912" s="2" t="s">
        <v>61</v>
      </c>
      <c r="I2912" s="2" t="s">
        <v>62</v>
      </c>
      <c r="J2912" s="2" t="s">
        <v>36</v>
      </c>
      <c r="K2912" s="2" t="s">
        <v>2940</v>
      </c>
      <c r="L2912" s="2" t="s">
        <v>3</v>
      </c>
      <c r="M2912" s="2" t="s">
        <v>65</v>
      </c>
      <c r="N2912" s="2" t="s">
        <v>1085</v>
      </c>
      <c r="O2912" s="2" t="s">
        <v>318</v>
      </c>
      <c r="P2912">
        <v>50</v>
      </c>
      <c r="Q2912" s="2" t="s">
        <v>35</v>
      </c>
      <c r="R2912">
        <v>4.0897998809814453</v>
      </c>
      <c r="S2912">
        <v>204.49000549316406</v>
      </c>
      <c r="T2912">
        <v>50</v>
      </c>
      <c r="U2912">
        <v>0</v>
      </c>
    </row>
    <row r="2913" spans="1:21" x14ac:dyDescent="0.35">
      <c r="A2913" s="2" t="s">
        <v>1</v>
      </c>
      <c r="B2913">
        <v>1023</v>
      </c>
      <c r="C2913" t="s">
        <v>4416</v>
      </c>
      <c r="D2913" s="1">
        <v>43531</v>
      </c>
      <c r="E2913" s="1">
        <v>43531</v>
      </c>
      <c r="F2913" s="2" t="s">
        <v>80</v>
      </c>
      <c r="G2913">
        <v>339.26998901367188</v>
      </c>
      <c r="H2913" s="2" t="s">
        <v>61</v>
      </c>
      <c r="I2913" s="2" t="s">
        <v>62</v>
      </c>
      <c r="J2913" s="2" t="s">
        <v>36</v>
      </c>
      <c r="K2913" s="2" t="s">
        <v>2940</v>
      </c>
      <c r="L2913" s="2" t="s">
        <v>3</v>
      </c>
      <c r="M2913" s="2" t="s">
        <v>65</v>
      </c>
      <c r="N2913" s="2" t="s">
        <v>1639</v>
      </c>
      <c r="O2913" s="2" t="s">
        <v>344</v>
      </c>
      <c r="P2913">
        <v>2</v>
      </c>
      <c r="Q2913" s="2" t="s">
        <v>35</v>
      </c>
      <c r="R2913">
        <v>29.306999206542969</v>
      </c>
      <c r="S2913">
        <v>58.610000610351563</v>
      </c>
      <c r="T2913">
        <v>2</v>
      </c>
      <c r="U2913">
        <v>0</v>
      </c>
    </row>
    <row r="2914" spans="1:21" x14ac:dyDescent="0.35">
      <c r="A2914" s="2" t="s">
        <v>1</v>
      </c>
      <c r="B2914">
        <v>1043</v>
      </c>
      <c r="C2914" t="s">
        <v>4431</v>
      </c>
      <c r="D2914" s="1">
        <v>43532</v>
      </c>
      <c r="E2914" s="1">
        <v>43532</v>
      </c>
      <c r="F2914" s="2" t="s">
        <v>80</v>
      </c>
      <c r="G2914">
        <v>225.17999267578125</v>
      </c>
      <c r="H2914" s="2" t="s">
        <v>61</v>
      </c>
      <c r="I2914" s="2" t="s">
        <v>62</v>
      </c>
      <c r="J2914" s="2" t="s">
        <v>36</v>
      </c>
      <c r="K2914" s="2" t="s">
        <v>2940</v>
      </c>
      <c r="L2914" s="2" t="s">
        <v>178</v>
      </c>
      <c r="M2914" s="2" t="s">
        <v>65</v>
      </c>
      <c r="N2914" s="2" t="s">
        <v>2303</v>
      </c>
      <c r="O2914" s="2" t="s">
        <v>2304</v>
      </c>
      <c r="P2914">
        <v>1</v>
      </c>
      <c r="Q2914" s="2" t="s">
        <v>35</v>
      </c>
      <c r="R2914">
        <v>147.22999572753906</v>
      </c>
      <c r="S2914">
        <v>147.22999572753906</v>
      </c>
      <c r="T2914">
        <v>1</v>
      </c>
      <c r="U2914">
        <v>0</v>
      </c>
    </row>
    <row r="2915" spans="1:21" x14ac:dyDescent="0.35">
      <c r="A2915" s="2" t="s">
        <v>1</v>
      </c>
      <c r="B2915">
        <v>1043</v>
      </c>
      <c r="C2915" t="s">
        <v>4431</v>
      </c>
      <c r="D2915" s="1">
        <v>43532</v>
      </c>
      <c r="E2915" s="1">
        <v>43532</v>
      </c>
      <c r="F2915" s="2" t="s">
        <v>80</v>
      </c>
      <c r="G2915">
        <v>225.17999267578125</v>
      </c>
      <c r="H2915" s="2" t="s">
        <v>61</v>
      </c>
      <c r="I2915" s="2" t="s">
        <v>62</v>
      </c>
      <c r="J2915" s="2" t="s">
        <v>36</v>
      </c>
      <c r="K2915" s="2" t="s">
        <v>2940</v>
      </c>
      <c r="L2915" s="2" t="s">
        <v>178</v>
      </c>
      <c r="M2915" s="2" t="s">
        <v>65</v>
      </c>
      <c r="N2915" s="2" t="s">
        <v>730</v>
      </c>
      <c r="O2915" s="2" t="s">
        <v>731</v>
      </c>
      <c r="P2915">
        <v>1</v>
      </c>
      <c r="Q2915" s="2" t="s">
        <v>35</v>
      </c>
      <c r="R2915">
        <v>53.819999694824219</v>
      </c>
      <c r="S2915">
        <v>53.819999694824219</v>
      </c>
      <c r="T2915">
        <v>1</v>
      </c>
      <c r="U2915">
        <v>0</v>
      </c>
    </row>
    <row r="2916" spans="1:21" x14ac:dyDescent="0.35">
      <c r="A2916" s="2" t="s">
        <v>1</v>
      </c>
      <c r="B2916">
        <v>1926</v>
      </c>
      <c r="C2916" t="s">
        <v>5198</v>
      </c>
      <c r="D2916" s="1">
        <v>43585</v>
      </c>
      <c r="E2916" s="1">
        <v>43585</v>
      </c>
      <c r="F2916" s="2" t="s">
        <v>80</v>
      </c>
      <c r="G2916">
        <v>405.260009765625</v>
      </c>
      <c r="H2916" s="2" t="s">
        <v>61</v>
      </c>
      <c r="I2916" s="2" t="s">
        <v>62</v>
      </c>
      <c r="J2916" s="2" t="s">
        <v>36</v>
      </c>
      <c r="K2916" s="2" t="s">
        <v>2940</v>
      </c>
      <c r="L2916" s="2" t="s">
        <v>3</v>
      </c>
      <c r="M2916" s="2" t="s">
        <v>65</v>
      </c>
      <c r="N2916" s="2" t="s">
        <v>2908</v>
      </c>
      <c r="O2916" s="2" t="s">
        <v>2909</v>
      </c>
      <c r="P2916">
        <v>5</v>
      </c>
      <c r="Q2916" s="2" t="s">
        <v>35</v>
      </c>
      <c r="R2916">
        <v>25.159999847412109</v>
      </c>
      <c r="S2916">
        <v>125.80000305175781</v>
      </c>
      <c r="T2916">
        <v>5</v>
      </c>
      <c r="U2916">
        <v>0</v>
      </c>
    </row>
    <row r="2917" spans="1:21" x14ac:dyDescent="0.35">
      <c r="A2917" s="2" t="s">
        <v>1</v>
      </c>
      <c r="B2917">
        <v>1926</v>
      </c>
      <c r="C2917" t="s">
        <v>5198</v>
      </c>
      <c r="D2917" s="1">
        <v>43585</v>
      </c>
      <c r="E2917" s="1">
        <v>43585</v>
      </c>
      <c r="F2917" s="2" t="s">
        <v>80</v>
      </c>
      <c r="G2917">
        <v>405.260009765625</v>
      </c>
      <c r="H2917" s="2" t="s">
        <v>61</v>
      </c>
      <c r="I2917" s="2" t="s">
        <v>62</v>
      </c>
      <c r="J2917" s="2" t="s">
        <v>36</v>
      </c>
      <c r="K2917" s="2" t="s">
        <v>2940</v>
      </c>
      <c r="L2917" s="2" t="s">
        <v>3</v>
      </c>
      <c r="M2917" s="2" t="s">
        <v>65</v>
      </c>
      <c r="N2917" s="2" t="s">
        <v>1897</v>
      </c>
      <c r="O2917" s="2" t="s">
        <v>1898</v>
      </c>
      <c r="P2917">
        <v>6</v>
      </c>
      <c r="Q2917" s="2" t="s">
        <v>35</v>
      </c>
      <c r="R2917">
        <v>1.041659951210022</v>
      </c>
      <c r="S2917">
        <v>6.25</v>
      </c>
      <c r="T2917">
        <v>6</v>
      </c>
      <c r="U2917">
        <v>0</v>
      </c>
    </row>
    <row r="2918" spans="1:21" x14ac:dyDescent="0.35">
      <c r="A2918" s="2" t="s">
        <v>1</v>
      </c>
      <c r="B2918">
        <v>1926</v>
      </c>
      <c r="C2918" t="s">
        <v>5198</v>
      </c>
      <c r="D2918" s="1">
        <v>43585</v>
      </c>
      <c r="E2918" s="1">
        <v>43585</v>
      </c>
      <c r="F2918" s="2" t="s">
        <v>80</v>
      </c>
      <c r="G2918">
        <v>405.260009765625</v>
      </c>
      <c r="H2918" s="2" t="s">
        <v>61</v>
      </c>
      <c r="I2918" s="2" t="s">
        <v>62</v>
      </c>
      <c r="J2918" s="2" t="s">
        <v>36</v>
      </c>
      <c r="K2918" s="2" t="s">
        <v>2940</v>
      </c>
      <c r="L2918" s="2" t="s">
        <v>3</v>
      </c>
      <c r="M2918" s="2" t="s">
        <v>65</v>
      </c>
      <c r="N2918" s="2" t="s">
        <v>3288</v>
      </c>
      <c r="O2918" s="2" t="s">
        <v>3289</v>
      </c>
      <c r="P2918">
        <v>1</v>
      </c>
      <c r="Q2918" s="2" t="s">
        <v>35</v>
      </c>
      <c r="R2918">
        <v>64.910003662109375</v>
      </c>
      <c r="S2918">
        <v>64.910003662109375</v>
      </c>
      <c r="T2918">
        <v>1</v>
      </c>
      <c r="U2918">
        <v>0</v>
      </c>
    </row>
    <row r="2919" spans="1:21" x14ac:dyDescent="0.35">
      <c r="A2919" s="2" t="s">
        <v>1</v>
      </c>
      <c r="B2919">
        <v>1926</v>
      </c>
      <c r="C2919" t="s">
        <v>5198</v>
      </c>
      <c r="D2919" s="1">
        <v>43585</v>
      </c>
      <c r="E2919" s="1">
        <v>43585</v>
      </c>
      <c r="F2919" s="2" t="s">
        <v>80</v>
      </c>
      <c r="G2919">
        <v>405.260009765625</v>
      </c>
      <c r="H2919" s="2" t="s">
        <v>61</v>
      </c>
      <c r="I2919" s="2" t="s">
        <v>62</v>
      </c>
      <c r="J2919" s="2" t="s">
        <v>36</v>
      </c>
      <c r="K2919" s="2" t="s">
        <v>2940</v>
      </c>
      <c r="L2919" s="2" t="s">
        <v>3</v>
      </c>
      <c r="M2919" s="2" t="s">
        <v>65</v>
      </c>
      <c r="N2919" s="2" t="s">
        <v>2915</v>
      </c>
      <c r="O2919" s="2" t="s">
        <v>2916</v>
      </c>
      <c r="P2919">
        <v>2</v>
      </c>
      <c r="Q2919" s="2" t="s">
        <v>35</v>
      </c>
      <c r="R2919">
        <v>13.010000228881836</v>
      </c>
      <c r="S2919">
        <v>26.020000457763672</v>
      </c>
      <c r="T2919">
        <v>2</v>
      </c>
      <c r="U2919">
        <v>0</v>
      </c>
    </row>
    <row r="2920" spans="1:21" x14ac:dyDescent="0.35">
      <c r="A2920" s="2" t="s">
        <v>1</v>
      </c>
      <c r="B2920">
        <v>1926</v>
      </c>
      <c r="C2920" t="s">
        <v>5198</v>
      </c>
      <c r="D2920" s="1">
        <v>43585</v>
      </c>
      <c r="E2920" s="1">
        <v>43585</v>
      </c>
      <c r="F2920" s="2" t="s">
        <v>80</v>
      </c>
      <c r="G2920">
        <v>405.260009765625</v>
      </c>
      <c r="H2920" s="2" t="s">
        <v>61</v>
      </c>
      <c r="I2920" s="2" t="s">
        <v>62</v>
      </c>
      <c r="J2920" s="2" t="s">
        <v>36</v>
      </c>
      <c r="K2920" s="2" t="s">
        <v>2940</v>
      </c>
      <c r="L2920" s="2" t="s">
        <v>3</v>
      </c>
      <c r="M2920" s="2" t="s">
        <v>65</v>
      </c>
      <c r="N2920" s="2" t="s">
        <v>3290</v>
      </c>
      <c r="O2920" s="2" t="s">
        <v>3291</v>
      </c>
      <c r="P2920">
        <v>1</v>
      </c>
      <c r="Q2920" s="2" t="s">
        <v>35</v>
      </c>
      <c r="R2920">
        <v>15.899999618530273</v>
      </c>
      <c r="S2920">
        <v>15.899999618530273</v>
      </c>
      <c r="T2920">
        <v>1</v>
      </c>
      <c r="U2920">
        <v>0</v>
      </c>
    </row>
    <row r="2921" spans="1:21" x14ac:dyDescent="0.35">
      <c r="A2921" s="2" t="s">
        <v>1</v>
      </c>
      <c r="B2921">
        <v>1926</v>
      </c>
      <c r="C2921" t="s">
        <v>5198</v>
      </c>
      <c r="D2921" s="1">
        <v>43585</v>
      </c>
      <c r="E2921" s="1">
        <v>43585</v>
      </c>
      <c r="F2921" s="2" t="s">
        <v>80</v>
      </c>
      <c r="G2921">
        <v>405.260009765625</v>
      </c>
      <c r="H2921" s="2" t="s">
        <v>61</v>
      </c>
      <c r="I2921" s="2" t="s">
        <v>62</v>
      </c>
      <c r="J2921" s="2" t="s">
        <v>36</v>
      </c>
      <c r="K2921" s="2" t="s">
        <v>2940</v>
      </c>
      <c r="L2921" s="2" t="s">
        <v>3</v>
      </c>
      <c r="M2921" s="2" t="s">
        <v>65</v>
      </c>
      <c r="N2921" s="2" t="s">
        <v>3292</v>
      </c>
      <c r="O2921" s="2" t="s">
        <v>3293</v>
      </c>
      <c r="P2921">
        <v>6</v>
      </c>
      <c r="Q2921" s="2" t="s">
        <v>35</v>
      </c>
      <c r="R2921">
        <v>20.49329948425293</v>
      </c>
      <c r="S2921">
        <v>122.95999908447266</v>
      </c>
      <c r="T2921">
        <v>6</v>
      </c>
      <c r="U2921">
        <v>0</v>
      </c>
    </row>
    <row r="2922" spans="1:21" x14ac:dyDescent="0.35">
      <c r="A2922" s="2" t="s">
        <v>1</v>
      </c>
      <c r="B2922">
        <v>1137</v>
      </c>
      <c r="C2922" t="s">
        <v>4514</v>
      </c>
      <c r="D2922" s="1">
        <v>43537</v>
      </c>
      <c r="E2922" s="1">
        <v>43537</v>
      </c>
      <c r="F2922" s="2" t="s">
        <v>80</v>
      </c>
      <c r="G2922">
        <v>659.09002685546875</v>
      </c>
      <c r="H2922" s="2" t="s">
        <v>61</v>
      </c>
      <c r="I2922" s="2" t="s">
        <v>62</v>
      </c>
      <c r="J2922" s="2" t="s">
        <v>36</v>
      </c>
      <c r="K2922" s="2" t="s">
        <v>2940</v>
      </c>
      <c r="L2922" s="2" t="s">
        <v>3</v>
      </c>
      <c r="M2922" s="2" t="s">
        <v>65</v>
      </c>
      <c r="N2922" s="2" t="s">
        <v>2443</v>
      </c>
      <c r="O2922" s="2" t="s">
        <v>2444</v>
      </c>
      <c r="P2922">
        <v>20</v>
      </c>
      <c r="Q2922" s="2" t="s">
        <v>35</v>
      </c>
      <c r="R2922">
        <v>6.4032998085021973</v>
      </c>
      <c r="S2922">
        <v>128.07000732421875</v>
      </c>
      <c r="T2922">
        <v>20</v>
      </c>
      <c r="U2922">
        <v>0</v>
      </c>
    </row>
    <row r="2923" spans="1:21" x14ac:dyDescent="0.35">
      <c r="A2923" s="2" t="s">
        <v>1</v>
      </c>
      <c r="B2923">
        <v>1137</v>
      </c>
      <c r="C2923" t="s">
        <v>4514</v>
      </c>
      <c r="D2923" s="1">
        <v>43537</v>
      </c>
      <c r="E2923" s="1">
        <v>43537</v>
      </c>
      <c r="F2923" s="2" t="s">
        <v>80</v>
      </c>
      <c r="G2923">
        <v>659.09002685546875</v>
      </c>
      <c r="H2923" s="2" t="s">
        <v>61</v>
      </c>
      <c r="I2923" s="2" t="s">
        <v>62</v>
      </c>
      <c r="J2923" s="2" t="s">
        <v>36</v>
      </c>
      <c r="K2923" s="2" t="s">
        <v>2940</v>
      </c>
      <c r="L2923" s="2" t="s">
        <v>3</v>
      </c>
      <c r="M2923" s="2" t="s">
        <v>65</v>
      </c>
      <c r="N2923" s="2" t="s">
        <v>2150</v>
      </c>
      <c r="O2923" s="2" t="s">
        <v>636</v>
      </c>
      <c r="P2923">
        <v>50</v>
      </c>
      <c r="Q2923" s="2" t="s">
        <v>35</v>
      </c>
      <c r="R2923">
        <v>9.2080001831054688</v>
      </c>
      <c r="S2923">
        <v>460.39999389648438</v>
      </c>
      <c r="T2923">
        <v>50</v>
      </c>
      <c r="U2923">
        <v>0</v>
      </c>
    </row>
    <row r="2924" spans="1:21" x14ac:dyDescent="0.35">
      <c r="A2924" s="2" t="s">
        <v>1</v>
      </c>
      <c r="B2924">
        <v>1256</v>
      </c>
      <c r="C2924" t="s">
        <v>4605</v>
      </c>
      <c r="D2924" s="1">
        <v>43544</v>
      </c>
      <c r="E2924" s="1">
        <v>43544</v>
      </c>
      <c r="F2924" s="2" t="s">
        <v>80</v>
      </c>
      <c r="G2924">
        <v>813.22998046875</v>
      </c>
      <c r="H2924" s="2" t="s">
        <v>61</v>
      </c>
      <c r="I2924" s="2" t="s">
        <v>62</v>
      </c>
      <c r="J2924" s="2" t="s">
        <v>36</v>
      </c>
      <c r="K2924" s="2" t="s">
        <v>2940</v>
      </c>
      <c r="L2924" s="2" t="s">
        <v>3</v>
      </c>
      <c r="M2924" s="2" t="s">
        <v>65</v>
      </c>
      <c r="N2924" s="2" t="s">
        <v>1902</v>
      </c>
      <c r="O2924" s="2" t="s">
        <v>1903</v>
      </c>
      <c r="P2924">
        <v>4</v>
      </c>
      <c r="Q2924" s="2" t="s">
        <v>35</v>
      </c>
      <c r="R2924">
        <v>2.2950000762939453</v>
      </c>
      <c r="S2924">
        <v>9.1800003051757813</v>
      </c>
      <c r="T2924">
        <v>4</v>
      </c>
      <c r="U2924">
        <v>0</v>
      </c>
    </row>
    <row r="2925" spans="1:21" x14ac:dyDescent="0.35">
      <c r="A2925" s="2" t="s">
        <v>1</v>
      </c>
      <c r="B2925">
        <v>1256</v>
      </c>
      <c r="C2925" t="s">
        <v>4605</v>
      </c>
      <c r="D2925" s="1">
        <v>43544</v>
      </c>
      <c r="E2925" s="1">
        <v>43544</v>
      </c>
      <c r="F2925" s="2" t="s">
        <v>80</v>
      </c>
      <c r="G2925">
        <v>813.22998046875</v>
      </c>
      <c r="H2925" s="2" t="s">
        <v>61</v>
      </c>
      <c r="I2925" s="2" t="s">
        <v>62</v>
      </c>
      <c r="J2925" s="2" t="s">
        <v>36</v>
      </c>
      <c r="K2925" s="2" t="s">
        <v>2940</v>
      </c>
      <c r="L2925" s="2" t="s">
        <v>3</v>
      </c>
      <c r="M2925" s="2" t="s">
        <v>65</v>
      </c>
      <c r="N2925" s="2" t="s">
        <v>2543</v>
      </c>
      <c r="O2925" s="2" t="s">
        <v>2544</v>
      </c>
      <c r="P2925">
        <v>2</v>
      </c>
      <c r="Q2925" s="2" t="s">
        <v>35</v>
      </c>
      <c r="R2925">
        <v>8.0299997329711914</v>
      </c>
      <c r="S2925">
        <v>16.059999465942383</v>
      </c>
      <c r="T2925">
        <v>2</v>
      </c>
      <c r="U2925">
        <v>0</v>
      </c>
    </row>
    <row r="2926" spans="1:21" x14ac:dyDescent="0.35">
      <c r="A2926" s="2" t="s">
        <v>1</v>
      </c>
      <c r="B2926">
        <v>1256</v>
      </c>
      <c r="C2926" t="s">
        <v>4605</v>
      </c>
      <c r="D2926" s="1">
        <v>43544</v>
      </c>
      <c r="E2926" s="1">
        <v>43544</v>
      </c>
      <c r="F2926" s="2" t="s">
        <v>80</v>
      </c>
      <c r="G2926">
        <v>813.22998046875</v>
      </c>
      <c r="H2926" s="2" t="s">
        <v>61</v>
      </c>
      <c r="I2926" s="2" t="s">
        <v>62</v>
      </c>
      <c r="J2926" s="2" t="s">
        <v>36</v>
      </c>
      <c r="K2926" s="2" t="s">
        <v>2940</v>
      </c>
      <c r="L2926" s="2" t="s">
        <v>3</v>
      </c>
      <c r="M2926" s="2" t="s">
        <v>65</v>
      </c>
      <c r="N2926" s="2" t="s">
        <v>1639</v>
      </c>
      <c r="O2926" s="2" t="s">
        <v>344</v>
      </c>
      <c r="P2926">
        <v>2</v>
      </c>
      <c r="Q2926" s="2" t="s">
        <v>35</v>
      </c>
      <c r="R2926">
        <v>28.389999389648438</v>
      </c>
      <c r="S2926">
        <v>56.779998779296875</v>
      </c>
      <c r="T2926">
        <v>2</v>
      </c>
      <c r="U2926">
        <v>0</v>
      </c>
    </row>
    <row r="2927" spans="1:21" x14ac:dyDescent="0.35">
      <c r="A2927" s="2" t="s">
        <v>1</v>
      </c>
      <c r="B2927">
        <v>1256</v>
      </c>
      <c r="C2927" t="s">
        <v>4605</v>
      </c>
      <c r="D2927" s="1">
        <v>43544</v>
      </c>
      <c r="E2927" s="1">
        <v>43544</v>
      </c>
      <c r="F2927" s="2" t="s">
        <v>80</v>
      </c>
      <c r="G2927">
        <v>813.22998046875</v>
      </c>
      <c r="H2927" s="2" t="s">
        <v>61</v>
      </c>
      <c r="I2927" s="2" t="s">
        <v>62</v>
      </c>
      <c r="J2927" s="2" t="s">
        <v>36</v>
      </c>
      <c r="K2927" s="2" t="s">
        <v>2940</v>
      </c>
      <c r="L2927" s="2" t="s">
        <v>3</v>
      </c>
      <c r="M2927" s="2" t="s">
        <v>65</v>
      </c>
      <c r="N2927" s="2" t="s">
        <v>2545</v>
      </c>
      <c r="O2927" s="2" t="s">
        <v>2546</v>
      </c>
      <c r="P2927">
        <v>100</v>
      </c>
      <c r="Q2927" s="2" t="s">
        <v>35</v>
      </c>
      <c r="R2927">
        <v>6.4408001899719238</v>
      </c>
      <c r="S2927">
        <v>644.08001708984375</v>
      </c>
      <c r="T2927">
        <v>100</v>
      </c>
      <c r="U2927">
        <v>0</v>
      </c>
    </row>
    <row r="2928" spans="1:21" x14ac:dyDescent="0.35">
      <c r="A2928" s="2" t="s">
        <v>1</v>
      </c>
      <c r="B2928">
        <v>1364</v>
      </c>
      <c r="C2928" t="s">
        <v>4708</v>
      </c>
      <c r="D2928" s="1">
        <v>43551</v>
      </c>
      <c r="E2928" s="1">
        <v>43551</v>
      </c>
      <c r="F2928" s="2" t="s">
        <v>80</v>
      </c>
      <c r="G2928">
        <v>539.6500244140625</v>
      </c>
      <c r="H2928" s="2" t="s">
        <v>61</v>
      </c>
      <c r="I2928" s="2" t="s">
        <v>62</v>
      </c>
      <c r="J2928" s="2" t="s">
        <v>36</v>
      </c>
      <c r="K2928" s="2" t="s">
        <v>2940</v>
      </c>
      <c r="L2928" s="2" t="s">
        <v>3</v>
      </c>
      <c r="M2928" s="2" t="s">
        <v>65</v>
      </c>
      <c r="N2928" s="2" t="s">
        <v>2443</v>
      </c>
      <c r="O2928" s="2" t="s">
        <v>2444</v>
      </c>
      <c r="P2928">
        <v>25</v>
      </c>
      <c r="Q2928" s="2" t="s">
        <v>35</v>
      </c>
      <c r="R2928">
        <v>6.6399998664855957</v>
      </c>
      <c r="S2928">
        <v>166</v>
      </c>
      <c r="T2928">
        <v>25</v>
      </c>
      <c r="U2928">
        <v>0</v>
      </c>
    </row>
    <row r="2929" spans="1:21" x14ac:dyDescent="0.35">
      <c r="A2929" s="2" t="s">
        <v>1</v>
      </c>
      <c r="B2929">
        <v>1364</v>
      </c>
      <c r="C2929" t="s">
        <v>4708</v>
      </c>
      <c r="D2929" s="1">
        <v>43551</v>
      </c>
      <c r="E2929" s="1">
        <v>43551</v>
      </c>
      <c r="F2929" s="2" t="s">
        <v>80</v>
      </c>
      <c r="G2929">
        <v>539.6500244140625</v>
      </c>
      <c r="H2929" s="2" t="s">
        <v>61</v>
      </c>
      <c r="I2929" s="2" t="s">
        <v>62</v>
      </c>
      <c r="J2929" s="2" t="s">
        <v>36</v>
      </c>
      <c r="K2929" s="2" t="s">
        <v>2940</v>
      </c>
      <c r="L2929" s="2" t="s">
        <v>3</v>
      </c>
      <c r="M2929" s="2" t="s">
        <v>65</v>
      </c>
      <c r="N2929" s="2" t="s">
        <v>2150</v>
      </c>
      <c r="O2929" s="2" t="s">
        <v>636</v>
      </c>
      <c r="P2929">
        <v>15</v>
      </c>
      <c r="Q2929" s="2" t="s">
        <v>35</v>
      </c>
      <c r="R2929">
        <v>9.5532999038696289</v>
      </c>
      <c r="S2929">
        <v>143.30000305175781</v>
      </c>
      <c r="T2929">
        <v>15</v>
      </c>
      <c r="U2929">
        <v>0</v>
      </c>
    </row>
    <row r="2930" spans="1:21" x14ac:dyDescent="0.35">
      <c r="A2930" s="2" t="s">
        <v>1</v>
      </c>
      <c r="B2930">
        <v>1364</v>
      </c>
      <c r="C2930" t="s">
        <v>4708</v>
      </c>
      <c r="D2930" s="1">
        <v>43551</v>
      </c>
      <c r="E2930" s="1">
        <v>43551</v>
      </c>
      <c r="F2930" s="2" t="s">
        <v>80</v>
      </c>
      <c r="G2930">
        <v>539.6500244140625</v>
      </c>
      <c r="H2930" s="2" t="s">
        <v>61</v>
      </c>
      <c r="I2930" s="2" t="s">
        <v>62</v>
      </c>
      <c r="J2930" s="2" t="s">
        <v>36</v>
      </c>
      <c r="K2930" s="2" t="s">
        <v>2940</v>
      </c>
      <c r="L2930" s="2" t="s">
        <v>3</v>
      </c>
      <c r="M2930" s="2" t="s">
        <v>65</v>
      </c>
      <c r="N2930" s="2" t="s">
        <v>2034</v>
      </c>
      <c r="O2930" s="2" t="s">
        <v>2035</v>
      </c>
      <c r="P2930">
        <v>10</v>
      </c>
      <c r="Q2930" s="2" t="s">
        <v>35</v>
      </c>
      <c r="R2930">
        <v>16.972999572753906</v>
      </c>
      <c r="S2930">
        <v>169.72999572753906</v>
      </c>
      <c r="T2930">
        <v>10</v>
      </c>
      <c r="U2930">
        <v>0</v>
      </c>
    </row>
    <row r="2931" spans="1:21" x14ac:dyDescent="0.35">
      <c r="A2931" s="2" t="s">
        <v>1</v>
      </c>
      <c r="B2931">
        <v>1364</v>
      </c>
      <c r="C2931" t="s">
        <v>4708</v>
      </c>
      <c r="D2931" s="1">
        <v>43551</v>
      </c>
      <c r="E2931" s="1">
        <v>43551</v>
      </c>
      <c r="F2931" s="2" t="s">
        <v>80</v>
      </c>
      <c r="G2931">
        <v>539.6500244140625</v>
      </c>
      <c r="H2931" s="2" t="s">
        <v>61</v>
      </c>
      <c r="I2931" s="2" t="s">
        <v>62</v>
      </c>
      <c r="J2931" s="2" t="s">
        <v>36</v>
      </c>
      <c r="K2931" s="2" t="s">
        <v>2940</v>
      </c>
      <c r="L2931" s="2" t="s">
        <v>3</v>
      </c>
      <c r="M2931" s="2" t="s">
        <v>65</v>
      </c>
      <c r="N2931" s="2" t="s">
        <v>1902</v>
      </c>
      <c r="O2931" s="2" t="s">
        <v>1903</v>
      </c>
      <c r="P2931">
        <v>3</v>
      </c>
      <c r="Q2931" s="2" t="s">
        <v>35</v>
      </c>
      <c r="R2931">
        <v>0.93330001831054688</v>
      </c>
      <c r="S2931">
        <v>2.7999999523162842</v>
      </c>
      <c r="T2931">
        <v>3</v>
      </c>
      <c r="U2931">
        <v>0</v>
      </c>
    </row>
    <row r="2932" spans="1:21" x14ac:dyDescent="0.35">
      <c r="A2932" s="2" t="s">
        <v>1</v>
      </c>
      <c r="B2932">
        <v>1404</v>
      </c>
      <c r="C2932" t="s">
        <v>4742</v>
      </c>
      <c r="D2932" s="1">
        <v>43552</v>
      </c>
      <c r="E2932" s="1">
        <v>43552</v>
      </c>
      <c r="F2932" s="2" t="s">
        <v>80</v>
      </c>
      <c r="G2932">
        <v>536.510009765625</v>
      </c>
      <c r="H2932" s="2" t="s">
        <v>61</v>
      </c>
      <c r="I2932" s="2" t="s">
        <v>62</v>
      </c>
      <c r="J2932" s="2" t="s">
        <v>36</v>
      </c>
      <c r="K2932" s="2" t="s">
        <v>2940</v>
      </c>
      <c r="L2932" s="2" t="s">
        <v>178</v>
      </c>
      <c r="M2932" s="2" t="s">
        <v>65</v>
      </c>
      <c r="N2932" s="2" t="s">
        <v>2034</v>
      </c>
      <c r="O2932" s="2" t="s">
        <v>2035</v>
      </c>
      <c r="P2932">
        <v>10</v>
      </c>
      <c r="Q2932" s="2" t="s">
        <v>35</v>
      </c>
      <c r="R2932">
        <v>16.972999572753906</v>
      </c>
      <c r="S2932">
        <v>169.72999572753906</v>
      </c>
      <c r="T2932">
        <v>10</v>
      </c>
      <c r="U2932">
        <v>0</v>
      </c>
    </row>
    <row r="2933" spans="1:21" x14ac:dyDescent="0.35">
      <c r="A2933" s="2" t="s">
        <v>1</v>
      </c>
      <c r="B2933">
        <v>1404</v>
      </c>
      <c r="C2933" t="s">
        <v>4742</v>
      </c>
      <c r="D2933" s="1">
        <v>43552</v>
      </c>
      <c r="E2933" s="1">
        <v>43552</v>
      </c>
      <c r="F2933" s="2" t="s">
        <v>80</v>
      </c>
      <c r="G2933">
        <v>536.510009765625</v>
      </c>
      <c r="H2933" s="2" t="s">
        <v>61</v>
      </c>
      <c r="I2933" s="2" t="s">
        <v>62</v>
      </c>
      <c r="J2933" s="2" t="s">
        <v>36</v>
      </c>
      <c r="K2933" s="2" t="s">
        <v>2940</v>
      </c>
      <c r="L2933" s="2" t="s">
        <v>178</v>
      </c>
      <c r="M2933" s="2" t="s">
        <v>65</v>
      </c>
      <c r="N2933" s="2" t="s">
        <v>2150</v>
      </c>
      <c r="O2933" s="2" t="s">
        <v>636</v>
      </c>
      <c r="P2933">
        <v>15</v>
      </c>
      <c r="Q2933" s="2" t="s">
        <v>35</v>
      </c>
      <c r="R2933">
        <v>9.5532999038696289</v>
      </c>
      <c r="S2933">
        <v>143.30000305175781</v>
      </c>
      <c r="T2933">
        <v>15</v>
      </c>
      <c r="U2933">
        <v>0</v>
      </c>
    </row>
    <row r="2934" spans="1:21" x14ac:dyDescent="0.35">
      <c r="A2934" s="2" t="s">
        <v>1</v>
      </c>
      <c r="B2934">
        <v>1404</v>
      </c>
      <c r="C2934" t="s">
        <v>4742</v>
      </c>
      <c r="D2934" s="1">
        <v>43552</v>
      </c>
      <c r="E2934" s="1">
        <v>43552</v>
      </c>
      <c r="F2934" s="2" t="s">
        <v>80</v>
      </c>
      <c r="G2934">
        <v>536.510009765625</v>
      </c>
      <c r="H2934" s="2" t="s">
        <v>61</v>
      </c>
      <c r="I2934" s="2" t="s">
        <v>62</v>
      </c>
      <c r="J2934" s="2" t="s">
        <v>36</v>
      </c>
      <c r="K2934" s="2" t="s">
        <v>2940</v>
      </c>
      <c r="L2934" s="2" t="s">
        <v>178</v>
      </c>
      <c r="M2934" s="2" t="s">
        <v>65</v>
      </c>
      <c r="N2934" s="2" t="s">
        <v>2443</v>
      </c>
      <c r="O2934" s="2" t="s">
        <v>2444</v>
      </c>
      <c r="P2934">
        <v>25</v>
      </c>
      <c r="Q2934" s="2" t="s">
        <v>35</v>
      </c>
      <c r="R2934">
        <v>6.6399998664855957</v>
      </c>
      <c r="S2934">
        <v>166</v>
      </c>
      <c r="T2934">
        <v>25</v>
      </c>
      <c r="U2934">
        <v>0</v>
      </c>
    </row>
    <row r="2935" spans="1:21" x14ac:dyDescent="0.35">
      <c r="A2935" s="2" t="s">
        <v>1</v>
      </c>
      <c r="B2935">
        <v>1446</v>
      </c>
      <c r="C2935" t="s">
        <v>4784</v>
      </c>
      <c r="D2935" s="1">
        <v>43553</v>
      </c>
      <c r="E2935" s="1">
        <v>43553</v>
      </c>
      <c r="F2935" s="2" t="s">
        <v>80</v>
      </c>
      <c r="G2935">
        <v>536.510009765625</v>
      </c>
      <c r="H2935" s="2" t="s">
        <v>61</v>
      </c>
      <c r="I2935" s="2" t="s">
        <v>62</v>
      </c>
      <c r="J2935" s="2" t="s">
        <v>36</v>
      </c>
      <c r="K2935" s="2" t="s">
        <v>2940</v>
      </c>
      <c r="L2935" s="2" t="s">
        <v>3</v>
      </c>
      <c r="M2935" s="2" t="s">
        <v>65</v>
      </c>
      <c r="N2935" s="2" t="s">
        <v>2545</v>
      </c>
      <c r="O2935" s="2" t="s">
        <v>2546</v>
      </c>
      <c r="P2935">
        <v>25</v>
      </c>
      <c r="Q2935" s="2" t="s">
        <v>35</v>
      </c>
      <c r="R2935">
        <v>6.6399998664855957</v>
      </c>
      <c r="S2935">
        <v>166</v>
      </c>
      <c r="T2935">
        <v>25</v>
      </c>
      <c r="U2935">
        <v>0</v>
      </c>
    </row>
    <row r="2936" spans="1:21" x14ac:dyDescent="0.35">
      <c r="A2936" s="2" t="s">
        <v>1</v>
      </c>
      <c r="B2936">
        <v>1446</v>
      </c>
      <c r="C2936" t="s">
        <v>4784</v>
      </c>
      <c r="D2936" s="1">
        <v>43553</v>
      </c>
      <c r="E2936" s="1">
        <v>43553</v>
      </c>
      <c r="F2936" s="2" t="s">
        <v>80</v>
      </c>
      <c r="G2936">
        <v>536.510009765625</v>
      </c>
      <c r="H2936" s="2" t="s">
        <v>61</v>
      </c>
      <c r="I2936" s="2" t="s">
        <v>62</v>
      </c>
      <c r="J2936" s="2" t="s">
        <v>36</v>
      </c>
      <c r="K2936" s="2" t="s">
        <v>2940</v>
      </c>
      <c r="L2936" s="2" t="s">
        <v>3</v>
      </c>
      <c r="M2936" s="2" t="s">
        <v>65</v>
      </c>
      <c r="N2936" s="2" t="s">
        <v>2150</v>
      </c>
      <c r="O2936" s="2" t="s">
        <v>636</v>
      </c>
      <c r="P2936">
        <v>15</v>
      </c>
      <c r="Q2936" s="2" t="s">
        <v>35</v>
      </c>
      <c r="R2936">
        <v>9.5532999038696289</v>
      </c>
      <c r="S2936">
        <v>143.30000305175781</v>
      </c>
      <c r="T2936">
        <v>15</v>
      </c>
      <c r="U2936">
        <v>0</v>
      </c>
    </row>
    <row r="2937" spans="1:21" x14ac:dyDescent="0.35">
      <c r="A2937" s="2" t="s">
        <v>1</v>
      </c>
      <c r="B2937">
        <v>1446</v>
      </c>
      <c r="C2937" t="s">
        <v>4784</v>
      </c>
      <c r="D2937" s="1">
        <v>43553</v>
      </c>
      <c r="E2937" s="1">
        <v>43553</v>
      </c>
      <c r="F2937" s="2" t="s">
        <v>80</v>
      </c>
      <c r="G2937">
        <v>536.510009765625</v>
      </c>
      <c r="H2937" s="2" t="s">
        <v>61</v>
      </c>
      <c r="I2937" s="2" t="s">
        <v>62</v>
      </c>
      <c r="J2937" s="2" t="s">
        <v>36</v>
      </c>
      <c r="K2937" s="2" t="s">
        <v>2940</v>
      </c>
      <c r="L2937" s="2" t="s">
        <v>3</v>
      </c>
      <c r="M2937" s="2" t="s">
        <v>65</v>
      </c>
      <c r="N2937" s="2" t="s">
        <v>2034</v>
      </c>
      <c r="O2937" s="2" t="s">
        <v>2035</v>
      </c>
      <c r="P2937">
        <v>10</v>
      </c>
      <c r="Q2937" s="2" t="s">
        <v>35</v>
      </c>
      <c r="R2937">
        <v>16.972999572753906</v>
      </c>
      <c r="S2937">
        <v>169.72999572753906</v>
      </c>
      <c r="T2937">
        <v>10</v>
      </c>
      <c r="U2937">
        <v>0</v>
      </c>
    </row>
    <row r="2938" spans="1:21" x14ac:dyDescent="0.35">
      <c r="A2938" s="2" t="s">
        <v>1</v>
      </c>
      <c r="B2938">
        <v>1509</v>
      </c>
      <c r="C2938" t="s">
        <v>4847</v>
      </c>
      <c r="D2938" s="1">
        <v>43558</v>
      </c>
      <c r="E2938" s="1">
        <v>43558</v>
      </c>
      <c r="F2938" s="2" t="s">
        <v>80</v>
      </c>
      <c r="G2938">
        <v>450.42999267578125</v>
      </c>
      <c r="H2938" s="2" t="s">
        <v>61</v>
      </c>
      <c r="I2938" s="2" t="s">
        <v>62</v>
      </c>
      <c r="J2938" s="2" t="s">
        <v>36</v>
      </c>
      <c r="K2938" s="2" t="s">
        <v>2940</v>
      </c>
      <c r="L2938" s="2" t="s">
        <v>3</v>
      </c>
      <c r="M2938" s="2" t="s">
        <v>65</v>
      </c>
      <c r="N2938" s="2" t="s">
        <v>2443</v>
      </c>
      <c r="O2938" s="2" t="s">
        <v>2444</v>
      </c>
      <c r="P2938">
        <v>25</v>
      </c>
      <c r="Q2938" s="2" t="s">
        <v>35</v>
      </c>
      <c r="R2938">
        <v>6.6399998664855957</v>
      </c>
      <c r="S2938">
        <v>166</v>
      </c>
      <c r="T2938">
        <v>25</v>
      </c>
      <c r="U2938">
        <v>0</v>
      </c>
    </row>
    <row r="2939" spans="1:21" x14ac:dyDescent="0.35">
      <c r="A2939" s="2" t="s">
        <v>1</v>
      </c>
      <c r="B2939">
        <v>1509</v>
      </c>
      <c r="C2939" t="s">
        <v>4847</v>
      </c>
      <c r="D2939" s="1">
        <v>43558</v>
      </c>
      <c r="E2939" s="1">
        <v>43558</v>
      </c>
      <c r="F2939" s="2" t="s">
        <v>80</v>
      </c>
      <c r="G2939">
        <v>450.42999267578125</v>
      </c>
      <c r="H2939" s="2" t="s">
        <v>61</v>
      </c>
      <c r="I2939" s="2" t="s">
        <v>62</v>
      </c>
      <c r="J2939" s="2" t="s">
        <v>36</v>
      </c>
      <c r="K2939" s="2" t="s">
        <v>2940</v>
      </c>
      <c r="L2939" s="2" t="s">
        <v>3</v>
      </c>
      <c r="M2939" s="2" t="s">
        <v>65</v>
      </c>
      <c r="N2939" s="2" t="s">
        <v>2150</v>
      </c>
      <c r="O2939" s="2" t="s">
        <v>636</v>
      </c>
      <c r="P2939">
        <v>5</v>
      </c>
      <c r="Q2939" s="2" t="s">
        <v>35</v>
      </c>
      <c r="R2939">
        <v>9.5539999008178711</v>
      </c>
      <c r="S2939">
        <v>47.770000457763672</v>
      </c>
      <c r="T2939">
        <v>5</v>
      </c>
      <c r="U2939">
        <v>0</v>
      </c>
    </row>
    <row r="2940" spans="1:21" x14ac:dyDescent="0.35">
      <c r="A2940" s="2" t="s">
        <v>1</v>
      </c>
      <c r="B2940">
        <v>1509</v>
      </c>
      <c r="C2940" t="s">
        <v>4847</v>
      </c>
      <c r="D2940" s="1">
        <v>43558</v>
      </c>
      <c r="E2940" s="1">
        <v>43558</v>
      </c>
      <c r="F2940" s="2" t="s">
        <v>80</v>
      </c>
      <c r="G2940">
        <v>450.42999267578125</v>
      </c>
      <c r="H2940" s="2" t="s">
        <v>61</v>
      </c>
      <c r="I2940" s="2" t="s">
        <v>62</v>
      </c>
      <c r="J2940" s="2" t="s">
        <v>36</v>
      </c>
      <c r="K2940" s="2" t="s">
        <v>2940</v>
      </c>
      <c r="L2940" s="2" t="s">
        <v>3</v>
      </c>
      <c r="M2940" s="2" t="s">
        <v>65</v>
      </c>
      <c r="N2940" s="2" t="s">
        <v>2034</v>
      </c>
      <c r="O2940" s="2" t="s">
        <v>2035</v>
      </c>
      <c r="P2940">
        <v>10</v>
      </c>
      <c r="Q2940" s="2" t="s">
        <v>35</v>
      </c>
      <c r="R2940">
        <v>16.972999572753906</v>
      </c>
      <c r="S2940">
        <v>169.72999572753906</v>
      </c>
      <c r="T2940">
        <v>10</v>
      </c>
      <c r="U2940">
        <v>0</v>
      </c>
    </row>
    <row r="2941" spans="1:21" x14ac:dyDescent="0.35">
      <c r="A2941" s="2" t="s">
        <v>1</v>
      </c>
      <c r="B2941">
        <v>1509</v>
      </c>
      <c r="C2941" t="s">
        <v>4847</v>
      </c>
      <c r="D2941" s="1">
        <v>43558</v>
      </c>
      <c r="E2941" s="1">
        <v>43558</v>
      </c>
      <c r="F2941" s="2" t="s">
        <v>80</v>
      </c>
      <c r="G2941">
        <v>450.42999267578125</v>
      </c>
      <c r="H2941" s="2" t="s">
        <v>61</v>
      </c>
      <c r="I2941" s="2" t="s">
        <v>62</v>
      </c>
      <c r="J2941" s="2" t="s">
        <v>36</v>
      </c>
      <c r="K2941" s="2" t="s">
        <v>2940</v>
      </c>
      <c r="L2941" s="2" t="s">
        <v>3</v>
      </c>
      <c r="M2941" s="2" t="s">
        <v>65</v>
      </c>
      <c r="N2941" s="2" t="s">
        <v>1083</v>
      </c>
      <c r="O2941" s="2" t="s">
        <v>1084</v>
      </c>
      <c r="P2941">
        <v>2</v>
      </c>
      <c r="Q2941" s="2" t="s">
        <v>35</v>
      </c>
      <c r="R2941">
        <v>9.3350000381469727</v>
      </c>
      <c r="S2941">
        <v>18.670000076293945</v>
      </c>
      <c r="T2941">
        <v>2</v>
      </c>
      <c r="U2941">
        <v>0</v>
      </c>
    </row>
    <row r="2942" spans="1:21" x14ac:dyDescent="0.35">
      <c r="A2942" s="2" t="s">
        <v>1</v>
      </c>
      <c r="B2942">
        <v>1512</v>
      </c>
      <c r="C2942" t="s">
        <v>4850</v>
      </c>
      <c r="D2942" s="1">
        <v>43559</v>
      </c>
      <c r="E2942" s="1">
        <v>43559</v>
      </c>
      <c r="F2942" s="2" t="s">
        <v>80</v>
      </c>
      <c r="G2942">
        <v>32.819999694824219</v>
      </c>
      <c r="H2942" s="2" t="s">
        <v>61</v>
      </c>
      <c r="I2942" s="2" t="s">
        <v>62</v>
      </c>
      <c r="J2942" s="2" t="s">
        <v>36</v>
      </c>
      <c r="K2942" s="2" t="s">
        <v>2940</v>
      </c>
      <c r="L2942" s="2" t="s">
        <v>178</v>
      </c>
      <c r="M2942" s="2" t="s">
        <v>65</v>
      </c>
      <c r="N2942" s="2" t="s">
        <v>1639</v>
      </c>
      <c r="O2942" s="2" t="s">
        <v>344</v>
      </c>
      <c r="P2942">
        <v>1</v>
      </c>
      <c r="Q2942" s="2" t="s">
        <v>35</v>
      </c>
      <c r="R2942">
        <v>29.299999237060547</v>
      </c>
      <c r="S2942">
        <v>29.299999237060547</v>
      </c>
      <c r="T2942">
        <v>1</v>
      </c>
      <c r="U2942">
        <v>0</v>
      </c>
    </row>
    <row r="2943" spans="1:21" x14ac:dyDescent="0.35">
      <c r="A2943" s="2" t="s">
        <v>1</v>
      </c>
      <c r="B2943">
        <v>1516</v>
      </c>
      <c r="C2943" t="s">
        <v>4855</v>
      </c>
      <c r="D2943" s="1">
        <v>43559</v>
      </c>
      <c r="E2943" s="1">
        <v>43559</v>
      </c>
      <c r="F2943" s="2" t="s">
        <v>80</v>
      </c>
      <c r="G2943">
        <v>163.80000305175781</v>
      </c>
      <c r="H2943" s="2" t="s">
        <v>61</v>
      </c>
      <c r="I2943" s="2" t="s">
        <v>62</v>
      </c>
      <c r="J2943" s="2" t="s">
        <v>36</v>
      </c>
      <c r="K2943" s="2" t="s">
        <v>2940</v>
      </c>
      <c r="L2943" s="2" t="s">
        <v>3</v>
      </c>
      <c r="M2943" s="2" t="s">
        <v>65</v>
      </c>
      <c r="N2943" s="2" t="s">
        <v>613</v>
      </c>
      <c r="O2943" s="2" t="s">
        <v>614</v>
      </c>
      <c r="P2943">
        <v>2</v>
      </c>
      <c r="Q2943" s="2" t="s">
        <v>35</v>
      </c>
      <c r="R2943">
        <v>32.25</v>
      </c>
      <c r="S2943">
        <v>64.5</v>
      </c>
      <c r="T2943">
        <v>2</v>
      </c>
      <c r="U2943">
        <v>0</v>
      </c>
    </row>
    <row r="2944" spans="1:21" x14ac:dyDescent="0.35">
      <c r="A2944" s="2" t="s">
        <v>1</v>
      </c>
      <c r="B2944">
        <v>1516</v>
      </c>
      <c r="C2944" t="s">
        <v>4855</v>
      </c>
      <c r="D2944" s="1">
        <v>43559</v>
      </c>
      <c r="E2944" s="1">
        <v>43559</v>
      </c>
      <c r="F2944" s="2" t="s">
        <v>80</v>
      </c>
      <c r="G2944">
        <v>163.80000305175781</v>
      </c>
      <c r="H2944" s="2" t="s">
        <v>61</v>
      </c>
      <c r="I2944" s="2" t="s">
        <v>62</v>
      </c>
      <c r="J2944" s="2" t="s">
        <v>36</v>
      </c>
      <c r="K2944" s="2" t="s">
        <v>2940</v>
      </c>
      <c r="L2944" s="2" t="s">
        <v>3</v>
      </c>
      <c r="M2944" s="2" t="s">
        <v>65</v>
      </c>
      <c r="N2944" s="2" t="s">
        <v>2908</v>
      </c>
      <c r="O2944" s="2" t="s">
        <v>2909</v>
      </c>
      <c r="P2944">
        <v>3</v>
      </c>
      <c r="Q2944" s="2" t="s">
        <v>35</v>
      </c>
      <c r="R2944">
        <v>8.046600341796875</v>
      </c>
      <c r="S2944">
        <v>24.139999389648438</v>
      </c>
      <c r="T2944">
        <v>3</v>
      </c>
      <c r="U2944">
        <v>0</v>
      </c>
    </row>
    <row r="2945" spans="1:21" x14ac:dyDescent="0.35">
      <c r="A2945" s="2" t="s">
        <v>1</v>
      </c>
      <c r="B2945">
        <v>1511</v>
      </c>
      <c r="C2945" t="s">
        <v>4849</v>
      </c>
      <c r="D2945" s="1">
        <v>43559</v>
      </c>
      <c r="E2945" s="1">
        <v>43559</v>
      </c>
      <c r="F2945" s="2" t="s">
        <v>80</v>
      </c>
      <c r="G2945">
        <v>915.469970703125</v>
      </c>
      <c r="H2945" s="2" t="s">
        <v>61</v>
      </c>
      <c r="I2945" s="2" t="s">
        <v>62</v>
      </c>
      <c r="J2945" s="2" t="s">
        <v>36</v>
      </c>
      <c r="K2945" s="2" t="s">
        <v>2940</v>
      </c>
      <c r="L2945" s="2" t="s">
        <v>3</v>
      </c>
      <c r="M2945" s="2" t="s">
        <v>65</v>
      </c>
      <c r="N2945" s="2" t="s">
        <v>2908</v>
      </c>
      <c r="O2945" s="2" t="s">
        <v>2909</v>
      </c>
      <c r="P2945">
        <v>15</v>
      </c>
      <c r="Q2945" s="2" t="s">
        <v>35</v>
      </c>
      <c r="R2945">
        <v>51.549999237060547</v>
      </c>
      <c r="S2945">
        <v>773.25</v>
      </c>
      <c r="T2945">
        <v>15</v>
      </c>
      <c r="U2945">
        <v>0</v>
      </c>
    </row>
    <row r="2946" spans="1:21" x14ac:dyDescent="0.35">
      <c r="A2946" s="2" t="s">
        <v>1</v>
      </c>
      <c r="B2946">
        <v>1511</v>
      </c>
      <c r="C2946" t="s">
        <v>4849</v>
      </c>
      <c r="D2946" s="1">
        <v>43559</v>
      </c>
      <c r="E2946" s="1">
        <v>43559</v>
      </c>
      <c r="F2946" s="2" t="s">
        <v>80</v>
      </c>
      <c r="G2946">
        <v>915.469970703125</v>
      </c>
      <c r="H2946" s="2" t="s">
        <v>61</v>
      </c>
      <c r="I2946" s="2" t="s">
        <v>62</v>
      </c>
      <c r="J2946" s="2" t="s">
        <v>36</v>
      </c>
      <c r="K2946" s="2" t="s">
        <v>2940</v>
      </c>
      <c r="L2946" s="2" t="s">
        <v>3</v>
      </c>
      <c r="M2946" s="2" t="s">
        <v>65</v>
      </c>
      <c r="N2946" s="2" t="s">
        <v>1722</v>
      </c>
      <c r="O2946" s="2" t="s">
        <v>1723</v>
      </c>
      <c r="P2946">
        <v>2</v>
      </c>
      <c r="Q2946" s="2" t="s">
        <v>35</v>
      </c>
      <c r="R2946">
        <v>4.7950000762939453</v>
      </c>
      <c r="S2946">
        <v>9.5900001525878906</v>
      </c>
      <c r="T2946">
        <v>2</v>
      </c>
      <c r="U2946">
        <v>0</v>
      </c>
    </row>
    <row r="2947" spans="1:21" x14ac:dyDescent="0.35">
      <c r="A2947" s="2" t="s">
        <v>1</v>
      </c>
      <c r="B2947">
        <v>1511</v>
      </c>
      <c r="C2947" t="s">
        <v>4849</v>
      </c>
      <c r="D2947" s="1">
        <v>43559</v>
      </c>
      <c r="E2947" s="1">
        <v>43559</v>
      </c>
      <c r="F2947" s="2" t="s">
        <v>80</v>
      </c>
      <c r="G2947">
        <v>915.469970703125</v>
      </c>
      <c r="H2947" s="2" t="s">
        <v>61</v>
      </c>
      <c r="I2947" s="2" t="s">
        <v>62</v>
      </c>
      <c r="J2947" s="2" t="s">
        <v>36</v>
      </c>
      <c r="K2947" s="2" t="s">
        <v>2940</v>
      </c>
      <c r="L2947" s="2" t="s">
        <v>3</v>
      </c>
      <c r="M2947" s="2" t="s">
        <v>65</v>
      </c>
      <c r="N2947" s="2" t="s">
        <v>2910</v>
      </c>
      <c r="O2947" s="2" t="s">
        <v>640</v>
      </c>
      <c r="P2947">
        <v>2</v>
      </c>
      <c r="Q2947" s="2" t="s">
        <v>35</v>
      </c>
      <c r="R2947">
        <v>0.52999997138977051</v>
      </c>
      <c r="S2947">
        <v>1.059999942779541</v>
      </c>
      <c r="T2947">
        <v>2</v>
      </c>
      <c r="U2947">
        <v>0</v>
      </c>
    </row>
    <row r="2948" spans="1:21" x14ac:dyDescent="0.35">
      <c r="A2948" s="2" t="s">
        <v>1</v>
      </c>
      <c r="B2948">
        <v>1511</v>
      </c>
      <c r="C2948" t="s">
        <v>4849</v>
      </c>
      <c r="D2948" s="1">
        <v>43559</v>
      </c>
      <c r="E2948" s="1">
        <v>43559</v>
      </c>
      <c r="F2948" s="2" t="s">
        <v>80</v>
      </c>
      <c r="G2948">
        <v>915.469970703125</v>
      </c>
      <c r="H2948" s="2" t="s">
        <v>61</v>
      </c>
      <c r="I2948" s="2" t="s">
        <v>62</v>
      </c>
      <c r="J2948" s="2" t="s">
        <v>36</v>
      </c>
      <c r="K2948" s="2" t="s">
        <v>2940</v>
      </c>
      <c r="L2948" s="2" t="s">
        <v>3</v>
      </c>
      <c r="M2948" s="2" t="s">
        <v>65</v>
      </c>
      <c r="N2948" s="2" t="s">
        <v>837</v>
      </c>
      <c r="O2948" s="2" t="s">
        <v>838</v>
      </c>
      <c r="P2948">
        <v>2</v>
      </c>
      <c r="Q2948" s="2" t="s">
        <v>35</v>
      </c>
      <c r="R2948">
        <v>0.51499998569488525</v>
      </c>
      <c r="S2948">
        <v>1.0299999713897705</v>
      </c>
      <c r="T2948">
        <v>2</v>
      </c>
      <c r="U2948">
        <v>0</v>
      </c>
    </row>
    <row r="2949" spans="1:21" x14ac:dyDescent="0.35">
      <c r="A2949" s="2" t="s">
        <v>1</v>
      </c>
      <c r="B2949">
        <v>1511</v>
      </c>
      <c r="C2949" t="s">
        <v>4849</v>
      </c>
      <c r="D2949" s="1">
        <v>43559</v>
      </c>
      <c r="E2949" s="1">
        <v>43559</v>
      </c>
      <c r="F2949" s="2" t="s">
        <v>80</v>
      </c>
      <c r="G2949">
        <v>915.469970703125</v>
      </c>
      <c r="H2949" s="2" t="s">
        <v>61</v>
      </c>
      <c r="I2949" s="2" t="s">
        <v>62</v>
      </c>
      <c r="J2949" s="2" t="s">
        <v>36</v>
      </c>
      <c r="K2949" s="2" t="s">
        <v>2940</v>
      </c>
      <c r="L2949" s="2" t="s">
        <v>3</v>
      </c>
      <c r="M2949" s="2" t="s">
        <v>65</v>
      </c>
      <c r="N2949" s="2" t="s">
        <v>2911</v>
      </c>
      <c r="O2949" s="2" t="s">
        <v>2912</v>
      </c>
      <c r="P2949">
        <v>5</v>
      </c>
      <c r="Q2949" s="2" t="s">
        <v>35</v>
      </c>
      <c r="R2949">
        <v>2.562000036239624</v>
      </c>
      <c r="S2949">
        <v>12.810000419616699</v>
      </c>
      <c r="T2949">
        <v>5</v>
      </c>
      <c r="U2949">
        <v>0</v>
      </c>
    </row>
    <row r="2950" spans="1:21" x14ac:dyDescent="0.35">
      <c r="A2950" s="2" t="s">
        <v>1</v>
      </c>
      <c r="B2950">
        <v>1511</v>
      </c>
      <c r="C2950" t="s">
        <v>4849</v>
      </c>
      <c r="D2950" s="1">
        <v>43559</v>
      </c>
      <c r="E2950" s="1">
        <v>43559</v>
      </c>
      <c r="F2950" s="2" t="s">
        <v>80</v>
      </c>
      <c r="G2950">
        <v>915.469970703125</v>
      </c>
      <c r="H2950" s="2" t="s">
        <v>61</v>
      </c>
      <c r="I2950" s="2" t="s">
        <v>62</v>
      </c>
      <c r="J2950" s="2" t="s">
        <v>36</v>
      </c>
      <c r="K2950" s="2" t="s">
        <v>2940</v>
      </c>
      <c r="L2950" s="2" t="s">
        <v>3</v>
      </c>
      <c r="M2950" s="2" t="s">
        <v>65</v>
      </c>
      <c r="N2950" s="2" t="s">
        <v>1899</v>
      </c>
      <c r="O2950" s="2" t="s">
        <v>378</v>
      </c>
      <c r="P2950">
        <v>1</v>
      </c>
      <c r="Q2950" s="2" t="s">
        <v>35</v>
      </c>
      <c r="R2950">
        <v>13.390000343322754</v>
      </c>
      <c r="S2950">
        <v>13.390000343322754</v>
      </c>
      <c r="T2950">
        <v>1</v>
      </c>
      <c r="U2950">
        <v>0</v>
      </c>
    </row>
    <row r="2951" spans="1:21" x14ac:dyDescent="0.35">
      <c r="A2951" s="2" t="s">
        <v>1</v>
      </c>
      <c r="B2951">
        <v>1511</v>
      </c>
      <c r="C2951" t="s">
        <v>4849</v>
      </c>
      <c r="D2951" s="1">
        <v>43559</v>
      </c>
      <c r="E2951" s="1">
        <v>43559</v>
      </c>
      <c r="F2951" s="2" t="s">
        <v>80</v>
      </c>
      <c r="G2951">
        <v>915.469970703125</v>
      </c>
      <c r="H2951" s="2" t="s">
        <v>61</v>
      </c>
      <c r="I2951" s="2" t="s">
        <v>62</v>
      </c>
      <c r="J2951" s="2" t="s">
        <v>36</v>
      </c>
      <c r="K2951" s="2" t="s">
        <v>2940</v>
      </c>
      <c r="L2951" s="2" t="s">
        <v>3</v>
      </c>
      <c r="M2951" s="2" t="s">
        <v>65</v>
      </c>
      <c r="N2951" s="2" t="s">
        <v>1897</v>
      </c>
      <c r="O2951" s="2" t="s">
        <v>1898</v>
      </c>
      <c r="P2951">
        <v>6</v>
      </c>
      <c r="Q2951" s="2" t="s">
        <v>35</v>
      </c>
      <c r="R2951">
        <v>1.041659951210022</v>
      </c>
      <c r="S2951">
        <v>6.25</v>
      </c>
      <c r="T2951">
        <v>6</v>
      </c>
      <c r="U2951">
        <v>0</v>
      </c>
    </row>
    <row r="2952" spans="1:21" x14ac:dyDescent="0.35">
      <c r="A2952" s="2" t="s">
        <v>1</v>
      </c>
      <c r="B2952">
        <v>1516</v>
      </c>
      <c r="C2952" t="s">
        <v>4855</v>
      </c>
      <c r="D2952" s="1">
        <v>43559</v>
      </c>
      <c r="E2952" s="1">
        <v>43559</v>
      </c>
      <c r="F2952" s="2" t="s">
        <v>80</v>
      </c>
      <c r="G2952">
        <v>163.80000305175781</v>
      </c>
      <c r="H2952" s="2" t="s">
        <v>61</v>
      </c>
      <c r="I2952" s="2" t="s">
        <v>62</v>
      </c>
      <c r="J2952" s="2" t="s">
        <v>36</v>
      </c>
      <c r="K2952" s="2" t="s">
        <v>2940</v>
      </c>
      <c r="L2952" s="2" t="s">
        <v>3</v>
      </c>
      <c r="M2952" s="2" t="s">
        <v>65</v>
      </c>
      <c r="N2952" s="2" t="s">
        <v>2913</v>
      </c>
      <c r="O2952" s="2" t="s">
        <v>2914</v>
      </c>
      <c r="P2952">
        <v>2</v>
      </c>
      <c r="Q2952" s="2" t="s">
        <v>35</v>
      </c>
      <c r="R2952">
        <v>3.0499999523162842</v>
      </c>
      <c r="S2952">
        <v>6.0999999046325684</v>
      </c>
      <c r="T2952">
        <v>2</v>
      </c>
      <c r="U2952">
        <v>0</v>
      </c>
    </row>
    <row r="2953" spans="1:21" x14ac:dyDescent="0.35">
      <c r="A2953" s="2" t="s">
        <v>1</v>
      </c>
      <c r="B2953">
        <v>1516</v>
      </c>
      <c r="C2953" t="s">
        <v>4855</v>
      </c>
      <c r="D2953" s="1">
        <v>43559</v>
      </c>
      <c r="E2953" s="1">
        <v>43559</v>
      </c>
      <c r="F2953" s="2" t="s">
        <v>80</v>
      </c>
      <c r="G2953">
        <v>163.80000305175781</v>
      </c>
      <c r="H2953" s="2" t="s">
        <v>61</v>
      </c>
      <c r="I2953" s="2" t="s">
        <v>62</v>
      </c>
      <c r="J2953" s="2" t="s">
        <v>36</v>
      </c>
      <c r="K2953" s="2" t="s">
        <v>2940</v>
      </c>
      <c r="L2953" s="2" t="s">
        <v>3</v>
      </c>
      <c r="M2953" s="2" t="s">
        <v>65</v>
      </c>
      <c r="N2953" s="2" t="s">
        <v>2915</v>
      </c>
      <c r="O2953" s="2" t="s">
        <v>2916</v>
      </c>
      <c r="P2953">
        <v>1</v>
      </c>
      <c r="Q2953" s="2" t="s">
        <v>35</v>
      </c>
      <c r="R2953">
        <v>9.3100004196166992</v>
      </c>
      <c r="S2953">
        <v>9.3100004196166992</v>
      </c>
      <c r="T2953">
        <v>1</v>
      </c>
      <c r="U2953">
        <v>0</v>
      </c>
    </row>
    <row r="2954" spans="1:21" x14ac:dyDescent="0.35">
      <c r="A2954" s="2" t="s">
        <v>1</v>
      </c>
      <c r="B2954">
        <v>1516</v>
      </c>
      <c r="C2954" t="s">
        <v>4855</v>
      </c>
      <c r="D2954" s="1">
        <v>43559</v>
      </c>
      <c r="E2954" s="1">
        <v>43559</v>
      </c>
      <c r="F2954" s="2" t="s">
        <v>80</v>
      </c>
      <c r="G2954">
        <v>163.80000305175781</v>
      </c>
      <c r="H2954" s="2" t="s">
        <v>61</v>
      </c>
      <c r="I2954" s="2" t="s">
        <v>62</v>
      </c>
      <c r="J2954" s="2" t="s">
        <v>36</v>
      </c>
      <c r="K2954" s="2" t="s">
        <v>2940</v>
      </c>
      <c r="L2954" s="2" t="s">
        <v>3</v>
      </c>
      <c r="M2954" s="2" t="s">
        <v>65</v>
      </c>
      <c r="N2954" s="2" t="s">
        <v>2917</v>
      </c>
      <c r="O2954" s="2" t="s">
        <v>2918</v>
      </c>
      <c r="P2954">
        <v>1</v>
      </c>
      <c r="Q2954" s="2" t="s">
        <v>35</v>
      </c>
      <c r="R2954">
        <v>15.100000381469727</v>
      </c>
      <c r="S2954">
        <v>15.100000381469727</v>
      </c>
      <c r="T2954">
        <v>1</v>
      </c>
      <c r="U2954">
        <v>0</v>
      </c>
    </row>
    <row r="2955" spans="1:21" x14ac:dyDescent="0.35">
      <c r="A2955" s="2" t="s">
        <v>1</v>
      </c>
      <c r="B2955">
        <v>1516</v>
      </c>
      <c r="C2955" t="s">
        <v>4855</v>
      </c>
      <c r="D2955" s="1">
        <v>43559</v>
      </c>
      <c r="E2955" s="1">
        <v>43559</v>
      </c>
      <c r="F2955" s="2" t="s">
        <v>80</v>
      </c>
      <c r="G2955">
        <v>163.80000305175781</v>
      </c>
      <c r="H2955" s="2" t="s">
        <v>61</v>
      </c>
      <c r="I2955" s="2" t="s">
        <v>62</v>
      </c>
      <c r="J2955" s="2" t="s">
        <v>36</v>
      </c>
      <c r="K2955" s="2" t="s">
        <v>2940</v>
      </c>
      <c r="L2955" s="2" t="s">
        <v>3</v>
      </c>
      <c r="M2955" s="2" t="s">
        <v>65</v>
      </c>
      <c r="N2955" s="2" t="s">
        <v>1722</v>
      </c>
      <c r="O2955" s="2" t="s">
        <v>1723</v>
      </c>
      <c r="P2955">
        <v>1</v>
      </c>
      <c r="Q2955" s="2" t="s">
        <v>35</v>
      </c>
      <c r="R2955">
        <v>4.8000001907348633</v>
      </c>
      <c r="S2955">
        <v>4.8000001907348633</v>
      </c>
      <c r="T2955">
        <v>1</v>
      </c>
      <c r="U2955">
        <v>0</v>
      </c>
    </row>
    <row r="2956" spans="1:21" x14ac:dyDescent="0.35">
      <c r="A2956" s="2" t="s">
        <v>1</v>
      </c>
      <c r="B2956">
        <v>1516</v>
      </c>
      <c r="C2956" t="s">
        <v>4855</v>
      </c>
      <c r="D2956" s="1">
        <v>43559</v>
      </c>
      <c r="E2956" s="1">
        <v>43559</v>
      </c>
      <c r="F2956" s="2" t="s">
        <v>80</v>
      </c>
      <c r="G2956">
        <v>163.80000305175781</v>
      </c>
      <c r="H2956" s="2" t="s">
        <v>61</v>
      </c>
      <c r="I2956" s="2" t="s">
        <v>62</v>
      </c>
      <c r="J2956" s="2" t="s">
        <v>36</v>
      </c>
      <c r="K2956" s="2" t="s">
        <v>2940</v>
      </c>
      <c r="L2956" s="2" t="s">
        <v>3</v>
      </c>
      <c r="M2956" s="2" t="s">
        <v>65</v>
      </c>
      <c r="N2956" s="2" t="s">
        <v>2910</v>
      </c>
      <c r="O2956" s="2" t="s">
        <v>640</v>
      </c>
      <c r="P2956">
        <v>1</v>
      </c>
      <c r="Q2956" s="2" t="s">
        <v>35</v>
      </c>
      <c r="R2956">
        <v>0.52999997138977051</v>
      </c>
      <c r="S2956">
        <v>0.52999997138977051</v>
      </c>
      <c r="T2956">
        <v>1</v>
      </c>
      <c r="U2956">
        <v>0</v>
      </c>
    </row>
    <row r="2957" spans="1:21" x14ac:dyDescent="0.35">
      <c r="A2957" s="2" t="s">
        <v>1</v>
      </c>
      <c r="B2957">
        <v>1516</v>
      </c>
      <c r="C2957" t="s">
        <v>4855</v>
      </c>
      <c r="D2957" s="1">
        <v>43559</v>
      </c>
      <c r="E2957" s="1">
        <v>43559</v>
      </c>
      <c r="F2957" s="2" t="s">
        <v>80</v>
      </c>
      <c r="G2957">
        <v>163.80000305175781</v>
      </c>
      <c r="H2957" s="2" t="s">
        <v>61</v>
      </c>
      <c r="I2957" s="2" t="s">
        <v>62</v>
      </c>
      <c r="J2957" s="2" t="s">
        <v>36</v>
      </c>
      <c r="K2957" s="2" t="s">
        <v>2940</v>
      </c>
      <c r="L2957" s="2" t="s">
        <v>3</v>
      </c>
      <c r="M2957" s="2" t="s">
        <v>65</v>
      </c>
      <c r="N2957" s="2" t="s">
        <v>2919</v>
      </c>
      <c r="O2957" s="2" t="s">
        <v>989</v>
      </c>
      <c r="P2957">
        <v>1</v>
      </c>
      <c r="Q2957" s="2" t="s">
        <v>35</v>
      </c>
      <c r="R2957">
        <v>13.380000114440918</v>
      </c>
      <c r="S2957">
        <v>13.380000114440918</v>
      </c>
      <c r="T2957">
        <v>1</v>
      </c>
      <c r="U2957">
        <v>0</v>
      </c>
    </row>
    <row r="2958" spans="1:21" x14ac:dyDescent="0.35">
      <c r="A2958" s="2" t="s">
        <v>1</v>
      </c>
      <c r="B2958">
        <v>1516</v>
      </c>
      <c r="C2958" t="s">
        <v>4855</v>
      </c>
      <c r="D2958" s="1">
        <v>43559</v>
      </c>
      <c r="E2958" s="1">
        <v>43559</v>
      </c>
      <c r="F2958" s="2" t="s">
        <v>80</v>
      </c>
      <c r="G2958">
        <v>163.80000305175781</v>
      </c>
      <c r="H2958" s="2" t="s">
        <v>61</v>
      </c>
      <c r="I2958" s="2" t="s">
        <v>62</v>
      </c>
      <c r="J2958" s="2" t="s">
        <v>36</v>
      </c>
      <c r="K2958" s="2" t="s">
        <v>2940</v>
      </c>
      <c r="L2958" s="2" t="s">
        <v>3</v>
      </c>
      <c r="M2958" s="2" t="s">
        <v>65</v>
      </c>
      <c r="N2958" s="2" t="s">
        <v>2920</v>
      </c>
      <c r="O2958" s="2" t="s">
        <v>546</v>
      </c>
      <c r="P2958">
        <v>3</v>
      </c>
      <c r="Q2958" s="2" t="s">
        <v>35</v>
      </c>
      <c r="R2958">
        <v>1.3432999849319458</v>
      </c>
      <c r="S2958">
        <v>4.0300002098083496</v>
      </c>
      <c r="T2958">
        <v>3</v>
      </c>
      <c r="U2958">
        <v>0</v>
      </c>
    </row>
    <row r="2959" spans="1:21" x14ac:dyDescent="0.35">
      <c r="A2959" s="2" t="s">
        <v>1</v>
      </c>
      <c r="B2959">
        <v>1516</v>
      </c>
      <c r="C2959" t="s">
        <v>4855</v>
      </c>
      <c r="D2959" s="1">
        <v>43559</v>
      </c>
      <c r="E2959" s="1">
        <v>43559</v>
      </c>
      <c r="F2959" s="2" t="s">
        <v>80</v>
      </c>
      <c r="G2959">
        <v>163.80000305175781</v>
      </c>
      <c r="H2959" s="2" t="s">
        <v>61</v>
      </c>
      <c r="I2959" s="2" t="s">
        <v>62</v>
      </c>
      <c r="J2959" s="2" t="s">
        <v>36</v>
      </c>
      <c r="K2959" s="2" t="s">
        <v>2940</v>
      </c>
      <c r="L2959" s="2" t="s">
        <v>3</v>
      </c>
      <c r="M2959" s="2" t="s">
        <v>65</v>
      </c>
      <c r="N2959" s="2" t="s">
        <v>2921</v>
      </c>
      <c r="O2959" s="2" t="s">
        <v>2922</v>
      </c>
      <c r="P2959">
        <v>2</v>
      </c>
      <c r="Q2959" s="2" t="s">
        <v>35</v>
      </c>
      <c r="R2959">
        <v>2.1800000667572021</v>
      </c>
      <c r="S2959">
        <v>4.3600001335144043</v>
      </c>
      <c r="T2959">
        <v>2</v>
      </c>
      <c r="U2959">
        <v>0</v>
      </c>
    </row>
    <row r="2960" spans="1:21" x14ac:dyDescent="0.35">
      <c r="A2960" s="2" t="s">
        <v>1</v>
      </c>
      <c r="B2960">
        <v>1517</v>
      </c>
      <c r="C2960" t="s">
        <v>4856</v>
      </c>
      <c r="D2960" s="1">
        <v>43559</v>
      </c>
      <c r="E2960" s="1">
        <v>43559</v>
      </c>
      <c r="F2960" s="2" t="s">
        <v>80</v>
      </c>
      <c r="G2960">
        <v>505.52999877929688</v>
      </c>
      <c r="H2960" s="2" t="s">
        <v>61</v>
      </c>
      <c r="I2960" s="2" t="s">
        <v>62</v>
      </c>
      <c r="J2960" s="2" t="s">
        <v>36</v>
      </c>
      <c r="K2960" s="2" t="s">
        <v>2940</v>
      </c>
      <c r="L2960" s="2" t="s">
        <v>3</v>
      </c>
      <c r="M2960" s="2" t="s">
        <v>65</v>
      </c>
      <c r="N2960" s="2" t="s">
        <v>2923</v>
      </c>
      <c r="O2960" s="2" t="s">
        <v>2924</v>
      </c>
      <c r="P2960">
        <v>6</v>
      </c>
      <c r="Q2960" s="2" t="s">
        <v>35</v>
      </c>
      <c r="R2960">
        <v>20.856599807739258</v>
      </c>
      <c r="S2960">
        <v>125.13999938964844</v>
      </c>
      <c r="T2960">
        <v>6</v>
      </c>
      <c r="U2960">
        <v>0</v>
      </c>
    </row>
    <row r="2961" spans="1:21" x14ac:dyDescent="0.35">
      <c r="A2961" s="2" t="s">
        <v>1</v>
      </c>
      <c r="B2961">
        <v>1517</v>
      </c>
      <c r="C2961" t="s">
        <v>4856</v>
      </c>
      <c r="D2961" s="1">
        <v>43559</v>
      </c>
      <c r="E2961" s="1">
        <v>43559</v>
      </c>
      <c r="F2961" s="2" t="s">
        <v>80</v>
      </c>
      <c r="G2961">
        <v>505.52999877929688</v>
      </c>
      <c r="H2961" s="2" t="s">
        <v>61</v>
      </c>
      <c r="I2961" s="2" t="s">
        <v>62</v>
      </c>
      <c r="J2961" s="2" t="s">
        <v>36</v>
      </c>
      <c r="K2961" s="2" t="s">
        <v>2940</v>
      </c>
      <c r="L2961" s="2" t="s">
        <v>3</v>
      </c>
      <c r="M2961" s="2" t="s">
        <v>65</v>
      </c>
      <c r="N2961" s="2" t="s">
        <v>2915</v>
      </c>
      <c r="O2961" s="2" t="s">
        <v>2916</v>
      </c>
      <c r="P2961">
        <v>7</v>
      </c>
      <c r="Q2961" s="2" t="s">
        <v>35</v>
      </c>
      <c r="R2961">
        <v>13.008500099182129</v>
      </c>
      <c r="S2961">
        <v>91.05999755859375</v>
      </c>
      <c r="T2961">
        <v>7</v>
      </c>
      <c r="U2961">
        <v>0</v>
      </c>
    </row>
    <row r="2962" spans="1:21" x14ac:dyDescent="0.35">
      <c r="A2962" s="2" t="s">
        <v>1</v>
      </c>
      <c r="B2962">
        <v>1517</v>
      </c>
      <c r="C2962" t="s">
        <v>4856</v>
      </c>
      <c r="D2962" s="1">
        <v>43559</v>
      </c>
      <c r="E2962" s="1">
        <v>43559</v>
      </c>
      <c r="F2962" s="2" t="s">
        <v>80</v>
      </c>
      <c r="G2962">
        <v>505.52999877929688</v>
      </c>
      <c r="H2962" s="2" t="s">
        <v>61</v>
      </c>
      <c r="I2962" s="2" t="s">
        <v>62</v>
      </c>
      <c r="J2962" s="2" t="s">
        <v>36</v>
      </c>
      <c r="K2962" s="2" t="s">
        <v>2940</v>
      </c>
      <c r="L2962" s="2" t="s">
        <v>3</v>
      </c>
      <c r="M2962" s="2" t="s">
        <v>65</v>
      </c>
      <c r="N2962" s="2" t="s">
        <v>2925</v>
      </c>
      <c r="O2962" s="2" t="s">
        <v>642</v>
      </c>
      <c r="P2962">
        <v>2</v>
      </c>
      <c r="Q2962" s="2" t="s">
        <v>35</v>
      </c>
      <c r="R2962">
        <v>14.244999885559082</v>
      </c>
      <c r="S2962">
        <v>28.489999771118164</v>
      </c>
      <c r="T2962">
        <v>2</v>
      </c>
      <c r="U2962">
        <v>0</v>
      </c>
    </row>
    <row r="2963" spans="1:21" x14ac:dyDescent="0.35">
      <c r="A2963" s="2" t="s">
        <v>1</v>
      </c>
      <c r="B2963">
        <v>1517</v>
      </c>
      <c r="C2963" t="s">
        <v>4856</v>
      </c>
      <c r="D2963" s="1">
        <v>43559</v>
      </c>
      <c r="E2963" s="1">
        <v>43559</v>
      </c>
      <c r="F2963" s="2" t="s">
        <v>80</v>
      </c>
      <c r="G2963">
        <v>505.52999877929688</v>
      </c>
      <c r="H2963" s="2" t="s">
        <v>61</v>
      </c>
      <c r="I2963" s="2" t="s">
        <v>62</v>
      </c>
      <c r="J2963" s="2" t="s">
        <v>36</v>
      </c>
      <c r="K2963" s="2" t="s">
        <v>2940</v>
      </c>
      <c r="L2963" s="2" t="s">
        <v>3</v>
      </c>
      <c r="M2963" s="2" t="s">
        <v>65</v>
      </c>
      <c r="N2963" s="2" t="s">
        <v>2926</v>
      </c>
      <c r="O2963" s="2" t="s">
        <v>2927</v>
      </c>
      <c r="P2963">
        <v>100</v>
      </c>
      <c r="Q2963" s="2" t="s">
        <v>35</v>
      </c>
      <c r="R2963">
        <v>3.359999880194664E-2</v>
      </c>
      <c r="S2963">
        <v>3.3599998950958252</v>
      </c>
      <c r="T2963">
        <v>100</v>
      </c>
      <c r="U2963">
        <v>0</v>
      </c>
    </row>
    <row r="2964" spans="1:21" x14ac:dyDescent="0.35">
      <c r="A2964" s="2" t="s">
        <v>1</v>
      </c>
      <c r="B2964">
        <v>1517</v>
      </c>
      <c r="C2964" t="s">
        <v>4856</v>
      </c>
      <c r="D2964" s="1">
        <v>43559</v>
      </c>
      <c r="E2964" s="1">
        <v>43559</v>
      </c>
      <c r="F2964" s="2" t="s">
        <v>80</v>
      </c>
      <c r="G2964">
        <v>505.52999877929688</v>
      </c>
      <c r="H2964" s="2" t="s">
        <v>61</v>
      </c>
      <c r="I2964" s="2" t="s">
        <v>62</v>
      </c>
      <c r="J2964" s="2" t="s">
        <v>36</v>
      </c>
      <c r="K2964" s="2" t="s">
        <v>2940</v>
      </c>
      <c r="L2964" s="2" t="s">
        <v>3</v>
      </c>
      <c r="M2964" s="2" t="s">
        <v>65</v>
      </c>
      <c r="N2964" s="2" t="s">
        <v>2920</v>
      </c>
      <c r="O2964" s="2" t="s">
        <v>546</v>
      </c>
      <c r="P2964">
        <v>2</v>
      </c>
      <c r="Q2964" s="2" t="s">
        <v>35</v>
      </c>
      <c r="R2964">
        <v>1.3400000333786011</v>
      </c>
      <c r="S2964">
        <v>2.6800000667572021</v>
      </c>
      <c r="T2964">
        <v>2</v>
      </c>
      <c r="U2964">
        <v>0</v>
      </c>
    </row>
    <row r="2965" spans="1:21" x14ac:dyDescent="0.35">
      <c r="A2965" s="2" t="s">
        <v>1</v>
      </c>
      <c r="B2965">
        <v>1517</v>
      </c>
      <c r="C2965" t="s">
        <v>4856</v>
      </c>
      <c r="D2965" s="1">
        <v>43559</v>
      </c>
      <c r="E2965" s="1">
        <v>43559</v>
      </c>
      <c r="F2965" s="2" t="s">
        <v>80</v>
      </c>
      <c r="G2965">
        <v>505.52999877929688</v>
      </c>
      <c r="H2965" s="2" t="s">
        <v>61</v>
      </c>
      <c r="I2965" s="2" t="s">
        <v>62</v>
      </c>
      <c r="J2965" s="2" t="s">
        <v>36</v>
      </c>
      <c r="K2965" s="2" t="s">
        <v>2940</v>
      </c>
      <c r="L2965" s="2" t="s">
        <v>3</v>
      </c>
      <c r="M2965" s="2" t="s">
        <v>65</v>
      </c>
      <c r="N2965" s="2" t="s">
        <v>837</v>
      </c>
      <c r="O2965" s="2" t="s">
        <v>838</v>
      </c>
      <c r="P2965">
        <v>2</v>
      </c>
      <c r="Q2965" s="2" t="s">
        <v>35</v>
      </c>
      <c r="R2965">
        <v>2.505000114440918</v>
      </c>
      <c r="S2965">
        <v>5.0100002288818359</v>
      </c>
      <c r="T2965">
        <v>2</v>
      </c>
      <c r="U2965">
        <v>0</v>
      </c>
    </row>
    <row r="2966" spans="1:21" x14ac:dyDescent="0.35">
      <c r="A2966" s="2" t="s">
        <v>1</v>
      </c>
      <c r="B2966">
        <v>1517</v>
      </c>
      <c r="C2966" t="s">
        <v>4856</v>
      </c>
      <c r="D2966" s="1">
        <v>43559</v>
      </c>
      <c r="E2966" s="1">
        <v>43559</v>
      </c>
      <c r="F2966" s="2" t="s">
        <v>80</v>
      </c>
      <c r="G2966">
        <v>505.52999877929688</v>
      </c>
      <c r="H2966" s="2" t="s">
        <v>61</v>
      </c>
      <c r="I2966" s="2" t="s">
        <v>62</v>
      </c>
      <c r="J2966" s="2" t="s">
        <v>36</v>
      </c>
      <c r="K2966" s="2" t="s">
        <v>2940</v>
      </c>
      <c r="L2966" s="2" t="s">
        <v>3</v>
      </c>
      <c r="M2966" s="2" t="s">
        <v>65</v>
      </c>
      <c r="N2966" s="2" t="s">
        <v>2911</v>
      </c>
      <c r="O2966" s="2" t="s">
        <v>2912</v>
      </c>
      <c r="P2966">
        <v>1</v>
      </c>
      <c r="Q2966" s="2" t="s">
        <v>35</v>
      </c>
      <c r="R2966">
        <v>2.5699999332427979</v>
      </c>
      <c r="S2966">
        <v>2.5699999332427979</v>
      </c>
      <c r="T2966">
        <v>1</v>
      </c>
      <c r="U2966">
        <v>0</v>
      </c>
    </row>
    <row r="2967" spans="1:21" x14ac:dyDescent="0.35">
      <c r="A2967" s="2" t="s">
        <v>1</v>
      </c>
      <c r="B2967">
        <v>1517</v>
      </c>
      <c r="C2967" t="s">
        <v>4856</v>
      </c>
      <c r="D2967" s="1">
        <v>43559</v>
      </c>
      <c r="E2967" s="1">
        <v>43559</v>
      </c>
      <c r="F2967" s="2" t="s">
        <v>80</v>
      </c>
      <c r="G2967">
        <v>505.52999877929688</v>
      </c>
      <c r="H2967" s="2" t="s">
        <v>61</v>
      </c>
      <c r="I2967" s="2" t="s">
        <v>62</v>
      </c>
      <c r="J2967" s="2" t="s">
        <v>36</v>
      </c>
      <c r="K2967" s="2" t="s">
        <v>2940</v>
      </c>
      <c r="L2967" s="2" t="s">
        <v>3</v>
      </c>
      <c r="M2967" s="2" t="s">
        <v>65</v>
      </c>
      <c r="N2967" s="2" t="s">
        <v>1482</v>
      </c>
      <c r="O2967" s="2" t="s">
        <v>1483</v>
      </c>
      <c r="P2967">
        <v>13</v>
      </c>
      <c r="Q2967" s="2" t="s">
        <v>35</v>
      </c>
      <c r="R2967">
        <v>14.850700378417969</v>
      </c>
      <c r="S2967">
        <v>193.05999755859375</v>
      </c>
      <c r="T2967">
        <v>13</v>
      </c>
      <c r="U2967">
        <v>0</v>
      </c>
    </row>
    <row r="2968" spans="1:21" x14ac:dyDescent="0.35">
      <c r="A2968" s="2" t="s">
        <v>1</v>
      </c>
      <c r="B2968">
        <v>1518</v>
      </c>
      <c r="C2968" t="s">
        <v>4857</v>
      </c>
      <c r="D2968" s="1">
        <v>43559</v>
      </c>
      <c r="E2968" s="1">
        <v>43559</v>
      </c>
      <c r="F2968" s="2" t="s">
        <v>80</v>
      </c>
      <c r="G2968">
        <v>1149.5799560546875</v>
      </c>
      <c r="H2968" s="2" t="s">
        <v>61</v>
      </c>
      <c r="I2968" s="2" t="s">
        <v>62</v>
      </c>
      <c r="J2968" s="2" t="s">
        <v>36</v>
      </c>
      <c r="K2968" s="2" t="s">
        <v>2940</v>
      </c>
      <c r="L2968" s="2" t="s">
        <v>3</v>
      </c>
      <c r="M2968" s="2" t="s">
        <v>65</v>
      </c>
      <c r="N2968" s="2" t="s">
        <v>2928</v>
      </c>
      <c r="O2968" s="2" t="s">
        <v>2929</v>
      </c>
      <c r="P2968">
        <v>5</v>
      </c>
      <c r="Q2968" s="2" t="s">
        <v>35</v>
      </c>
      <c r="R2968">
        <v>52.330001831054688</v>
      </c>
      <c r="S2968">
        <v>261.64999389648438</v>
      </c>
      <c r="T2968">
        <v>5</v>
      </c>
      <c r="U2968">
        <v>0</v>
      </c>
    </row>
    <row r="2969" spans="1:21" x14ac:dyDescent="0.35">
      <c r="A2969" s="2" t="s">
        <v>1</v>
      </c>
      <c r="B2969">
        <v>1518</v>
      </c>
      <c r="C2969" t="s">
        <v>4857</v>
      </c>
      <c r="D2969" s="1">
        <v>43559</v>
      </c>
      <c r="E2969" s="1">
        <v>43559</v>
      </c>
      <c r="F2969" s="2" t="s">
        <v>80</v>
      </c>
      <c r="G2969">
        <v>1149.5799560546875</v>
      </c>
      <c r="H2969" s="2" t="s">
        <v>61</v>
      </c>
      <c r="I2969" s="2" t="s">
        <v>62</v>
      </c>
      <c r="J2969" s="2" t="s">
        <v>36</v>
      </c>
      <c r="K2969" s="2" t="s">
        <v>2940</v>
      </c>
      <c r="L2969" s="2" t="s">
        <v>3</v>
      </c>
      <c r="M2969" s="2" t="s">
        <v>65</v>
      </c>
      <c r="N2969" s="2" t="s">
        <v>2943</v>
      </c>
      <c r="O2969" s="2" t="s">
        <v>2461</v>
      </c>
      <c r="P2969">
        <v>6</v>
      </c>
      <c r="Q2969" s="2" t="s">
        <v>35</v>
      </c>
      <c r="R2969">
        <v>83.716598510742188</v>
      </c>
      <c r="S2969">
        <v>502.29998779296875</v>
      </c>
      <c r="T2969">
        <v>6</v>
      </c>
      <c r="U2969">
        <v>0</v>
      </c>
    </row>
    <row r="2970" spans="1:21" x14ac:dyDescent="0.35">
      <c r="A2970" s="2" t="s">
        <v>1</v>
      </c>
      <c r="B2970">
        <v>1518</v>
      </c>
      <c r="C2970" t="s">
        <v>4857</v>
      </c>
      <c r="D2970" s="1">
        <v>43559</v>
      </c>
      <c r="E2970" s="1">
        <v>43559</v>
      </c>
      <c r="F2970" s="2" t="s">
        <v>80</v>
      </c>
      <c r="G2970">
        <v>1149.5799560546875</v>
      </c>
      <c r="H2970" s="2" t="s">
        <v>61</v>
      </c>
      <c r="I2970" s="2" t="s">
        <v>62</v>
      </c>
      <c r="J2970" s="2" t="s">
        <v>36</v>
      </c>
      <c r="K2970" s="2" t="s">
        <v>2940</v>
      </c>
      <c r="L2970" s="2" t="s">
        <v>3</v>
      </c>
      <c r="M2970" s="2" t="s">
        <v>65</v>
      </c>
      <c r="N2970" s="2" t="s">
        <v>2915</v>
      </c>
      <c r="O2970" s="2" t="s">
        <v>2916</v>
      </c>
      <c r="P2970">
        <v>6</v>
      </c>
      <c r="Q2970" s="2" t="s">
        <v>35</v>
      </c>
      <c r="R2970">
        <v>15.901659965515137</v>
      </c>
      <c r="S2970">
        <v>95.410003662109375</v>
      </c>
      <c r="T2970">
        <v>6</v>
      </c>
      <c r="U2970">
        <v>0</v>
      </c>
    </row>
    <row r="2971" spans="1:21" x14ac:dyDescent="0.35">
      <c r="A2971" s="2" t="s">
        <v>1</v>
      </c>
      <c r="B2971">
        <v>1518</v>
      </c>
      <c r="C2971" t="s">
        <v>4857</v>
      </c>
      <c r="D2971" s="1">
        <v>43559</v>
      </c>
      <c r="E2971" s="1">
        <v>43559</v>
      </c>
      <c r="F2971" s="2" t="s">
        <v>80</v>
      </c>
      <c r="G2971">
        <v>1149.5799560546875</v>
      </c>
      <c r="H2971" s="2" t="s">
        <v>61</v>
      </c>
      <c r="I2971" s="2" t="s">
        <v>62</v>
      </c>
      <c r="J2971" s="2" t="s">
        <v>36</v>
      </c>
      <c r="K2971" s="2" t="s">
        <v>2940</v>
      </c>
      <c r="L2971" s="2" t="s">
        <v>3</v>
      </c>
      <c r="M2971" s="2" t="s">
        <v>65</v>
      </c>
      <c r="N2971" s="2" t="s">
        <v>2923</v>
      </c>
      <c r="O2971" s="2" t="s">
        <v>2924</v>
      </c>
      <c r="P2971">
        <v>6</v>
      </c>
      <c r="Q2971" s="2" t="s">
        <v>35</v>
      </c>
      <c r="R2971">
        <v>20.856599807739258</v>
      </c>
      <c r="S2971">
        <v>125.13999938964844</v>
      </c>
      <c r="T2971">
        <v>6</v>
      </c>
      <c r="U2971">
        <v>0</v>
      </c>
    </row>
    <row r="2972" spans="1:21" x14ac:dyDescent="0.35">
      <c r="A2972" s="2" t="s">
        <v>1</v>
      </c>
      <c r="B2972">
        <v>1518</v>
      </c>
      <c r="C2972" t="s">
        <v>4857</v>
      </c>
      <c r="D2972" s="1">
        <v>43559</v>
      </c>
      <c r="E2972" s="1">
        <v>43559</v>
      </c>
      <c r="F2972" s="2" t="s">
        <v>80</v>
      </c>
      <c r="G2972">
        <v>1149.5799560546875</v>
      </c>
      <c r="H2972" s="2" t="s">
        <v>61</v>
      </c>
      <c r="I2972" s="2" t="s">
        <v>62</v>
      </c>
      <c r="J2972" s="2" t="s">
        <v>36</v>
      </c>
      <c r="K2972" s="2" t="s">
        <v>2940</v>
      </c>
      <c r="L2972" s="2" t="s">
        <v>3</v>
      </c>
      <c r="M2972" s="2" t="s">
        <v>65</v>
      </c>
      <c r="N2972" s="2" t="s">
        <v>2926</v>
      </c>
      <c r="O2972" s="2" t="s">
        <v>2927</v>
      </c>
      <c r="P2972">
        <v>100</v>
      </c>
      <c r="Q2972" s="2" t="s">
        <v>35</v>
      </c>
      <c r="R2972">
        <v>3.359999880194664E-2</v>
      </c>
      <c r="S2972">
        <v>3.3599998950958252</v>
      </c>
      <c r="T2972">
        <v>100</v>
      </c>
      <c r="U2972">
        <v>0</v>
      </c>
    </row>
    <row r="2973" spans="1:21" x14ac:dyDescent="0.35">
      <c r="A2973" s="2" t="s">
        <v>1</v>
      </c>
      <c r="B2973">
        <v>1518</v>
      </c>
      <c r="C2973" t="s">
        <v>4857</v>
      </c>
      <c r="D2973" s="1">
        <v>43559</v>
      </c>
      <c r="E2973" s="1">
        <v>43559</v>
      </c>
      <c r="F2973" s="2" t="s">
        <v>80</v>
      </c>
      <c r="G2973">
        <v>1149.5799560546875</v>
      </c>
      <c r="H2973" s="2" t="s">
        <v>61</v>
      </c>
      <c r="I2973" s="2" t="s">
        <v>62</v>
      </c>
      <c r="J2973" s="2" t="s">
        <v>36</v>
      </c>
      <c r="K2973" s="2" t="s">
        <v>2940</v>
      </c>
      <c r="L2973" s="2" t="s">
        <v>3</v>
      </c>
      <c r="M2973" s="2" t="s">
        <v>65</v>
      </c>
      <c r="N2973" s="2" t="s">
        <v>2944</v>
      </c>
      <c r="O2973" s="2" t="s">
        <v>2945</v>
      </c>
      <c r="P2973">
        <v>1</v>
      </c>
      <c r="Q2973" s="2" t="s">
        <v>35</v>
      </c>
      <c r="R2973">
        <v>11.75</v>
      </c>
      <c r="S2973">
        <v>11.75</v>
      </c>
      <c r="T2973">
        <v>1</v>
      </c>
      <c r="U2973">
        <v>0</v>
      </c>
    </row>
    <row r="2974" spans="1:21" x14ac:dyDescent="0.35">
      <c r="A2974" s="2" t="s">
        <v>1</v>
      </c>
      <c r="B2974">
        <v>1518</v>
      </c>
      <c r="C2974" t="s">
        <v>4857</v>
      </c>
      <c r="D2974" s="1">
        <v>43559</v>
      </c>
      <c r="E2974" s="1">
        <v>43559</v>
      </c>
      <c r="F2974" s="2" t="s">
        <v>80</v>
      </c>
      <c r="G2974">
        <v>1149.5799560546875</v>
      </c>
      <c r="H2974" s="2" t="s">
        <v>61</v>
      </c>
      <c r="I2974" s="2" t="s">
        <v>62</v>
      </c>
      <c r="J2974" s="2" t="s">
        <v>36</v>
      </c>
      <c r="K2974" s="2" t="s">
        <v>2940</v>
      </c>
      <c r="L2974" s="2" t="s">
        <v>3</v>
      </c>
      <c r="M2974" s="2" t="s">
        <v>65</v>
      </c>
      <c r="N2974" s="2" t="s">
        <v>1231</v>
      </c>
      <c r="O2974" s="2" t="s">
        <v>540</v>
      </c>
      <c r="P2974">
        <v>1</v>
      </c>
      <c r="Q2974" s="2" t="s">
        <v>35</v>
      </c>
      <c r="R2974">
        <v>4.8000001907348633</v>
      </c>
      <c r="S2974">
        <v>4.8000001907348633</v>
      </c>
      <c r="T2974">
        <v>1</v>
      </c>
      <c r="U2974">
        <v>0</v>
      </c>
    </row>
    <row r="2975" spans="1:21" x14ac:dyDescent="0.35">
      <c r="A2975" s="2" t="s">
        <v>1</v>
      </c>
      <c r="B2975">
        <v>1518</v>
      </c>
      <c r="C2975" t="s">
        <v>4857</v>
      </c>
      <c r="D2975" s="1">
        <v>43559</v>
      </c>
      <c r="E2975" s="1">
        <v>43559</v>
      </c>
      <c r="F2975" s="2" t="s">
        <v>80</v>
      </c>
      <c r="G2975">
        <v>1149.5799560546875</v>
      </c>
      <c r="H2975" s="2" t="s">
        <v>61</v>
      </c>
      <c r="I2975" s="2" t="s">
        <v>62</v>
      </c>
      <c r="J2975" s="2" t="s">
        <v>36</v>
      </c>
      <c r="K2975" s="2" t="s">
        <v>2940</v>
      </c>
      <c r="L2975" s="2" t="s">
        <v>3</v>
      </c>
      <c r="M2975" s="2" t="s">
        <v>65</v>
      </c>
      <c r="N2975" s="2" t="s">
        <v>2910</v>
      </c>
      <c r="O2975" s="2" t="s">
        <v>640</v>
      </c>
      <c r="P2975">
        <v>1</v>
      </c>
      <c r="Q2975" s="2" t="s">
        <v>35</v>
      </c>
      <c r="R2975">
        <v>0.52999997138977051</v>
      </c>
      <c r="S2975">
        <v>0.52999997138977051</v>
      </c>
      <c r="T2975">
        <v>1</v>
      </c>
      <c r="U2975">
        <v>0</v>
      </c>
    </row>
    <row r="2976" spans="1:21" x14ac:dyDescent="0.35">
      <c r="A2976" s="2" t="s">
        <v>1</v>
      </c>
      <c r="B2976">
        <v>1518</v>
      </c>
      <c r="C2976" t="s">
        <v>4857</v>
      </c>
      <c r="D2976" s="1">
        <v>43559</v>
      </c>
      <c r="E2976" s="1">
        <v>43559</v>
      </c>
      <c r="F2976" s="2" t="s">
        <v>80</v>
      </c>
      <c r="G2976">
        <v>1149.5799560546875</v>
      </c>
      <c r="H2976" s="2" t="s">
        <v>61</v>
      </c>
      <c r="I2976" s="2" t="s">
        <v>62</v>
      </c>
      <c r="J2976" s="2" t="s">
        <v>36</v>
      </c>
      <c r="K2976" s="2" t="s">
        <v>2940</v>
      </c>
      <c r="L2976" s="2" t="s">
        <v>3</v>
      </c>
      <c r="M2976" s="2" t="s">
        <v>65</v>
      </c>
      <c r="N2976" s="2" t="s">
        <v>2920</v>
      </c>
      <c r="O2976" s="2" t="s">
        <v>546</v>
      </c>
      <c r="P2976">
        <v>5</v>
      </c>
      <c r="Q2976" s="2" t="s">
        <v>35</v>
      </c>
      <c r="R2976">
        <v>1.3420000076293945</v>
      </c>
      <c r="S2976">
        <v>6.7100000381469727</v>
      </c>
      <c r="T2976">
        <v>5</v>
      </c>
      <c r="U2976">
        <v>0</v>
      </c>
    </row>
    <row r="2977" spans="1:21" x14ac:dyDescent="0.35">
      <c r="A2977" s="2" t="s">
        <v>1</v>
      </c>
      <c r="B2977">
        <v>1518</v>
      </c>
      <c r="C2977" t="s">
        <v>4857</v>
      </c>
      <c r="D2977" s="1">
        <v>43559</v>
      </c>
      <c r="E2977" s="1">
        <v>43559</v>
      </c>
      <c r="F2977" s="2" t="s">
        <v>80</v>
      </c>
      <c r="G2977">
        <v>1149.5799560546875</v>
      </c>
      <c r="H2977" s="2" t="s">
        <v>61</v>
      </c>
      <c r="I2977" s="2" t="s">
        <v>62</v>
      </c>
      <c r="J2977" s="2" t="s">
        <v>36</v>
      </c>
      <c r="K2977" s="2" t="s">
        <v>2940</v>
      </c>
      <c r="L2977" s="2" t="s">
        <v>3</v>
      </c>
      <c r="M2977" s="2" t="s">
        <v>65</v>
      </c>
      <c r="N2977" s="2" t="s">
        <v>2919</v>
      </c>
      <c r="O2977" s="2" t="s">
        <v>989</v>
      </c>
      <c r="P2977">
        <v>1</v>
      </c>
      <c r="Q2977" s="2" t="s">
        <v>35</v>
      </c>
      <c r="R2977">
        <v>14.760000228881836</v>
      </c>
      <c r="S2977">
        <v>14.760000228881836</v>
      </c>
      <c r="T2977">
        <v>1</v>
      </c>
      <c r="U2977">
        <v>0</v>
      </c>
    </row>
    <row r="2978" spans="1:21" x14ac:dyDescent="0.35">
      <c r="A2978" s="2" t="s">
        <v>1</v>
      </c>
      <c r="B2978">
        <v>1543</v>
      </c>
      <c r="C2978" t="s">
        <v>4877</v>
      </c>
      <c r="D2978" s="1">
        <v>43560</v>
      </c>
      <c r="E2978" s="1">
        <v>43560</v>
      </c>
      <c r="F2978" s="2" t="s">
        <v>80</v>
      </c>
      <c r="G2978">
        <v>107.51999664306641</v>
      </c>
      <c r="H2978" s="2" t="s">
        <v>61</v>
      </c>
      <c r="I2978" s="2" t="s">
        <v>62</v>
      </c>
      <c r="J2978" s="2" t="s">
        <v>36</v>
      </c>
      <c r="K2978" s="2" t="s">
        <v>2940</v>
      </c>
      <c r="L2978" s="2" t="s">
        <v>3</v>
      </c>
      <c r="M2978" s="2" t="s">
        <v>65</v>
      </c>
      <c r="N2978" s="2" t="s">
        <v>2767</v>
      </c>
      <c r="O2978" s="2" t="s">
        <v>2768</v>
      </c>
      <c r="P2978">
        <v>6</v>
      </c>
      <c r="Q2978" s="2" t="s">
        <v>35</v>
      </c>
      <c r="R2978">
        <v>3.663330078125</v>
      </c>
      <c r="S2978">
        <v>21.979999542236328</v>
      </c>
      <c r="T2978">
        <v>6</v>
      </c>
      <c r="U2978">
        <v>0</v>
      </c>
    </row>
    <row r="2979" spans="1:21" x14ac:dyDescent="0.35">
      <c r="A2979" s="2" t="s">
        <v>1</v>
      </c>
      <c r="B2979">
        <v>1543</v>
      </c>
      <c r="C2979" t="s">
        <v>4877</v>
      </c>
      <c r="D2979" s="1">
        <v>43560</v>
      </c>
      <c r="E2979" s="1">
        <v>43560</v>
      </c>
      <c r="F2979" s="2" t="s">
        <v>80</v>
      </c>
      <c r="G2979">
        <v>107.51999664306641</v>
      </c>
      <c r="H2979" s="2" t="s">
        <v>61</v>
      </c>
      <c r="I2979" s="2" t="s">
        <v>62</v>
      </c>
      <c r="J2979" s="2" t="s">
        <v>36</v>
      </c>
      <c r="K2979" s="2" t="s">
        <v>2940</v>
      </c>
      <c r="L2979" s="2" t="s">
        <v>3</v>
      </c>
      <c r="M2979" s="2" t="s">
        <v>65</v>
      </c>
      <c r="N2979" s="2" t="s">
        <v>2946</v>
      </c>
      <c r="O2979" s="2" t="s">
        <v>2947</v>
      </c>
      <c r="P2979">
        <v>5</v>
      </c>
      <c r="Q2979" s="2" t="s">
        <v>35</v>
      </c>
      <c r="R2979">
        <v>2.3619999885559082</v>
      </c>
      <c r="S2979">
        <v>11.810000419616699</v>
      </c>
      <c r="T2979">
        <v>5</v>
      </c>
      <c r="U2979">
        <v>0</v>
      </c>
    </row>
    <row r="2980" spans="1:21" x14ac:dyDescent="0.35">
      <c r="A2980" s="2" t="s">
        <v>1</v>
      </c>
      <c r="B2980">
        <v>1543</v>
      </c>
      <c r="C2980" t="s">
        <v>4877</v>
      </c>
      <c r="D2980" s="1">
        <v>43560</v>
      </c>
      <c r="E2980" s="1">
        <v>43560</v>
      </c>
      <c r="F2980" s="2" t="s">
        <v>80</v>
      </c>
      <c r="G2980">
        <v>107.51999664306641</v>
      </c>
      <c r="H2980" s="2" t="s">
        <v>61</v>
      </c>
      <c r="I2980" s="2" t="s">
        <v>62</v>
      </c>
      <c r="J2980" s="2" t="s">
        <v>36</v>
      </c>
      <c r="K2980" s="2" t="s">
        <v>2940</v>
      </c>
      <c r="L2980" s="2" t="s">
        <v>3</v>
      </c>
      <c r="M2980" s="2" t="s">
        <v>65</v>
      </c>
      <c r="N2980" s="2" t="s">
        <v>1482</v>
      </c>
      <c r="O2980" s="2" t="s">
        <v>1483</v>
      </c>
      <c r="P2980">
        <v>4</v>
      </c>
      <c r="Q2980" s="2" t="s">
        <v>35</v>
      </c>
      <c r="R2980">
        <v>14.852499961853027</v>
      </c>
      <c r="S2980">
        <v>59.409999847412109</v>
      </c>
      <c r="T2980">
        <v>4</v>
      </c>
      <c r="U2980">
        <v>0</v>
      </c>
    </row>
    <row r="2981" spans="1:21" x14ac:dyDescent="0.35">
      <c r="A2981" s="2" t="s">
        <v>1</v>
      </c>
      <c r="B2981">
        <v>1543</v>
      </c>
      <c r="C2981" t="s">
        <v>4877</v>
      </c>
      <c r="D2981" s="1">
        <v>43560</v>
      </c>
      <c r="E2981" s="1">
        <v>43560</v>
      </c>
      <c r="F2981" s="2" t="s">
        <v>80</v>
      </c>
      <c r="G2981">
        <v>107.51999664306641</v>
      </c>
      <c r="H2981" s="2" t="s">
        <v>61</v>
      </c>
      <c r="I2981" s="2" t="s">
        <v>62</v>
      </c>
      <c r="J2981" s="2" t="s">
        <v>36</v>
      </c>
      <c r="K2981" s="2" t="s">
        <v>2940</v>
      </c>
      <c r="L2981" s="2" t="s">
        <v>3</v>
      </c>
      <c r="M2981" s="2" t="s">
        <v>65</v>
      </c>
      <c r="N2981" s="2" t="s">
        <v>1791</v>
      </c>
      <c r="O2981" s="2" t="s">
        <v>1792</v>
      </c>
      <c r="P2981">
        <v>3</v>
      </c>
      <c r="Q2981" s="2" t="s">
        <v>35</v>
      </c>
      <c r="R2981">
        <v>0.93330001831054688</v>
      </c>
      <c r="S2981">
        <v>2.7999999523162842</v>
      </c>
      <c r="T2981">
        <v>3</v>
      </c>
      <c r="U2981">
        <v>0</v>
      </c>
    </row>
    <row r="2982" spans="1:21" x14ac:dyDescent="0.35">
      <c r="A2982" s="2" t="s">
        <v>1</v>
      </c>
      <c r="B2982">
        <v>1621</v>
      </c>
      <c r="C2982" t="s">
        <v>4951</v>
      </c>
      <c r="D2982" s="1">
        <v>43565</v>
      </c>
      <c r="E2982" s="1">
        <v>43565</v>
      </c>
      <c r="F2982" s="2" t="s">
        <v>80</v>
      </c>
      <c r="G2982">
        <v>98.629997253417969</v>
      </c>
      <c r="H2982" s="2" t="s">
        <v>61</v>
      </c>
      <c r="I2982" s="2" t="s">
        <v>62</v>
      </c>
      <c r="J2982" s="2" t="s">
        <v>36</v>
      </c>
      <c r="K2982" s="2" t="s">
        <v>2940</v>
      </c>
      <c r="L2982" s="2" t="s">
        <v>3</v>
      </c>
      <c r="M2982" s="2" t="s">
        <v>65</v>
      </c>
      <c r="N2982" s="2" t="s">
        <v>3294</v>
      </c>
      <c r="O2982" s="2" t="s">
        <v>3295</v>
      </c>
      <c r="P2982">
        <v>2</v>
      </c>
      <c r="Q2982" s="2" t="s">
        <v>35</v>
      </c>
      <c r="R2982">
        <v>44.029998779296875</v>
      </c>
      <c r="S2982">
        <v>88.05999755859375</v>
      </c>
      <c r="T2982">
        <v>2</v>
      </c>
      <c r="U2982">
        <v>0</v>
      </c>
    </row>
    <row r="2983" spans="1:21" x14ac:dyDescent="0.35">
      <c r="A2983" s="2" t="s">
        <v>1</v>
      </c>
      <c r="B2983">
        <v>1652</v>
      </c>
      <c r="C2983" t="s">
        <v>4975</v>
      </c>
      <c r="D2983" s="1">
        <v>43566</v>
      </c>
      <c r="E2983" s="1">
        <v>43566</v>
      </c>
      <c r="F2983" s="2" t="s">
        <v>80</v>
      </c>
      <c r="G2983">
        <v>213.99000549316406</v>
      </c>
      <c r="H2983" s="2" t="s">
        <v>2939</v>
      </c>
      <c r="I2983" s="2" t="s">
        <v>178</v>
      </c>
      <c r="J2983" s="2" t="s">
        <v>36</v>
      </c>
      <c r="K2983" s="2" t="s">
        <v>2940</v>
      </c>
      <c r="L2983" s="2" t="s">
        <v>178</v>
      </c>
      <c r="M2983" s="2" t="s">
        <v>53</v>
      </c>
      <c r="N2983" s="2" t="s">
        <v>2150</v>
      </c>
      <c r="O2983" s="2" t="s">
        <v>636</v>
      </c>
      <c r="P2983">
        <v>20</v>
      </c>
      <c r="Q2983" s="2" t="s">
        <v>35</v>
      </c>
      <c r="R2983">
        <v>9.5530004501342773</v>
      </c>
      <c r="S2983">
        <v>191.05999755859375</v>
      </c>
      <c r="T2983">
        <v>0</v>
      </c>
      <c r="U2983">
        <v>20</v>
      </c>
    </row>
    <row r="2984" spans="1:21" x14ac:dyDescent="0.35">
      <c r="A2984" s="2" t="s">
        <v>1</v>
      </c>
      <c r="B2984">
        <v>1651</v>
      </c>
      <c r="C2984" t="s">
        <v>4974</v>
      </c>
      <c r="D2984" s="1">
        <v>43566</v>
      </c>
      <c r="E2984" s="1">
        <v>43566</v>
      </c>
      <c r="F2984" s="2" t="s">
        <v>80</v>
      </c>
      <c r="G2984">
        <v>514</v>
      </c>
      <c r="H2984" s="2" t="s">
        <v>61</v>
      </c>
      <c r="I2984" s="2" t="s">
        <v>62</v>
      </c>
      <c r="J2984" s="2" t="s">
        <v>36</v>
      </c>
      <c r="K2984" s="2" t="s">
        <v>2940</v>
      </c>
      <c r="L2984" s="2" t="s">
        <v>3</v>
      </c>
      <c r="M2984" s="2" t="s">
        <v>65</v>
      </c>
      <c r="N2984" s="2" t="s">
        <v>1887</v>
      </c>
      <c r="O2984" s="2" t="s">
        <v>1888</v>
      </c>
      <c r="P2984">
        <v>1</v>
      </c>
      <c r="Q2984" s="2" t="s">
        <v>35</v>
      </c>
      <c r="R2984">
        <v>8.6800003051757813</v>
      </c>
      <c r="S2984">
        <v>8.6800003051757813</v>
      </c>
      <c r="T2984">
        <v>1</v>
      </c>
      <c r="U2984">
        <v>0</v>
      </c>
    </row>
    <row r="2985" spans="1:21" x14ac:dyDescent="0.35">
      <c r="A2985" s="2" t="s">
        <v>1</v>
      </c>
      <c r="B2985">
        <v>1651</v>
      </c>
      <c r="C2985" t="s">
        <v>4974</v>
      </c>
      <c r="D2985" s="1">
        <v>43566</v>
      </c>
      <c r="E2985" s="1">
        <v>43566</v>
      </c>
      <c r="F2985" s="2" t="s">
        <v>80</v>
      </c>
      <c r="G2985">
        <v>514</v>
      </c>
      <c r="H2985" s="2" t="s">
        <v>61</v>
      </c>
      <c r="I2985" s="2" t="s">
        <v>62</v>
      </c>
      <c r="J2985" s="2" t="s">
        <v>36</v>
      </c>
      <c r="K2985" s="2" t="s">
        <v>2940</v>
      </c>
      <c r="L2985" s="2" t="s">
        <v>3</v>
      </c>
      <c r="M2985" s="2" t="s">
        <v>65</v>
      </c>
      <c r="N2985" s="2" t="s">
        <v>3296</v>
      </c>
      <c r="O2985" s="2" t="s">
        <v>3297</v>
      </c>
      <c r="P2985">
        <v>20</v>
      </c>
      <c r="Q2985" s="2" t="s">
        <v>35</v>
      </c>
      <c r="R2985">
        <v>20.492000579833984</v>
      </c>
      <c r="S2985">
        <v>409.83999633789063</v>
      </c>
      <c r="T2985">
        <v>20</v>
      </c>
      <c r="U2985">
        <v>0</v>
      </c>
    </row>
    <row r="2986" spans="1:21" x14ac:dyDescent="0.35">
      <c r="A2986" s="2" t="s">
        <v>1</v>
      </c>
      <c r="B2986">
        <v>1651</v>
      </c>
      <c r="C2986" t="s">
        <v>4974</v>
      </c>
      <c r="D2986" s="1">
        <v>43566</v>
      </c>
      <c r="E2986" s="1">
        <v>43566</v>
      </c>
      <c r="F2986" s="2" t="s">
        <v>80</v>
      </c>
      <c r="G2986">
        <v>514</v>
      </c>
      <c r="H2986" s="2" t="s">
        <v>61</v>
      </c>
      <c r="I2986" s="2" t="s">
        <v>62</v>
      </c>
      <c r="J2986" s="2" t="s">
        <v>36</v>
      </c>
      <c r="K2986" s="2" t="s">
        <v>2940</v>
      </c>
      <c r="L2986" s="2" t="s">
        <v>3</v>
      </c>
      <c r="M2986" s="2" t="s">
        <v>65</v>
      </c>
      <c r="N2986" s="2" t="s">
        <v>2917</v>
      </c>
      <c r="O2986" s="2" t="s">
        <v>2918</v>
      </c>
      <c r="P2986">
        <v>1</v>
      </c>
      <c r="Q2986" s="2" t="s">
        <v>35</v>
      </c>
      <c r="R2986">
        <v>15.100000381469727</v>
      </c>
      <c r="S2986">
        <v>15.100000381469727</v>
      </c>
      <c r="T2986">
        <v>1</v>
      </c>
      <c r="U2986">
        <v>0</v>
      </c>
    </row>
    <row r="2987" spans="1:21" x14ac:dyDescent="0.35">
      <c r="A2987" s="2" t="s">
        <v>1</v>
      </c>
      <c r="B2987">
        <v>1651</v>
      </c>
      <c r="C2987" t="s">
        <v>4974</v>
      </c>
      <c r="D2987" s="1">
        <v>43566</v>
      </c>
      <c r="E2987" s="1">
        <v>43566</v>
      </c>
      <c r="F2987" s="2" t="s">
        <v>80</v>
      </c>
      <c r="G2987">
        <v>514</v>
      </c>
      <c r="H2987" s="2" t="s">
        <v>61</v>
      </c>
      <c r="I2987" s="2" t="s">
        <v>62</v>
      </c>
      <c r="J2987" s="2" t="s">
        <v>36</v>
      </c>
      <c r="K2987" s="2" t="s">
        <v>2940</v>
      </c>
      <c r="L2987" s="2" t="s">
        <v>3</v>
      </c>
      <c r="M2987" s="2" t="s">
        <v>65</v>
      </c>
      <c r="N2987" s="2" t="s">
        <v>2910</v>
      </c>
      <c r="O2987" s="2" t="s">
        <v>640</v>
      </c>
      <c r="P2987">
        <v>1</v>
      </c>
      <c r="Q2987" s="2" t="s">
        <v>35</v>
      </c>
      <c r="R2987">
        <v>0.52999997138977051</v>
      </c>
      <c r="S2987">
        <v>0.52999997138977051</v>
      </c>
      <c r="T2987">
        <v>1</v>
      </c>
      <c r="U2987">
        <v>0</v>
      </c>
    </row>
    <row r="2988" spans="1:21" x14ac:dyDescent="0.35">
      <c r="A2988" s="2" t="s">
        <v>1</v>
      </c>
      <c r="B2988">
        <v>1651</v>
      </c>
      <c r="C2988" t="s">
        <v>4974</v>
      </c>
      <c r="D2988" s="1">
        <v>43566</v>
      </c>
      <c r="E2988" s="1">
        <v>43566</v>
      </c>
      <c r="F2988" s="2" t="s">
        <v>80</v>
      </c>
      <c r="G2988">
        <v>514</v>
      </c>
      <c r="H2988" s="2" t="s">
        <v>61</v>
      </c>
      <c r="I2988" s="2" t="s">
        <v>62</v>
      </c>
      <c r="J2988" s="2" t="s">
        <v>36</v>
      </c>
      <c r="K2988" s="2" t="s">
        <v>2940</v>
      </c>
      <c r="L2988" s="2" t="s">
        <v>3</v>
      </c>
      <c r="M2988" s="2" t="s">
        <v>65</v>
      </c>
      <c r="N2988" s="2" t="s">
        <v>1231</v>
      </c>
      <c r="O2988" s="2" t="s">
        <v>540</v>
      </c>
      <c r="P2988">
        <v>1</v>
      </c>
      <c r="Q2988" s="2" t="s">
        <v>35</v>
      </c>
      <c r="R2988">
        <v>4.8000001907348633</v>
      </c>
      <c r="S2988">
        <v>4.8000001907348633</v>
      </c>
      <c r="T2988">
        <v>1</v>
      </c>
      <c r="U2988">
        <v>0</v>
      </c>
    </row>
    <row r="2989" spans="1:21" x14ac:dyDescent="0.35">
      <c r="A2989" s="2" t="s">
        <v>1</v>
      </c>
      <c r="B2989">
        <v>1651</v>
      </c>
      <c r="C2989" t="s">
        <v>4974</v>
      </c>
      <c r="D2989" s="1">
        <v>43566</v>
      </c>
      <c r="E2989" s="1">
        <v>43566</v>
      </c>
      <c r="F2989" s="2" t="s">
        <v>80</v>
      </c>
      <c r="G2989">
        <v>514</v>
      </c>
      <c r="H2989" s="2" t="s">
        <v>61</v>
      </c>
      <c r="I2989" s="2" t="s">
        <v>62</v>
      </c>
      <c r="J2989" s="2" t="s">
        <v>36</v>
      </c>
      <c r="K2989" s="2" t="s">
        <v>2940</v>
      </c>
      <c r="L2989" s="2" t="s">
        <v>3</v>
      </c>
      <c r="M2989" s="2" t="s">
        <v>65</v>
      </c>
      <c r="N2989" s="2" t="s">
        <v>1899</v>
      </c>
      <c r="O2989" s="2" t="s">
        <v>378</v>
      </c>
      <c r="P2989">
        <v>1</v>
      </c>
      <c r="Q2989" s="2" t="s">
        <v>35</v>
      </c>
      <c r="R2989">
        <v>13.380000114440918</v>
      </c>
      <c r="S2989">
        <v>13.380000114440918</v>
      </c>
      <c r="T2989">
        <v>1</v>
      </c>
      <c r="U2989">
        <v>0</v>
      </c>
    </row>
    <row r="2990" spans="1:21" x14ac:dyDescent="0.35">
      <c r="A2990" s="2" t="s">
        <v>1</v>
      </c>
      <c r="B2990">
        <v>1651</v>
      </c>
      <c r="C2990" t="s">
        <v>4974</v>
      </c>
      <c r="D2990" s="1">
        <v>43566</v>
      </c>
      <c r="E2990" s="1">
        <v>43566</v>
      </c>
      <c r="F2990" s="2" t="s">
        <v>80</v>
      </c>
      <c r="G2990">
        <v>514</v>
      </c>
      <c r="H2990" s="2" t="s">
        <v>61</v>
      </c>
      <c r="I2990" s="2" t="s">
        <v>62</v>
      </c>
      <c r="J2990" s="2" t="s">
        <v>36</v>
      </c>
      <c r="K2990" s="2" t="s">
        <v>2940</v>
      </c>
      <c r="L2990" s="2" t="s">
        <v>3</v>
      </c>
      <c r="M2990" s="2" t="s">
        <v>65</v>
      </c>
      <c r="N2990" s="2" t="s">
        <v>2920</v>
      </c>
      <c r="O2990" s="2" t="s">
        <v>546</v>
      </c>
      <c r="P2990">
        <v>3</v>
      </c>
      <c r="Q2990" s="2" t="s">
        <v>35</v>
      </c>
      <c r="R2990">
        <v>1.3432999849319458</v>
      </c>
      <c r="S2990">
        <v>4.0300002098083496</v>
      </c>
      <c r="T2990">
        <v>3</v>
      </c>
      <c r="U2990">
        <v>0</v>
      </c>
    </row>
    <row r="2991" spans="1:21" x14ac:dyDescent="0.35">
      <c r="A2991" s="2" t="s">
        <v>1</v>
      </c>
      <c r="B2991">
        <v>1651</v>
      </c>
      <c r="C2991" t="s">
        <v>4974</v>
      </c>
      <c r="D2991" s="1">
        <v>43566</v>
      </c>
      <c r="E2991" s="1">
        <v>43566</v>
      </c>
      <c r="F2991" s="2" t="s">
        <v>80</v>
      </c>
      <c r="G2991">
        <v>514</v>
      </c>
      <c r="H2991" s="2" t="s">
        <v>61</v>
      </c>
      <c r="I2991" s="2" t="s">
        <v>62</v>
      </c>
      <c r="J2991" s="2" t="s">
        <v>36</v>
      </c>
      <c r="K2991" s="2" t="s">
        <v>2940</v>
      </c>
      <c r="L2991" s="2" t="s">
        <v>3</v>
      </c>
      <c r="M2991" s="2" t="s">
        <v>65</v>
      </c>
      <c r="N2991" s="2" t="s">
        <v>2911</v>
      </c>
      <c r="O2991" s="2" t="s">
        <v>2912</v>
      </c>
      <c r="P2991">
        <v>1</v>
      </c>
      <c r="Q2991" s="2" t="s">
        <v>35</v>
      </c>
      <c r="R2991">
        <v>2.5699999332427979</v>
      </c>
      <c r="S2991">
        <v>2.5699999332427979</v>
      </c>
      <c r="T2991">
        <v>1</v>
      </c>
      <c r="U2991">
        <v>0</v>
      </c>
    </row>
    <row r="2992" spans="1:21" x14ac:dyDescent="0.35">
      <c r="A2992" s="2" t="s">
        <v>1</v>
      </c>
      <c r="B2992">
        <v>1674</v>
      </c>
      <c r="C2992" t="s">
        <v>4995</v>
      </c>
      <c r="D2992" s="1">
        <v>43570</v>
      </c>
      <c r="E2992" s="1">
        <v>43570</v>
      </c>
      <c r="F2992" s="2" t="s">
        <v>80</v>
      </c>
      <c r="G2992">
        <v>465.8900146484375</v>
      </c>
      <c r="H2992" s="2" t="s">
        <v>61</v>
      </c>
      <c r="I2992" s="2" t="s">
        <v>62</v>
      </c>
      <c r="J2992" s="2" t="s">
        <v>36</v>
      </c>
      <c r="K2992" s="2" t="s">
        <v>2940</v>
      </c>
      <c r="L2992" s="2" t="s">
        <v>178</v>
      </c>
      <c r="M2992" s="2" t="s">
        <v>65</v>
      </c>
      <c r="N2992" s="2" t="s">
        <v>3298</v>
      </c>
      <c r="O2992" s="2" t="s">
        <v>3299</v>
      </c>
      <c r="P2992">
        <v>6</v>
      </c>
      <c r="Q2992" s="2" t="s">
        <v>35</v>
      </c>
      <c r="R2992">
        <v>64.910003662109375</v>
      </c>
      <c r="S2992">
        <v>389.45999145507813</v>
      </c>
      <c r="T2992">
        <v>6</v>
      </c>
      <c r="U2992">
        <v>0</v>
      </c>
    </row>
    <row r="2993" spans="1:21" x14ac:dyDescent="0.35">
      <c r="A2993" s="2" t="s">
        <v>1</v>
      </c>
      <c r="B2993">
        <v>1674</v>
      </c>
      <c r="C2993" t="s">
        <v>4995</v>
      </c>
      <c r="D2993" s="1">
        <v>43570</v>
      </c>
      <c r="E2993" s="1">
        <v>43570</v>
      </c>
      <c r="F2993" s="2" t="s">
        <v>80</v>
      </c>
      <c r="G2993">
        <v>465.8900146484375</v>
      </c>
      <c r="H2993" s="2" t="s">
        <v>61</v>
      </c>
      <c r="I2993" s="2" t="s">
        <v>62</v>
      </c>
      <c r="J2993" s="2" t="s">
        <v>36</v>
      </c>
      <c r="K2993" s="2" t="s">
        <v>2940</v>
      </c>
      <c r="L2993" s="2" t="s">
        <v>178</v>
      </c>
      <c r="M2993" s="2" t="s">
        <v>65</v>
      </c>
      <c r="N2993" s="2" t="s">
        <v>2944</v>
      </c>
      <c r="O2993" s="2" t="s">
        <v>2945</v>
      </c>
      <c r="P2993">
        <v>1</v>
      </c>
      <c r="Q2993" s="2" t="s">
        <v>35</v>
      </c>
      <c r="R2993">
        <v>11.75</v>
      </c>
      <c r="S2993">
        <v>11.75</v>
      </c>
      <c r="T2993">
        <v>1</v>
      </c>
      <c r="U2993">
        <v>0</v>
      </c>
    </row>
    <row r="2994" spans="1:21" x14ac:dyDescent="0.35">
      <c r="A2994" s="2" t="s">
        <v>1</v>
      </c>
      <c r="B2994">
        <v>1674</v>
      </c>
      <c r="C2994" t="s">
        <v>4995</v>
      </c>
      <c r="D2994" s="1">
        <v>43570</v>
      </c>
      <c r="E2994" s="1">
        <v>43570</v>
      </c>
      <c r="F2994" s="2" t="s">
        <v>80</v>
      </c>
      <c r="G2994">
        <v>465.8900146484375</v>
      </c>
      <c r="H2994" s="2" t="s">
        <v>61</v>
      </c>
      <c r="I2994" s="2" t="s">
        <v>62</v>
      </c>
      <c r="J2994" s="2" t="s">
        <v>36</v>
      </c>
      <c r="K2994" s="2" t="s">
        <v>2940</v>
      </c>
      <c r="L2994" s="2" t="s">
        <v>178</v>
      </c>
      <c r="M2994" s="2" t="s">
        <v>65</v>
      </c>
      <c r="N2994" s="2" t="s">
        <v>2919</v>
      </c>
      <c r="O2994" s="2" t="s">
        <v>989</v>
      </c>
      <c r="P2994">
        <v>1</v>
      </c>
      <c r="Q2994" s="2" t="s">
        <v>35</v>
      </c>
      <c r="R2994">
        <v>14.760000228881836</v>
      </c>
      <c r="S2994">
        <v>14.760000228881836</v>
      </c>
      <c r="T2994">
        <v>1</v>
      </c>
      <c r="U2994">
        <v>0</v>
      </c>
    </row>
    <row r="2995" spans="1:21" x14ac:dyDescent="0.35">
      <c r="A2995" s="2" t="s">
        <v>1</v>
      </c>
      <c r="B2995">
        <v>1675</v>
      </c>
      <c r="C2995" t="s">
        <v>4996</v>
      </c>
      <c r="D2995" s="1">
        <v>43567</v>
      </c>
      <c r="E2995" s="1">
        <v>43567</v>
      </c>
      <c r="F2995" s="2" t="s">
        <v>80</v>
      </c>
      <c r="G2995">
        <v>219.72000122070313</v>
      </c>
      <c r="H2995" s="2" t="s">
        <v>61</v>
      </c>
      <c r="I2995" s="2" t="s">
        <v>62</v>
      </c>
      <c r="J2995" s="2" t="s">
        <v>36</v>
      </c>
      <c r="K2995" s="2" t="s">
        <v>2940</v>
      </c>
      <c r="L2995" s="2" t="s">
        <v>3</v>
      </c>
      <c r="M2995" s="2" t="s">
        <v>65</v>
      </c>
      <c r="N2995" s="2" t="s">
        <v>2150</v>
      </c>
      <c r="O2995" s="2" t="s">
        <v>636</v>
      </c>
      <c r="P2995">
        <v>20</v>
      </c>
      <c r="Q2995" s="2" t="s">
        <v>35</v>
      </c>
      <c r="R2995">
        <v>9.5530004501342773</v>
      </c>
      <c r="S2995">
        <v>191.05999755859375</v>
      </c>
      <c r="T2995">
        <v>20</v>
      </c>
      <c r="U2995">
        <v>0</v>
      </c>
    </row>
    <row r="2996" spans="1:21" x14ac:dyDescent="0.35">
      <c r="A2996" s="2" t="s">
        <v>1</v>
      </c>
      <c r="B2996">
        <v>1675</v>
      </c>
      <c r="C2996" t="s">
        <v>4996</v>
      </c>
      <c r="D2996" s="1">
        <v>43567</v>
      </c>
      <c r="E2996" s="1">
        <v>43567</v>
      </c>
      <c r="F2996" s="2" t="s">
        <v>80</v>
      </c>
      <c r="G2996">
        <v>219.72000122070313</v>
      </c>
      <c r="H2996" s="2" t="s">
        <v>61</v>
      </c>
      <c r="I2996" s="2" t="s">
        <v>62</v>
      </c>
      <c r="J2996" s="2" t="s">
        <v>36</v>
      </c>
      <c r="K2996" s="2" t="s">
        <v>2940</v>
      </c>
      <c r="L2996" s="2" t="s">
        <v>3</v>
      </c>
      <c r="M2996" s="2" t="s">
        <v>65</v>
      </c>
      <c r="N2996" s="2" t="s">
        <v>2911</v>
      </c>
      <c r="O2996" s="2" t="s">
        <v>2912</v>
      </c>
      <c r="P2996">
        <v>2</v>
      </c>
      <c r="Q2996" s="2" t="s">
        <v>35</v>
      </c>
      <c r="R2996">
        <v>2.559999942779541</v>
      </c>
      <c r="S2996">
        <v>5.119999885559082</v>
      </c>
      <c r="T2996">
        <v>2</v>
      </c>
      <c r="U2996">
        <v>0</v>
      </c>
    </row>
    <row r="2997" spans="1:21" x14ac:dyDescent="0.35">
      <c r="A2997" s="2" t="s">
        <v>1</v>
      </c>
      <c r="B2997">
        <v>1813</v>
      </c>
      <c r="C2997" t="s">
        <v>5108</v>
      </c>
      <c r="D2997" s="1">
        <v>43578</v>
      </c>
      <c r="E2997" s="1">
        <v>43578</v>
      </c>
      <c r="F2997" s="2" t="s">
        <v>80</v>
      </c>
      <c r="G2997">
        <v>5169.14013671875</v>
      </c>
      <c r="H2997" s="2" t="s">
        <v>61</v>
      </c>
      <c r="I2997" s="2" t="s">
        <v>62</v>
      </c>
      <c r="J2997" s="2" t="s">
        <v>36</v>
      </c>
      <c r="K2997" s="2" t="s">
        <v>2940</v>
      </c>
      <c r="L2997" s="2" t="s">
        <v>3</v>
      </c>
      <c r="M2997" s="2" t="s">
        <v>65</v>
      </c>
      <c r="N2997" s="2" t="s">
        <v>2943</v>
      </c>
      <c r="O2997" s="2" t="s">
        <v>2461</v>
      </c>
      <c r="P2997">
        <v>11</v>
      </c>
      <c r="Q2997" s="2" t="s">
        <v>35</v>
      </c>
      <c r="R2997">
        <v>83.718101501464844</v>
      </c>
      <c r="S2997">
        <v>920.9000244140625</v>
      </c>
      <c r="T2997">
        <v>11</v>
      </c>
      <c r="U2997">
        <v>0</v>
      </c>
    </row>
    <row r="2998" spans="1:21" x14ac:dyDescent="0.35">
      <c r="A2998" s="2" t="s">
        <v>1</v>
      </c>
      <c r="B2998">
        <v>1813</v>
      </c>
      <c r="C2998" t="s">
        <v>5108</v>
      </c>
      <c r="D2998" s="1">
        <v>43578</v>
      </c>
      <c r="E2998" s="1">
        <v>43578</v>
      </c>
      <c r="F2998" s="2" t="s">
        <v>80</v>
      </c>
      <c r="G2998">
        <v>5169.14013671875</v>
      </c>
      <c r="H2998" s="2" t="s">
        <v>61</v>
      </c>
      <c r="I2998" s="2" t="s">
        <v>62</v>
      </c>
      <c r="J2998" s="2" t="s">
        <v>36</v>
      </c>
      <c r="K2998" s="2" t="s">
        <v>2940</v>
      </c>
      <c r="L2998" s="2" t="s">
        <v>3</v>
      </c>
      <c r="M2998" s="2" t="s">
        <v>65</v>
      </c>
      <c r="N2998" s="2" t="s">
        <v>2928</v>
      </c>
      <c r="O2998" s="2" t="s">
        <v>2929</v>
      </c>
      <c r="P2998">
        <v>70</v>
      </c>
      <c r="Q2998" s="2" t="s">
        <v>35</v>
      </c>
      <c r="R2998">
        <v>52.328399658203125</v>
      </c>
      <c r="S2998">
        <v>3662.989990234375</v>
      </c>
      <c r="T2998">
        <v>70</v>
      </c>
      <c r="U2998">
        <v>0</v>
      </c>
    </row>
    <row r="2999" spans="1:21" x14ac:dyDescent="0.35">
      <c r="A2999" s="2" t="s">
        <v>1</v>
      </c>
      <c r="B2999">
        <v>1813</v>
      </c>
      <c r="C2999" t="s">
        <v>5108</v>
      </c>
      <c r="D2999" s="1">
        <v>43578</v>
      </c>
      <c r="E2999" s="1">
        <v>43578</v>
      </c>
      <c r="F2999" s="2" t="s">
        <v>80</v>
      </c>
      <c r="G2999">
        <v>5169.14013671875</v>
      </c>
      <c r="H2999" s="2" t="s">
        <v>61</v>
      </c>
      <c r="I2999" s="2" t="s">
        <v>62</v>
      </c>
      <c r="J2999" s="2" t="s">
        <v>36</v>
      </c>
      <c r="K2999" s="2" t="s">
        <v>2940</v>
      </c>
      <c r="L2999" s="2" t="s">
        <v>3</v>
      </c>
      <c r="M2999" s="2" t="s">
        <v>65</v>
      </c>
      <c r="N2999" s="2" t="s">
        <v>2944</v>
      </c>
      <c r="O2999" s="2" t="s">
        <v>2945</v>
      </c>
      <c r="P2999">
        <v>1</v>
      </c>
      <c r="Q2999" s="2" t="s">
        <v>35</v>
      </c>
      <c r="R2999">
        <v>11.319999694824219</v>
      </c>
      <c r="S2999">
        <v>11.319999694824219</v>
      </c>
      <c r="T2999">
        <v>1</v>
      </c>
      <c r="U2999">
        <v>0</v>
      </c>
    </row>
    <row r="3000" spans="1:21" x14ac:dyDescent="0.35">
      <c r="A3000" s="2" t="s">
        <v>1</v>
      </c>
      <c r="B3000">
        <v>1813</v>
      </c>
      <c r="C3000" t="s">
        <v>5108</v>
      </c>
      <c r="D3000" s="1">
        <v>43578</v>
      </c>
      <c r="E3000" s="1">
        <v>43578</v>
      </c>
      <c r="F3000" s="2" t="s">
        <v>80</v>
      </c>
      <c r="G3000">
        <v>5169.14013671875</v>
      </c>
      <c r="H3000" s="2" t="s">
        <v>61</v>
      </c>
      <c r="I3000" s="2" t="s">
        <v>62</v>
      </c>
      <c r="J3000" s="2" t="s">
        <v>36</v>
      </c>
      <c r="K3000" s="2" t="s">
        <v>2940</v>
      </c>
      <c r="L3000" s="2" t="s">
        <v>3</v>
      </c>
      <c r="M3000" s="2" t="s">
        <v>65</v>
      </c>
      <c r="N3000" s="2" t="s">
        <v>1899</v>
      </c>
      <c r="O3000" s="2" t="s">
        <v>378</v>
      </c>
      <c r="P3000">
        <v>1</v>
      </c>
      <c r="Q3000" s="2" t="s">
        <v>35</v>
      </c>
      <c r="R3000">
        <v>13.380000114440918</v>
      </c>
      <c r="S3000">
        <v>13.380000114440918</v>
      </c>
      <c r="T3000">
        <v>1</v>
      </c>
      <c r="U3000">
        <v>0</v>
      </c>
    </row>
    <row r="3001" spans="1:21" x14ac:dyDescent="0.35">
      <c r="A3001" s="2" t="s">
        <v>1</v>
      </c>
      <c r="B3001">
        <v>1813</v>
      </c>
      <c r="C3001" t="s">
        <v>5108</v>
      </c>
      <c r="D3001" s="1">
        <v>43578</v>
      </c>
      <c r="E3001" s="1">
        <v>43578</v>
      </c>
      <c r="F3001" s="2" t="s">
        <v>80</v>
      </c>
      <c r="G3001">
        <v>5169.14013671875</v>
      </c>
      <c r="H3001" s="2" t="s">
        <v>61</v>
      </c>
      <c r="I3001" s="2" t="s">
        <v>62</v>
      </c>
      <c r="J3001" s="2" t="s">
        <v>36</v>
      </c>
      <c r="K3001" s="2" t="s">
        <v>2940</v>
      </c>
      <c r="L3001" s="2" t="s">
        <v>3</v>
      </c>
      <c r="M3001" s="2" t="s">
        <v>65</v>
      </c>
      <c r="N3001" s="2" t="s">
        <v>2920</v>
      </c>
      <c r="O3001" s="2" t="s">
        <v>546</v>
      </c>
      <c r="P3001">
        <v>5</v>
      </c>
      <c r="Q3001" s="2" t="s">
        <v>35</v>
      </c>
      <c r="R3001">
        <v>1.3420000076293945</v>
      </c>
      <c r="S3001">
        <v>6.7100000381469727</v>
      </c>
      <c r="T3001">
        <v>5</v>
      </c>
      <c r="U3001">
        <v>0</v>
      </c>
    </row>
    <row r="3002" spans="1:21" x14ac:dyDescent="0.35">
      <c r="A3002" s="2" t="s">
        <v>1</v>
      </c>
      <c r="B3002">
        <v>2080</v>
      </c>
      <c r="C3002" t="s">
        <v>5359</v>
      </c>
      <c r="D3002" s="1">
        <v>43598</v>
      </c>
      <c r="E3002" s="1">
        <v>43598</v>
      </c>
      <c r="F3002" s="2" t="s">
        <v>80</v>
      </c>
      <c r="G3002">
        <v>119.23999786376953</v>
      </c>
      <c r="H3002" s="2" t="s">
        <v>61</v>
      </c>
      <c r="I3002" s="2" t="s">
        <v>62</v>
      </c>
      <c r="J3002" s="2" t="s">
        <v>36</v>
      </c>
      <c r="K3002" s="2" t="s">
        <v>2940</v>
      </c>
      <c r="L3002" s="2" t="s">
        <v>3</v>
      </c>
      <c r="M3002" s="2" t="s">
        <v>65</v>
      </c>
      <c r="N3002" s="2" t="s">
        <v>2149</v>
      </c>
      <c r="O3002" s="2" t="s">
        <v>638</v>
      </c>
      <c r="P3002">
        <v>20</v>
      </c>
      <c r="Q3002" s="2" t="s">
        <v>35</v>
      </c>
      <c r="R3002">
        <v>4.2494997978210449</v>
      </c>
      <c r="S3002">
        <v>84.989997863769531</v>
      </c>
      <c r="T3002">
        <v>20</v>
      </c>
      <c r="U3002">
        <v>0</v>
      </c>
    </row>
    <row r="3003" spans="1:21" x14ac:dyDescent="0.35">
      <c r="A3003" s="2" t="s">
        <v>1</v>
      </c>
      <c r="B3003">
        <v>2080</v>
      </c>
      <c r="C3003" t="s">
        <v>5359</v>
      </c>
      <c r="D3003" s="1">
        <v>43598</v>
      </c>
      <c r="E3003" s="1">
        <v>43598</v>
      </c>
      <c r="F3003" s="2" t="s">
        <v>80</v>
      </c>
      <c r="G3003">
        <v>119.23999786376953</v>
      </c>
      <c r="H3003" s="2" t="s">
        <v>61</v>
      </c>
      <c r="I3003" s="2" t="s">
        <v>62</v>
      </c>
      <c r="J3003" s="2" t="s">
        <v>36</v>
      </c>
      <c r="K3003" s="2" t="s">
        <v>2940</v>
      </c>
      <c r="L3003" s="2" t="s">
        <v>3</v>
      </c>
      <c r="M3003" s="2" t="s">
        <v>65</v>
      </c>
      <c r="N3003" s="2" t="s">
        <v>2920</v>
      </c>
      <c r="O3003" s="2" t="s">
        <v>546</v>
      </c>
      <c r="P3003">
        <v>1</v>
      </c>
      <c r="Q3003" s="2" t="s">
        <v>35</v>
      </c>
      <c r="R3003">
        <v>12.229999542236328</v>
      </c>
      <c r="S3003">
        <v>12.229999542236328</v>
      </c>
      <c r="T3003">
        <v>1</v>
      </c>
      <c r="U3003">
        <v>0</v>
      </c>
    </row>
    <row r="3004" spans="1:21" x14ac:dyDescent="0.35">
      <c r="A3004" s="2" t="s">
        <v>1</v>
      </c>
      <c r="B3004">
        <v>2080</v>
      </c>
      <c r="C3004" t="s">
        <v>5359</v>
      </c>
      <c r="D3004" s="1">
        <v>43598</v>
      </c>
      <c r="E3004" s="1">
        <v>43598</v>
      </c>
      <c r="F3004" s="2" t="s">
        <v>80</v>
      </c>
      <c r="G3004">
        <v>119.23999786376953</v>
      </c>
      <c r="H3004" s="2" t="s">
        <v>61</v>
      </c>
      <c r="I3004" s="2" t="s">
        <v>62</v>
      </c>
      <c r="J3004" s="2" t="s">
        <v>36</v>
      </c>
      <c r="K3004" s="2" t="s">
        <v>2940</v>
      </c>
      <c r="L3004" s="2" t="s">
        <v>3</v>
      </c>
      <c r="M3004" s="2" t="s">
        <v>65</v>
      </c>
      <c r="N3004" s="2" t="s">
        <v>3300</v>
      </c>
      <c r="O3004" s="2" t="s">
        <v>3301</v>
      </c>
      <c r="P3004">
        <v>2</v>
      </c>
      <c r="Q3004" s="2" t="s">
        <v>35</v>
      </c>
      <c r="R3004">
        <v>4.619999885559082</v>
      </c>
      <c r="S3004">
        <v>9.2399997711181641</v>
      </c>
      <c r="T3004">
        <v>2</v>
      </c>
      <c r="U3004">
        <v>0</v>
      </c>
    </row>
    <row r="3005" spans="1:21" x14ac:dyDescent="0.35">
      <c r="A3005" s="2" t="s">
        <v>1</v>
      </c>
      <c r="B3005">
        <v>2154</v>
      </c>
      <c r="C3005" t="s">
        <v>5432</v>
      </c>
      <c r="D3005" s="1">
        <v>43601</v>
      </c>
      <c r="E3005" s="1">
        <v>43601</v>
      </c>
      <c r="F3005" s="2" t="s">
        <v>80</v>
      </c>
      <c r="G3005">
        <v>111.47000122070313</v>
      </c>
      <c r="H3005" s="2" t="s">
        <v>61</v>
      </c>
      <c r="I3005" s="2" t="s">
        <v>62</v>
      </c>
      <c r="J3005" s="2" t="s">
        <v>36</v>
      </c>
      <c r="K3005" s="2" t="s">
        <v>2940</v>
      </c>
      <c r="L3005" s="2" t="s">
        <v>3</v>
      </c>
      <c r="M3005" s="2" t="s">
        <v>65</v>
      </c>
      <c r="N3005" s="2" t="s">
        <v>1185</v>
      </c>
      <c r="O3005" s="2" t="s">
        <v>1186</v>
      </c>
      <c r="P3005">
        <v>2</v>
      </c>
      <c r="Q3005" s="2" t="s">
        <v>35</v>
      </c>
      <c r="R3005">
        <v>49.764999389648438</v>
      </c>
      <c r="S3005">
        <v>99.529998779296875</v>
      </c>
      <c r="T3005">
        <v>2</v>
      </c>
      <c r="U3005">
        <v>0</v>
      </c>
    </row>
    <row r="3006" spans="1:21" x14ac:dyDescent="0.35">
      <c r="A3006" s="2" t="s">
        <v>1</v>
      </c>
      <c r="B3006">
        <v>2188</v>
      </c>
      <c r="C3006" t="s">
        <v>5459</v>
      </c>
      <c r="D3006" s="1">
        <v>43602</v>
      </c>
      <c r="E3006" s="1">
        <v>43602</v>
      </c>
      <c r="F3006" s="2" t="s">
        <v>80</v>
      </c>
      <c r="G3006">
        <v>2428.6201171875</v>
      </c>
      <c r="H3006" s="2" t="s">
        <v>61</v>
      </c>
      <c r="I3006" s="2" t="s">
        <v>62</v>
      </c>
      <c r="J3006" s="2" t="s">
        <v>36</v>
      </c>
      <c r="K3006" s="2" t="s">
        <v>2940</v>
      </c>
      <c r="L3006" s="2" t="s">
        <v>3</v>
      </c>
      <c r="M3006" s="2" t="s">
        <v>65</v>
      </c>
      <c r="N3006" s="2" t="s">
        <v>2036</v>
      </c>
      <c r="O3006" s="2" t="s">
        <v>2037</v>
      </c>
      <c r="P3006">
        <v>85</v>
      </c>
      <c r="Q3006" s="2" t="s">
        <v>35</v>
      </c>
      <c r="R3006">
        <v>16.973400115966797</v>
      </c>
      <c r="S3006">
        <v>1442.739990234375</v>
      </c>
      <c r="T3006">
        <v>85</v>
      </c>
      <c r="U3006">
        <v>0</v>
      </c>
    </row>
    <row r="3007" spans="1:21" x14ac:dyDescent="0.35">
      <c r="A3007" s="2" t="s">
        <v>1</v>
      </c>
      <c r="B3007">
        <v>2188</v>
      </c>
      <c r="C3007" t="s">
        <v>5459</v>
      </c>
      <c r="D3007" s="1">
        <v>43602</v>
      </c>
      <c r="E3007" s="1">
        <v>43602</v>
      </c>
      <c r="F3007" s="2" t="s">
        <v>80</v>
      </c>
      <c r="G3007">
        <v>2428.6201171875</v>
      </c>
      <c r="H3007" s="2" t="s">
        <v>61</v>
      </c>
      <c r="I3007" s="2" t="s">
        <v>62</v>
      </c>
      <c r="J3007" s="2" t="s">
        <v>36</v>
      </c>
      <c r="K3007" s="2" t="s">
        <v>2940</v>
      </c>
      <c r="L3007" s="2" t="s">
        <v>3</v>
      </c>
      <c r="M3007" s="2" t="s">
        <v>65</v>
      </c>
      <c r="N3007" s="2" t="s">
        <v>2443</v>
      </c>
      <c r="O3007" s="2" t="s">
        <v>2444</v>
      </c>
      <c r="P3007">
        <v>100</v>
      </c>
      <c r="Q3007" s="2" t="s">
        <v>35</v>
      </c>
      <c r="R3007">
        <v>6.6399998664855957</v>
      </c>
      <c r="S3007">
        <v>664</v>
      </c>
      <c r="T3007">
        <v>100</v>
      </c>
      <c r="U3007">
        <v>0</v>
      </c>
    </row>
    <row r="3008" spans="1:21" x14ac:dyDescent="0.35">
      <c r="A3008" s="2" t="s">
        <v>1</v>
      </c>
      <c r="B3008">
        <v>2188</v>
      </c>
      <c r="C3008" t="s">
        <v>5459</v>
      </c>
      <c r="D3008" s="1">
        <v>43602</v>
      </c>
      <c r="E3008" s="1">
        <v>43602</v>
      </c>
      <c r="F3008" s="2" t="s">
        <v>80</v>
      </c>
      <c r="G3008">
        <v>2428.6201171875</v>
      </c>
      <c r="H3008" s="2" t="s">
        <v>61</v>
      </c>
      <c r="I3008" s="2" t="s">
        <v>62</v>
      </c>
      <c r="J3008" s="2" t="s">
        <v>36</v>
      </c>
      <c r="K3008" s="2" t="s">
        <v>2940</v>
      </c>
      <c r="L3008" s="2" t="s">
        <v>3</v>
      </c>
      <c r="M3008" s="2" t="s">
        <v>65</v>
      </c>
      <c r="N3008" s="2" t="s">
        <v>1083</v>
      </c>
      <c r="O3008" s="2" t="s">
        <v>1084</v>
      </c>
      <c r="P3008">
        <v>2</v>
      </c>
      <c r="Q3008" s="2" t="s">
        <v>35</v>
      </c>
      <c r="R3008">
        <v>30.834999084472656</v>
      </c>
      <c r="S3008">
        <v>61.669998168945313</v>
      </c>
      <c r="T3008">
        <v>2</v>
      </c>
      <c r="U3008">
        <v>0</v>
      </c>
    </row>
    <row r="3009" spans="1:21" x14ac:dyDescent="0.35">
      <c r="A3009" s="2" t="s">
        <v>1</v>
      </c>
      <c r="B3009">
        <v>2187</v>
      </c>
      <c r="C3009" t="s">
        <v>5458</v>
      </c>
      <c r="D3009" s="1">
        <v>43602</v>
      </c>
      <c r="E3009" s="1">
        <v>43602</v>
      </c>
      <c r="F3009" s="2" t="s">
        <v>80</v>
      </c>
      <c r="G3009">
        <v>718.010009765625</v>
      </c>
      <c r="H3009" s="2" t="s">
        <v>61</v>
      </c>
      <c r="I3009" s="2" t="s">
        <v>62</v>
      </c>
      <c r="J3009" s="2" t="s">
        <v>36</v>
      </c>
      <c r="K3009" s="2" t="s">
        <v>2940</v>
      </c>
      <c r="L3009" s="2" t="s">
        <v>3</v>
      </c>
      <c r="M3009" s="2" t="s">
        <v>65</v>
      </c>
      <c r="N3009" s="2" t="s">
        <v>2943</v>
      </c>
      <c r="O3009" s="2" t="s">
        <v>2461</v>
      </c>
      <c r="P3009">
        <v>5</v>
      </c>
      <c r="Q3009" s="2" t="s">
        <v>35</v>
      </c>
      <c r="R3009">
        <v>128.21600341796875</v>
      </c>
      <c r="S3009">
        <v>641.08001708984375</v>
      </c>
      <c r="T3009">
        <v>5</v>
      </c>
      <c r="U3009">
        <v>0</v>
      </c>
    </row>
    <row r="3010" spans="1:21" x14ac:dyDescent="0.35">
      <c r="A3010" s="2" t="s">
        <v>1</v>
      </c>
      <c r="B3010">
        <v>2280</v>
      </c>
      <c r="C3010" t="s">
        <v>5576</v>
      </c>
      <c r="D3010" s="1">
        <v>43612</v>
      </c>
      <c r="E3010" s="1">
        <v>43612</v>
      </c>
      <c r="F3010" s="2" t="s">
        <v>80</v>
      </c>
      <c r="G3010">
        <v>2191.9599609375</v>
      </c>
      <c r="H3010" s="2" t="s">
        <v>61</v>
      </c>
      <c r="I3010" s="2" t="s">
        <v>62</v>
      </c>
      <c r="J3010" s="2" t="s">
        <v>36</v>
      </c>
      <c r="K3010" s="2" t="s">
        <v>2940</v>
      </c>
      <c r="L3010" s="2" t="s">
        <v>3</v>
      </c>
      <c r="M3010" s="2" t="s">
        <v>65</v>
      </c>
      <c r="N3010" s="2" t="s">
        <v>5577</v>
      </c>
      <c r="O3010" s="2" t="s">
        <v>5578</v>
      </c>
      <c r="P3010">
        <v>21</v>
      </c>
      <c r="Q3010" s="2" t="s">
        <v>35</v>
      </c>
      <c r="R3010">
        <v>32.096099853515625</v>
      </c>
      <c r="S3010">
        <v>674.02001953125</v>
      </c>
      <c r="T3010">
        <v>21</v>
      </c>
      <c r="U3010">
        <v>0</v>
      </c>
    </row>
    <row r="3011" spans="1:21" x14ac:dyDescent="0.35">
      <c r="A3011" s="2" t="s">
        <v>1</v>
      </c>
      <c r="B3011">
        <v>2280</v>
      </c>
      <c r="C3011" t="s">
        <v>5576</v>
      </c>
      <c r="D3011" s="1">
        <v>43612</v>
      </c>
      <c r="E3011" s="1">
        <v>43612</v>
      </c>
      <c r="F3011" s="2" t="s">
        <v>80</v>
      </c>
      <c r="G3011">
        <v>2191.9599609375</v>
      </c>
      <c r="H3011" s="2" t="s">
        <v>61</v>
      </c>
      <c r="I3011" s="2" t="s">
        <v>62</v>
      </c>
      <c r="J3011" s="2" t="s">
        <v>36</v>
      </c>
      <c r="K3011" s="2" t="s">
        <v>2940</v>
      </c>
      <c r="L3011" s="2" t="s">
        <v>3</v>
      </c>
      <c r="M3011" s="2" t="s">
        <v>65</v>
      </c>
      <c r="N3011" s="2" t="s">
        <v>5579</v>
      </c>
      <c r="O3011" s="2" t="s">
        <v>5580</v>
      </c>
      <c r="P3011">
        <v>13</v>
      </c>
      <c r="Q3011" s="2" t="s">
        <v>35</v>
      </c>
      <c r="R3011">
        <v>52</v>
      </c>
      <c r="S3011">
        <v>676</v>
      </c>
      <c r="T3011">
        <v>13</v>
      </c>
      <c r="U3011">
        <v>0</v>
      </c>
    </row>
    <row r="3012" spans="1:21" x14ac:dyDescent="0.35">
      <c r="A3012" s="2" t="s">
        <v>1</v>
      </c>
      <c r="B3012">
        <v>2280</v>
      </c>
      <c r="C3012" t="s">
        <v>5576</v>
      </c>
      <c r="D3012" s="1">
        <v>43612</v>
      </c>
      <c r="E3012" s="1">
        <v>43612</v>
      </c>
      <c r="F3012" s="2" t="s">
        <v>80</v>
      </c>
      <c r="G3012">
        <v>2191.9599609375</v>
      </c>
      <c r="H3012" s="2" t="s">
        <v>61</v>
      </c>
      <c r="I3012" s="2" t="s">
        <v>62</v>
      </c>
      <c r="J3012" s="2" t="s">
        <v>36</v>
      </c>
      <c r="K3012" s="2" t="s">
        <v>2940</v>
      </c>
      <c r="L3012" s="2" t="s">
        <v>3</v>
      </c>
      <c r="M3012" s="2" t="s">
        <v>65</v>
      </c>
      <c r="N3012" s="2" t="s">
        <v>2545</v>
      </c>
      <c r="O3012" s="2" t="s">
        <v>2546</v>
      </c>
      <c r="P3012">
        <v>62</v>
      </c>
      <c r="Q3012" s="2" t="s">
        <v>35</v>
      </c>
      <c r="R3012">
        <v>6.6398000717163086</v>
      </c>
      <c r="S3012">
        <v>411.67001342773438</v>
      </c>
      <c r="T3012">
        <v>62</v>
      </c>
      <c r="U3012">
        <v>0</v>
      </c>
    </row>
    <row r="3013" spans="1:21" x14ac:dyDescent="0.35">
      <c r="A3013" s="2" t="s">
        <v>1</v>
      </c>
      <c r="B3013">
        <v>2280</v>
      </c>
      <c r="C3013" t="s">
        <v>5576</v>
      </c>
      <c r="D3013" s="1">
        <v>43612</v>
      </c>
      <c r="E3013" s="1">
        <v>43612</v>
      </c>
      <c r="F3013" s="2" t="s">
        <v>80</v>
      </c>
      <c r="G3013">
        <v>2191.9599609375</v>
      </c>
      <c r="H3013" s="2" t="s">
        <v>61</v>
      </c>
      <c r="I3013" s="2" t="s">
        <v>62</v>
      </c>
      <c r="J3013" s="2" t="s">
        <v>36</v>
      </c>
      <c r="K3013" s="2" t="s">
        <v>2940</v>
      </c>
      <c r="L3013" s="2" t="s">
        <v>3</v>
      </c>
      <c r="M3013" s="2" t="s">
        <v>65</v>
      </c>
      <c r="N3013" s="2" t="s">
        <v>2150</v>
      </c>
      <c r="O3013" s="2" t="s">
        <v>636</v>
      </c>
      <c r="P3013">
        <v>14</v>
      </c>
      <c r="Q3013" s="2" t="s">
        <v>35</v>
      </c>
      <c r="R3013">
        <v>9.5535697937011719</v>
      </c>
      <c r="S3013">
        <v>133.75</v>
      </c>
      <c r="T3013">
        <v>14</v>
      </c>
      <c r="U3013">
        <v>0</v>
      </c>
    </row>
    <row r="3014" spans="1:21" x14ac:dyDescent="0.35">
      <c r="A3014" s="2" t="s">
        <v>1</v>
      </c>
      <c r="B3014">
        <v>2280</v>
      </c>
      <c r="C3014" t="s">
        <v>5576</v>
      </c>
      <c r="D3014" s="1">
        <v>43612</v>
      </c>
      <c r="E3014" s="1">
        <v>43612</v>
      </c>
      <c r="F3014" s="2" t="s">
        <v>80</v>
      </c>
      <c r="G3014">
        <v>2191.9599609375</v>
      </c>
      <c r="H3014" s="2" t="s">
        <v>61</v>
      </c>
      <c r="I3014" s="2" t="s">
        <v>62</v>
      </c>
      <c r="J3014" s="2" t="s">
        <v>36</v>
      </c>
      <c r="K3014" s="2" t="s">
        <v>2940</v>
      </c>
      <c r="L3014" s="2" t="s">
        <v>3</v>
      </c>
      <c r="M3014" s="2" t="s">
        <v>65</v>
      </c>
      <c r="N3014" s="2" t="s">
        <v>2749</v>
      </c>
      <c r="O3014" s="2" t="s">
        <v>2750</v>
      </c>
      <c r="P3014">
        <v>2</v>
      </c>
      <c r="Q3014" s="2" t="s">
        <v>35</v>
      </c>
      <c r="R3014">
        <v>30.834999084472656</v>
      </c>
      <c r="S3014">
        <v>61.669998168945313</v>
      </c>
      <c r="T3014">
        <v>2</v>
      </c>
      <c r="U3014">
        <v>0</v>
      </c>
    </row>
    <row r="3015" spans="1:21" x14ac:dyDescent="0.35">
      <c r="A3015" s="2" t="s">
        <v>1</v>
      </c>
      <c r="B3015">
        <v>2325</v>
      </c>
      <c r="C3015" t="s">
        <v>5742</v>
      </c>
      <c r="D3015" s="1">
        <v>43614</v>
      </c>
      <c r="E3015" s="1">
        <v>43614</v>
      </c>
      <c r="F3015" s="2" t="s">
        <v>80</v>
      </c>
      <c r="G3015">
        <v>416.17999267578125</v>
      </c>
      <c r="H3015" s="2" t="s">
        <v>61</v>
      </c>
      <c r="I3015" s="2" t="s">
        <v>62</v>
      </c>
      <c r="J3015" s="2" t="s">
        <v>36</v>
      </c>
      <c r="K3015" s="2" t="s">
        <v>2940</v>
      </c>
      <c r="L3015" s="2" t="s">
        <v>3</v>
      </c>
      <c r="M3015" s="2" t="s">
        <v>65</v>
      </c>
      <c r="N3015" s="2" t="s">
        <v>2150</v>
      </c>
      <c r="O3015" s="2" t="s">
        <v>636</v>
      </c>
      <c r="P3015">
        <v>30</v>
      </c>
      <c r="Q3015" s="2" t="s">
        <v>35</v>
      </c>
      <c r="R3015">
        <v>9.5533304214477539</v>
      </c>
      <c r="S3015">
        <v>286.60000610351563</v>
      </c>
      <c r="T3015">
        <v>30</v>
      </c>
      <c r="U3015">
        <v>0</v>
      </c>
    </row>
    <row r="3016" spans="1:21" x14ac:dyDescent="0.35">
      <c r="A3016" s="2" t="s">
        <v>1</v>
      </c>
      <c r="B3016">
        <v>2325</v>
      </c>
      <c r="C3016" t="s">
        <v>5742</v>
      </c>
      <c r="D3016" s="1">
        <v>43614</v>
      </c>
      <c r="E3016" s="1">
        <v>43614</v>
      </c>
      <c r="F3016" s="2" t="s">
        <v>80</v>
      </c>
      <c r="G3016">
        <v>416.17999267578125</v>
      </c>
      <c r="H3016" s="2" t="s">
        <v>61</v>
      </c>
      <c r="I3016" s="2" t="s">
        <v>62</v>
      </c>
      <c r="J3016" s="2" t="s">
        <v>36</v>
      </c>
      <c r="K3016" s="2" t="s">
        <v>2940</v>
      </c>
      <c r="L3016" s="2" t="s">
        <v>3</v>
      </c>
      <c r="M3016" s="2" t="s">
        <v>65</v>
      </c>
      <c r="N3016" s="2" t="s">
        <v>2149</v>
      </c>
      <c r="O3016" s="2" t="s">
        <v>638</v>
      </c>
      <c r="P3016">
        <v>20</v>
      </c>
      <c r="Q3016" s="2" t="s">
        <v>35</v>
      </c>
      <c r="R3016">
        <v>4.2494997978210449</v>
      </c>
      <c r="S3016">
        <v>84.989997863769531</v>
      </c>
      <c r="T3016">
        <v>20</v>
      </c>
      <c r="U3016">
        <v>0</v>
      </c>
    </row>
    <row r="3017" spans="1:21" x14ac:dyDescent="0.35">
      <c r="A3017" s="2" t="s">
        <v>1</v>
      </c>
      <c r="B3017">
        <v>2379</v>
      </c>
      <c r="C3017" t="s">
        <v>5743</v>
      </c>
      <c r="D3017" s="1">
        <v>43616</v>
      </c>
      <c r="E3017" s="1">
        <v>43616</v>
      </c>
      <c r="F3017" s="2" t="s">
        <v>80</v>
      </c>
      <c r="G3017">
        <v>2604.010009765625</v>
      </c>
      <c r="H3017" s="2" t="s">
        <v>61</v>
      </c>
      <c r="I3017" s="2" t="s">
        <v>62</v>
      </c>
      <c r="J3017" s="2" t="s">
        <v>36</v>
      </c>
      <c r="K3017" s="2" t="s">
        <v>2940</v>
      </c>
      <c r="L3017" s="2" t="s">
        <v>3</v>
      </c>
      <c r="M3017" s="2" t="s">
        <v>65</v>
      </c>
      <c r="N3017" s="2" t="s">
        <v>5577</v>
      </c>
      <c r="O3017" s="2" t="s">
        <v>5578</v>
      </c>
      <c r="P3017">
        <v>21</v>
      </c>
      <c r="Q3017" s="2" t="s">
        <v>35</v>
      </c>
      <c r="R3017">
        <v>32.096099853515625</v>
      </c>
      <c r="S3017">
        <v>674.02001953125</v>
      </c>
      <c r="T3017">
        <v>21</v>
      </c>
      <c r="U3017">
        <v>0</v>
      </c>
    </row>
    <row r="3018" spans="1:21" x14ac:dyDescent="0.35">
      <c r="A3018" s="2" t="s">
        <v>1</v>
      </c>
      <c r="B3018">
        <v>2379</v>
      </c>
      <c r="C3018" t="s">
        <v>5743</v>
      </c>
      <c r="D3018" s="1">
        <v>43616</v>
      </c>
      <c r="E3018" s="1">
        <v>43616</v>
      </c>
      <c r="F3018" s="2" t="s">
        <v>80</v>
      </c>
      <c r="G3018">
        <v>2604.010009765625</v>
      </c>
      <c r="H3018" s="2" t="s">
        <v>61</v>
      </c>
      <c r="I3018" s="2" t="s">
        <v>62</v>
      </c>
      <c r="J3018" s="2" t="s">
        <v>36</v>
      </c>
      <c r="K3018" s="2" t="s">
        <v>2940</v>
      </c>
      <c r="L3018" s="2" t="s">
        <v>3</v>
      </c>
      <c r="M3018" s="2" t="s">
        <v>65</v>
      </c>
      <c r="N3018" s="2" t="s">
        <v>5579</v>
      </c>
      <c r="O3018" s="2" t="s">
        <v>5580</v>
      </c>
      <c r="P3018">
        <v>13</v>
      </c>
      <c r="Q3018" s="2" t="s">
        <v>35</v>
      </c>
      <c r="R3018">
        <v>52</v>
      </c>
      <c r="S3018">
        <v>676</v>
      </c>
      <c r="T3018">
        <v>13</v>
      </c>
      <c r="U3018">
        <v>0</v>
      </c>
    </row>
    <row r="3019" spans="1:21" x14ac:dyDescent="0.35">
      <c r="A3019" s="2" t="s">
        <v>1</v>
      </c>
      <c r="B3019">
        <v>2379</v>
      </c>
      <c r="C3019" t="s">
        <v>5743</v>
      </c>
      <c r="D3019" s="1">
        <v>43616</v>
      </c>
      <c r="E3019" s="1">
        <v>43616</v>
      </c>
      <c r="F3019" s="2" t="s">
        <v>80</v>
      </c>
      <c r="G3019">
        <v>2604.010009765625</v>
      </c>
      <c r="H3019" s="2" t="s">
        <v>61</v>
      </c>
      <c r="I3019" s="2" t="s">
        <v>62</v>
      </c>
      <c r="J3019" s="2" t="s">
        <v>36</v>
      </c>
      <c r="K3019" s="2" t="s">
        <v>2940</v>
      </c>
      <c r="L3019" s="2" t="s">
        <v>3</v>
      </c>
      <c r="M3019" s="2" t="s">
        <v>65</v>
      </c>
      <c r="N3019" s="2" t="s">
        <v>2443</v>
      </c>
      <c r="O3019" s="2" t="s">
        <v>2444</v>
      </c>
      <c r="P3019">
        <v>80</v>
      </c>
      <c r="Q3019" s="2" t="s">
        <v>35</v>
      </c>
      <c r="R3019">
        <v>6.6398801803588867</v>
      </c>
      <c r="S3019">
        <v>531.19000244140625</v>
      </c>
      <c r="T3019">
        <v>80</v>
      </c>
      <c r="U3019">
        <v>0</v>
      </c>
    </row>
    <row r="3020" spans="1:21" x14ac:dyDescent="0.35">
      <c r="A3020" s="2" t="s">
        <v>1</v>
      </c>
      <c r="B3020">
        <v>2379</v>
      </c>
      <c r="C3020" t="s">
        <v>5743</v>
      </c>
      <c r="D3020" s="1">
        <v>43616</v>
      </c>
      <c r="E3020" s="1">
        <v>43616</v>
      </c>
      <c r="F3020" s="2" t="s">
        <v>80</v>
      </c>
      <c r="G3020">
        <v>2604.010009765625</v>
      </c>
      <c r="H3020" s="2" t="s">
        <v>61</v>
      </c>
      <c r="I3020" s="2" t="s">
        <v>62</v>
      </c>
      <c r="J3020" s="2" t="s">
        <v>36</v>
      </c>
      <c r="K3020" s="2" t="s">
        <v>2940</v>
      </c>
      <c r="L3020" s="2" t="s">
        <v>3</v>
      </c>
      <c r="M3020" s="2" t="s">
        <v>65</v>
      </c>
      <c r="N3020" s="2" t="s">
        <v>2150</v>
      </c>
      <c r="O3020" s="2" t="s">
        <v>636</v>
      </c>
      <c r="P3020">
        <v>40</v>
      </c>
      <c r="Q3020" s="2" t="s">
        <v>35</v>
      </c>
      <c r="R3020">
        <v>9.5533304214477539</v>
      </c>
      <c r="S3020">
        <v>382.1300048828125</v>
      </c>
      <c r="T3020">
        <v>40</v>
      </c>
      <c r="U3020">
        <v>0</v>
      </c>
    </row>
    <row r="3021" spans="1:21" x14ac:dyDescent="0.35">
      <c r="A3021" s="2" t="s">
        <v>1</v>
      </c>
      <c r="B3021">
        <v>2379</v>
      </c>
      <c r="C3021" t="s">
        <v>5743</v>
      </c>
      <c r="D3021" s="1">
        <v>43616</v>
      </c>
      <c r="E3021" s="1">
        <v>43616</v>
      </c>
      <c r="F3021" s="2" t="s">
        <v>80</v>
      </c>
      <c r="G3021">
        <v>2604.010009765625</v>
      </c>
      <c r="H3021" s="2" t="s">
        <v>61</v>
      </c>
      <c r="I3021" s="2" t="s">
        <v>62</v>
      </c>
      <c r="J3021" s="2" t="s">
        <v>36</v>
      </c>
      <c r="K3021" s="2" t="s">
        <v>2940</v>
      </c>
      <c r="L3021" s="2" t="s">
        <v>3</v>
      </c>
      <c r="M3021" s="2" t="s">
        <v>65</v>
      </c>
      <c r="N3021" s="2" t="s">
        <v>1639</v>
      </c>
      <c r="O3021" s="2" t="s">
        <v>344</v>
      </c>
      <c r="P3021">
        <v>2</v>
      </c>
      <c r="Q3021" s="2" t="s">
        <v>35</v>
      </c>
      <c r="R3021">
        <v>30.834999084472656</v>
      </c>
      <c r="S3021">
        <v>61.669998168945313</v>
      </c>
      <c r="T3021">
        <v>2</v>
      </c>
      <c r="U3021">
        <v>0</v>
      </c>
    </row>
    <row r="3022" spans="1:21" x14ac:dyDescent="0.35">
      <c r="A3022" s="2" t="s">
        <v>1</v>
      </c>
      <c r="B3022">
        <v>2406</v>
      </c>
      <c r="C3022" t="s">
        <v>5900</v>
      </c>
      <c r="D3022" s="1">
        <v>43621</v>
      </c>
      <c r="E3022" s="1">
        <v>43621</v>
      </c>
      <c r="F3022" s="2" t="s">
        <v>80</v>
      </c>
      <c r="G3022">
        <v>4084.360107421875</v>
      </c>
      <c r="H3022" s="2" t="s">
        <v>61</v>
      </c>
      <c r="I3022" s="2" t="s">
        <v>62</v>
      </c>
      <c r="J3022" s="2" t="s">
        <v>36</v>
      </c>
      <c r="K3022" s="2" t="s">
        <v>2940</v>
      </c>
      <c r="L3022" s="2" t="s">
        <v>3</v>
      </c>
      <c r="M3022" s="2" t="s">
        <v>65</v>
      </c>
      <c r="N3022" s="2" t="s">
        <v>2920</v>
      </c>
      <c r="O3022" s="2" t="s">
        <v>546</v>
      </c>
      <c r="P3022">
        <v>5</v>
      </c>
      <c r="Q3022" s="2" t="s">
        <v>35</v>
      </c>
      <c r="R3022">
        <v>1.3420000076293945</v>
      </c>
      <c r="S3022">
        <v>6.7100000381469727</v>
      </c>
      <c r="T3022">
        <v>5</v>
      </c>
      <c r="U3022">
        <v>0</v>
      </c>
    </row>
    <row r="3023" spans="1:21" x14ac:dyDescent="0.35">
      <c r="A3023" s="2" t="s">
        <v>1</v>
      </c>
      <c r="B3023">
        <v>2406</v>
      </c>
      <c r="C3023" t="s">
        <v>5900</v>
      </c>
      <c r="D3023" s="1">
        <v>43621</v>
      </c>
      <c r="E3023" s="1">
        <v>43621</v>
      </c>
      <c r="F3023" s="2" t="s">
        <v>80</v>
      </c>
      <c r="G3023">
        <v>4084.360107421875</v>
      </c>
      <c r="H3023" s="2" t="s">
        <v>61</v>
      </c>
      <c r="I3023" s="2" t="s">
        <v>62</v>
      </c>
      <c r="J3023" s="2" t="s">
        <v>36</v>
      </c>
      <c r="K3023" s="2" t="s">
        <v>2940</v>
      </c>
      <c r="L3023" s="2" t="s">
        <v>3</v>
      </c>
      <c r="M3023" s="2" t="s">
        <v>65</v>
      </c>
      <c r="N3023" s="2" t="s">
        <v>5901</v>
      </c>
      <c r="O3023" s="2" t="s">
        <v>538</v>
      </c>
      <c r="P3023">
        <v>2</v>
      </c>
      <c r="Q3023" s="2" t="s">
        <v>35</v>
      </c>
      <c r="R3023">
        <v>11.744999885559082</v>
      </c>
      <c r="S3023">
        <v>23.489999771118164</v>
      </c>
      <c r="T3023">
        <v>2</v>
      </c>
      <c r="U3023">
        <v>0</v>
      </c>
    </row>
    <row r="3024" spans="1:21" x14ac:dyDescent="0.35">
      <c r="A3024" s="2" t="s">
        <v>1</v>
      </c>
      <c r="B3024">
        <v>2406</v>
      </c>
      <c r="C3024" t="s">
        <v>5900</v>
      </c>
      <c r="D3024" s="1">
        <v>43621</v>
      </c>
      <c r="E3024" s="1">
        <v>43621</v>
      </c>
      <c r="F3024" s="2" t="s">
        <v>80</v>
      </c>
      <c r="G3024">
        <v>4084.360107421875</v>
      </c>
      <c r="H3024" s="2" t="s">
        <v>61</v>
      </c>
      <c r="I3024" s="2" t="s">
        <v>62</v>
      </c>
      <c r="J3024" s="2" t="s">
        <v>36</v>
      </c>
      <c r="K3024" s="2" t="s">
        <v>2940</v>
      </c>
      <c r="L3024" s="2" t="s">
        <v>3</v>
      </c>
      <c r="M3024" s="2" t="s">
        <v>65</v>
      </c>
      <c r="N3024" s="2" t="s">
        <v>2910</v>
      </c>
      <c r="O3024" s="2" t="s">
        <v>640</v>
      </c>
      <c r="P3024">
        <v>2</v>
      </c>
      <c r="Q3024" s="2" t="s">
        <v>35</v>
      </c>
      <c r="R3024">
        <v>0.52999997138977051</v>
      </c>
      <c r="S3024">
        <v>1.059999942779541</v>
      </c>
      <c r="T3024">
        <v>2</v>
      </c>
      <c r="U3024">
        <v>0</v>
      </c>
    </row>
    <row r="3025" spans="1:21" x14ac:dyDescent="0.35">
      <c r="A3025" s="2" t="s">
        <v>1</v>
      </c>
      <c r="B3025">
        <v>2406</v>
      </c>
      <c r="C3025" t="s">
        <v>5900</v>
      </c>
      <c r="D3025" s="1">
        <v>43621</v>
      </c>
      <c r="E3025" s="1">
        <v>43621</v>
      </c>
      <c r="F3025" s="2" t="s">
        <v>80</v>
      </c>
      <c r="G3025">
        <v>4084.360107421875</v>
      </c>
      <c r="H3025" s="2" t="s">
        <v>61</v>
      </c>
      <c r="I3025" s="2" t="s">
        <v>62</v>
      </c>
      <c r="J3025" s="2" t="s">
        <v>36</v>
      </c>
      <c r="K3025" s="2" t="s">
        <v>2940</v>
      </c>
      <c r="L3025" s="2" t="s">
        <v>3</v>
      </c>
      <c r="M3025" s="2" t="s">
        <v>65</v>
      </c>
      <c r="N3025" s="2" t="s">
        <v>1231</v>
      </c>
      <c r="O3025" s="2" t="s">
        <v>540</v>
      </c>
      <c r="P3025">
        <v>2</v>
      </c>
      <c r="Q3025" s="2" t="s">
        <v>35</v>
      </c>
      <c r="R3025">
        <v>4.7950000762939453</v>
      </c>
      <c r="S3025">
        <v>9.5900001525878906</v>
      </c>
      <c r="T3025">
        <v>2</v>
      </c>
      <c r="U3025">
        <v>0</v>
      </c>
    </row>
    <row r="3026" spans="1:21" x14ac:dyDescent="0.35">
      <c r="A3026" s="2" t="s">
        <v>1</v>
      </c>
      <c r="B3026">
        <v>2406</v>
      </c>
      <c r="C3026" t="s">
        <v>5900</v>
      </c>
      <c r="D3026" s="1">
        <v>43621</v>
      </c>
      <c r="E3026" s="1">
        <v>43621</v>
      </c>
      <c r="F3026" s="2" t="s">
        <v>80</v>
      </c>
      <c r="G3026">
        <v>4084.360107421875</v>
      </c>
      <c r="H3026" s="2" t="s">
        <v>61</v>
      </c>
      <c r="I3026" s="2" t="s">
        <v>62</v>
      </c>
      <c r="J3026" s="2" t="s">
        <v>36</v>
      </c>
      <c r="K3026" s="2" t="s">
        <v>2940</v>
      </c>
      <c r="L3026" s="2" t="s">
        <v>3</v>
      </c>
      <c r="M3026" s="2" t="s">
        <v>65</v>
      </c>
      <c r="N3026" s="2" t="s">
        <v>1899</v>
      </c>
      <c r="O3026" s="2" t="s">
        <v>378</v>
      </c>
      <c r="P3026">
        <v>2</v>
      </c>
      <c r="Q3026" s="2" t="s">
        <v>35</v>
      </c>
      <c r="R3026">
        <v>14.875</v>
      </c>
      <c r="S3026">
        <v>29.75</v>
      </c>
      <c r="T3026">
        <v>2</v>
      </c>
      <c r="U3026">
        <v>0</v>
      </c>
    </row>
    <row r="3027" spans="1:21" x14ac:dyDescent="0.35">
      <c r="A3027" s="2" t="s">
        <v>1</v>
      </c>
      <c r="B3027">
        <v>2406</v>
      </c>
      <c r="C3027" t="s">
        <v>5900</v>
      </c>
      <c r="D3027" s="1">
        <v>43621</v>
      </c>
      <c r="E3027" s="1">
        <v>43621</v>
      </c>
      <c r="F3027" s="2" t="s">
        <v>80</v>
      </c>
      <c r="G3027">
        <v>4084.360107421875</v>
      </c>
      <c r="H3027" s="2" t="s">
        <v>61</v>
      </c>
      <c r="I3027" s="2" t="s">
        <v>62</v>
      </c>
      <c r="J3027" s="2" t="s">
        <v>36</v>
      </c>
      <c r="K3027" s="2" t="s">
        <v>2940</v>
      </c>
      <c r="L3027" s="2" t="s">
        <v>3</v>
      </c>
      <c r="M3027" s="2" t="s">
        <v>65</v>
      </c>
      <c r="N3027" s="2" t="s">
        <v>2928</v>
      </c>
      <c r="O3027" s="2" t="s">
        <v>2929</v>
      </c>
      <c r="P3027">
        <v>55</v>
      </c>
      <c r="Q3027" s="2" t="s">
        <v>35</v>
      </c>
      <c r="R3027">
        <v>52.32843017578125</v>
      </c>
      <c r="S3027">
        <v>2878.06005859375</v>
      </c>
      <c r="T3027">
        <v>55</v>
      </c>
      <c r="U3027">
        <v>0</v>
      </c>
    </row>
    <row r="3028" spans="1:21" x14ac:dyDescent="0.35">
      <c r="A3028" s="2" t="s">
        <v>1</v>
      </c>
      <c r="B3028">
        <v>2406</v>
      </c>
      <c r="C3028" t="s">
        <v>5900</v>
      </c>
      <c r="D3028" s="1">
        <v>43621</v>
      </c>
      <c r="E3028" s="1">
        <v>43621</v>
      </c>
      <c r="F3028" s="2" t="s">
        <v>80</v>
      </c>
      <c r="G3028">
        <v>4084.360107421875</v>
      </c>
      <c r="H3028" s="2" t="s">
        <v>61</v>
      </c>
      <c r="I3028" s="2" t="s">
        <v>62</v>
      </c>
      <c r="J3028" s="2" t="s">
        <v>36</v>
      </c>
      <c r="K3028" s="2" t="s">
        <v>2940</v>
      </c>
      <c r="L3028" s="2" t="s">
        <v>3</v>
      </c>
      <c r="M3028" s="2" t="s">
        <v>65</v>
      </c>
      <c r="N3028" s="2" t="s">
        <v>2943</v>
      </c>
      <c r="O3028" s="2" t="s">
        <v>2461</v>
      </c>
      <c r="P3028">
        <v>8</v>
      </c>
      <c r="Q3028" s="2" t="s">
        <v>35</v>
      </c>
      <c r="R3028">
        <v>87.261253356933594</v>
      </c>
      <c r="S3028">
        <v>698.09002685546875</v>
      </c>
      <c r="T3028">
        <v>8</v>
      </c>
      <c r="U3028">
        <v>0</v>
      </c>
    </row>
    <row r="3029" spans="1:21" x14ac:dyDescent="0.35">
      <c r="A3029" s="2" t="s">
        <v>1</v>
      </c>
      <c r="B3029">
        <v>2407</v>
      </c>
      <c r="C3029" t="s">
        <v>5902</v>
      </c>
      <c r="D3029" s="1">
        <v>43621</v>
      </c>
      <c r="E3029" s="1">
        <v>43621</v>
      </c>
      <c r="F3029" s="2" t="s">
        <v>80</v>
      </c>
      <c r="G3029">
        <v>2952.860107421875</v>
      </c>
      <c r="H3029" s="2" t="s">
        <v>61</v>
      </c>
      <c r="I3029" s="2" t="s">
        <v>62</v>
      </c>
      <c r="J3029" s="2" t="s">
        <v>36</v>
      </c>
      <c r="K3029" s="2" t="s">
        <v>2940</v>
      </c>
      <c r="L3029" s="2" t="s">
        <v>3</v>
      </c>
      <c r="M3029" s="2" t="s">
        <v>65</v>
      </c>
      <c r="N3029" s="2" t="s">
        <v>5577</v>
      </c>
      <c r="O3029" s="2" t="s">
        <v>5578</v>
      </c>
      <c r="P3029">
        <v>21</v>
      </c>
      <c r="Q3029" s="2" t="s">
        <v>35</v>
      </c>
      <c r="R3029">
        <v>32.096099853515625</v>
      </c>
      <c r="S3029">
        <v>674.02001953125</v>
      </c>
      <c r="T3029">
        <v>21</v>
      </c>
      <c r="U3029">
        <v>0</v>
      </c>
    </row>
    <row r="3030" spans="1:21" x14ac:dyDescent="0.35">
      <c r="A3030" s="2" t="s">
        <v>1</v>
      </c>
      <c r="B3030">
        <v>2407</v>
      </c>
      <c r="C3030" t="s">
        <v>5902</v>
      </c>
      <c r="D3030" s="1">
        <v>43621</v>
      </c>
      <c r="E3030" s="1">
        <v>43621</v>
      </c>
      <c r="F3030" s="2" t="s">
        <v>80</v>
      </c>
      <c r="G3030">
        <v>2952.860107421875</v>
      </c>
      <c r="H3030" s="2" t="s">
        <v>61</v>
      </c>
      <c r="I3030" s="2" t="s">
        <v>62</v>
      </c>
      <c r="J3030" s="2" t="s">
        <v>36</v>
      </c>
      <c r="K3030" s="2" t="s">
        <v>2940</v>
      </c>
      <c r="L3030" s="2" t="s">
        <v>3</v>
      </c>
      <c r="M3030" s="2" t="s">
        <v>65</v>
      </c>
      <c r="N3030" s="2" t="s">
        <v>5579</v>
      </c>
      <c r="O3030" s="2" t="s">
        <v>5580</v>
      </c>
      <c r="P3030">
        <v>13</v>
      </c>
      <c r="Q3030" s="2" t="s">
        <v>35</v>
      </c>
      <c r="R3030">
        <v>52</v>
      </c>
      <c r="S3030">
        <v>676</v>
      </c>
      <c r="T3030">
        <v>13</v>
      </c>
      <c r="U3030">
        <v>0</v>
      </c>
    </row>
    <row r="3031" spans="1:21" x14ac:dyDescent="0.35">
      <c r="A3031" s="2" t="s">
        <v>1</v>
      </c>
      <c r="B3031">
        <v>2407</v>
      </c>
      <c r="C3031" t="s">
        <v>5902</v>
      </c>
      <c r="D3031" s="1">
        <v>43621</v>
      </c>
      <c r="E3031" s="1">
        <v>43621</v>
      </c>
      <c r="F3031" s="2" t="s">
        <v>80</v>
      </c>
      <c r="G3031">
        <v>2952.860107421875</v>
      </c>
      <c r="H3031" s="2" t="s">
        <v>61</v>
      </c>
      <c r="I3031" s="2" t="s">
        <v>62</v>
      </c>
      <c r="J3031" s="2" t="s">
        <v>36</v>
      </c>
      <c r="K3031" s="2" t="s">
        <v>2940</v>
      </c>
      <c r="L3031" s="2" t="s">
        <v>3</v>
      </c>
      <c r="M3031" s="2" t="s">
        <v>65</v>
      </c>
      <c r="N3031" s="2" t="s">
        <v>2443</v>
      </c>
      <c r="O3031" s="2" t="s">
        <v>2444</v>
      </c>
      <c r="P3031">
        <v>46</v>
      </c>
      <c r="Q3031" s="2" t="s">
        <v>35</v>
      </c>
      <c r="R3031">
        <v>6.6399998664855957</v>
      </c>
      <c r="S3031">
        <v>305.44000244140625</v>
      </c>
      <c r="T3031">
        <v>46</v>
      </c>
      <c r="U3031">
        <v>0</v>
      </c>
    </row>
    <row r="3032" spans="1:21" x14ac:dyDescent="0.35">
      <c r="A3032" s="2" t="s">
        <v>1</v>
      </c>
      <c r="B3032">
        <v>2407</v>
      </c>
      <c r="C3032" t="s">
        <v>5902</v>
      </c>
      <c r="D3032" s="1">
        <v>43621</v>
      </c>
      <c r="E3032" s="1">
        <v>43621</v>
      </c>
      <c r="F3032" s="2" t="s">
        <v>80</v>
      </c>
      <c r="G3032">
        <v>2952.860107421875</v>
      </c>
      <c r="H3032" s="2" t="s">
        <v>61</v>
      </c>
      <c r="I3032" s="2" t="s">
        <v>62</v>
      </c>
      <c r="J3032" s="2" t="s">
        <v>36</v>
      </c>
      <c r="K3032" s="2" t="s">
        <v>2940</v>
      </c>
      <c r="L3032" s="2" t="s">
        <v>3</v>
      </c>
      <c r="M3032" s="2" t="s">
        <v>65</v>
      </c>
      <c r="N3032" s="2" t="s">
        <v>2150</v>
      </c>
      <c r="O3032" s="2" t="s">
        <v>636</v>
      </c>
      <c r="P3032">
        <v>12</v>
      </c>
      <c r="Q3032" s="2" t="s">
        <v>35</v>
      </c>
      <c r="R3032">
        <v>9.5533304214477539</v>
      </c>
      <c r="S3032">
        <v>114.63999938964844</v>
      </c>
      <c r="T3032">
        <v>12</v>
      </c>
      <c r="U3032">
        <v>0</v>
      </c>
    </row>
    <row r="3033" spans="1:21" x14ac:dyDescent="0.35">
      <c r="A3033" s="2" t="s">
        <v>1</v>
      </c>
      <c r="B3033">
        <v>2407</v>
      </c>
      <c r="C3033" t="s">
        <v>5902</v>
      </c>
      <c r="D3033" s="1">
        <v>43621</v>
      </c>
      <c r="E3033" s="1">
        <v>43621</v>
      </c>
      <c r="F3033" s="2" t="s">
        <v>80</v>
      </c>
      <c r="G3033">
        <v>2952.860107421875</v>
      </c>
      <c r="H3033" s="2" t="s">
        <v>61</v>
      </c>
      <c r="I3033" s="2" t="s">
        <v>62</v>
      </c>
      <c r="J3033" s="2" t="s">
        <v>36</v>
      </c>
      <c r="K3033" s="2" t="s">
        <v>2940</v>
      </c>
      <c r="L3033" s="2" t="s">
        <v>3</v>
      </c>
      <c r="M3033" s="2" t="s">
        <v>65</v>
      </c>
      <c r="N3033" s="2" t="s">
        <v>1639</v>
      </c>
      <c r="O3033" s="2" t="s">
        <v>344</v>
      </c>
      <c r="P3033">
        <v>1</v>
      </c>
      <c r="Q3033" s="2" t="s">
        <v>35</v>
      </c>
      <c r="R3033">
        <v>30.829999923706055</v>
      </c>
      <c r="S3033">
        <v>30.829999923706055</v>
      </c>
      <c r="T3033">
        <v>1</v>
      </c>
      <c r="U3033">
        <v>0</v>
      </c>
    </row>
    <row r="3034" spans="1:21" x14ac:dyDescent="0.35">
      <c r="A3034" s="2" t="s">
        <v>1</v>
      </c>
      <c r="B3034">
        <v>2407</v>
      </c>
      <c r="C3034" t="s">
        <v>5902</v>
      </c>
      <c r="D3034" s="1">
        <v>43621</v>
      </c>
      <c r="E3034" s="1">
        <v>43621</v>
      </c>
      <c r="F3034" s="2" t="s">
        <v>80</v>
      </c>
      <c r="G3034">
        <v>2952.860107421875</v>
      </c>
      <c r="H3034" s="2" t="s">
        <v>61</v>
      </c>
      <c r="I3034" s="2" t="s">
        <v>62</v>
      </c>
      <c r="J3034" s="2" t="s">
        <v>36</v>
      </c>
      <c r="K3034" s="2" t="s">
        <v>2940</v>
      </c>
      <c r="L3034" s="2" t="s">
        <v>3</v>
      </c>
      <c r="M3034" s="2" t="s">
        <v>65</v>
      </c>
      <c r="N3034" s="2" t="s">
        <v>2149</v>
      </c>
      <c r="O3034" s="2" t="s">
        <v>638</v>
      </c>
      <c r="P3034">
        <v>20</v>
      </c>
      <c r="Q3034" s="2" t="s">
        <v>35</v>
      </c>
      <c r="R3034">
        <v>41.442001342773438</v>
      </c>
      <c r="S3034">
        <v>828.84002685546875</v>
      </c>
      <c r="T3034">
        <v>20</v>
      </c>
      <c r="U3034">
        <v>0</v>
      </c>
    </row>
    <row r="3035" spans="1:21" x14ac:dyDescent="0.35">
      <c r="A3035" s="2" t="s">
        <v>1</v>
      </c>
      <c r="B3035">
        <v>2407</v>
      </c>
      <c r="C3035" t="s">
        <v>5902</v>
      </c>
      <c r="D3035" s="1">
        <v>43621</v>
      </c>
      <c r="E3035" s="1">
        <v>43621</v>
      </c>
      <c r="F3035" s="2" t="s">
        <v>80</v>
      </c>
      <c r="G3035">
        <v>2952.860107421875</v>
      </c>
      <c r="H3035" s="2" t="s">
        <v>61</v>
      </c>
      <c r="I3035" s="2" t="s">
        <v>62</v>
      </c>
      <c r="J3035" s="2" t="s">
        <v>36</v>
      </c>
      <c r="K3035" s="2" t="s">
        <v>2940</v>
      </c>
      <c r="L3035" s="2" t="s">
        <v>3</v>
      </c>
      <c r="M3035" s="2" t="s">
        <v>65</v>
      </c>
      <c r="N3035" s="2" t="s">
        <v>2920</v>
      </c>
      <c r="O3035" s="2" t="s">
        <v>546</v>
      </c>
      <c r="P3035">
        <v>5</v>
      </c>
      <c r="Q3035" s="2" t="s">
        <v>35</v>
      </c>
      <c r="R3035">
        <v>1.3420000076293945</v>
      </c>
      <c r="S3035">
        <v>6.7100000381469727</v>
      </c>
      <c r="T3035">
        <v>5</v>
      </c>
      <c r="U3035">
        <v>0</v>
      </c>
    </row>
    <row r="3036" spans="1:21" x14ac:dyDescent="0.35">
      <c r="A3036" s="2" t="s">
        <v>1</v>
      </c>
      <c r="B3036">
        <v>2557</v>
      </c>
      <c r="C3036" t="s">
        <v>6097</v>
      </c>
      <c r="D3036" s="1">
        <v>43633</v>
      </c>
      <c r="E3036" s="1">
        <v>43633</v>
      </c>
      <c r="F3036" s="2" t="s">
        <v>80</v>
      </c>
      <c r="G3036">
        <v>510.45999145507813</v>
      </c>
      <c r="H3036" s="2" t="s">
        <v>61</v>
      </c>
      <c r="I3036" s="2" t="s">
        <v>62</v>
      </c>
      <c r="J3036" s="2" t="s">
        <v>36</v>
      </c>
      <c r="K3036" s="2" t="s">
        <v>2940</v>
      </c>
      <c r="L3036" s="2" t="s">
        <v>3</v>
      </c>
      <c r="M3036" s="2" t="s">
        <v>53</v>
      </c>
      <c r="N3036" s="2" t="s">
        <v>2034</v>
      </c>
      <c r="O3036" s="2" t="s">
        <v>2035</v>
      </c>
      <c r="P3036">
        <v>10</v>
      </c>
      <c r="Q3036" s="2" t="s">
        <v>35</v>
      </c>
      <c r="R3036">
        <v>22.63129997253418</v>
      </c>
      <c r="S3036">
        <v>226.30999755859375</v>
      </c>
      <c r="T3036">
        <v>0</v>
      </c>
      <c r="U3036">
        <v>0</v>
      </c>
    </row>
    <row r="3037" spans="1:21" x14ac:dyDescent="0.35">
      <c r="A3037" s="2" t="s">
        <v>1</v>
      </c>
      <c r="B3037">
        <v>2557</v>
      </c>
      <c r="C3037" t="s">
        <v>6097</v>
      </c>
      <c r="D3037" s="1">
        <v>43633</v>
      </c>
      <c r="E3037" s="1">
        <v>43633</v>
      </c>
      <c r="F3037" s="2" t="s">
        <v>80</v>
      </c>
      <c r="G3037">
        <v>510.45999145507813</v>
      </c>
      <c r="H3037" s="2" t="s">
        <v>61</v>
      </c>
      <c r="I3037" s="2" t="s">
        <v>62</v>
      </c>
      <c r="J3037" s="2" t="s">
        <v>36</v>
      </c>
      <c r="K3037" s="2" t="s">
        <v>2940</v>
      </c>
      <c r="L3037" s="2" t="s">
        <v>3</v>
      </c>
      <c r="M3037" s="2" t="s">
        <v>53</v>
      </c>
      <c r="N3037" s="2" t="s">
        <v>2150</v>
      </c>
      <c r="O3037" s="2" t="s">
        <v>636</v>
      </c>
      <c r="P3037">
        <v>5</v>
      </c>
      <c r="Q3037" s="2" t="s">
        <v>35</v>
      </c>
      <c r="R3037">
        <v>12.737700462341309</v>
      </c>
      <c r="S3037">
        <v>63.689998626708984</v>
      </c>
      <c r="T3037">
        <v>0</v>
      </c>
      <c r="U3037">
        <v>0</v>
      </c>
    </row>
    <row r="3038" spans="1:21" x14ac:dyDescent="0.35">
      <c r="A3038" s="2" t="s">
        <v>1</v>
      </c>
      <c r="B3038">
        <v>2557</v>
      </c>
      <c r="C3038" t="s">
        <v>6097</v>
      </c>
      <c r="D3038" s="1">
        <v>43633</v>
      </c>
      <c r="E3038" s="1">
        <v>43633</v>
      </c>
      <c r="F3038" s="2" t="s">
        <v>80</v>
      </c>
      <c r="G3038">
        <v>510.45999145507813</v>
      </c>
      <c r="H3038" s="2" t="s">
        <v>61</v>
      </c>
      <c r="I3038" s="2" t="s">
        <v>62</v>
      </c>
      <c r="J3038" s="2" t="s">
        <v>36</v>
      </c>
      <c r="K3038" s="2" t="s">
        <v>2940</v>
      </c>
      <c r="L3038" s="2" t="s">
        <v>3</v>
      </c>
      <c r="M3038" s="2" t="s">
        <v>53</v>
      </c>
      <c r="N3038" s="2" t="s">
        <v>2443</v>
      </c>
      <c r="O3038" s="2" t="s">
        <v>2444</v>
      </c>
      <c r="P3038">
        <v>25</v>
      </c>
      <c r="Q3038" s="2" t="s">
        <v>35</v>
      </c>
      <c r="R3038">
        <v>8.8533000946044922</v>
      </c>
      <c r="S3038">
        <v>221.33000183105469</v>
      </c>
      <c r="T3038">
        <v>0</v>
      </c>
      <c r="U3038">
        <v>0</v>
      </c>
    </row>
    <row r="3039" spans="1:21" x14ac:dyDescent="0.35">
      <c r="A3039" s="2" t="s">
        <v>1</v>
      </c>
      <c r="B3039">
        <v>2557</v>
      </c>
      <c r="C3039" t="s">
        <v>6097</v>
      </c>
      <c r="D3039" s="1">
        <v>43633</v>
      </c>
      <c r="E3039" s="1">
        <v>43633</v>
      </c>
      <c r="F3039" s="2" t="s">
        <v>80</v>
      </c>
      <c r="G3039">
        <v>510.45999145507813</v>
      </c>
      <c r="H3039" s="2" t="s">
        <v>61</v>
      </c>
      <c r="I3039" s="2" t="s">
        <v>62</v>
      </c>
      <c r="J3039" s="2" t="s">
        <v>36</v>
      </c>
      <c r="K3039" s="2" t="s">
        <v>2940</v>
      </c>
      <c r="L3039" s="2" t="s">
        <v>3</v>
      </c>
      <c r="M3039" s="2" t="s">
        <v>53</v>
      </c>
      <c r="N3039" s="2" t="s">
        <v>2151</v>
      </c>
      <c r="O3039" s="2" t="s">
        <v>346</v>
      </c>
      <c r="P3039">
        <v>1</v>
      </c>
      <c r="Q3039" s="2" t="s">
        <v>35</v>
      </c>
      <c r="R3039">
        <v>50.415599822998047</v>
      </c>
      <c r="S3039">
        <v>50.419998168945313</v>
      </c>
      <c r="T3039">
        <v>0</v>
      </c>
      <c r="U3039">
        <v>0</v>
      </c>
    </row>
    <row r="3040" spans="1:21" x14ac:dyDescent="0.35">
      <c r="A3040" s="2" t="s">
        <v>1</v>
      </c>
      <c r="B3040">
        <v>2557</v>
      </c>
      <c r="C3040" t="s">
        <v>6097</v>
      </c>
      <c r="D3040" s="1">
        <v>43633</v>
      </c>
      <c r="E3040" s="1">
        <v>43633</v>
      </c>
      <c r="F3040" s="2" t="s">
        <v>80</v>
      </c>
      <c r="G3040">
        <v>510.45999145507813</v>
      </c>
      <c r="H3040" s="2" t="s">
        <v>61</v>
      </c>
      <c r="I3040" s="2" t="s">
        <v>62</v>
      </c>
      <c r="J3040" s="2" t="s">
        <v>36</v>
      </c>
      <c r="K3040" s="2" t="s">
        <v>2940</v>
      </c>
      <c r="L3040" s="2" t="s">
        <v>3</v>
      </c>
      <c r="M3040" s="2" t="s">
        <v>53</v>
      </c>
      <c r="N3040" s="2" t="s">
        <v>1078</v>
      </c>
      <c r="O3040" s="2" t="s">
        <v>312</v>
      </c>
      <c r="P3040">
        <v>1</v>
      </c>
      <c r="Q3040" s="2" t="s">
        <v>35</v>
      </c>
      <c r="R3040">
        <v>4.4464001655578613</v>
      </c>
      <c r="S3040">
        <v>4.4499998092651367</v>
      </c>
      <c r="T3040">
        <v>0</v>
      </c>
      <c r="U3040">
        <v>0</v>
      </c>
    </row>
    <row r="3041" spans="1:21" x14ac:dyDescent="0.35">
      <c r="A3041" s="2" t="s">
        <v>1</v>
      </c>
      <c r="B3041">
        <v>2557</v>
      </c>
      <c r="C3041" t="s">
        <v>6097</v>
      </c>
      <c r="D3041" s="1">
        <v>43633</v>
      </c>
      <c r="E3041" s="1">
        <v>43633</v>
      </c>
      <c r="F3041" s="2" t="s">
        <v>80</v>
      </c>
      <c r="G3041">
        <v>510.45999145507813</v>
      </c>
      <c r="H3041" s="2" t="s">
        <v>61</v>
      </c>
      <c r="I3041" s="2" t="s">
        <v>62</v>
      </c>
      <c r="J3041" s="2" t="s">
        <v>36</v>
      </c>
      <c r="K3041" s="2" t="s">
        <v>2940</v>
      </c>
      <c r="L3041" s="2" t="s">
        <v>3</v>
      </c>
      <c r="M3041" s="2" t="s">
        <v>53</v>
      </c>
      <c r="N3041" s="2" t="s">
        <v>1083</v>
      </c>
      <c r="O3041" s="2" t="s">
        <v>1084</v>
      </c>
      <c r="P3041">
        <v>1</v>
      </c>
      <c r="Q3041" s="2" t="s">
        <v>35</v>
      </c>
      <c r="R3041">
        <v>41.480701446533203</v>
      </c>
      <c r="S3041">
        <v>41.479999542236328</v>
      </c>
      <c r="T3041">
        <v>0</v>
      </c>
      <c r="U3041">
        <v>0</v>
      </c>
    </row>
    <row r="3042" spans="1:21" x14ac:dyDescent="0.35">
      <c r="A3042" s="2" t="s">
        <v>1</v>
      </c>
      <c r="B3042">
        <v>2592</v>
      </c>
      <c r="C3042" t="s">
        <v>6324</v>
      </c>
      <c r="D3042" s="1">
        <v>43635</v>
      </c>
      <c r="E3042" s="1">
        <v>43635</v>
      </c>
      <c r="F3042" s="2" t="s">
        <v>80</v>
      </c>
      <c r="G3042">
        <v>1323.4100341796875</v>
      </c>
      <c r="H3042" s="2" t="s">
        <v>61</v>
      </c>
      <c r="I3042" s="2" t="s">
        <v>62</v>
      </c>
      <c r="J3042" s="2" t="s">
        <v>36</v>
      </c>
      <c r="K3042" s="2" t="s">
        <v>2940</v>
      </c>
      <c r="L3042" s="2" t="s">
        <v>3</v>
      </c>
      <c r="M3042" s="2" t="s">
        <v>53</v>
      </c>
      <c r="N3042" s="2" t="s">
        <v>2034</v>
      </c>
      <c r="O3042" s="2" t="s">
        <v>2035</v>
      </c>
      <c r="P3042">
        <v>30</v>
      </c>
      <c r="Q3042" s="2" t="s">
        <v>35</v>
      </c>
      <c r="R3042">
        <v>22.63129997253418</v>
      </c>
      <c r="S3042">
        <v>678.94000244140625</v>
      </c>
      <c r="T3042">
        <v>0</v>
      </c>
      <c r="U3042">
        <v>0</v>
      </c>
    </row>
    <row r="3043" spans="1:21" x14ac:dyDescent="0.35">
      <c r="A3043" s="2" t="s">
        <v>1</v>
      </c>
      <c r="B3043">
        <v>2592</v>
      </c>
      <c r="C3043" t="s">
        <v>6324</v>
      </c>
      <c r="D3043" s="1">
        <v>43635</v>
      </c>
      <c r="E3043" s="1">
        <v>43635</v>
      </c>
      <c r="F3043" s="2" t="s">
        <v>80</v>
      </c>
      <c r="G3043">
        <v>1323.4100341796875</v>
      </c>
      <c r="H3043" s="2" t="s">
        <v>61</v>
      </c>
      <c r="I3043" s="2" t="s">
        <v>62</v>
      </c>
      <c r="J3043" s="2" t="s">
        <v>36</v>
      </c>
      <c r="K3043" s="2" t="s">
        <v>2940</v>
      </c>
      <c r="L3043" s="2" t="s">
        <v>3</v>
      </c>
      <c r="M3043" s="2" t="s">
        <v>53</v>
      </c>
      <c r="N3043" s="2" t="s">
        <v>2150</v>
      </c>
      <c r="O3043" s="2" t="s">
        <v>636</v>
      </c>
      <c r="P3043">
        <v>15</v>
      </c>
      <c r="Q3043" s="2" t="s">
        <v>35</v>
      </c>
      <c r="R3043">
        <v>12.737700462341309</v>
      </c>
      <c r="S3043">
        <v>191.07000732421875</v>
      </c>
      <c r="T3043">
        <v>0</v>
      </c>
      <c r="U3043">
        <v>0</v>
      </c>
    </row>
    <row r="3044" spans="1:21" x14ac:dyDescent="0.35">
      <c r="A3044" s="2" t="s">
        <v>1</v>
      </c>
      <c r="B3044">
        <v>2592</v>
      </c>
      <c r="C3044" t="s">
        <v>6324</v>
      </c>
      <c r="D3044" s="1">
        <v>43635</v>
      </c>
      <c r="E3044" s="1">
        <v>43635</v>
      </c>
      <c r="F3044" s="2" t="s">
        <v>80</v>
      </c>
      <c r="G3044">
        <v>1323.4100341796875</v>
      </c>
      <c r="H3044" s="2" t="s">
        <v>61</v>
      </c>
      <c r="I3044" s="2" t="s">
        <v>62</v>
      </c>
      <c r="J3044" s="2" t="s">
        <v>36</v>
      </c>
      <c r="K3044" s="2" t="s">
        <v>2940</v>
      </c>
      <c r="L3044" s="2" t="s">
        <v>3</v>
      </c>
      <c r="M3044" s="2" t="s">
        <v>53</v>
      </c>
      <c r="N3044" s="2" t="s">
        <v>2443</v>
      </c>
      <c r="O3044" s="2" t="s">
        <v>2444</v>
      </c>
      <c r="P3044">
        <v>75</v>
      </c>
      <c r="Q3044" s="2" t="s">
        <v>35</v>
      </c>
      <c r="R3044">
        <v>8.8533000946044922</v>
      </c>
      <c r="S3044">
        <v>664</v>
      </c>
      <c r="T3044">
        <v>0</v>
      </c>
      <c r="U3044">
        <v>0</v>
      </c>
    </row>
    <row r="3045" spans="1:21" x14ac:dyDescent="0.35">
      <c r="A3045" s="2" t="s">
        <v>1</v>
      </c>
      <c r="B3045">
        <v>2592</v>
      </c>
      <c r="C3045" t="s">
        <v>6324</v>
      </c>
      <c r="D3045" s="1">
        <v>43635</v>
      </c>
      <c r="E3045" s="1">
        <v>43635</v>
      </c>
      <c r="F3045" s="2" t="s">
        <v>80</v>
      </c>
      <c r="G3045">
        <v>1323.4100341796875</v>
      </c>
      <c r="H3045" s="2" t="s">
        <v>61</v>
      </c>
      <c r="I3045" s="2" t="s">
        <v>62</v>
      </c>
      <c r="J3045" s="2" t="s">
        <v>36</v>
      </c>
      <c r="K3045" s="2" t="s">
        <v>2940</v>
      </c>
      <c r="L3045" s="2" t="s">
        <v>3</v>
      </c>
      <c r="M3045" s="2" t="s">
        <v>53</v>
      </c>
      <c r="N3045" s="2" t="s">
        <v>1083</v>
      </c>
      <c r="O3045" s="2" t="s">
        <v>1084</v>
      </c>
      <c r="P3045">
        <v>1</v>
      </c>
      <c r="Q3045" s="2" t="s">
        <v>35</v>
      </c>
      <c r="R3045">
        <v>41.480701446533203</v>
      </c>
      <c r="S3045">
        <v>41.479999542236328</v>
      </c>
      <c r="T3045">
        <v>0</v>
      </c>
      <c r="U3045">
        <v>0</v>
      </c>
    </row>
    <row r="3046" spans="1:21" x14ac:dyDescent="0.35">
      <c r="A3046" s="2" t="s">
        <v>1</v>
      </c>
      <c r="B3046">
        <v>2663</v>
      </c>
      <c r="C3046" t="s">
        <v>6325</v>
      </c>
      <c r="D3046" s="1">
        <v>43641</v>
      </c>
      <c r="E3046" s="1">
        <v>43641</v>
      </c>
      <c r="F3046" s="2" t="s">
        <v>80</v>
      </c>
      <c r="G3046">
        <v>169.02000427246094</v>
      </c>
      <c r="H3046" s="2" t="s">
        <v>61</v>
      </c>
      <c r="I3046" s="2" t="s">
        <v>62</v>
      </c>
      <c r="J3046" s="2" t="s">
        <v>36</v>
      </c>
      <c r="K3046" s="2" t="s">
        <v>2940</v>
      </c>
      <c r="L3046" s="2" t="s">
        <v>3</v>
      </c>
      <c r="M3046" s="2" t="s">
        <v>53</v>
      </c>
      <c r="N3046" s="2" t="s">
        <v>1482</v>
      </c>
      <c r="O3046" s="2" t="s">
        <v>1483</v>
      </c>
      <c r="P3046">
        <v>13</v>
      </c>
      <c r="Q3046" s="2" t="s">
        <v>35</v>
      </c>
      <c r="R3046">
        <v>15.248600006103516</v>
      </c>
      <c r="S3046">
        <v>198.22999572753906</v>
      </c>
      <c r="T3046">
        <v>0</v>
      </c>
      <c r="U3046">
        <v>0</v>
      </c>
    </row>
    <row r="3047" spans="1:21" x14ac:dyDescent="0.35">
      <c r="A3047" s="2" t="s">
        <v>1</v>
      </c>
      <c r="B3047">
        <v>2663</v>
      </c>
      <c r="C3047" t="s">
        <v>6325</v>
      </c>
      <c r="D3047" s="1">
        <v>43641</v>
      </c>
      <c r="E3047" s="1">
        <v>43641</v>
      </c>
      <c r="F3047" s="2" t="s">
        <v>80</v>
      </c>
      <c r="G3047">
        <v>169.02000427246094</v>
      </c>
      <c r="H3047" s="2" t="s">
        <v>61</v>
      </c>
      <c r="I3047" s="2" t="s">
        <v>62</v>
      </c>
      <c r="J3047" s="2" t="s">
        <v>36</v>
      </c>
      <c r="K3047" s="2" t="s">
        <v>2940</v>
      </c>
      <c r="L3047" s="2" t="s">
        <v>3</v>
      </c>
      <c r="M3047" s="2" t="s">
        <v>53</v>
      </c>
      <c r="N3047" s="2" t="s">
        <v>6326</v>
      </c>
      <c r="O3047" s="2" t="s">
        <v>6327</v>
      </c>
      <c r="P3047">
        <v>1</v>
      </c>
      <c r="Q3047" s="2" t="s">
        <v>35</v>
      </c>
      <c r="R3047">
        <v>2.9791998863220215</v>
      </c>
      <c r="S3047">
        <v>2.9800000190734863</v>
      </c>
      <c r="T3047">
        <v>0</v>
      </c>
      <c r="U3047">
        <v>0</v>
      </c>
    </row>
    <row r="3048" spans="1:21" x14ac:dyDescent="0.35">
      <c r="A3048" s="2" t="s">
        <v>1</v>
      </c>
      <c r="B3048">
        <v>289</v>
      </c>
      <c r="C3048" t="s">
        <v>3832</v>
      </c>
      <c r="D3048" s="1">
        <v>43486</v>
      </c>
      <c r="E3048" s="1">
        <v>43486</v>
      </c>
      <c r="F3048" s="2" t="s">
        <v>81</v>
      </c>
      <c r="G3048">
        <v>145.82000732421875</v>
      </c>
      <c r="H3048" s="2" t="s">
        <v>61</v>
      </c>
      <c r="I3048" s="2" t="s">
        <v>62</v>
      </c>
      <c r="J3048" s="2" t="s">
        <v>36</v>
      </c>
      <c r="K3048" s="2" t="s">
        <v>2940</v>
      </c>
      <c r="L3048" s="2" t="s">
        <v>2</v>
      </c>
      <c r="M3048" s="2" t="s">
        <v>65</v>
      </c>
      <c r="N3048" s="2" t="s">
        <v>223</v>
      </c>
      <c r="O3048" s="2" t="s">
        <v>224</v>
      </c>
      <c r="P3048">
        <v>4</v>
      </c>
      <c r="Q3048" s="2" t="s">
        <v>35</v>
      </c>
      <c r="R3048">
        <v>32.549999237060547</v>
      </c>
      <c r="S3048">
        <v>130.19999694824219</v>
      </c>
      <c r="T3048">
        <v>4</v>
      </c>
      <c r="U3048">
        <v>0</v>
      </c>
    </row>
    <row r="3049" spans="1:21" x14ac:dyDescent="0.35">
      <c r="A3049" s="2" t="s">
        <v>1</v>
      </c>
      <c r="B3049">
        <v>1296</v>
      </c>
      <c r="C3049" t="s">
        <v>4646</v>
      </c>
      <c r="D3049" s="1">
        <v>43546</v>
      </c>
      <c r="E3049" s="1">
        <v>43546</v>
      </c>
      <c r="F3049" s="2" t="s">
        <v>81</v>
      </c>
      <c r="G3049">
        <v>36.459999084472656</v>
      </c>
      <c r="H3049" s="2" t="s">
        <v>61</v>
      </c>
      <c r="I3049" s="2" t="s">
        <v>62</v>
      </c>
      <c r="J3049" s="2" t="s">
        <v>36</v>
      </c>
      <c r="K3049" s="2" t="s">
        <v>2940</v>
      </c>
      <c r="L3049" s="2" t="s">
        <v>178</v>
      </c>
      <c r="M3049" s="2" t="s">
        <v>65</v>
      </c>
      <c r="N3049" s="2" t="s">
        <v>2476</v>
      </c>
      <c r="O3049" s="2" t="s">
        <v>2477</v>
      </c>
      <c r="P3049">
        <v>465</v>
      </c>
      <c r="Q3049" s="2" t="s">
        <v>35</v>
      </c>
      <c r="R3049">
        <v>7.0000000298023224E-2</v>
      </c>
      <c r="S3049">
        <v>32.549999237060547</v>
      </c>
      <c r="T3049">
        <v>465</v>
      </c>
      <c r="U3049">
        <v>0</v>
      </c>
    </row>
    <row r="3050" spans="1:21" x14ac:dyDescent="0.35">
      <c r="A3050" s="2" t="s">
        <v>1</v>
      </c>
      <c r="B3050">
        <v>1297</v>
      </c>
      <c r="C3050" t="s">
        <v>4647</v>
      </c>
      <c r="D3050" s="1">
        <v>43546</v>
      </c>
      <c r="E3050" s="1">
        <v>43546</v>
      </c>
      <c r="F3050" s="2" t="s">
        <v>81</v>
      </c>
      <c r="G3050">
        <v>36.459999084472656</v>
      </c>
      <c r="H3050" s="2" t="s">
        <v>61</v>
      </c>
      <c r="I3050" s="2" t="s">
        <v>62</v>
      </c>
      <c r="J3050" s="2" t="s">
        <v>36</v>
      </c>
      <c r="K3050" s="2" t="s">
        <v>2940</v>
      </c>
      <c r="L3050" s="2" t="s">
        <v>2</v>
      </c>
      <c r="M3050" s="2" t="s">
        <v>65</v>
      </c>
      <c r="N3050" s="2" t="s">
        <v>2478</v>
      </c>
      <c r="O3050" s="2" t="s">
        <v>2479</v>
      </c>
      <c r="P3050">
        <v>465</v>
      </c>
      <c r="Q3050" s="2" t="s">
        <v>35</v>
      </c>
      <c r="R3050">
        <v>7.0000000298023224E-2</v>
      </c>
      <c r="S3050">
        <v>32.549999237060547</v>
      </c>
      <c r="T3050">
        <v>465</v>
      </c>
      <c r="U3050">
        <v>0</v>
      </c>
    </row>
    <row r="3051" spans="1:21" x14ac:dyDescent="0.35">
      <c r="A3051" s="2" t="s">
        <v>1</v>
      </c>
      <c r="B3051">
        <v>1298</v>
      </c>
      <c r="C3051" t="s">
        <v>4648</v>
      </c>
      <c r="D3051" s="1">
        <v>43546</v>
      </c>
      <c r="E3051" s="1">
        <v>43546</v>
      </c>
      <c r="F3051" s="2" t="s">
        <v>81</v>
      </c>
      <c r="G3051">
        <v>36.459999084472656</v>
      </c>
      <c r="H3051" s="2" t="s">
        <v>61</v>
      </c>
      <c r="I3051" s="2" t="s">
        <v>62</v>
      </c>
      <c r="J3051" s="2" t="s">
        <v>36</v>
      </c>
      <c r="K3051" s="2" t="s">
        <v>2940</v>
      </c>
      <c r="L3051" s="2" t="s">
        <v>3</v>
      </c>
      <c r="M3051" s="2" t="s">
        <v>65</v>
      </c>
      <c r="N3051" s="2" t="s">
        <v>2630</v>
      </c>
      <c r="O3051" s="2" t="s">
        <v>2631</v>
      </c>
      <c r="P3051">
        <v>465</v>
      </c>
      <c r="Q3051" s="2" t="s">
        <v>35</v>
      </c>
      <c r="R3051">
        <v>7.0000000298023224E-2</v>
      </c>
      <c r="S3051">
        <v>32.549999237060547</v>
      </c>
      <c r="T3051">
        <v>465</v>
      </c>
      <c r="U3051">
        <v>0</v>
      </c>
    </row>
    <row r="3052" spans="1:21" x14ac:dyDescent="0.35">
      <c r="A3052" s="2" t="s">
        <v>1</v>
      </c>
      <c r="B3052">
        <v>1299</v>
      </c>
      <c r="C3052" t="s">
        <v>4649</v>
      </c>
      <c r="D3052" s="1">
        <v>43546</v>
      </c>
      <c r="E3052" s="1">
        <v>43546</v>
      </c>
      <c r="F3052" s="2" t="s">
        <v>81</v>
      </c>
      <c r="G3052">
        <v>36.459999084472656</v>
      </c>
      <c r="H3052" s="2" t="s">
        <v>61</v>
      </c>
      <c r="I3052" s="2" t="s">
        <v>62</v>
      </c>
      <c r="J3052" s="2" t="s">
        <v>36</v>
      </c>
      <c r="K3052" s="2" t="s">
        <v>2940</v>
      </c>
      <c r="L3052" s="2" t="s">
        <v>2</v>
      </c>
      <c r="M3052" s="2" t="s">
        <v>65</v>
      </c>
      <c r="N3052" s="2" t="s">
        <v>2632</v>
      </c>
      <c r="O3052" s="2" t="s">
        <v>2633</v>
      </c>
      <c r="P3052">
        <v>465</v>
      </c>
      <c r="Q3052" s="2" t="s">
        <v>35</v>
      </c>
      <c r="R3052">
        <v>7.0000000298023224E-2</v>
      </c>
      <c r="S3052">
        <v>32.549999237060547</v>
      </c>
      <c r="T3052">
        <v>465</v>
      </c>
      <c r="U3052">
        <v>0</v>
      </c>
    </row>
    <row r="3053" spans="1:21" x14ac:dyDescent="0.35">
      <c r="A3053" s="2" t="s">
        <v>1</v>
      </c>
      <c r="B3053">
        <v>1300</v>
      </c>
      <c r="C3053" t="s">
        <v>4650</v>
      </c>
      <c r="D3053" s="1">
        <v>43546</v>
      </c>
      <c r="E3053" s="1">
        <v>43546</v>
      </c>
      <c r="F3053" s="2" t="s">
        <v>81</v>
      </c>
      <c r="G3053">
        <v>36.459999084472656</v>
      </c>
      <c r="H3053" s="2" t="s">
        <v>61</v>
      </c>
      <c r="I3053" s="2" t="s">
        <v>62</v>
      </c>
      <c r="J3053" s="2" t="s">
        <v>36</v>
      </c>
      <c r="K3053" s="2" t="s">
        <v>2940</v>
      </c>
      <c r="L3053" s="2" t="s">
        <v>2</v>
      </c>
      <c r="M3053" s="2" t="s">
        <v>53</v>
      </c>
      <c r="N3053" s="2" t="s">
        <v>2634</v>
      </c>
      <c r="O3053" s="2" t="s">
        <v>2635</v>
      </c>
      <c r="P3053">
        <v>465</v>
      </c>
      <c r="Q3053" s="2" t="s">
        <v>35</v>
      </c>
      <c r="R3053">
        <v>7.0000000298023224E-2</v>
      </c>
      <c r="S3053">
        <v>32.549999237060547</v>
      </c>
      <c r="T3053">
        <v>0</v>
      </c>
      <c r="U3053">
        <v>0</v>
      </c>
    </row>
    <row r="3054" spans="1:21" x14ac:dyDescent="0.35">
      <c r="A3054" s="2" t="s">
        <v>1</v>
      </c>
      <c r="B3054">
        <v>1295</v>
      </c>
      <c r="C3054" t="s">
        <v>4645</v>
      </c>
      <c r="D3054" s="1">
        <v>43546</v>
      </c>
      <c r="E3054" s="1">
        <v>43546</v>
      </c>
      <c r="F3054" s="2" t="s">
        <v>81</v>
      </c>
      <c r="G3054">
        <v>36.459999084472656</v>
      </c>
      <c r="H3054" s="2" t="s">
        <v>61</v>
      </c>
      <c r="I3054" s="2" t="s">
        <v>62</v>
      </c>
      <c r="J3054" s="2" t="s">
        <v>36</v>
      </c>
      <c r="K3054" s="2" t="s">
        <v>2940</v>
      </c>
      <c r="L3054" s="2" t="s">
        <v>3</v>
      </c>
      <c r="M3054" s="2" t="s">
        <v>65</v>
      </c>
      <c r="N3054" s="2" t="s">
        <v>2637</v>
      </c>
      <c r="O3054" s="2" t="s">
        <v>2638</v>
      </c>
      <c r="P3054">
        <v>465</v>
      </c>
      <c r="Q3054" s="2" t="s">
        <v>35</v>
      </c>
      <c r="R3054">
        <v>7.0000000298023224E-2</v>
      </c>
      <c r="S3054">
        <v>32.549999237060547</v>
      </c>
      <c r="T3054">
        <v>465</v>
      </c>
      <c r="U3054">
        <v>0</v>
      </c>
    </row>
    <row r="3055" spans="1:21" x14ac:dyDescent="0.35">
      <c r="A3055" s="2" t="s">
        <v>1</v>
      </c>
      <c r="B3055">
        <v>1305</v>
      </c>
      <c r="C3055" t="s">
        <v>4655</v>
      </c>
      <c r="D3055" s="1">
        <v>43549</v>
      </c>
      <c r="E3055" s="1">
        <v>43549</v>
      </c>
      <c r="F3055" s="2" t="s">
        <v>81</v>
      </c>
      <c r="G3055">
        <v>36.459999084472656</v>
      </c>
      <c r="H3055" s="2" t="s">
        <v>61</v>
      </c>
      <c r="I3055" s="2" t="s">
        <v>62</v>
      </c>
      <c r="J3055" s="2" t="s">
        <v>36</v>
      </c>
      <c r="K3055" s="2" t="s">
        <v>2940</v>
      </c>
      <c r="L3055" s="2" t="s">
        <v>2</v>
      </c>
      <c r="M3055" s="2" t="s">
        <v>65</v>
      </c>
      <c r="N3055" s="2" t="s">
        <v>2643</v>
      </c>
      <c r="O3055" s="2" t="s">
        <v>2644</v>
      </c>
      <c r="P3055">
        <v>465</v>
      </c>
      <c r="Q3055" s="2" t="s">
        <v>35</v>
      </c>
      <c r="R3055">
        <v>7.0000000298023224E-2</v>
      </c>
      <c r="S3055">
        <v>32.549999237060547</v>
      </c>
      <c r="T3055">
        <v>465</v>
      </c>
      <c r="U3055">
        <v>0</v>
      </c>
    </row>
    <row r="3056" spans="1:21" x14ac:dyDescent="0.35">
      <c r="A3056" s="2" t="s">
        <v>1</v>
      </c>
      <c r="B3056">
        <v>1394</v>
      </c>
      <c r="C3056" t="s">
        <v>4733</v>
      </c>
      <c r="D3056" s="1">
        <v>43552</v>
      </c>
      <c r="E3056" s="1">
        <v>43552</v>
      </c>
      <c r="F3056" s="2" t="s">
        <v>81</v>
      </c>
      <c r="G3056">
        <v>72.910003662109375</v>
      </c>
      <c r="H3056" s="2" t="s">
        <v>2939</v>
      </c>
      <c r="I3056" s="2" t="s">
        <v>178</v>
      </c>
      <c r="J3056" s="2" t="s">
        <v>36</v>
      </c>
      <c r="K3056" s="2" t="s">
        <v>2940</v>
      </c>
      <c r="L3056" s="2" t="s">
        <v>3</v>
      </c>
      <c r="M3056" s="2" t="s">
        <v>53</v>
      </c>
      <c r="N3056" s="2" t="s">
        <v>2781</v>
      </c>
      <c r="O3056" s="2" t="s">
        <v>2782</v>
      </c>
      <c r="P3056">
        <v>465</v>
      </c>
      <c r="Q3056" s="2" t="s">
        <v>35</v>
      </c>
      <c r="R3056">
        <v>7.0000000298023224E-2</v>
      </c>
      <c r="S3056">
        <v>32.549999237060547</v>
      </c>
      <c r="T3056">
        <v>0</v>
      </c>
      <c r="U3056">
        <v>465</v>
      </c>
    </row>
    <row r="3057" spans="1:21" x14ac:dyDescent="0.35">
      <c r="A3057" s="2" t="s">
        <v>1</v>
      </c>
      <c r="B3057">
        <v>1394</v>
      </c>
      <c r="C3057" t="s">
        <v>4733</v>
      </c>
      <c r="D3057" s="1">
        <v>43552</v>
      </c>
      <c r="E3057" s="1">
        <v>43552</v>
      </c>
      <c r="F3057" s="2" t="s">
        <v>81</v>
      </c>
      <c r="G3057">
        <v>72.910003662109375</v>
      </c>
      <c r="H3057" s="2" t="s">
        <v>2939</v>
      </c>
      <c r="I3057" s="2" t="s">
        <v>178</v>
      </c>
      <c r="J3057" s="2" t="s">
        <v>36</v>
      </c>
      <c r="K3057" s="2" t="s">
        <v>2940</v>
      </c>
      <c r="L3057" s="2" t="s">
        <v>3</v>
      </c>
      <c r="M3057" s="2" t="s">
        <v>53</v>
      </c>
      <c r="N3057" s="2" t="s">
        <v>2783</v>
      </c>
      <c r="O3057" s="2" t="s">
        <v>2784</v>
      </c>
      <c r="P3057">
        <v>465</v>
      </c>
      <c r="Q3057" s="2" t="s">
        <v>35</v>
      </c>
      <c r="R3057">
        <v>7.0000000298023224E-2</v>
      </c>
      <c r="S3057">
        <v>32.549999237060547</v>
      </c>
      <c r="T3057">
        <v>0</v>
      </c>
      <c r="U3057">
        <v>465</v>
      </c>
    </row>
    <row r="3058" spans="1:21" x14ac:dyDescent="0.35">
      <c r="A3058" s="2" t="s">
        <v>1</v>
      </c>
      <c r="B3058">
        <v>1395</v>
      </c>
      <c r="C3058" t="s">
        <v>4734</v>
      </c>
      <c r="D3058" s="1">
        <v>43552</v>
      </c>
      <c r="E3058" s="1">
        <v>43552</v>
      </c>
      <c r="F3058" s="2" t="s">
        <v>81</v>
      </c>
      <c r="G3058">
        <v>36.459999084472656</v>
      </c>
      <c r="H3058" s="2" t="s">
        <v>61</v>
      </c>
      <c r="I3058" s="2" t="s">
        <v>62</v>
      </c>
      <c r="J3058" s="2" t="s">
        <v>36</v>
      </c>
      <c r="K3058" s="2" t="s">
        <v>2940</v>
      </c>
      <c r="L3058" s="2" t="s">
        <v>3</v>
      </c>
      <c r="M3058" s="2" t="s">
        <v>65</v>
      </c>
      <c r="N3058" s="2" t="s">
        <v>2785</v>
      </c>
      <c r="O3058" s="2" t="s">
        <v>2786</v>
      </c>
      <c r="P3058">
        <v>465</v>
      </c>
      <c r="Q3058" s="2" t="s">
        <v>35</v>
      </c>
      <c r="R3058">
        <v>7.0000000298023224E-2</v>
      </c>
      <c r="S3058">
        <v>32.549999237060547</v>
      </c>
      <c r="T3058">
        <v>465</v>
      </c>
      <c r="U3058">
        <v>0</v>
      </c>
    </row>
    <row r="3059" spans="1:21" x14ac:dyDescent="0.35">
      <c r="A3059" s="2" t="s">
        <v>1</v>
      </c>
      <c r="B3059">
        <v>1412</v>
      </c>
      <c r="C3059" t="s">
        <v>4749</v>
      </c>
      <c r="D3059" s="1">
        <v>43552</v>
      </c>
      <c r="E3059" s="1">
        <v>43552</v>
      </c>
      <c r="F3059" s="2" t="s">
        <v>81</v>
      </c>
      <c r="G3059">
        <v>36.459999084472656</v>
      </c>
      <c r="H3059" s="2" t="s">
        <v>61</v>
      </c>
      <c r="I3059" s="2" t="s">
        <v>62</v>
      </c>
      <c r="J3059" s="2" t="s">
        <v>36</v>
      </c>
      <c r="K3059" s="2" t="s">
        <v>2940</v>
      </c>
      <c r="L3059" s="2" t="s">
        <v>2</v>
      </c>
      <c r="M3059" s="2" t="s">
        <v>65</v>
      </c>
      <c r="N3059" s="2" t="s">
        <v>2178</v>
      </c>
      <c r="O3059" s="2" t="s">
        <v>2179</v>
      </c>
      <c r="P3059">
        <v>465</v>
      </c>
      <c r="Q3059" s="2" t="s">
        <v>35</v>
      </c>
      <c r="R3059">
        <v>7.0000000298023224E-2</v>
      </c>
      <c r="S3059">
        <v>32.549999237060547</v>
      </c>
      <c r="T3059">
        <v>465</v>
      </c>
      <c r="U3059">
        <v>0</v>
      </c>
    </row>
    <row r="3060" spans="1:21" x14ac:dyDescent="0.35">
      <c r="A3060" s="2" t="s">
        <v>1</v>
      </c>
      <c r="B3060">
        <v>1502</v>
      </c>
      <c r="C3060" t="s">
        <v>4842</v>
      </c>
      <c r="D3060" s="1">
        <v>43558</v>
      </c>
      <c r="E3060" s="1">
        <v>43558</v>
      </c>
      <c r="F3060" s="2" t="s">
        <v>81</v>
      </c>
      <c r="G3060">
        <v>36.459999084472656</v>
      </c>
      <c r="H3060" s="2" t="s">
        <v>61</v>
      </c>
      <c r="I3060" s="2" t="s">
        <v>62</v>
      </c>
      <c r="J3060" s="2" t="s">
        <v>36</v>
      </c>
      <c r="K3060" s="2" t="s">
        <v>2940</v>
      </c>
      <c r="L3060" s="2" t="s">
        <v>3</v>
      </c>
      <c r="M3060" s="2" t="s">
        <v>65</v>
      </c>
      <c r="N3060" s="2" t="s">
        <v>2634</v>
      </c>
      <c r="O3060" s="2" t="s">
        <v>2635</v>
      </c>
      <c r="P3060">
        <v>1</v>
      </c>
      <c r="Q3060" s="2" t="s">
        <v>35</v>
      </c>
      <c r="R3060">
        <v>32.549999237060547</v>
      </c>
      <c r="S3060">
        <v>32.549999237060547</v>
      </c>
      <c r="T3060">
        <v>1</v>
      </c>
      <c r="U3060">
        <v>0</v>
      </c>
    </row>
    <row r="3061" spans="1:21" x14ac:dyDescent="0.35">
      <c r="A3061" s="2" t="s">
        <v>6</v>
      </c>
      <c r="B3061">
        <v>121</v>
      </c>
      <c r="C3061" t="s">
        <v>3758</v>
      </c>
      <c r="D3061" s="1">
        <v>43473</v>
      </c>
      <c r="E3061" s="1">
        <v>43473</v>
      </c>
      <c r="F3061" s="2" t="s">
        <v>147</v>
      </c>
      <c r="G3061">
        <v>3944.919921875</v>
      </c>
      <c r="H3061" s="2" t="s">
        <v>61</v>
      </c>
      <c r="I3061" s="2" t="s">
        <v>62</v>
      </c>
      <c r="J3061" s="2" t="s">
        <v>36</v>
      </c>
      <c r="K3061" s="2" t="s">
        <v>2940</v>
      </c>
      <c r="L3061" s="2" t="s">
        <v>3</v>
      </c>
      <c r="M3061" s="2" t="s">
        <v>53</v>
      </c>
      <c r="N3061" s="2" t="s">
        <v>483</v>
      </c>
      <c r="O3061" s="2" t="s">
        <v>484</v>
      </c>
      <c r="P3061">
        <v>73</v>
      </c>
      <c r="Q3061" s="2" t="s">
        <v>35</v>
      </c>
      <c r="R3061">
        <v>80.580001831054688</v>
      </c>
      <c r="S3061">
        <v>5882.33984375</v>
      </c>
      <c r="T3061">
        <v>0</v>
      </c>
      <c r="U3061">
        <v>0</v>
      </c>
    </row>
    <row r="3062" spans="1:21" x14ac:dyDescent="0.35">
      <c r="A3062" s="2" t="s">
        <v>1</v>
      </c>
      <c r="B3062">
        <v>1739</v>
      </c>
      <c r="C3062" t="s">
        <v>5048</v>
      </c>
      <c r="D3062" s="1">
        <v>43572</v>
      </c>
      <c r="E3062" s="1">
        <v>43572</v>
      </c>
      <c r="F3062" s="2" t="s">
        <v>3302</v>
      </c>
      <c r="G3062">
        <v>637.05999755859375</v>
      </c>
      <c r="H3062" s="2" t="s">
        <v>61</v>
      </c>
      <c r="I3062" s="2" t="s">
        <v>62</v>
      </c>
      <c r="J3062" s="2" t="s">
        <v>36</v>
      </c>
      <c r="K3062" s="2" t="s">
        <v>2940</v>
      </c>
      <c r="L3062" s="2" t="s">
        <v>3</v>
      </c>
      <c r="M3062" s="2" t="s">
        <v>65</v>
      </c>
      <c r="N3062" s="2" t="s">
        <v>3303</v>
      </c>
      <c r="O3062" s="2" t="s">
        <v>3304</v>
      </c>
      <c r="P3062">
        <v>1</v>
      </c>
      <c r="Q3062" s="2" t="s">
        <v>35</v>
      </c>
      <c r="R3062">
        <v>568.79998779296875</v>
      </c>
      <c r="S3062">
        <v>568.79998779296875</v>
      </c>
      <c r="T3062">
        <v>1</v>
      </c>
      <c r="U3062">
        <v>0</v>
      </c>
    </row>
    <row r="3063" spans="1:21" x14ac:dyDescent="0.35">
      <c r="A3063" s="2" t="s">
        <v>4</v>
      </c>
      <c r="B3063">
        <v>100</v>
      </c>
      <c r="C3063" t="s">
        <v>3761</v>
      </c>
      <c r="D3063" s="1">
        <v>43481</v>
      </c>
      <c r="E3063" s="1">
        <v>43481</v>
      </c>
      <c r="F3063" s="2" t="s">
        <v>128</v>
      </c>
      <c r="G3063">
        <v>90527.34375</v>
      </c>
      <c r="H3063" s="2" t="s">
        <v>49</v>
      </c>
      <c r="I3063" s="2" t="s">
        <v>50</v>
      </c>
      <c r="J3063" s="2" t="s">
        <v>36</v>
      </c>
      <c r="K3063" s="2" t="s">
        <v>2940</v>
      </c>
      <c r="L3063" s="2" t="s">
        <v>178</v>
      </c>
      <c r="M3063" s="2" t="s">
        <v>53</v>
      </c>
      <c r="N3063" s="2" t="s">
        <v>428</v>
      </c>
      <c r="O3063" s="2" t="s">
        <v>429</v>
      </c>
      <c r="P3063">
        <v>1988</v>
      </c>
      <c r="Q3063" s="2" t="s">
        <v>187</v>
      </c>
      <c r="R3063">
        <v>1.1100000143051147</v>
      </c>
      <c r="S3063">
        <v>2206.679931640625</v>
      </c>
      <c r="T3063">
        <v>0</v>
      </c>
      <c r="U3063">
        <v>379</v>
      </c>
    </row>
    <row r="3064" spans="1:21" x14ac:dyDescent="0.35">
      <c r="A3064" s="2" t="s">
        <v>4</v>
      </c>
      <c r="B3064">
        <v>100</v>
      </c>
      <c r="C3064" t="s">
        <v>3761</v>
      </c>
      <c r="D3064" s="1">
        <v>43481</v>
      </c>
      <c r="E3064" s="1">
        <v>43481</v>
      </c>
      <c r="F3064" s="2" t="s">
        <v>128</v>
      </c>
      <c r="G3064">
        <v>90527.34375</v>
      </c>
      <c r="H3064" s="2" t="s">
        <v>49</v>
      </c>
      <c r="I3064" s="2" t="s">
        <v>50</v>
      </c>
      <c r="J3064" s="2" t="s">
        <v>36</v>
      </c>
      <c r="K3064" s="2" t="s">
        <v>2940</v>
      </c>
      <c r="L3064" s="2" t="s">
        <v>178</v>
      </c>
      <c r="M3064" s="2" t="s">
        <v>53</v>
      </c>
      <c r="N3064" s="2" t="s">
        <v>430</v>
      </c>
      <c r="O3064" s="2" t="s">
        <v>431</v>
      </c>
      <c r="P3064">
        <v>7821</v>
      </c>
      <c r="Q3064" s="2" t="s">
        <v>187</v>
      </c>
      <c r="R3064">
        <v>0.31000000238418579</v>
      </c>
      <c r="S3064">
        <v>2424.510009765625</v>
      </c>
      <c r="T3064">
        <v>0</v>
      </c>
      <c r="U3064">
        <v>0</v>
      </c>
    </row>
    <row r="3065" spans="1:21" x14ac:dyDescent="0.35">
      <c r="A3065" s="2" t="s">
        <v>4</v>
      </c>
      <c r="B3065">
        <v>100</v>
      </c>
      <c r="C3065" t="s">
        <v>3761</v>
      </c>
      <c r="D3065" s="1">
        <v>43481</v>
      </c>
      <c r="E3065" s="1">
        <v>43481</v>
      </c>
      <c r="F3065" s="2" t="s">
        <v>128</v>
      </c>
      <c r="G3065">
        <v>90527.34375</v>
      </c>
      <c r="H3065" s="2" t="s">
        <v>49</v>
      </c>
      <c r="I3065" s="2" t="s">
        <v>50</v>
      </c>
      <c r="J3065" s="2" t="s">
        <v>36</v>
      </c>
      <c r="K3065" s="2" t="s">
        <v>2940</v>
      </c>
      <c r="L3065" s="2" t="s">
        <v>178</v>
      </c>
      <c r="M3065" s="2" t="s">
        <v>53</v>
      </c>
      <c r="N3065" s="2" t="s">
        <v>434</v>
      </c>
      <c r="O3065" s="2" t="s">
        <v>435</v>
      </c>
      <c r="P3065">
        <v>6520</v>
      </c>
      <c r="Q3065" s="2" t="s">
        <v>187</v>
      </c>
      <c r="R3065">
        <v>1.6599999666213989</v>
      </c>
      <c r="S3065">
        <v>10823.2001953125</v>
      </c>
      <c r="T3065">
        <v>0</v>
      </c>
      <c r="U3065">
        <v>2744</v>
      </c>
    </row>
    <row r="3066" spans="1:21" x14ac:dyDescent="0.35">
      <c r="A3066" s="2" t="s">
        <v>4</v>
      </c>
      <c r="B3066">
        <v>100</v>
      </c>
      <c r="C3066" t="s">
        <v>3761</v>
      </c>
      <c r="D3066" s="1">
        <v>43481</v>
      </c>
      <c r="E3066" s="1">
        <v>43481</v>
      </c>
      <c r="F3066" s="2" t="s">
        <v>128</v>
      </c>
      <c r="G3066">
        <v>90527.34375</v>
      </c>
      <c r="H3066" s="2" t="s">
        <v>49</v>
      </c>
      <c r="I3066" s="2" t="s">
        <v>50</v>
      </c>
      <c r="J3066" s="2" t="s">
        <v>36</v>
      </c>
      <c r="K3066" s="2" t="s">
        <v>2940</v>
      </c>
      <c r="L3066" s="2" t="s">
        <v>178</v>
      </c>
      <c r="M3066" s="2" t="s">
        <v>53</v>
      </c>
      <c r="N3066" s="2" t="s">
        <v>436</v>
      </c>
      <c r="O3066" s="2" t="s">
        <v>437</v>
      </c>
      <c r="P3066">
        <v>1294</v>
      </c>
      <c r="Q3066" s="2" t="s">
        <v>187</v>
      </c>
      <c r="R3066">
        <v>0.52999997138977051</v>
      </c>
      <c r="S3066">
        <v>685.82000732421875</v>
      </c>
      <c r="T3066">
        <v>0</v>
      </c>
      <c r="U3066">
        <v>0</v>
      </c>
    </row>
    <row r="3067" spans="1:21" x14ac:dyDescent="0.35">
      <c r="A3067" s="2" t="s">
        <v>4</v>
      </c>
      <c r="B3067">
        <v>100</v>
      </c>
      <c r="C3067" t="s">
        <v>3761</v>
      </c>
      <c r="D3067" s="1">
        <v>43481</v>
      </c>
      <c r="E3067" s="1">
        <v>43481</v>
      </c>
      <c r="F3067" s="2" t="s">
        <v>128</v>
      </c>
      <c r="G3067">
        <v>90527.34375</v>
      </c>
      <c r="H3067" s="2" t="s">
        <v>49</v>
      </c>
      <c r="I3067" s="2" t="s">
        <v>50</v>
      </c>
      <c r="J3067" s="2" t="s">
        <v>36</v>
      </c>
      <c r="K3067" s="2" t="s">
        <v>2940</v>
      </c>
      <c r="L3067" s="2" t="s">
        <v>178</v>
      </c>
      <c r="M3067" s="2" t="s">
        <v>53</v>
      </c>
      <c r="N3067" s="2" t="s">
        <v>438</v>
      </c>
      <c r="O3067" s="2" t="s">
        <v>439</v>
      </c>
      <c r="P3067">
        <v>592</v>
      </c>
      <c r="Q3067" s="2" t="s">
        <v>187</v>
      </c>
      <c r="R3067">
        <v>0.25</v>
      </c>
      <c r="S3067">
        <v>148</v>
      </c>
      <c r="T3067">
        <v>0</v>
      </c>
      <c r="U3067">
        <v>0</v>
      </c>
    </row>
    <row r="3068" spans="1:21" x14ac:dyDescent="0.35">
      <c r="A3068" s="2" t="s">
        <v>4</v>
      </c>
      <c r="B3068">
        <v>100</v>
      </c>
      <c r="C3068" t="s">
        <v>3761</v>
      </c>
      <c r="D3068" s="1">
        <v>43481</v>
      </c>
      <c r="E3068" s="1">
        <v>43481</v>
      </c>
      <c r="F3068" s="2" t="s">
        <v>128</v>
      </c>
      <c r="G3068">
        <v>90527.34375</v>
      </c>
      <c r="H3068" s="2" t="s">
        <v>49</v>
      </c>
      <c r="I3068" s="2" t="s">
        <v>50</v>
      </c>
      <c r="J3068" s="2" t="s">
        <v>36</v>
      </c>
      <c r="K3068" s="2" t="s">
        <v>2940</v>
      </c>
      <c r="L3068" s="2" t="s">
        <v>178</v>
      </c>
      <c r="M3068" s="2" t="s">
        <v>53</v>
      </c>
      <c r="N3068" s="2" t="s">
        <v>444</v>
      </c>
      <c r="O3068" s="2" t="s">
        <v>445</v>
      </c>
      <c r="P3068">
        <v>1248</v>
      </c>
      <c r="Q3068" s="2" t="s">
        <v>187</v>
      </c>
      <c r="R3068">
        <v>1.6799999475479126</v>
      </c>
      <c r="S3068">
        <v>2096.639892578125</v>
      </c>
      <c r="T3068">
        <v>0</v>
      </c>
      <c r="U3068">
        <v>0</v>
      </c>
    </row>
    <row r="3069" spans="1:21" x14ac:dyDescent="0.35">
      <c r="A3069" s="2" t="s">
        <v>4</v>
      </c>
      <c r="B3069">
        <v>100</v>
      </c>
      <c r="C3069" t="s">
        <v>3761</v>
      </c>
      <c r="D3069" s="1">
        <v>43481</v>
      </c>
      <c r="E3069" s="1">
        <v>43481</v>
      </c>
      <c r="F3069" s="2" t="s">
        <v>128</v>
      </c>
      <c r="G3069">
        <v>90527.34375</v>
      </c>
      <c r="H3069" s="2" t="s">
        <v>49</v>
      </c>
      <c r="I3069" s="2" t="s">
        <v>50</v>
      </c>
      <c r="J3069" s="2" t="s">
        <v>36</v>
      </c>
      <c r="K3069" s="2" t="s">
        <v>2940</v>
      </c>
      <c r="L3069" s="2" t="s">
        <v>178</v>
      </c>
      <c r="M3069" s="2" t="s">
        <v>53</v>
      </c>
      <c r="N3069" s="2" t="s">
        <v>446</v>
      </c>
      <c r="O3069" s="2" t="s">
        <v>447</v>
      </c>
      <c r="P3069">
        <v>1710</v>
      </c>
      <c r="Q3069" s="2" t="s">
        <v>187</v>
      </c>
      <c r="R3069">
        <v>0.62999999523162842</v>
      </c>
      <c r="S3069">
        <v>1077.300048828125</v>
      </c>
      <c r="T3069">
        <v>0</v>
      </c>
      <c r="U3069">
        <v>0</v>
      </c>
    </row>
    <row r="3070" spans="1:21" x14ac:dyDescent="0.35">
      <c r="A3070" s="2" t="s">
        <v>4</v>
      </c>
      <c r="B3070">
        <v>100</v>
      </c>
      <c r="C3070" t="s">
        <v>3761</v>
      </c>
      <c r="D3070" s="1">
        <v>43481</v>
      </c>
      <c r="E3070" s="1">
        <v>43481</v>
      </c>
      <c r="F3070" s="2" t="s">
        <v>128</v>
      </c>
      <c r="G3070">
        <v>90527.34375</v>
      </c>
      <c r="H3070" s="2" t="s">
        <v>49</v>
      </c>
      <c r="I3070" s="2" t="s">
        <v>50</v>
      </c>
      <c r="J3070" s="2" t="s">
        <v>36</v>
      </c>
      <c r="K3070" s="2" t="s">
        <v>2940</v>
      </c>
      <c r="L3070" s="2" t="s">
        <v>178</v>
      </c>
      <c r="M3070" s="2" t="s">
        <v>53</v>
      </c>
      <c r="N3070" s="2" t="s">
        <v>418</v>
      </c>
      <c r="O3070" s="2" t="s">
        <v>419</v>
      </c>
      <c r="P3070">
        <v>1255</v>
      </c>
      <c r="Q3070" s="2" t="s">
        <v>187</v>
      </c>
      <c r="R3070">
        <v>0.75999999046325684</v>
      </c>
      <c r="S3070">
        <v>953.79998779296875</v>
      </c>
      <c r="T3070">
        <v>0</v>
      </c>
      <c r="U3070">
        <v>0</v>
      </c>
    </row>
    <row r="3071" spans="1:21" x14ac:dyDescent="0.35">
      <c r="A3071" s="2" t="s">
        <v>4</v>
      </c>
      <c r="B3071">
        <v>100</v>
      </c>
      <c r="C3071" t="s">
        <v>3761</v>
      </c>
      <c r="D3071" s="1">
        <v>43481</v>
      </c>
      <c r="E3071" s="1">
        <v>43481</v>
      </c>
      <c r="F3071" s="2" t="s">
        <v>128</v>
      </c>
      <c r="G3071">
        <v>90527.34375</v>
      </c>
      <c r="H3071" s="2" t="s">
        <v>49</v>
      </c>
      <c r="I3071" s="2" t="s">
        <v>50</v>
      </c>
      <c r="J3071" s="2" t="s">
        <v>36</v>
      </c>
      <c r="K3071" s="2" t="s">
        <v>2940</v>
      </c>
      <c r="L3071" s="2" t="s">
        <v>178</v>
      </c>
      <c r="M3071" s="2" t="s">
        <v>53</v>
      </c>
      <c r="N3071" s="2" t="s">
        <v>458</v>
      </c>
      <c r="O3071" s="2" t="s">
        <v>459</v>
      </c>
      <c r="P3071">
        <v>2563</v>
      </c>
      <c r="Q3071" s="2" t="s">
        <v>187</v>
      </c>
      <c r="R3071">
        <v>0.14000000059604645</v>
      </c>
      <c r="S3071">
        <v>358.82000732421875</v>
      </c>
      <c r="T3071">
        <v>0</v>
      </c>
      <c r="U3071">
        <v>0</v>
      </c>
    </row>
    <row r="3072" spans="1:21" x14ac:dyDescent="0.35">
      <c r="A3072" s="2" t="s">
        <v>4</v>
      </c>
      <c r="B3072">
        <v>100</v>
      </c>
      <c r="C3072" t="s">
        <v>3761</v>
      </c>
      <c r="D3072" s="1">
        <v>43481</v>
      </c>
      <c r="E3072" s="1">
        <v>43481</v>
      </c>
      <c r="F3072" s="2" t="s">
        <v>128</v>
      </c>
      <c r="G3072">
        <v>90527.34375</v>
      </c>
      <c r="H3072" s="2" t="s">
        <v>49</v>
      </c>
      <c r="I3072" s="2" t="s">
        <v>50</v>
      </c>
      <c r="J3072" s="2" t="s">
        <v>36</v>
      </c>
      <c r="K3072" s="2" t="s">
        <v>2940</v>
      </c>
      <c r="L3072" s="2" t="s">
        <v>178</v>
      </c>
      <c r="M3072" s="2" t="s">
        <v>53</v>
      </c>
      <c r="N3072" s="2" t="s">
        <v>475</v>
      </c>
      <c r="O3072" s="2" t="s">
        <v>476</v>
      </c>
      <c r="P3072">
        <v>3917</v>
      </c>
      <c r="Q3072" s="2" t="s">
        <v>187</v>
      </c>
      <c r="R3072">
        <v>0.43000000715255737</v>
      </c>
      <c r="S3072">
        <v>1684.31005859375</v>
      </c>
      <c r="T3072">
        <v>0</v>
      </c>
      <c r="U3072">
        <v>0</v>
      </c>
    </row>
    <row r="3073" spans="1:21" x14ac:dyDescent="0.35">
      <c r="A3073" s="2" t="s">
        <v>4</v>
      </c>
      <c r="B3073">
        <v>100</v>
      </c>
      <c r="C3073" t="s">
        <v>3761</v>
      </c>
      <c r="D3073" s="1">
        <v>43481</v>
      </c>
      <c r="E3073" s="1">
        <v>43481</v>
      </c>
      <c r="F3073" s="2" t="s">
        <v>128</v>
      </c>
      <c r="G3073">
        <v>90527.34375</v>
      </c>
      <c r="H3073" s="2" t="s">
        <v>49</v>
      </c>
      <c r="I3073" s="2" t="s">
        <v>50</v>
      </c>
      <c r="J3073" s="2" t="s">
        <v>36</v>
      </c>
      <c r="K3073" s="2" t="s">
        <v>2940</v>
      </c>
      <c r="L3073" s="2" t="s">
        <v>178</v>
      </c>
      <c r="M3073" s="2" t="s">
        <v>53</v>
      </c>
      <c r="N3073" s="2" t="s">
        <v>477</v>
      </c>
      <c r="O3073" s="2" t="s">
        <v>478</v>
      </c>
      <c r="P3073">
        <v>5186</v>
      </c>
      <c r="Q3073" s="2" t="s">
        <v>187</v>
      </c>
      <c r="R3073">
        <v>0.52999997138977051</v>
      </c>
      <c r="S3073">
        <v>2748.580078125</v>
      </c>
      <c r="T3073">
        <v>0</v>
      </c>
      <c r="U3073">
        <v>331</v>
      </c>
    </row>
    <row r="3074" spans="1:21" x14ac:dyDescent="0.35">
      <c r="A3074" s="2" t="s">
        <v>4</v>
      </c>
      <c r="B3074">
        <v>100</v>
      </c>
      <c r="C3074" t="s">
        <v>3761</v>
      </c>
      <c r="D3074" s="1">
        <v>43481</v>
      </c>
      <c r="E3074" s="1">
        <v>43481</v>
      </c>
      <c r="F3074" s="2" t="s">
        <v>128</v>
      </c>
      <c r="G3074">
        <v>90527.34375</v>
      </c>
      <c r="H3074" s="2" t="s">
        <v>49</v>
      </c>
      <c r="I3074" s="2" t="s">
        <v>50</v>
      </c>
      <c r="J3074" s="2" t="s">
        <v>36</v>
      </c>
      <c r="K3074" s="2" t="s">
        <v>2940</v>
      </c>
      <c r="L3074" s="2" t="s">
        <v>178</v>
      </c>
      <c r="M3074" s="2" t="s">
        <v>53</v>
      </c>
      <c r="N3074" s="2" t="s">
        <v>403</v>
      </c>
      <c r="O3074" s="2" t="s">
        <v>404</v>
      </c>
      <c r="P3074">
        <v>1627</v>
      </c>
      <c r="Q3074" s="2" t="s">
        <v>187</v>
      </c>
      <c r="R3074">
        <v>0.25</v>
      </c>
      <c r="S3074">
        <v>406.75</v>
      </c>
      <c r="T3074">
        <v>0</v>
      </c>
      <c r="U3074">
        <v>0</v>
      </c>
    </row>
    <row r="3075" spans="1:21" x14ac:dyDescent="0.35">
      <c r="A3075" s="2" t="s">
        <v>4</v>
      </c>
      <c r="B3075">
        <v>100</v>
      </c>
      <c r="C3075" t="s">
        <v>3761</v>
      </c>
      <c r="D3075" s="1">
        <v>43481</v>
      </c>
      <c r="E3075" s="1">
        <v>43481</v>
      </c>
      <c r="F3075" s="2" t="s">
        <v>128</v>
      </c>
      <c r="G3075">
        <v>90527.34375</v>
      </c>
      <c r="H3075" s="2" t="s">
        <v>49</v>
      </c>
      <c r="I3075" s="2" t="s">
        <v>50</v>
      </c>
      <c r="J3075" s="2" t="s">
        <v>36</v>
      </c>
      <c r="K3075" s="2" t="s">
        <v>2940</v>
      </c>
      <c r="L3075" s="2" t="s">
        <v>178</v>
      </c>
      <c r="M3075" s="2" t="s">
        <v>53</v>
      </c>
      <c r="N3075" s="2" t="s">
        <v>351</v>
      </c>
      <c r="O3075" s="2" t="s">
        <v>352</v>
      </c>
      <c r="P3075">
        <v>4233</v>
      </c>
      <c r="Q3075" s="2" t="s">
        <v>187</v>
      </c>
      <c r="R3075">
        <v>3.1400001049041748</v>
      </c>
      <c r="S3075">
        <v>13291.6201171875</v>
      </c>
      <c r="T3075">
        <v>0</v>
      </c>
      <c r="U3075">
        <v>0</v>
      </c>
    </row>
    <row r="3076" spans="1:21" x14ac:dyDescent="0.35">
      <c r="A3076" s="2" t="s">
        <v>4</v>
      </c>
      <c r="B3076">
        <v>100</v>
      </c>
      <c r="C3076" t="s">
        <v>3761</v>
      </c>
      <c r="D3076" s="1">
        <v>43481</v>
      </c>
      <c r="E3076" s="1">
        <v>43481</v>
      </c>
      <c r="F3076" s="2" t="s">
        <v>128</v>
      </c>
      <c r="G3076">
        <v>90527.34375</v>
      </c>
      <c r="H3076" s="2" t="s">
        <v>49</v>
      </c>
      <c r="I3076" s="2" t="s">
        <v>50</v>
      </c>
      <c r="J3076" s="2" t="s">
        <v>36</v>
      </c>
      <c r="K3076" s="2" t="s">
        <v>2940</v>
      </c>
      <c r="L3076" s="2" t="s">
        <v>178</v>
      </c>
      <c r="M3076" s="2" t="s">
        <v>53</v>
      </c>
      <c r="N3076" s="2" t="s">
        <v>479</v>
      </c>
      <c r="O3076" s="2" t="s">
        <v>480</v>
      </c>
      <c r="P3076">
        <v>1982</v>
      </c>
      <c r="Q3076" s="2" t="s">
        <v>187</v>
      </c>
      <c r="R3076">
        <v>1.7699999809265137</v>
      </c>
      <c r="S3076">
        <v>3508.139892578125</v>
      </c>
      <c r="T3076">
        <v>0</v>
      </c>
      <c r="U3076">
        <v>0</v>
      </c>
    </row>
    <row r="3077" spans="1:21" x14ac:dyDescent="0.35">
      <c r="A3077" s="2" t="s">
        <v>4</v>
      </c>
      <c r="B3077">
        <v>100</v>
      </c>
      <c r="C3077" t="s">
        <v>3761</v>
      </c>
      <c r="D3077" s="1">
        <v>43481</v>
      </c>
      <c r="E3077" s="1">
        <v>43481</v>
      </c>
      <c r="F3077" s="2" t="s">
        <v>128</v>
      </c>
      <c r="G3077">
        <v>90527.34375</v>
      </c>
      <c r="H3077" s="2" t="s">
        <v>49</v>
      </c>
      <c r="I3077" s="2" t="s">
        <v>50</v>
      </c>
      <c r="J3077" s="2" t="s">
        <v>36</v>
      </c>
      <c r="K3077" s="2" t="s">
        <v>2940</v>
      </c>
      <c r="L3077" s="2" t="s">
        <v>178</v>
      </c>
      <c r="M3077" s="2" t="s">
        <v>53</v>
      </c>
      <c r="N3077" s="2" t="s">
        <v>365</v>
      </c>
      <c r="O3077" s="2" t="s">
        <v>366</v>
      </c>
      <c r="P3077">
        <v>3314</v>
      </c>
      <c r="Q3077" s="2" t="s">
        <v>187</v>
      </c>
      <c r="R3077">
        <v>2.2799999713897705</v>
      </c>
      <c r="S3077">
        <v>7555.919921875</v>
      </c>
      <c r="T3077">
        <v>0</v>
      </c>
      <c r="U3077">
        <v>449</v>
      </c>
    </row>
    <row r="3078" spans="1:21" x14ac:dyDescent="0.35">
      <c r="A3078" s="2" t="s">
        <v>4</v>
      </c>
      <c r="B3078">
        <v>100</v>
      </c>
      <c r="C3078" t="s">
        <v>3761</v>
      </c>
      <c r="D3078" s="1">
        <v>43481</v>
      </c>
      <c r="E3078" s="1">
        <v>43481</v>
      </c>
      <c r="F3078" s="2" t="s">
        <v>128</v>
      </c>
      <c r="G3078">
        <v>90527.34375</v>
      </c>
      <c r="H3078" s="2" t="s">
        <v>49</v>
      </c>
      <c r="I3078" s="2" t="s">
        <v>50</v>
      </c>
      <c r="J3078" s="2" t="s">
        <v>36</v>
      </c>
      <c r="K3078" s="2" t="s">
        <v>2940</v>
      </c>
      <c r="L3078" s="2" t="s">
        <v>178</v>
      </c>
      <c r="M3078" s="2" t="s">
        <v>53</v>
      </c>
      <c r="N3078" s="2" t="s">
        <v>481</v>
      </c>
      <c r="O3078" s="2" t="s">
        <v>482</v>
      </c>
      <c r="P3078">
        <v>2100</v>
      </c>
      <c r="Q3078" s="2" t="s">
        <v>187</v>
      </c>
      <c r="R3078">
        <v>0.43000000715255737</v>
      </c>
      <c r="S3078">
        <v>903</v>
      </c>
      <c r="T3078">
        <v>0</v>
      </c>
      <c r="U3078">
        <v>0</v>
      </c>
    </row>
    <row r="3079" spans="1:21" x14ac:dyDescent="0.35">
      <c r="A3079" s="2" t="s">
        <v>4</v>
      </c>
      <c r="B3079">
        <v>100</v>
      </c>
      <c r="C3079" t="s">
        <v>3761</v>
      </c>
      <c r="D3079" s="1">
        <v>43481</v>
      </c>
      <c r="E3079" s="1">
        <v>43481</v>
      </c>
      <c r="F3079" s="2" t="s">
        <v>128</v>
      </c>
      <c r="G3079">
        <v>90527.34375</v>
      </c>
      <c r="H3079" s="2" t="s">
        <v>49</v>
      </c>
      <c r="I3079" s="2" t="s">
        <v>50</v>
      </c>
      <c r="J3079" s="2" t="s">
        <v>36</v>
      </c>
      <c r="K3079" s="2" t="s">
        <v>2940</v>
      </c>
      <c r="L3079" s="2" t="s">
        <v>178</v>
      </c>
      <c r="M3079" s="2" t="s">
        <v>53</v>
      </c>
      <c r="N3079" s="2" t="s">
        <v>485</v>
      </c>
      <c r="O3079" s="2" t="s">
        <v>486</v>
      </c>
      <c r="P3079">
        <v>510</v>
      </c>
      <c r="Q3079" s="2" t="s">
        <v>187</v>
      </c>
      <c r="R3079">
        <v>0.31000000238418579</v>
      </c>
      <c r="S3079">
        <v>158.10000610351563</v>
      </c>
      <c r="T3079">
        <v>0</v>
      </c>
      <c r="U3079">
        <v>0</v>
      </c>
    </row>
    <row r="3080" spans="1:21" x14ac:dyDescent="0.35">
      <c r="A3080" s="2" t="s">
        <v>4</v>
      </c>
      <c r="B3080">
        <v>100</v>
      </c>
      <c r="C3080" t="s">
        <v>3761</v>
      </c>
      <c r="D3080" s="1">
        <v>43481</v>
      </c>
      <c r="E3080" s="1">
        <v>43481</v>
      </c>
      <c r="F3080" s="2" t="s">
        <v>128</v>
      </c>
      <c r="G3080">
        <v>90527.34375</v>
      </c>
      <c r="H3080" s="2" t="s">
        <v>49</v>
      </c>
      <c r="I3080" s="2" t="s">
        <v>50</v>
      </c>
      <c r="J3080" s="2" t="s">
        <v>36</v>
      </c>
      <c r="K3080" s="2" t="s">
        <v>2940</v>
      </c>
      <c r="L3080" s="2" t="s">
        <v>178</v>
      </c>
      <c r="M3080" s="2" t="s">
        <v>53</v>
      </c>
      <c r="N3080" s="2" t="s">
        <v>487</v>
      </c>
      <c r="O3080" s="2" t="s">
        <v>488</v>
      </c>
      <c r="P3080">
        <v>4144</v>
      </c>
      <c r="Q3080" s="2" t="s">
        <v>35</v>
      </c>
      <c r="R3080">
        <v>0.93999999761581421</v>
      </c>
      <c r="S3080">
        <v>3895.360107421875</v>
      </c>
      <c r="T3080">
        <v>0</v>
      </c>
      <c r="U3080">
        <v>0</v>
      </c>
    </row>
    <row r="3081" spans="1:21" x14ac:dyDescent="0.35">
      <c r="A3081" s="2" t="s">
        <v>4</v>
      </c>
      <c r="B3081">
        <v>100</v>
      </c>
      <c r="C3081" t="s">
        <v>3761</v>
      </c>
      <c r="D3081" s="1">
        <v>43481</v>
      </c>
      <c r="E3081" s="1">
        <v>43481</v>
      </c>
      <c r="F3081" s="2" t="s">
        <v>128</v>
      </c>
      <c r="G3081">
        <v>90527.34375</v>
      </c>
      <c r="H3081" s="2" t="s">
        <v>49</v>
      </c>
      <c r="I3081" s="2" t="s">
        <v>50</v>
      </c>
      <c r="J3081" s="2" t="s">
        <v>36</v>
      </c>
      <c r="K3081" s="2" t="s">
        <v>2940</v>
      </c>
      <c r="L3081" s="2" t="s">
        <v>178</v>
      </c>
      <c r="M3081" s="2" t="s">
        <v>53</v>
      </c>
      <c r="N3081" s="2" t="s">
        <v>489</v>
      </c>
      <c r="O3081" s="2" t="s">
        <v>490</v>
      </c>
      <c r="P3081">
        <v>4329</v>
      </c>
      <c r="Q3081" s="2" t="s">
        <v>35</v>
      </c>
      <c r="R3081">
        <v>0.68000000715255737</v>
      </c>
      <c r="S3081">
        <v>2943.719970703125</v>
      </c>
      <c r="T3081">
        <v>0</v>
      </c>
      <c r="U3081">
        <v>0</v>
      </c>
    </row>
    <row r="3082" spans="1:21" x14ac:dyDescent="0.35">
      <c r="A3082" s="2" t="s">
        <v>4</v>
      </c>
      <c r="B3082">
        <v>100</v>
      </c>
      <c r="C3082" t="s">
        <v>3761</v>
      </c>
      <c r="D3082" s="1">
        <v>43481</v>
      </c>
      <c r="E3082" s="1">
        <v>43481</v>
      </c>
      <c r="F3082" s="2" t="s">
        <v>128</v>
      </c>
      <c r="G3082">
        <v>90527.34375</v>
      </c>
      <c r="H3082" s="2" t="s">
        <v>49</v>
      </c>
      <c r="I3082" s="2" t="s">
        <v>50</v>
      </c>
      <c r="J3082" s="2" t="s">
        <v>36</v>
      </c>
      <c r="K3082" s="2" t="s">
        <v>2940</v>
      </c>
      <c r="L3082" s="2" t="s">
        <v>178</v>
      </c>
      <c r="M3082" s="2" t="s">
        <v>53</v>
      </c>
      <c r="N3082" s="2" t="s">
        <v>491</v>
      </c>
      <c r="O3082" s="2" t="s">
        <v>492</v>
      </c>
      <c r="P3082">
        <v>2001</v>
      </c>
      <c r="Q3082" s="2" t="s">
        <v>35</v>
      </c>
      <c r="R3082">
        <v>0.6600000262260437</v>
      </c>
      <c r="S3082">
        <v>1320.6600341796875</v>
      </c>
      <c r="T3082">
        <v>0</v>
      </c>
      <c r="U3082">
        <v>2001</v>
      </c>
    </row>
    <row r="3083" spans="1:21" x14ac:dyDescent="0.35">
      <c r="A3083" s="2" t="s">
        <v>4</v>
      </c>
      <c r="B3083">
        <v>100</v>
      </c>
      <c r="C3083" t="s">
        <v>3761</v>
      </c>
      <c r="D3083" s="1">
        <v>43481</v>
      </c>
      <c r="E3083" s="1">
        <v>43481</v>
      </c>
      <c r="F3083" s="2" t="s">
        <v>128</v>
      </c>
      <c r="G3083">
        <v>90527.34375</v>
      </c>
      <c r="H3083" s="2" t="s">
        <v>49</v>
      </c>
      <c r="I3083" s="2" t="s">
        <v>50</v>
      </c>
      <c r="J3083" s="2" t="s">
        <v>36</v>
      </c>
      <c r="K3083" s="2" t="s">
        <v>2940</v>
      </c>
      <c r="L3083" s="2" t="s">
        <v>178</v>
      </c>
      <c r="M3083" s="2" t="s">
        <v>53</v>
      </c>
      <c r="N3083" s="2" t="s">
        <v>355</v>
      </c>
      <c r="O3083" s="2" t="s">
        <v>356</v>
      </c>
      <c r="P3083">
        <v>1830</v>
      </c>
      <c r="Q3083" s="2" t="s">
        <v>187</v>
      </c>
      <c r="R3083">
        <v>0.50999999046325684</v>
      </c>
      <c r="S3083">
        <v>933.29998779296875</v>
      </c>
      <c r="T3083">
        <v>0</v>
      </c>
      <c r="U3083">
        <v>0</v>
      </c>
    </row>
    <row r="3084" spans="1:21" x14ac:dyDescent="0.35">
      <c r="A3084" s="2" t="s">
        <v>4</v>
      </c>
      <c r="B3084">
        <v>100</v>
      </c>
      <c r="C3084" t="s">
        <v>3761</v>
      </c>
      <c r="D3084" s="1">
        <v>43481</v>
      </c>
      <c r="E3084" s="1">
        <v>43481</v>
      </c>
      <c r="F3084" s="2" t="s">
        <v>128</v>
      </c>
      <c r="G3084">
        <v>90527.34375</v>
      </c>
      <c r="H3084" s="2" t="s">
        <v>49</v>
      </c>
      <c r="I3084" s="2" t="s">
        <v>50</v>
      </c>
      <c r="J3084" s="2" t="s">
        <v>36</v>
      </c>
      <c r="K3084" s="2" t="s">
        <v>2940</v>
      </c>
      <c r="L3084" s="2" t="s">
        <v>178</v>
      </c>
      <c r="M3084" s="2" t="s">
        <v>53</v>
      </c>
      <c r="N3084" s="2" t="s">
        <v>353</v>
      </c>
      <c r="O3084" s="2" t="s">
        <v>354</v>
      </c>
      <c r="P3084">
        <v>6016</v>
      </c>
      <c r="Q3084" s="2" t="s">
        <v>35</v>
      </c>
      <c r="R3084">
        <v>2.4600000381469727</v>
      </c>
      <c r="S3084">
        <v>14799.3603515625</v>
      </c>
      <c r="T3084">
        <v>0</v>
      </c>
      <c r="U3084">
        <v>0</v>
      </c>
    </row>
    <row r="3085" spans="1:21" x14ac:dyDescent="0.35">
      <c r="A3085" s="2" t="s">
        <v>4</v>
      </c>
      <c r="B3085">
        <v>100</v>
      </c>
      <c r="C3085" t="s">
        <v>3761</v>
      </c>
      <c r="D3085" s="1">
        <v>43481</v>
      </c>
      <c r="E3085" s="1">
        <v>43481</v>
      </c>
      <c r="F3085" s="2" t="s">
        <v>128</v>
      </c>
      <c r="G3085">
        <v>90527.34375</v>
      </c>
      <c r="H3085" s="2" t="s">
        <v>49</v>
      </c>
      <c r="I3085" s="2" t="s">
        <v>50</v>
      </c>
      <c r="J3085" s="2" t="s">
        <v>36</v>
      </c>
      <c r="K3085" s="2" t="s">
        <v>2940</v>
      </c>
      <c r="L3085" s="2" t="s">
        <v>178</v>
      </c>
      <c r="M3085" s="2" t="s">
        <v>53</v>
      </c>
      <c r="N3085" s="2" t="s">
        <v>493</v>
      </c>
      <c r="O3085" s="2" t="s">
        <v>494</v>
      </c>
      <c r="P3085">
        <v>3604</v>
      </c>
      <c r="Q3085" s="2" t="s">
        <v>35</v>
      </c>
      <c r="R3085">
        <v>2.0399999618530273</v>
      </c>
      <c r="S3085">
        <v>7352.16015625</v>
      </c>
      <c r="T3085">
        <v>0</v>
      </c>
      <c r="U3085">
        <v>0</v>
      </c>
    </row>
    <row r="3086" spans="1:21" x14ac:dyDescent="0.35">
      <c r="A3086" s="2" t="s">
        <v>4</v>
      </c>
      <c r="B3086">
        <v>100</v>
      </c>
      <c r="C3086" t="s">
        <v>3761</v>
      </c>
      <c r="D3086" s="1">
        <v>43481</v>
      </c>
      <c r="E3086" s="1">
        <v>43481</v>
      </c>
      <c r="F3086" s="2" t="s">
        <v>128</v>
      </c>
      <c r="G3086">
        <v>90527.34375</v>
      </c>
      <c r="H3086" s="2" t="s">
        <v>49</v>
      </c>
      <c r="I3086" s="2" t="s">
        <v>50</v>
      </c>
      <c r="J3086" s="2" t="s">
        <v>36</v>
      </c>
      <c r="K3086" s="2" t="s">
        <v>2940</v>
      </c>
      <c r="L3086" s="2" t="s">
        <v>178</v>
      </c>
      <c r="M3086" s="2" t="s">
        <v>53</v>
      </c>
      <c r="N3086" s="2" t="s">
        <v>497</v>
      </c>
      <c r="O3086" s="2" t="s">
        <v>498</v>
      </c>
      <c r="P3086">
        <v>3393</v>
      </c>
      <c r="Q3086" s="2" t="s">
        <v>35</v>
      </c>
      <c r="R3086">
        <v>0.92000001668930054</v>
      </c>
      <c r="S3086">
        <v>3121.56005859375</v>
      </c>
      <c r="T3086">
        <v>0</v>
      </c>
      <c r="U3086">
        <v>0</v>
      </c>
    </row>
    <row r="3087" spans="1:21" x14ac:dyDescent="0.35">
      <c r="A3087" s="2" t="s">
        <v>4</v>
      </c>
      <c r="B3087">
        <v>100</v>
      </c>
      <c r="C3087" t="s">
        <v>3761</v>
      </c>
      <c r="D3087" s="1">
        <v>43481</v>
      </c>
      <c r="E3087" s="1">
        <v>43481</v>
      </c>
      <c r="F3087" s="2" t="s">
        <v>128</v>
      </c>
      <c r="G3087">
        <v>90527.34375</v>
      </c>
      <c r="H3087" s="2" t="s">
        <v>49</v>
      </c>
      <c r="I3087" s="2" t="s">
        <v>50</v>
      </c>
      <c r="J3087" s="2" t="s">
        <v>36</v>
      </c>
      <c r="K3087" s="2" t="s">
        <v>2940</v>
      </c>
      <c r="L3087" s="2" t="s">
        <v>178</v>
      </c>
      <c r="M3087" s="2" t="s">
        <v>53</v>
      </c>
      <c r="N3087" s="2" t="s">
        <v>499</v>
      </c>
      <c r="O3087" s="2" t="s">
        <v>500</v>
      </c>
      <c r="P3087">
        <v>1157</v>
      </c>
      <c r="Q3087" s="2" t="s">
        <v>187</v>
      </c>
      <c r="R3087">
        <v>0.5899999737739563</v>
      </c>
      <c r="S3087">
        <v>682.6300048828125</v>
      </c>
      <c r="T3087">
        <v>0</v>
      </c>
      <c r="U3087">
        <v>0</v>
      </c>
    </row>
    <row r="3088" spans="1:21" x14ac:dyDescent="0.35">
      <c r="A3088" s="2" t="s">
        <v>4</v>
      </c>
      <c r="B3088">
        <v>100</v>
      </c>
      <c r="C3088" t="s">
        <v>3761</v>
      </c>
      <c r="D3088" s="1">
        <v>43481</v>
      </c>
      <c r="E3088" s="1">
        <v>43481</v>
      </c>
      <c r="F3088" s="2" t="s">
        <v>128</v>
      </c>
      <c r="G3088">
        <v>90527.34375</v>
      </c>
      <c r="H3088" s="2" t="s">
        <v>49</v>
      </c>
      <c r="I3088" s="2" t="s">
        <v>50</v>
      </c>
      <c r="J3088" s="2" t="s">
        <v>36</v>
      </c>
      <c r="K3088" s="2" t="s">
        <v>2940</v>
      </c>
      <c r="L3088" s="2" t="s">
        <v>178</v>
      </c>
      <c r="M3088" s="2" t="s">
        <v>53</v>
      </c>
      <c r="N3088" s="2" t="s">
        <v>357</v>
      </c>
      <c r="O3088" s="2" t="s">
        <v>358</v>
      </c>
      <c r="P3088">
        <v>2404</v>
      </c>
      <c r="Q3088" s="2" t="s">
        <v>187</v>
      </c>
      <c r="R3088">
        <v>1.8500000238418579</v>
      </c>
      <c r="S3088">
        <v>4447.39990234375</v>
      </c>
      <c r="T3088">
        <v>0</v>
      </c>
      <c r="U3088">
        <v>0</v>
      </c>
    </row>
    <row r="3089" spans="1:21" x14ac:dyDescent="0.35">
      <c r="A3089" s="2" t="s">
        <v>4</v>
      </c>
      <c r="B3089">
        <v>101</v>
      </c>
      <c r="C3089" t="s">
        <v>3764</v>
      </c>
      <c r="D3089" s="1">
        <v>43481</v>
      </c>
      <c r="E3089" s="1">
        <v>43481</v>
      </c>
      <c r="F3089" s="2" t="s">
        <v>128</v>
      </c>
      <c r="G3089">
        <v>5818.419921875</v>
      </c>
      <c r="H3089" s="2" t="s">
        <v>49</v>
      </c>
      <c r="I3089" s="2" t="s">
        <v>50</v>
      </c>
      <c r="J3089" s="2" t="s">
        <v>36</v>
      </c>
      <c r="K3089" s="2" t="s">
        <v>2940</v>
      </c>
      <c r="L3089" s="2" t="s">
        <v>178</v>
      </c>
      <c r="M3089" s="2" t="s">
        <v>53</v>
      </c>
      <c r="N3089" s="2" t="s">
        <v>416</v>
      </c>
      <c r="O3089" s="2" t="s">
        <v>417</v>
      </c>
      <c r="P3089">
        <v>3706</v>
      </c>
      <c r="Q3089" s="2" t="s">
        <v>187</v>
      </c>
      <c r="R3089">
        <v>1.5700000524520874</v>
      </c>
      <c r="S3089">
        <v>5818.419921875</v>
      </c>
      <c r="T3089">
        <v>0</v>
      </c>
      <c r="U3089">
        <v>1643</v>
      </c>
    </row>
    <row r="3090" spans="1:21" x14ac:dyDescent="0.35">
      <c r="A3090" s="2" t="s">
        <v>4</v>
      </c>
      <c r="B3090">
        <v>102</v>
      </c>
      <c r="C3090" t="s">
        <v>3767</v>
      </c>
      <c r="D3090" s="1">
        <v>43481</v>
      </c>
      <c r="E3090" s="1">
        <v>43481</v>
      </c>
      <c r="F3090" s="2" t="s">
        <v>128</v>
      </c>
      <c r="G3090">
        <v>949</v>
      </c>
      <c r="H3090" s="2" t="s">
        <v>61</v>
      </c>
      <c r="I3090" s="2" t="s">
        <v>62</v>
      </c>
      <c r="J3090" s="2" t="s">
        <v>36</v>
      </c>
      <c r="K3090" s="2" t="s">
        <v>2940</v>
      </c>
      <c r="L3090" s="2" t="s">
        <v>178</v>
      </c>
      <c r="M3090" s="2" t="s">
        <v>53</v>
      </c>
      <c r="N3090" s="2" t="s">
        <v>531</v>
      </c>
      <c r="O3090" s="2" t="s">
        <v>532</v>
      </c>
      <c r="P3090">
        <v>450</v>
      </c>
      <c r="Q3090" s="2" t="s">
        <v>35</v>
      </c>
      <c r="R3090">
        <v>0.63928002119064331</v>
      </c>
      <c r="S3090">
        <v>287.67999267578125</v>
      </c>
      <c r="T3090">
        <v>0</v>
      </c>
      <c r="U3090">
        <v>0</v>
      </c>
    </row>
    <row r="3091" spans="1:21" x14ac:dyDescent="0.35">
      <c r="A3091" s="2" t="s">
        <v>4</v>
      </c>
      <c r="B3091">
        <v>102</v>
      </c>
      <c r="C3091" t="s">
        <v>3767</v>
      </c>
      <c r="D3091" s="1">
        <v>43481</v>
      </c>
      <c r="E3091" s="1">
        <v>43481</v>
      </c>
      <c r="F3091" s="2" t="s">
        <v>128</v>
      </c>
      <c r="G3091">
        <v>949</v>
      </c>
      <c r="H3091" s="2" t="s">
        <v>61</v>
      </c>
      <c r="I3091" s="2" t="s">
        <v>62</v>
      </c>
      <c r="J3091" s="2" t="s">
        <v>36</v>
      </c>
      <c r="K3091" s="2" t="s">
        <v>2940</v>
      </c>
      <c r="L3091" s="2" t="s">
        <v>178</v>
      </c>
      <c r="M3091" s="2" t="s">
        <v>53</v>
      </c>
      <c r="N3091" s="2" t="s">
        <v>533</v>
      </c>
      <c r="O3091" s="2" t="s">
        <v>534</v>
      </c>
      <c r="P3091">
        <v>325</v>
      </c>
      <c r="Q3091" s="2" t="s">
        <v>187</v>
      </c>
      <c r="R3091">
        <v>2.0348200798034668</v>
      </c>
      <c r="S3091">
        <v>661.32000732421875</v>
      </c>
      <c r="T3091">
        <v>0</v>
      </c>
      <c r="U3091">
        <v>0</v>
      </c>
    </row>
    <row r="3092" spans="1:21" x14ac:dyDescent="0.35">
      <c r="A3092" s="2" t="s">
        <v>4</v>
      </c>
      <c r="B3092">
        <v>103</v>
      </c>
      <c r="C3092" t="s">
        <v>3843</v>
      </c>
      <c r="D3092" s="1">
        <v>43487</v>
      </c>
      <c r="E3092" s="1">
        <v>43487</v>
      </c>
      <c r="F3092" s="2" t="s">
        <v>128</v>
      </c>
      <c r="G3092">
        <v>136.38999938964844</v>
      </c>
      <c r="H3092" s="2" t="s">
        <v>61</v>
      </c>
      <c r="I3092" s="2" t="s">
        <v>62</v>
      </c>
      <c r="J3092" s="2" t="s">
        <v>36</v>
      </c>
      <c r="K3092" s="2" t="s">
        <v>2940</v>
      </c>
      <c r="L3092" s="2" t="s">
        <v>178</v>
      </c>
      <c r="M3092" s="2" t="s">
        <v>53</v>
      </c>
      <c r="N3092" s="2" t="s">
        <v>734</v>
      </c>
      <c r="O3092" s="2" t="s">
        <v>735</v>
      </c>
      <c r="P3092">
        <v>143</v>
      </c>
      <c r="Q3092" s="2" t="s">
        <v>35</v>
      </c>
      <c r="R3092">
        <v>0.40016001462936401</v>
      </c>
      <c r="S3092">
        <v>57.220001220703125</v>
      </c>
      <c r="T3092">
        <v>0</v>
      </c>
      <c r="U3092">
        <v>0</v>
      </c>
    </row>
    <row r="3093" spans="1:21" x14ac:dyDescent="0.35">
      <c r="A3093" s="2" t="s">
        <v>4</v>
      </c>
      <c r="B3093">
        <v>103</v>
      </c>
      <c r="C3093" t="s">
        <v>3843</v>
      </c>
      <c r="D3093" s="1">
        <v>43487</v>
      </c>
      <c r="E3093" s="1">
        <v>43487</v>
      </c>
      <c r="F3093" s="2" t="s">
        <v>128</v>
      </c>
      <c r="G3093">
        <v>136.38999938964844</v>
      </c>
      <c r="H3093" s="2" t="s">
        <v>61</v>
      </c>
      <c r="I3093" s="2" t="s">
        <v>62</v>
      </c>
      <c r="J3093" s="2" t="s">
        <v>36</v>
      </c>
      <c r="K3093" s="2" t="s">
        <v>2940</v>
      </c>
      <c r="L3093" s="2" t="s">
        <v>178</v>
      </c>
      <c r="M3093" s="2" t="s">
        <v>53</v>
      </c>
      <c r="N3093" s="2" t="s">
        <v>736</v>
      </c>
      <c r="O3093" s="2" t="s">
        <v>737</v>
      </c>
      <c r="P3093">
        <v>120</v>
      </c>
      <c r="Q3093" s="2" t="s">
        <v>187</v>
      </c>
      <c r="R3093">
        <v>0.65978997945785522</v>
      </c>
      <c r="S3093">
        <v>79.169998168945313</v>
      </c>
      <c r="T3093">
        <v>0</v>
      </c>
      <c r="U3093">
        <v>0</v>
      </c>
    </row>
    <row r="3094" spans="1:21" x14ac:dyDescent="0.35">
      <c r="A3094" s="2" t="s">
        <v>4</v>
      </c>
      <c r="B3094">
        <v>119</v>
      </c>
      <c r="C3094" t="s">
        <v>4134</v>
      </c>
      <c r="D3094" s="1">
        <v>43508</v>
      </c>
      <c r="E3094" s="1">
        <v>43515</v>
      </c>
      <c r="F3094" s="2" t="s">
        <v>128</v>
      </c>
      <c r="G3094">
        <v>923.17999267578125</v>
      </c>
      <c r="H3094" s="2" t="s">
        <v>2939</v>
      </c>
      <c r="I3094" s="2" t="s">
        <v>178</v>
      </c>
      <c r="J3094" s="2" t="s">
        <v>36</v>
      </c>
      <c r="K3094" s="2" t="s">
        <v>2940</v>
      </c>
      <c r="L3094" s="2" t="s">
        <v>178</v>
      </c>
      <c r="M3094" s="2" t="s">
        <v>53</v>
      </c>
      <c r="N3094" s="2" t="s">
        <v>1070</v>
      </c>
      <c r="O3094" s="2" t="s">
        <v>1071</v>
      </c>
      <c r="P3094">
        <v>3064</v>
      </c>
      <c r="Q3094" s="2" t="s">
        <v>35</v>
      </c>
      <c r="R3094">
        <v>0.30129998922348022</v>
      </c>
      <c r="S3094">
        <v>923.17999267578125</v>
      </c>
      <c r="T3094">
        <v>0</v>
      </c>
      <c r="U3094">
        <v>3064</v>
      </c>
    </row>
    <row r="3095" spans="1:21" x14ac:dyDescent="0.35">
      <c r="A3095" s="2" t="s">
        <v>4</v>
      </c>
      <c r="B3095">
        <v>104</v>
      </c>
      <c r="C3095" t="s">
        <v>3863</v>
      </c>
      <c r="D3095" s="1">
        <v>43488</v>
      </c>
      <c r="E3095" s="1">
        <v>43488</v>
      </c>
      <c r="F3095" s="2" t="s">
        <v>128</v>
      </c>
      <c r="G3095">
        <v>327.07000732421875</v>
      </c>
      <c r="H3095" s="2" t="s">
        <v>61</v>
      </c>
      <c r="I3095" s="2" t="s">
        <v>62</v>
      </c>
      <c r="J3095" s="2" t="s">
        <v>36</v>
      </c>
      <c r="K3095" s="2" t="s">
        <v>2940</v>
      </c>
      <c r="L3095" s="2" t="s">
        <v>2</v>
      </c>
      <c r="M3095" s="2" t="s">
        <v>53</v>
      </c>
      <c r="N3095" s="2" t="s">
        <v>1109</v>
      </c>
      <c r="O3095" s="2" t="s">
        <v>1110</v>
      </c>
      <c r="P3095">
        <v>1133</v>
      </c>
      <c r="Q3095" s="2" t="s">
        <v>35</v>
      </c>
      <c r="R3095">
        <v>0.28867998719215393</v>
      </c>
      <c r="S3095">
        <v>327.07000732421875</v>
      </c>
      <c r="T3095">
        <v>0</v>
      </c>
      <c r="U3095">
        <v>0</v>
      </c>
    </row>
    <row r="3096" spans="1:21" x14ac:dyDescent="0.35">
      <c r="A3096" s="2" t="s">
        <v>4</v>
      </c>
      <c r="B3096">
        <v>118</v>
      </c>
      <c r="C3096" t="s">
        <v>4128</v>
      </c>
      <c r="D3096" s="1">
        <v>43507</v>
      </c>
      <c r="E3096" s="1">
        <v>43507</v>
      </c>
      <c r="F3096" s="2" t="s">
        <v>128</v>
      </c>
      <c r="G3096">
        <v>940.42999267578125</v>
      </c>
      <c r="H3096" s="2" t="s">
        <v>61</v>
      </c>
      <c r="I3096" s="2" t="s">
        <v>62</v>
      </c>
      <c r="J3096" s="2" t="s">
        <v>36</v>
      </c>
      <c r="K3096" s="2" t="s">
        <v>2940</v>
      </c>
      <c r="L3096" s="2" t="s">
        <v>178</v>
      </c>
      <c r="M3096" s="2" t="s">
        <v>53</v>
      </c>
      <c r="N3096" s="2" t="s">
        <v>1137</v>
      </c>
      <c r="O3096" s="2" t="s">
        <v>1138</v>
      </c>
      <c r="P3096">
        <v>363</v>
      </c>
      <c r="Q3096" s="2" t="s">
        <v>187</v>
      </c>
      <c r="R3096">
        <v>1.2904599905014038</v>
      </c>
      <c r="S3096">
        <v>468.44000244140625</v>
      </c>
      <c r="T3096">
        <v>0</v>
      </c>
      <c r="U3096">
        <v>0</v>
      </c>
    </row>
    <row r="3097" spans="1:21" x14ac:dyDescent="0.35">
      <c r="A3097" s="2" t="s">
        <v>4</v>
      </c>
      <c r="B3097">
        <v>118</v>
      </c>
      <c r="C3097" t="s">
        <v>4128</v>
      </c>
      <c r="D3097" s="1">
        <v>43507</v>
      </c>
      <c r="E3097" s="1">
        <v>43507</v>
      </c>
      <c r="F3097" s="2" t="s">
        <v>128</v>
      </c>
      <c r="G3097">
        <v>940.42999267578125</v>
      </c>
      <c r="H3097" s="2" t="s">
        <v>61</v>
      </c>
      <c r="I3097" s="2" t="s">
        <v>62</v>
      </c>
      <c r="J3097" s="2" t="s">
        <v>36</v>
      </c>
      <c r="K3097" s="2" t="s">
        <v>2940</v>
      </c>
      <c r="L3097" s="2" t="s">
        <v>178</v>
      </c>
      <c r="M3097" s="2" t="s">
        <v>53</v>
      </c>
      <c r="N3097" s="2" t="s">
        <v>1139</v>
      </c>
      <c r="O3097" s="2" t="s">
        <v>1140</v>
      </c>
      <c r="P3097">
        <v>242</v>
      </c>
      <c r="Q3097" s="2" t="s">
        <v>187</v>
      </c>
      <c r="R3097">
        <v>1.9503699541091919</v>
      </c>
      <c r="S3097">
        <v>471.989990234375</v>
      </c>
      <c r="T3097">
        <v>0</v>
      </c>
      <c r="U3097">
        <v>0</v>
      </c>
    </row>
    <row r="3098" spans="1:21" x14ac:dyDescent="0.35">
      <c r="A3098" s="2" t="s">
        <v>4</v>
      </c>
      <c r="B3098">
        <v>107</v>
      </c>
      <c r="C3098" t="s">
        <v>3871</v>
      </c>
      <c r="D3098" s="1">
        <v>43489</v>
      </c>
      <c r="E3098" s="1">
        <v>43489</v>
      </c>
      <c r="F3098" s="2" t="s">
        <v>128</v>
      </c>
      <c r="G3098">
        <v>502.47000122070313</v>
      </c>
      <c r="H3098" s="2" t="s">
        <v>61</v>
      </c>
      <c r="I3098" s="2" t="s">
        <v>62</v>
      </c>
      <c r="J3098" s="2" t="s">
        <v>36</v>
      </c>
      <c r="K3098" s="2" t="s">
        <v>2940</v>
      </c>
      <c r="L3098" s="2" t="s">
        <v>0</v>
      </c>
      <c r="M3098" s="2" t="s">
        <v>53</v>
      </c>
      <c r="N3098" s="2" t="s">
        <v>531</v>
      </c>
      <c r="O3098" s="2" t="s">
        <v>532</v>
      </c>
      <c r="P3098">
        <v>786</v>
      </c>
      <c r="Q3098" s="2" t="s">
        <v>35</v>
      </c>
      <c r="R3098">
        <v>0.63928002119064331</v>
      </c>
      <c r="S3098">
        <v>502.47000122070313</v>
      </c>
      <c r="T3098">
        <v>0</v>
      </c>
      <c r="U3098">
        <v>0</v>
      </c>
    </row>
    <row r="3099" spans="1:21" x14ac:dyDescent="0.35">
      <c r="A3099" s="2" t="s">
        <v>4</v>
      </c>
      <c r="B3099">
        <v>106</v>
      </c>
      <c r="C3099" t="s">
        <v>3870</v>
      </c>
      <c r="D3099" s="1">
        <v>43489</v>
      </c>
      <c r="E3099" s="1">
        <v>43489</v>
      </c>
      <c r="F3099" s="2" t="s">
        <v>128</v>
      </c>
      <c r="G3099">
        <v>5988.60009765625</v>
      </c>
      <c r="H3099" s="2" t="s">
        <v>61</v>
      </c>
      <c r="I3099" s="2" t="s">
        <v>62</v>
      </c>
      <c r="J3099" s="2" t="s">
        <v>36</v>
      </c>
      <c r="K3099" s="2" t="s">
        <v>2940</v>
      </c>
      <c r="L3099" s="2" t="s">
        <v>178</v>
      </c>
      <c r="M3099" s="2" t="s">
        <v>53</v>
      </c>
      <c r="N3099" s="2" t="s">
        <v>531</v>
      </c>
      <c r="O3099" s="2" t="s">
        <v>532</v>
      </c>
      <c r="P3099">
        <v>6172</v>
      </c>
      <c r="Q3099" s="2" t="s">
        <v>35</v>
      </c>
      <c r="R3099">
        <v>0.63928002119064331</v>
      </c>
      <c r="S3099">
        <v>3945.639892578125</v>
      </c>
      <c r="T3099">
        <v>0</v>
      </c>
      <c r="U3099">
        <v>0</v>
      </c>
    </row>
    <row r="3100" spans="1:21" x14ac:dyDescent="0.35">
      <c r="A3100" s="2" t="s">
        <v>4</v>
      </c>
      <c r="B3100">
        <v>106</v>
      </c>
      <c r="C3100" t="s">
        <v>3870</v>
      </c>
      <c r="D3100" s="1">
        <v>43489</v>
      </c>
      <c r="E3100" s="1">
        <v>43489</v>
      </c>
      <c r="F3100" s="2" t="s">
        <v>128</v>
      </c>
      <c r="G3100">
        <v>5988.60009765625</v>
      </c>
      <c r="H3100" s="2" t="s">
        <v>61</v>
      </c>
      <c r="I3100" s="2" t="s">
        <v>62</v>
      </c>
      <c r="J3100" s="2" t="s">
        <v>36</v>
      </c>
      <c r="K3100" s="2" t="s">
        <v>2940</v>
      </c>
      <c r="L3100" s="2" t="s">
        <v>178</v>
      </c>
      <c r="M3100" s="2" t="s">
        <v>53</v>
      </c>
      <c r="N3100" s="2" t="s">
        <v>533</v>
      </c>
      <c r="O3100" s="2" t="s">
        <v>534</v>
      </c>
      <c r="P3100">
        <v>980</v>
      </c>
      <c r="Q3100" s="2" t="s">
        <v>187</v>
      </c>
      <c r="R3100">
        <v>2.0348200798034668</v>
      </c>
      <c r="S3100">
        <v>1994.1199951171875</v>
      </c>
      <c r="T3100">
        <v>0</v>
      </c>
      <c r="U3100">
        <v>0</v>
      </c>
    </row>
    <row r="3101" spans="1:21" x14ac:dyDescent="0.35">
      <c r="A3101" s="2" t="s">
        <v>4</v>
      </c>
      <c r="B3101">
        <v>106</v>
      </c>
      <c r="C3101" t="s">
        <v>3870</v>
      </c>
      <c r="D3101" s="1">
        <v>43489</v>
      </c>
      <c r="E3101" s="1">
        <v>43489</v>
      </c>
      <c r="F3101" s="2" t="s">
        <v>128</v>
      </c>
      <c r="G3101">
        <v>5988.60009765625</v>
      </c>
      <c r="H3101" s="2" t="s">
        <v>61</v>
      </c>
      <c r="I3101" s="2" t="s">
        <v>62</v>
      </c>
      <c r="J3101" s="2" t="s">
        <v>36</v>
      </c>
      <c r="K3101" s="2" t="s">
        <v>2940</v>
      </c>
      <c r="L3101" s="2" t="s">
        <v>178</v>
      </c>
      <c r="M3101" s="2" t="s">
        <v>53</v>
      </c>
      <c r="N3101" s="2" t="s">
        <v>916</v>
      </c>
      <c r="O3101" s="2" t="s">
        <v>917</v>
      </c>
      <c r="P3101">
        <v>24</v>
      </c>
      <c r="Q3101" s="2" t="s">
        <v>187</v>
      </c>
      <c r="R3101">
        <v>2.0348200798034668</v>
      </c>
      <c r="S3101">
        <v>48.840000152587891</v>
      </c>
      <c r="T3101">
        <v>0</v>
      </c>
      <c r="U3101">
        <v>0</v>
      </c>
    </row>
    <row r="3102" spans="1:21" x14ac:dyDescent="0.35">
      <c r="A3102" s="2" t="s">
        <v>4</v>
      </c>
      <c r="B3102">
        <v>110</v>
      </c>
      <c r="C3102" t="s">
        <v>3932</v>
      </c>
      <c r="D3102" s="1">
        <v>43494</v>
      </c>
      <c r="E3102" s="1">
        <v>43494</v>
      </c>
      <c r="F3102" s="2" t="s">
        <v>128</v>
      </c>
      <c r="G3102">
        <v>3835.679931640625</v>
      </c>
      <c r="H3102" s="2" t="s">
        <v>61</v>
      </c>
      <c r="I3102" s="2" t="s">
        <v>62</v>
      </c>
      <c r="J3102" s="2" t="s">
        <v>36</v>
      </c>
      <c r="K3102" s="2" t="s">
        <v>2940</v>
      </c>
      <c r="L3102" s="2" t="s">
        <v>0</v>
      </c>
      <c r="M3102" s="2" t="s">
        <v>53</v>
      </c>
      <c r="N3102" s="2" t="s">
        <v>531</v>
      </c>
      <c r="O3102" s="2" t="s">
        <v>532</v>
      </c>
      <c r="P3102">
        <v>6000</v>
      </c>
      <c r="Q3102" s="2" t="s">
        <v>35</v>
      </c>
      <c r="R3102">
        <v>0.63928002119064331</v>
      </c>
      <c r="S3102">
        <v>3835.679931640625</v>
      </c>
      <c r="T3102">
        <v>0</v>
      </c>
      <c r="U3102">
        <v>0</v>
      </c>
    </row>
    <row r="3103" spans="1:21" x14ac:dyDescent="0.35">
      <c r="A3103" s="2" t="s">
        <v>4</v>
      </c>
      <c r="B3103">
        <v>117</v>
      </c>
      <c r="C3103" t="s">
        <v>4079</v>
      </c>
      <c r="D3103" s="1">
        <v>43503</v>
      </c>
      <c r="E3103" s="1">
        <v>43503</v>
      </c>
      <c r="F3103" s="2" t="s">
        <v>128</v>
      </c>
      <c r="G3103">
        <v>12.210000038146973</v>
      </c>
      <c r="H3103" s="2" t="s">
        <v>61</v>
      </c>
      <c r="I3103" s="2" t="s">
        <v>62</v>
      </c>
      <c r="J3103" s="2" t="s">
        <v>36</v>
      </c>
      <c r="K3103" s="2" t="s">
        <v>2940</v>
      </c>
      <c r="L3103" s="2" t="s">
        <v>178</v>
      </c>
      <c r="M3103" s="2" t="s">
        <v>53</v>
      </c>
      <c r="N3103" s="2" t="s">
        <v>533</v>
      </c>
      <c r="O3103" s="2" t="s">
        <v>534</v>
      </c>
      <c r="P3103">
        <v>6</v>
      </c>
      <c r="Q3103" s="2" t="s">
        <v>187</v>
      </c>
      <c r="R3103">
        <v>2.0348200798034668</v>
      </c>
      <c r="S3103">
        <v>12.210000038146973</v>
      </c>
      <c r="T3103">
        <v>0</v>
      </c>
      <c r="U3103">
        <v>0</v>
      </c>
    </row>
    <row r="3104" spans="1:21" x14ac:dyDescent="0.35">
      <c r="A3104" s="2" t="s">
        <v>4</v>
      </c>
      <c r="B3104">
        <v>113</v>
      </c>
      <c r="C3104" t="s">
        <v>3982</v>
      </c>
      <c r="D3104" s="1">
        <v>43496</v>
      </c>
      <c r="E3104" s="1">
        <v>43496</v>
      </c>
      <c r="F3104" s="2" t="s">
        <v>128</v>
      </c>
      <c r="G3104">
        <v>14.239999771118164</v>
      </c>
      <c r="H3104" s="2" t="s">
        <v>61</v>
      </c>
      <c r="I3104" s="2" t="s">
        <v>62</v>
      </c>
      <c r="J3104" s="2" t="s">
        <v>36</v>
      </c>
      <c r="K3104" s="2" t="s">
        <v>2940</v>
      </c>
      <c r="L3104" s="2" t="s">
        <v>178</v>
      </c>
      <c r="M3104" s="2" t="s">
        <v>53</v>
      </c>
      <c r="N3104" s="2" t="s">
        <v>1380</v>
      </c>
      <c r="O3104" s="2" t="s">
        <v>1381</v>
      </c>
      <c r="P3104">
        <v>7</v>
      </c>
      <c r="Q3104" s="2" t="s">
        <v>187</v>
      </c>
      <c r="R3104">
        <v>2.0348200798034668</v>
      </c>
      <c r="S3104">
        <v>14.239999771118164</v>
      </c>
      <c r="T3104">
        <v>0</v>
      </c>
      <c r="U3104">
        <v>0</v>
      </c>
    </row>
    <row r="3105" spans="1:21" x14ac:dyDescent="0.35">
      <c r="A3105" s="2" t="s">
        <v>4</v>
      </c>
      <c r="B3105">
        <v>121</v>
      </c>
      <c r="C3105" t="s">
        <v>4158</v>
      </c>
      <c r="D3105" s="1">
        <v>43509</v>
      </c>
      <c r="E3105" s="1">
        <v>43509</v>
      </c>
      <c r="F3105" s="2" t="s">
        <v>128</v>
      </c>
      <c r="G3105">
        <v>958.91998291015625</v>
      </c>
      <c r="H3105" s="2" t="s">
        <v>61</v>
      </c>
      <c r="I3105" s="2" t="s">
        <v>62</v>
      </c>
      <c r="J3105" s="2" t="s">
        <v>36</v>
      </c>
      <c r="K3105" s="2" t="s">
        <v>2940</v>
      </c>
      <c r="L3105" s="2" t="s">
        <v>178</v>
      </c>
      <c r="M3105" s="2" t="s">
        <v>53</v>
      </c>
      <c r="N3105" s="2" t="s">
        <v>531</v>
      </c>
      <c r="O3105" s="2" t="s">
        <v>532</v>
      </c>
      <c r="P3105">
        <v>1500</v>
      </c>
      <c r="Q3105" s="2" t="s">
        <v>35</v>
      </c>
      <c r="R3105">
        <v>0.63928002119064331</v>
      </c>
      <c r="S3105">
        <v>958.91998291015625</v>
      </c>
      <c r="T3105">
        <v>0</v>
      </c>
      <c r="U3105">
        <v>0</v>
      </c>
    </row>
    <row r="3106" spans="1:21" x14ac:dyDescent="0.35">
      <c r="A3106" s="2" t="s">
        <v>4</v>
      </c>
      <c r="B3106">
        <v>126</v>
      </c>
      <c r="C3106" t="s">
        <v>4302</v>
      </c>
      <c r="D3106" s="1">
        <v>43521</v>
      </c>
      <c r="E3106" s="1">
        <v>43521</v>
      </c>
      <c r="F3106" s="2" t="s">
        <v>128</v>
      </c>
      <c r="G3106">
        <v>988.91998291015625</v>
      </c>
      <c r="H3106" s="2" t="s">
        <v>61</v>
      </c>
      <c r="I3106" s="2" t="s">
        <v>62</v>
      </c>
      <c r="J3106" s="2" t="s">
        <v>36</v>
      </c>
      <c r="K3106" s="2" t="s">
        <v>2940</v>
      </c>
      <c r="L3106" s="2" t="s">
        <v>178</v>
      </c>
      <c r="M3106" s="2" t="s">
        <v>53</v>
      </c>
      <c r="N3106" s="2" t="s">
        <v>533</v>
      </c>
      <c r="O3106" s="2" t="s">
        <v>534</v>
      </c>
      <c r="P3106">
        <v>486</v>
      </c>
      <c r="Q3106" s="2" t="s">
        <v>187</v>
      </c>
      <c r="R3106">
        <v>2.0348200798034668</v>
      </c>
      <c r="S3106">
        <v>988.91998291015625</v>
      </c>
      <c r="T3106">
        <v>0</v>
      </c>
      <c r="U3106">
        <v>0</v>
      </c>
    </row>
    <row r="3107" spans="1:21" x14ac:dyDescent="0.35">
      <c r="A3107" s="2" t="s">
        <v>4</v>
      </c>
      <c r="B3107">
        <v>128</v>
      </c>
      <c r="C3107" t="s">
        <v>4380</v>
      </c>
      <c r="D3107" s="1">
        <v>43525</v>
      </c>
      <c r="E3107" s="1">
        <v>43525</v>
      </c>
      <c r="F3107" s="2" t="s">
        <v>128</v>
      </c>
      <c r="G3107">
        <v>3493.7900390625</v>
      </c>
      <c r="H3107" s="2" t="s">
        <v>61</v>
      </c>
      <c r="I3107" s="2" t="s">
        <v>62</v>
      </c>
      <c r="J3107" s="2" t="s">
        <v>36</v>
      </c>
      <c r="K3107" s="2" t="s">
        <v>2940</v>
      </c>
      <c r="L3107" s="2" t="s">
        <v>178</v>
      </c>
      <c r="M3107" s="2" t="s">
        <v>53</v>
      </c>
      <c r="N3107" s="2" t="s">
        <v>533</v>
      </c>
      <c r="O3107" s="2" t="s">
        <v>534</v>
      </c>
      <c r="P3107">
        <v>1717</v>
      </c>
      <c r="Q3107" s="2" t="s">
        <v>187</v>
      </c>
      <c r="R3107">
        <v>2.0348200798034668</v>
      </c>
      <c r="S3107">
        <v>3493.7900390625</v>
      </c>
      <c r="T3107">
        <v>0</v>
      </c>
      <c r="U3107">
        <v>0</v>
      </c>
    </row>
    <row r="3108" spans="1:21" x14ac:dyDescent="0.35">
      <c r="A3108" s="2" t="s">
        <v>4</v>
      </c>
      <c r="B3108">
        <v>129</v>
      </c>
      <c r="C3108" t="s">
        <v>4466</v>
      </c>
      <c r="D3108" s="1">
        <v>43532</v>
      </c>
      <c r="E3108" s="1">
        <v>43532</v>
      </c>
      <c r="F3108" s="2" t="s">
        <v>128</v>
      </c>
      <c r="G3108">
        <v>3442.919921875</v>
      </c>
      <c r="H3108" s="2" t="s">
        <v>61</v>
      </c>
      <c r="I3108" s="2" t="s">
        <v>62</v>
      </c>
      <c r="J3108" s="2" t="s">
        <v>36</v>
      </c>
      <c r="K3108" s="2" t="s">
        <v>2940</v>
      </c>
      <c r="L3108" s="2" t="s">
        <v>178</v>
      </c>
      <c r="M3108" s="2" t="s">
        <v>53</v>
      </c>
      <c r="N3108" s="2" t="s">
        <v>533</v>
      </c>
      <c r="O3108" s="2" t="s">
        <v>534</v>
      </c>
      <c r="P3108">
        <v>1692</v>
      </c>
      <c r="Q3108" s="2" t="s">
        <v>187</v>
      </c>
      <c r="R3108">
        <v>2.0348200798034668</v>
      </c>
      <c r="S3108">
        <v>3442.919921875</v>
      </c>
      <c r="T3108">
        <v>0</v>
      </c>
      <c r="U3108">
        <v>0</v>
      </c>
    </row>
    <row r="3109" spans="1:21" x14ac:dyDescent="0.35">
      <c r="A3109" s="2" t="s">
        <v>4</v>
      </c>
      <c r="B3109">
        <v>130</v>
      </c>
      <c r="C3109" t="s">
        <v>4474</v>
      </c>
      <c r="D3109" s="1">
        <v>43533</v>
      </c>
      <c r="E3109" s="1">
        <v>43533</v>
      </c>
      <c r="F3109" s="2" t="s">
        <v>128</v>
      </c>
      <c r="G3109">
        <v>5100</v>
      </c>
      <c r="H3109" s="2" t="s">
        <v>49</v>
      </c>
      <c r="I3109" s="2" t="s">
        <v>50</v>
      </c>
      <c r="J3109" s="2" t="s">
        <v>36</v>
      </c>
      <c r="K3109" s="2" t="s">
        <v>2940</v>
      </c>
      <c r="L3109" s="2" t="s">
        <v>2</v>
      </c>
      <c r="M3109" s="2" t="s">
        <v>53</v>
      </c>
      <c r="N3109" s="2" t="s">
        <v>355</v>
      </c>
      <c r="O3109" s="2" t="s">
        <v>356</v>
      </c>
      <c r="P3109">
        <v>10000</v>
      </c>
      <c r="Q3109" s="2" t="s">
        <v>187</v>
      </c>
      <c r="R3109">
        <v>0.50999999046325684</v>
      </c>
      <c r="S3109">
        <v>5100</v>
      </c>
      <c r="T3109">
        <v>0</v>
      </c>
      <c r="U3109">
        <v>6649</v>
      </c>
    </row>
    <row r="3110" spans="1:21" x14ac:dyDescent="0.35">
      <c r="A3110" s="2" t="s">
        <v>4</v>
      </c>
      <c r="B3110">
        <v>131</v>
      </c>
      <c r="C3110" t="s">
        <v>4485</v>
      </c>
      <c r="D3110" s="1">
        <v>43535</v>
      </c>
      <c r="E3110" s="1">
        <v>43535</v>
      </c>
      <c r="F3110" s="2" t="s">
        <v>128</v>
      </c>
      <c r="G3110">
        <v>183.1300048828125</v>
      </c>
      <c r="H3110" s="2" t="s">
        <v>61</v>
      </c>
      <c r="I3110" s="2" t="s">
        <v>62</v>
      </c>
      <c r="J3110" s="2" t="s">
        <v>36</v>
      </c>
      <c r="K3110" s="2" t="s">
        <v>2940</v>
      </c>
      <c r="L3110" s="2" t="s">
        <v>178</v>
      </c>
      <c r="M3110" s="2" t="s">
        <v>53</v>
      </c>
      <c r="N3110" s="2" t="s">
        <v>533</v>
      </c>
      <c r="O3110" s="2" t="s">
        <v>534</v>
      </c>
      <c r="P3110">
        <v>90</v>
      </c>
      <c r="Q3110" s="2" t="s">
        <v>187</v>
      </c>
      <c r="R3110">
        <v>2.0348200798034668</v>
      </c>
      <c r="S3110">
        <v>183.1300048828125</v>
      </c>
      <c r="T3110">
        <v>0</v>
      </c>
      <c r="U3110">
        <v>0</v>
      </c>
    </row>
    <row r="3111" spans="1:21" x14ac:dyDescent="0.35">
      <c r="A3111" s="2" t="s">
        <v>4</v>
      </c>
      <c r="B3111">
        <v>140</v>
      </c>
      <c r="C3111" t="s">
        <v>4549</v>
      </c>
      <c r="D3111" s="1">
        <v>43539</v>
      </c>
      <c r="E3111" s="1">
        <v>43539</v>
      </c>
      <c r="F3111" s="2" t="s">
        <v>128</v>
      </c>
      <c r="G3111">
        <v>2441.780029296875</v>
      </c>
      <c r="H3111" s="2" t="s">
        <v>61</v>
      </c>
      <c r="I3111" s="2" t="s">
        <v>62</v>
      </c>
      <c r="J3111" s="2" t="s">
        <v>36</v>
      </c>
      <c r="K3111" s="2" t="s">
        <v>2940</v>
      </c>
      <c r="L3111" s="2" t="s">
        <v>178</v>
      </c>
      <c r="M3111" s="2" t="s">
        <v>53</v>
      </c>
      <c r="N3111" s="2" t="s">
        <v>533</v>
      </c>
      <c r="O3111" s="2" t="s">
        <v>534</v>
      </c>
      <c r="P3111">
        <v>1200</v>
      </c>
      <c r="Q3111" s="2" t="s">
        <v>187</v>
      </c>
      <c r="R3111">
        <v>2.0348200798034668</v>
      </c>
      <c r="S3111">
        <v>2441.780029296875</v>
      </c>
      <c r="T3111">
        <v>0</v>
      </c>
      <c r="U3111">
        <v>0</v>
      </c>
    </row>
    <row r="3112" spans="1:21" x14ac:dyDescent="0.35">
      <c r="A3112" s="2" t="s">
        <v>4</v>
      </c>
      <c r="B3112">
        <v>143</v>
      </c>
      <c r="C3112" t="s">
        <v>4570</v>
      </c>
      <c r="D3112" s="1">
        <v>43542</v>
      </c>
      <c r="E3112" s="1">
        <v>43542</v>
      </c>
      <c r="F3112" s="2" t="s">
        <v>128</v>
      </c>
      <c r="G3112">
        <v>754.91998291015625</v>
      </c>
      <c r="H3112" s="2" t="s">
        <v>61</v>
      </c>
      <c r="I3112" s="2" t="s">
        <v>62</v>
      </c>
      <c r="J3112" s="2" t="s">
        <v>36</v>
      </c>
      <c r="K3112" s="2" t="s">
        <v>2940</v>
      </c>
      <c r="L3112" s="2" t="s">
        <v>178</v>
      </c>
      <c r="M3112" s="2" t="s">
        <v>53</v>
      </c>
      <c r="N3112" s="2" t="s">
        <v>533</v>
      </c>
      <c r="O3112" s="2" t="s">
        <v>534</v>
      </c>
      <c r="P3112">
        <v>371</v>
      </c>
      <c r="Q3112" s="2" t="s">
        <v>187</v>
      </c>
      <c r="R3112">
        <v>2.0348200798034668</v>
      </c>
      <c r="S3112">
        <v>754.91998291015625</v>
      </c>
      <c r="T3112">
        <v>0</v>
      </c>
      <c r="U3112">
        <v>0</v>
      </c>
    </row>
    <row r="3113" spans="1:21" x14ac:dyDescent="0.35">
      <c r="A3113" s="2" t="s">
        <v>4</v>
      </c>
      <c r="B3113">
        <v>148</v>
      </c>
      <c r="C3113" t="s">
        <v>4600</v>
      </c>
      <c r="D3113" s="1">
        <v>43544</v>
      </c>
      <c r="E3113" s="1">
        <v>43544</v>
      </c>
      <c r="F3113" s="2" t="s">
        <v>128</v>
      </c>
      <c r="G3113">
        <v>3100</v>
      </c>
      <c r="H3113" s="2" t="s">
        <v>49</v>
      </c>
      <c r="I3113" s="2" t="s">
        <v>50</v>
      </c>
      <c r="J3113" s="2" t="s">
        <v>36</v>
      </c>
      <c r="K3113" s="2" t="s">
        <v>2940</v>
      </c>
      <c r="L3113" s="2" t="s">
        <v>2</v>
      </c>
      <c r="M3113" s="2" t="s">
        <v>53</v>
      </c>
      <c r="N3113" s="2" t="s">
        <v>485</v>
      </c>
      <c r="O3113" s="2" t="s">
        <v>486</v>
      </c>
      <c r="P3113">
        <v>10000</v>
      </c>
      <c r="Q3113" s="2" t="s">
        <v>187</v>
      </c>
      <c r="R3113">
        <v>0.31000000238418579</v>
      </c>
      <c r="S3113">
        <v>3100</v>
      </c>
      <c r="T3113">
        <v>0</v>
      </c>
      <c r="U3113">
        <v>6960</v>
      </c>
    </row>
    <row r="3114" spans="1:21" x14ac:dyDescent="0.35">
      <c r="A3114" s="2" t="s">
        <v>4</v>
      </c>
      <c r="B3114">
        <v>149</v>
      </c>
      <c r="C3114" t="s">
        <v>4601</v>
      </c>
      <c r="D3114" s="1">
        <v>43544</v>
      </c>
      <c r="E3114" s="1">
        <v>43544</v>
      </c>
      <c r="F3114" s="2" t="s">
        <v>128</v>
      </c>
      <c r="G3114">
        <v>9250</v>
      </c>
      <c r="H3114" s="2" t="s">
        <v>49</v>
      </c>
      <c r="I3114" s="2" t="s">
        <v>50</v>
      </c>
      <c r="J3114" s="2" t="s">
        <v>36</v>
      </c>
      <c r="K3114" s="2" t="s">
        <v>2940</v>
      </c>
      <c r="L3114" s="2" t="s">
        <v>2</v>
      </c>
      <c r="M3114" s="2" t="s">
        <v>53</v>
      </c>
      <c r="N3114" s="2" t="s">
        <v>357</v>
      </c>
      <c r="O3114" s="2" t="s">
        <v>358</v>
      </c>
      <c r="P3114">
        <v>5000</v>
      </c>
      <c r="Q3114" s="2" t="s">
        <v>187</v>
      </c>
      <c r="R3114">
        <v>1.8500000238418579</v>
      </c>
      <c r="S3114">
        <v>9250</v>
      </c>
      <c r="T3114">
        <v>0</v>
      </c>
      <c r="U3114">
        <v>4031</v>
      </c>
    </row>
    <row r="3115" spans="1:21" x14ac:dyDescent="0.35">
      <c r="A3115" s="2" t="s">
        <v>4</v>
      </c>
      <c r="B3115">
        <v>150</v>
      </c>
      <c r="C3115" t="s">
        <v>4604</v>
      </c>
      <c r="D3115" s="1">
        <v>43544</v>
      </c>
      <c r="E3115" s="1">
        <v>43544</v>
      </c>
      <c r="F3115" s="2" t="s">
        <v>128</v>
      </c>
      <c r="G3115">
        <v>6818.68017578125</v>
      </c>
      <c r="H3115" s="2" t="s">
        <v>61</v>
      </c>
      <c r="I3115" s="2" t="s">
        <v>62</v>
      </c>
      <c r="J3115" s="2" t="s">
        <v>36</v>
      </c>
      <c r="K3115" s="2" t="s">
        <v>2940</v>
      </c>
      <c r="L3115" s="2" t="s">
        <v>178</v>
      </c>
      <c r="M3115" s="2" t="s">
        <v>53</v>
      </c>
      <c r="N3115" s="2" t="s">
        <v>533</v>
      </c>
      <c r="O3115" s="2" t="s">
        <v>534</v>
      </c>
      <c r="P3115">
        <v>3351</v>
      </c>
      <c r="Q3115" s="2" t="s">
        <v>187</v>
      </c>
      <c r="R3115">
        <v>2.0348200798034668</v>
      </c>
      <c r="S3115">
        <v>6818.68017578125</v>
      </c>
      <c r="T3115">
        <v>0</v>
      </c>
      <c r="U3115">
        <v>0</v>
      </c>
    </row>
    <row r="3116" spans="1:21" x14ac:dyDescent="0.35">
      <c r="A3116" s="2" t="s">
        <v>4</v>
      </c>
      <c r="B3116">
        <v>146</v>
      </c>
      <c r="C3116" t="s">
        <v>4598</v>
      </c>
      <c r="D3116" s="1">
        <v>43544</v>
      </c>
      <c r="E3116" s="1">
        <v>43544</v>
      </c>
      <c r="F3116" s="2" t="s">
        <v>128</v>
      </c>
      <c r="G3116">
        <v>2500</v>
      </c>
      <c r="H3116" s="2" t="s">
        <v>49</v>
      </c>
      <c r="I3116" s="2" t="s">
        <v>50</v>
      </c>
      <c r="J3116" s="2" t="s">
        <v>36</v>
      </c>
      <c r="K3116" s="2" t="s">
        <v>2940</v>
      </c>
      <c r="L3116" s="2" t="s">
        <v>2</v>
      </c>
      <c r="M3116" s="2" t="s">
        <v>53</v>
      </c>
      <c r="N3116" s="2" t="s">
        <v>403</v>
      </c>
      <c r="O3116" s="2" t="s">
        <v>404</v>
      </c>
      <c r="P3116">
        <v>10000</v>
      </c>
      <c r="Q3116" s="2" t="s">
        <v>187</v>
      </c>
      <c r="R3116">
        <v>0.25</v>
      </c>
      <c r="S3116">
        <v>2500</v>
      </c>
      <c r="T3116">
        <v>0</v>
      </c>
      <c r="U3116">
        <v>8638</v>
      </c>
    </row>
    <row r="3117" spans="1:21" x14ac:dyDescent="0.35">
      <c r="A3117" s="2" t="s">
        <v>4</v>
      </c>
      <c r="B3117">
        <v>147</v>
      </c>
      <c r="C3117" t="s">
        <v>4599</v>
      </c>
      <c r="D3117" s="1">
        <v>43544</v>
      </c>
      <c r="E3117" s="1">
        <v>43544</v>
      </c>
      <c r="F3117" s="2" t="s">
        <v>128</v>
      </c>
      <c r="G3117">
        <v>7600</v>
      </c>
      <c r="H3117" s="2" t="s">
        <v>49</v>
      </c>
      <c r="I3117" s="2" t="s">
        <v>50</v>
      </c>
      <c r="J3117" s="2" t="s">
        <v>36</v>
      </c>
      <c r="K3117" s="2" t="s">
        <v>2940</v>
      </c>
      <c r="L3117" s="2" t="s">
        <v>2</v>
      </c>
      <c r="M3117" s="2" t="s">
        <v>53</v>
      </c>
      <c r="N3117" s="2" t="s">
        <v>418</v>
      </c>
      <c r="O3117" s="2" t="s">
        <v>419</v>
      </c>
      <c r="P3117">
        <v>10000</v>
      </c>
      <c r="Q3117" s="2" t="s">
        <v>187</v>
      </c>
      <c r="R3117">
        <v>0.75999999046325684</v>
      </c>
      <c r="S3117">
        <v>7600</v>
      </c>
      <c r="T3117">
        <v>0</v>
      </c>
      <c r="U3117">
        <v>8148</v>
      </c>
    </row>
    <row r="3118" spans="1:21" x14ac:dyDescent="0.35">
      <c r="A3118" s="2" t="s">
        <v>4</v>
      </c>
      <c r="B3118">
        <v>151</v>
      </c>
      <c r="C3118" t="s">
        <v>4612</v>
      </c>
      <c r="D3118" s="1">
        <v>43545</v>
      </c>
      <c r="E3118" s="1">
        <v>43545</v>
      </c>
      <c r="F3118" s="2" t="s">
        <v>128</v>
      </c>
      <c r="G3118">
        <v>2061.27001953125</v>
      </c>
      <c r="H3118" s="2" t="s">
        <v>61</v>
      </c>
      <c r="I3118" s="2" t="s">
        <v>62</v>
      </c>
      <c r="J3118" s="2" t="s">
        <v>36</v>
      </c>
      <c r="K3118" s="2" t="s">
        <v>2940</v>
      </c>
      <c r="L3118" s="2" t="s">
        <v>178</v>
      </c>
      <c r="M3118" s="2" t="s">
        <v>53</v>
      </c>
      <c r="N3118" s="2" t="s">
        <v>533</v>
      </c>
      <c r="O3118" s="2" t="s">
        <v>534</v>
      </c>
      <c r="P3118">
        <v>1013</v>
      </c>
      <c r="Q3118" s="2" t="s">
        <v>187</v>
      </c>
      <c r="R3118">
        <v>2.0348200798034668</v>
      </c>
      <c r="S3118">
        <v>2061.27001953125</v>
      </c>
      <c r="T3118">
        <v>0</v>
      </c>
      <c r="U3118">
        <v>0</v>
      </c>
    </row>
    <row r="3119" spans="1:21" x14ac:dyDescent="0.35">
      <c r="A3119" s="2" t="s">
        <v>4</v>
      </c>
      <c r="B3119">
        <v>175</v>
      </c>
      <c r="C3119" t="s">
        <v>5234</v>
      </c>
      <c r="D3119" s="1">
        <v>43587</v>
      </c>
      <c r="E3119" s="1">
        <v>43587</v>
      </c>
      <c r="F3119" s="2" t="s">
        <v>128</v>
      </c>
      <c r="G3119">
        <v>3357.449951171875</v>
      </c>
      <c r="H3119" s="2" t="s">
        <v>61</v>
      </c>
      <c r="I3119" s="2" t="s">
        <v>62</v>
      </c>
      <c r="J3119" s="2" t="s">
        <v>36</v>
      </c>
      <c r="K3119" s="2" t="s">
        <v>2940</v>
      </c>
      <c r="L3119" s="2" t="s">
        <v>178</v>
      </c>
      <c r="M3119" s="2" t="s">
        <v>53</v>
      </c>
      <c r="N3119" s="2" t="s">
        <v>533</v>
      </c>
      <c r="O3119" s="2" t="s">
        <v>534</v>
      </c>
      <c r="P3119">
        <v>1650</v>
      </c>
      <c r="Q3119" s="2" t="s">
        <v>187</v>
      </c>
      <c r="R3119">
        <v>2.0348200798034668</v>
      </c>
      <c r="S3119">
        <v>3357.449951171875</v>
      </c>
      <c r="T3119">
        <v>0</v>
      </c>
      <c r="U3119">
        <v>0</v>
      </c>
    </row>
    <row r="3120" spans="1:21" x14ac:dyDescent="0.35">
      <c r="A3120" s="2" t="s">
        <v>4</v>
      </c>
      <c r="B3120">
        <v>152</v>
      </c>
      <c r="C3120" t="s">
        <v>4671</v>
      </c>
      <c r="D3120" s="1">
        <v>43549</v>
      </c>
      <c r="E3120" s="1">
        <v>43549</v>
      </c>
      <c r="F3120" s="2" t="s">
        <v>128</v>
      </c>
      <c r="G3120">
        <v>8247.1298828125</v>
      </c>
      <c r="H3120" s="2" t="s">
        <v>61</v>
      </c>
      <c r="I3120" s="2" t="s">
        <v>62</v>
      </c>
      <c r="J3120" s="2" t="s">
        <v>36</v>
      </c>
      <c r="K3120" s="2" t="s">
        <v>2940</v>
      </c>
      <c r="L3120" s="2" t="s">
        <v>178</v>
      </c>
      <c r="M3120" s="2" t="s">
        <v>53</v>
      </c>
      <c r="N3120" s="2" t="s">
        <v>533</v>
      </c>
      <c r="O3120" s="2" t="s">
        <v>534</v>
      </c>
      <c r="P3120">
        <v>4053</v>
      </c>
      <c r="Q3120" s="2" t="s">
        <v>187</v>
      </c>
      <c r="R3120">
        <v>2.0348200798034668</v>
      </c>
      <c r="S3120">
        <v>8247.1298828125</v>
      </c>
      <c r="T3120">
        <v>0</v>
      </c>
      <c r="U3120">
        <v>0</v>
      </c>
    </row>
    <row r="3121" spans="1:21" x14ac:dyDescent="0.35">
      <c r="A3121" s="2" t="s">
        <v>4</v>
      </c>
      <c r="B3121">
        <v>153</v>
      </c>
      <c r="C3121" t="s">
        <v>4684</v>
      </c>
      <c r="D3121" s="1">
        <v>43549</v>
      </c>
      <c r="E3121" s="1">
        <v>43610</v>
      </c>
      <c r="F3121" s="2" t="s">
        <v>128</v>
      </c>
      <c r="G3121">
        <v>579544.1875</v>
      </c>
      <c r="H3121" s="2" t="s">
        <v>49</v>
      </c>
      <c r="I3121" s="2" t="s">
        <v>50</v>
      </c>
      <c r="J3121" s="2" t="s">
        <v>36</v>
      </c>
      <c r="K3121" s="2" t="s">
        <v>2940</v>
      </c>
      <c r="L3121" s="2" t="s">
        <v>178</v>
      </c>
      <c r="M3121" s="2" t="s">
        <v>53</v>
      </c>
      <c r="N3121" s="2" t="s">
        <v>485</v>
      </c>
      <c r="O3121" s="2" t="s">
        <v>486</v>
      </c>
      <c r="P3121">
        <v>488</v>
      </c>
      <c r="Q3121" s="2" t="s">
        <v>187</v>
      </c>
      <c r="R3121">
        <v>1.25</v>
      </c>
      <c r="S3121">
        <v>610</v>
      </c>
      <c r="T3121">
        <v>0</v>
      </c>
      <c r="U3121">
        <v>0</v>
      </c>
    </row>
    <row r="3122" spans="1:21" x14ac:dyDescent="0.35">
      <c r="A3122" s="2" t="s">
        <v>4</v>
      </c>
      <c r="B3122">
        <v>153</v>
      </c>
      <c r="C3122" t="s">
        <v>4684</v>
      </c>
      <c r="D3122" s="1">
        <v>43549</v>
      </c>
      <c r="E3122" s="1">
        <v>43610</v>
      </c>
      <c r="F3122" s="2" t="s">
        <v>128</v>
      </c>
      <c r="G3122">
        <v>579544.1875</v>
      </c>
      <c r="H3122" s="2" t="s">
        <v>49</v>
      </c>
      <c r="I3122" s="2" t="s">
        <v>50</v>
      </c>
      <c r="J3122" s="2" t="s">
        <v>36</v>
      </c>
      <c r="K3122" s="2" t="s">
        <v>2940</v>
      </c>
      <c r="L3122" s="2" t="s">
        <v>178</v>
      </c>
      <c r="M3122" s="2" t="s">
        <v>53</v>
      </c>
      <c r="N3122" s="2" t="s">
        <v>479</v>
      </c>
      <c r="O3122" s="2" t="s">
        <v>480</v>
      </c>
      <c r="P3122">
        <v>3600</v>
      </c>
      <c r="Q3122" s="2" t="s">
        <v>187</v>
      </c>
      <c r="R3122">
        <v>3.5799999237060547</v>
      </c>
      <c r="S3122">
        <v>12888</v>
      </c>
      <c r="T3122">
        <v>0</v>
      </c>
      <c r="U3122">
        <v>1614</v>
      </c>
    </row>
    <row r="3123" spans="1:21" x14ac:dyDescent="0.35">
      <c r="A3123" s="2" t="s">
        <v>4</v>
      </c>
      <c r="B3123">
        <v>153</v>
      </c>
      <c r="C3123" t="s">
        <v>4684</v>
      </c>
      <c r="D3123" s="1">
        <v>43549</v>
      </c>
      <c r="E3123" s="1">
        <v>43610</v>
      </c>
      <c r="F3123" s="2" t="s">
        <v>128</v>
      </c>
      <c r="G3123">
        <v>579544.1875</v>
      </c>
      <c r="H3123" s="2" t="s">
        <v>49</v>
      </c>
      <c r="I3123" s="2" t="s">
        <v>50</v>
      </c>
      <c r="J3123" s="2" t="s">
        <v>36</v>
      </c>
      <c r="K3123" s="2" t="s">
        <v>2940</v>
      </c>
      <c r="L3123" s="2" t="s">
        <v>178</v>
      </c>
      <c r="M3123" s="2" t="s">
        <v>53</v>
      </c>
      <c r="N3123" s="2" t="s">
        <v>403</v>
      </c>
      <c r="O3123" s="2" t="s">
        <v>404</v>
      </c>
      <c r="P3123">
        <v>1697.5</v>
      </c>
      <c r="Q3123" s="2" t="s">
        <v>187</v>
      </c>
      <c r="R3123">
        <v>1.1699999570846558</v>
      </c>
      <c r="S3123">
        <v>1986.0799560546875</v>
      </c>
      <c r="T3123">
        <v>0</v>
      </c>
      <c r="U3123">
        <v>1086.5</v>
      </c>
    </row>
    <row r="3124" spans="1:21" x14ac:dyDescent="0.35">
      <c r="A3124" s="2" t="s">
        <v>4</v>
      </c>
      <c r="B3124">
        <v>153</v>
      </c>
      <c r="C3124" t="s">
        <v>4684</v>
      </c>
      <c r="D3124" s="1">
        <v>43549</v>
      </c>
      <c r="E3124" s="1">
        <v>43610</v>
      </c>
      <c r="F3124" s="2" t="s">
        <v>128</v>
      </c>
      <c r="G3124">
        <v>579544.1875</v>
      </c>
      <c r="H3124" s="2" t="s">
        <v>49</v>
      </c>
      <c r="I3124" s="2" t="s">
        <v>50</v>
      </c>
      <c r="J3124" s="2" t="s">
        <v>36</v>
      </c>
      <c r="K3124" s="2" t="s">
        <v>2940</v>
      </c>
      <c r="L3124" s="2" t="s">
        <v>178</v>
      </c>
      <c r="M3124" s="2" t="s">
        <v>53</v>
      </c>
      <c r="N3124" s="2" t="s">
        <v>491</v>
      </c>
      <c r="O3124" s="2" t="s">
        <v>492</v>
      </c>
      <c r="P3124">
        <v>3114.5</v>
      </c>
      <c r="Q3124" s="2" t="s">
        <v>35</v>
      </c>
      <c r="R3124">
        <v>1.4299999475479126</v>
      </c>
      <c r="S3124">
        <v>4453.740234375</v>
      </c>
      <c r="T3124">
        <v>0</v>
      </c>
      <c r="U3124">
        <v>3114.5</v>
      </c>
    </row>
    <row r="3125" spans="1:21" x14ac:dyDescent="0.35">
      <c r="A3125" s="2" t="s">
        <v>4</v>
      </c>
      <c r="B3125">
        <v>153</v>
      </c>
      <c r="C3125" t="s">
        <v>4684</v>
      </c>
      <c r="D3125" s="1">
        <v>43549</v>
      </c>
      <c r="E3125" s="1">
        <v>43610</v>
      </c>
      <c r="F3125" s="2" t="s">
        <v>128</v>
      </c>
      <c r="G3125">
        <v>579544.1875</v>
      </c>
      <c r="H3125" s="2" t="s">
        <v>49</v>
      </c>
      <c r="I3125" s="2" t="s">
        <v>50</v>
      </c>
      <c r="J3125" s="2" t="s">
        <v>36</v>
      </c>
      <c r="K3125" s="2" t="s">
        <v>2940</v>
      </c>
      <c r="L3125" s="2" t="s">
        <v>178</v>
      </c>
      <c r="M3125" s="2" t="s">
        <v>53</v>
      </c>
      <c r="N3125" s="2" t="s">
        <v>458</v>
      </c>
      <c r="O3125" s="2" t="s">
        <v>459</v>
      </c>
      <c r="P3125">
        <v>3226.5</v>
      </c>
      <c r="Q3125" s="2" t="s">
        <v>187</v>
      </c>
      <c r="R3125">
        <v>1.9500000476837158</v>
      </c>
      <c r="S3125">
        <v>6291.68017578125</v>
      </c>
      <c r="T3125">
        <v>0</v>
      </c>
      <c r="U3125">
        <v>1166.5</v>
      </c>
    </row>
    <row r="3126" spans="1:21" x14ac:dyDescent="0.35">
      <c r="A3126" s="2" t="s">
        <v>4</v>
      </c>
      <c r="B3126">
        <v>153</v>
      </c>
      <c r="C3126" t="s">
        <v>4684</v>
      </c>
      <c r="D3126" s="1">
        <v>43549</v>
      </c>
      <c r="E3126" s="1">
        <v>43610</v>
      </c>
      <c r="F3126" s="2" t="s">
        <v>128</v>
      </c>
      <c r="G3126">
        <v>579544.1875</v>
      </c>
      <c r="H3126" s="2" t="s">
        <v>49</v>
      </c>
      <c r="I3126" s="2" t="s">
        <v>50</v>
      </c>
      <c r="J3126" s="2" t="s">
        <v>36</v>
      </c>
      <c r="K3126" s="2" t="s">
        <v>2940</v>
      </c>
      <c r="L3126" s="2" t="s">
        <v>178</v>
      </c>
      <c r="M3126" s="2" t="s">
        <v>53</v>
      </c>
      <c r="N3126" s="2" t="s">
        <v>430</v>
      </c>
      <c r="O3126" s="2" t="s">
        <v>431</v>
      </c>
      <c r="P3126">
        <v>9018</v>
      </c>
      <c r="Q3126" s="2" t="s">
        <v>187</v>
      </c>
      <c r="R3126">
        <v>2.2300000190734863</v>
      </c>
      <c r="S3126">
        <v>20110.140625</v>
      </c>
      <c r="T3126">
        <v>0</v>
      </c>
      <c r="U3126">
        <v>5968</v>
      </c>
    </row>
    <row r="3127" spans="1:21" x14ac:dyDescent="0.35">
      <c r="A3127" s="2" t="s">
        <v>4</v>
      </c>
      <c r="B3127">
        <v>153</v>
      </c>
      <c r="C3127" t="s">
        <v>4684</v>
      </c>
      <c r="D3127" s="1">
        <v>43549</v>
      </c>
      <c r="E3127" s="1">
        <v>43610</v>
      </c>
      <c r="F3127" s="2" t="s">
        <v>128</v>
      </c>
      <c r="G3127">
        <v>579544.1875</v>
      </c>
      <c r="H3127" s="2" t="s">
        <v>49</v>
      </c>
      <c r="I3127" s="2" t="s">
        <v>50</v>
      </c>
      <c r="J3127" s="2" t="s">
        <v>36</v>
      </c>
      <c r="K3127" s="2" t="s">
        <v>2940</v>
      </c>
      <c r="L3127" s="2" t="s">
        <v>178</v>
      </c>
      <c r="M3127" s="2" t="s">
        <v>53</v>
      </c>
      <c r="N3127" s="2" t="s">
        <v>2439</v>
      </c>
      <c r="O3127" s="2" t="s">
        <v>2440</v>
      </c>
      <c r="P3127">
        <v>5000</v>
      </c>
      <c r="Q3127" s="2" t="s">
        <v>187</v>
      </c>
      <c r="R3127">
        <v>7</v>
      </c>
      <c r="S3127">
        <v>35000</v>
      </c>
      <c r="T3127">
        <v>0</v>
      </c>
      <c r="U3127">
        <v>4248</v>
      </c>
    </row>
    <row r="3128" spans="1:21" x14ac:dyDescent="0.35">
      <c r="A3128" s="2" t="s">
        <v>4</v>
      </c>
      <c r="B3128">
        <v>153</v>
      </c>
      <c r="C3128" t="s">
        <v>4684</v>
      </c>
      <c r="D3128" s="1">
        <v>43549</v>
      </c>
      <c r="E3128" s="1">
        <v>43610</v>
      </c>
      <c r="F3128" s="2" t="s">
        <v>128</v>
      </c>
      <c r="G3128">
        <v>579544.1875</v>
      </c>
      <c r="H3128" s="2" t="s">
        <v>49</v>
      </c>
      <c r="I3128" s="2" t="s">
        <v>50</v>
      </c>
      <c r="J3128" s="2" t="s">
        <v>36</v>
      </c>
      <c r="K3128" s="2" t="s">
        <v>2940</v>
      </c>
      <c r="L3128" s="2" t="s">
        <v>178</v>
      </c>
      <c r="M3128" s="2" t="s">
        <v>53</v>
      </c>
      <c r="N3128" s="2" t="s">
        <v>434</v>
      </c>
      <c r="O3128" s="2" t="s">
        <v>435</v>
      </c>
      <c r="P3128">
        <v>5730.5</v>
      </c>
      <c r="Q3128" s="2" t="s">
        <v>187</v>
      </c>
      <c r="R3128">
        <v>7.5</v>
      </c>
      <c r="S3128">
        <v>42978.75</v>
      </c>
      <c r="T3128">
        <v>0</v>
      </c>
      <c r="U3128">
        <v>4221.5</v>
      </c>
    </row>
    <row r="3129" spans="1:21" x14ac:dyDescent="0.35">
      <c r="A3129" s="2" t="s">
        <v>4</v>
      </c>
      <c r="B3129">
        <v>153</v>
      </c>
      <c r="C3129" t="s">
        <v>4684</v>
      </c>
      <c r="D3129" s="1">
        <v>43549</v>
      </c>
      <c r="E3129" s="1">
        <v>43610</v>
      </c>
      <c r="F3129" s="2" t="s">
        <v>128</v>
      </c>
      <c r="G3129">
        <v>579544.1875</v>
      </c>
      <c r="H3129" s="2" t="s">
        <v>49</v>
      </c>
      <c r="I3129" s="2" t="s">
        <v>50</v>
      </c>
      <c r="J3129" s="2" t="s">
        <v>36</v>
      </c>
      <c r="K3129" s="2" t="s">
        <v>2940</v>
      </c>
      <c r="L3129" s="2" t="s">
        <v>178</v>
      </c>
      <c r="M3129" s="2" t="s">
        <v>53</v>
      </c>
      <c r="N3129" s="2" t="s">
        <v>428</v>
      </c>
      <c r="O3129" s="2" t="s">
        <v>429</v>
      </c>
      <c r="P3129">
        <v>5400</v>
      </c>
      <c r="Q3129" s="2" t="s">
        <v>187</v>
      </c>
      <c r="R3129">
        <v>4.0999999046325684</v>
      </c>
      <c r="S3129">
        <v>22140</v>
      </c>
      <c r="T3129">
        <v>0</v>
      </c>
      <c r="U3129">
        <v>1605</v>
      </c>
    </row>
    <row r="3130" spans="1:21" x14ac:dyDescent="0.35">
      <c r="A3130" s="2" t="s">
        <v>4</v>
      </c>
      <c r="B3130">
        <v>153</v>
      </c>
      <c r="C3130" t="s">
        <v>4684</v>
      </c>
      <c r="D3130" s="1">
        <v>43549</v>
      </c>
      <c r="E3130" s="1">
        <v>43610</v>
      </c>
      <c r="F3130" s="2" t="s">
        <v>128</v>
      </c>
      <c r="G3130">
        <v>579544.1875</v>
      </c>
      <c r="H3130" s="2" t="s">
        <v>49</v>
      </c>
      <c r="I3130" s="2" t="s">
        <v>50</v>
      </c>
      <c r="J3130" s="2" t="s">
        <v>36</v>
      </c>
      <c r="K3130" s="2" t="s">
        <v>2940</v>
      </c>
      <c r="L3130" s="2" t="s">
        <v>178</v>
      </c>
      <c r="M3130" s="2" t="s">
        <v>53</v>
      </c>
      <c r="N3130" s="2" t="s">
        <v>321</v>
      </c>
      <c r="O3130" s="2" t="s">
        <v>322</v>
      </c>
      <c r="P3130">
        <v>5781.5</v>
      </c>
      <c r="Q3130" s="2" t="s">
        <v>35</v>
      </c>
      <c r="R3130">
        <v>2.5</v>
      </c>
      <c r="S3130">
        <v>14453.75</v>
      </c>
      <c r="T3130">
        <v>0</v>
      </c>
      <c r="U3130">
        <v>5781.5</v>
      </c>
    </row>
    <row r="3131" spans="1:21" x14ac:dyDescent="0.35">
      <c r="A3131" s="2" t="s">
        <v>4</v>
      </c>
      <c r="B3131">
        <v>153</v>
      </c>
      <c r="C3131" t="s">
        <v>4684</v>
      </c>
      <c r="D3131" s="1">
        <v>43549</v>
      </c>
      <c r="E3131" s="1">
        <v>43610</v>
      </c>
      <c r="F3131" s="2" t="s">
        <v>128</v>
      </c>
      <c r="G3131">
        <v>579544.1875</v>
      </c>
      <c r="H3131" s="2" t="s">
        <v>49</v>
      </c>
      <c r="I3131" s="2" t="s">
        <v>50</v>
      </c>
      <c r="J3131" s="2" t="s">
        <v>36</v>
      </c>
      <c r="K3131" s="2" t="s">
        <v>2940</v>
      </c>
      <c r="L3131" s="2" t="s">
        <v>178</v>
      </c>
      <c r="M3131" s="2" t="s">
        <v>53</v>
      </c>
      <c r="N3131" s="2" t="s">
        <v>436</v>
      </c>
      <c r="O3131" s="2" t="s">
        <v>437</v>
      </c>
      <c r="P3131">
        <v>2204</v>
      </c>
      <c r="Q3131" s="2" t="s">
        <v>187</v>
      </c>
      <c r="R3131">
        <v>2.559999942779541</v>
      </c>
      <c r="S3131">
        <v>5642.240234375</v>
      </c>
      <c r="T3131">
        <v>0</v>
      </c>
      <c r="U3131">
        <v>54</v>
      </c>
    </row>
    <row r="3132" spans="1:21" x14ac:dyDescent="0.35">
      <c r="A3132" s="2" t="s">
        <v>4</v>
      </c>
      <c r="B3132">
        <v>153</v>
      </c>
      <c r="C3132" t="s">
        <v>4684</v>
      </c>
      <c r="D3132" s="1">
        <v>43549</v>
      </c>
      <c r="E3132" s="1">
        <v>43610</v>
      </c>
      <c r="F3132" s="2" t="s">
        <v>128</v>
      </c>
      <c r="G3132">
        <v>579544.1875</v>
      </c>
      <c r="H3132" s="2" t="s">
        <v>49</v>
      </c>
      <c r="I3132" s="2" t="s">
        <v>50</v>
      </c>
      <c r="J3132" s="2" t="s">
        <v>36</v>
      </c>
      <c r="K3132" s="2" t="s">
        <v>2940</v>
      </c>
      <c r="L3132" s="2" t="s">
        <v>178</v>
      </c>
      <c r="M3132" s="2" t="s">
        <v>53</v>
      </c>
      <c r="N3132" s="2" t="s">
        <v>475</v>
      </c>
      <c r="O3132" s="2" t="s">
        <v>476</v>
      </c>
      <c r="P3132">
        <v>8000</v>
      </c>
      <c r="Q3132" s="2" t="s">
        <v>187</v>
      </c>
      <c r="R3132">
        <v>1.8899999856948853</v>
      </c>
      <c r="S3132">
        <v>15120</v>
      </c>
      <c r="T3132">
        <v>0</v>
      </c>
      <c r="U3132">
        <v>5354</v>
      </c>
    </row>
    <row r="3133" spans="1:21" x14ac:dyDescent="0.35">
      <c r="A3133" s="2" t="s">
        <v>4</v>
      </c>
      <c r="B3133">
        <v>153</v>
      </c>
      <c r="C3133" t="s">
        <v>4684</v>
      </c>
      <c r="D3133" s="1">
        <v>43549</v>
      </c>
      <c r="E3133" s="1">
        <v>43610</v>
      </c>
      <c r="F3133" s="2" t="s">
        <v>128</v>
      </c>
      <c r="G3133">
        <v>579544.1875</v>
      </c>
      <c r="H3133" s="2" t="s">
        <v>49</v>
      </c>
      <c r="I3133" s="2" t="s">
        <v>50</v>
      </c>
      <c r="J3133" s="2" t="s">
        <v>36</v>
      </c>
      <c r="K3133" s="2" t="s">
        <v>2940</v>
      </c>
      <c r="L3133" s="2" t="s">
        <v>178</v>
      </c>
      <c r="M3133" s="2" t="s">
        <v>53</v>
      </c>
      <c r="N3133" s="2" t="s">
        <v>2695</v>
      </c>
      <c r="O3133" s="2" t="s">
        <v>2696</v>
      </c>
      <c r="P3133">
        <v>10000</v>
      </c>
      <c r="Q3133" s="2" t="s">
        <v>187</v>
      </c>
      <c r="R3133">
        <v>1.5</v>
      </c>
      <c r="S3133">
        <v>15000</v>
      </c>
      <c r="T3133">
        <v>0</v>
      </c>
      <c r="U3133">
        <v>10000</v>
      </c>
    </row>
    <row r="3134" spans="1:21" x14ac:dyDescent="0.35">
      <c r="A3134" s="2" t="s">
        <v>4</v>
      </c>
      <c r="B3134">
        <v>153</v>
      </c>
      <c r="C3134" t="s">
        <v>4684</v>
      </c>
      <c r="D3134" s="1">
        <v>43549</v>
      </c>
      <c r="E3134" s="1">
        <v>43610</v>
      </c>
      <c r="F3134" s="2" t="s">
        <v>128</v>
      </c>
      <c r="G3134">
        <v>579544.1875</v>
      </c>
      <c r="H3134" s="2" t="s">
        <v>49</v>
      </c>
      <c r="I3134" s="2" t="s">
        <v>50</v>
      </c>
      <c r="J3134" s="2" t="s">
        <v>36</v>
      </c>
      <c r="K3134" s="2" t="s">
        <v>2940</v>
      </c>
      <c r="L3134" s="2" t="s">
        <v>178</v>
      </c>
      <c r="M3134" s="2" t="s">
        <v>53</v>
      </c>
      <c r="N3134" s="2" t="s">
        <v>2697</v>
      </c>
      <c r="O3134" s="2" t="s">
        <v>2698</v>
      </c>
      <c r="P3134">
        <v>10000</v>
      </c>
      <c r="Q3134" s="2" t="s">
        <v>187</v>
      </c>
      <c r="R3134">
        <v>1.5</v>
      </c>
      <c r="S3134">
        <v>15000</v>
      </c>
      <c r="T3134">
        <v>0</v>
      </c>
      <c r="U3134">
        <v>10000</v>
      </c>
    </row>
    <row r="3135" spans="1:21" x14ac:dyDescent="0.35">
      <c r="A3135" s="2" t="s">
        <v>4</v>
      </c>
      <c r="B3135">
        <v>153</v>
      </c>
      <c r="C3135" t="s">
        <v>4684</v>
      </c>
      <c r="D3135" s="1">
        <v>43549</v>
      </c>
      <c r="E3135" s="1">
        <v>43610</v>
      </c>
      <c r="F3135" s="2" t="s">
        <v>128</v>
      </c>
      <c r="G3135">
        <v>579544.1875</v>
      </c>
      <c r="H3135" s="2" t="s">
        <v>49</v>
      </c>
      <c r="I3135" s="2" t="s">
        <v>50</v>
      </c>
      <c r="J3135" s="2" t="s">
        <v>36</v>
      </c>
      <c r="K3135" s="2" t="s">
        <v>2940</v>
      </c>
      <c r="L3135" s="2" t="s">
        <v>178</v>
      </c>
      <c r="M3135" s="2" t="s">
        <v>53</v>
      </c>
      <c r="N3135" s="2" t="s">
        <v>2699</v>
      </c>
      <c r="O3135" s="2" t="s">
        <v>2700</v>
      </c>
      <c r="P3135">
        <v>10000</v>
      </c>
      <c r="Q3135" s="2" t="s">
        <v>35</v>
      </c>
      <c r="R3135">
        <v>1.5</v>
      </c>
      <c r="S3135">
        <v>15000</v>
      </c>
      <c r="T3135">
        <v>0</v>
      </c>
      <c r="U3135">
        <v>9334</v>
      </c>
    </row>
    <row r="3136" spans="1:21" x14ac:dyDescent="0.35">
      <c r="A3136" s="2" t="s">
        <v>4</v>
      </c>
      <c r="B3136">
        <v>153</v>
      </c>
      <c r="C3136" t="s">
        <v>4684</v>
      </c>
      <c r="D3136" s="1">
        <v>43549</v>
      </c>
      <c r="E3136" s="1">
        <v>43610</v>
      </c>
      <c r="F3136" s="2" t="s">
        <v>128</v>
      </c>
      <c r="G3136">
        <v>579544.1875</v>
      </c>
      <c r="H3136" s="2" t="s">
        <v>49</v>
      </c>
      <c r="I3136" s="2" t="s">
        <v>50</v>
      </c>
      <c r="J3136" s="2" t="s">
        <v>36</v>
      </c>
      <c r="K3136" s="2" t="s">
        <v>2940</v>
      </c>
      <c r="L3136" s="2" t="s">
        <v>178</v>
      </c>
      <c r="M3136" s="2" t="s">
        <v>53</v>
      </c>
      <c r="N3136" s="2" t="s">
        <v>2701</v>
      </c>
      <c r="O3136" s="2" t="s">
        <v>2702</v>
      </c>
      <c r="P3136">
        <v>10000</v>
      </c>
      <c r="Q3136" s="2" t="s">
        <v>187</v>
      </c>
      <c r="R3136">
        <v>1.5</v>
      </c>
      <c r="S3136">
        <v>15000</v>
      </c>
      <c r="T3136">
        <v>0</v>
      </c>
      <c r="U3136">
        <v>10000</v>
      </c>
    </row>
    <row r="3137" spans="1:21" x14ac:dyDescent="0.35">
      <c r="A3137" s="2" t="s">
        <v>4</v>
      </c>
      <c r="B3137">
        <v>153</v>
      </c>
      <c r="C3137" t="s">
        <v>4684</v>
      </c>
      <c r="D3137" s="1">
        <v>43549</v>
      </c>
      <c r="E3137" s="1">
        <v>43610</v>
      </c>
      <c r="F3137" s="2" t="s">
        <v>128</v>
      </c>
      <c r="G3137">
        <v>579544.1875</v>
      </c>
      <c r="H3137" s="2" t="s">
        <v>49</v>
      </c>
      <c r="I3137" s="2" t="s">
        <v>50</v>
      </c>
      <c r="J3137" s="2" t="s">
        <v>36</v>
      </c>
      <c r="K3137" s="2" t="s">
        <v>2940</v>
      </c>
      <c r="L3137" s="2" t="s">
        <v>178</v>
      </c>
      <c r="M3137" s="2" t="s">
        <v>53</v>
      </c>
      <c r="N3137" s="2" t="s">
        <v>2703</v>
      </c>
      <c r="O3137" s="2" t="s">
        <v>2704</v>
      </c>
      <c r="P3137">
        <v>10000</v>
      </c>
      <c r="Q3137" s="2" t="s">
        <v>187</v>
      </c>
      <c r="R3137">
        <v>1.5</v>
      </c>
      <c r="S3137">
        <v>15000</v>
      </c>
      <c r="T3137">
        <v>0</v>
      </c>
      <c r="U3137">
        <v>10000</v>
      </c>
    </row>
    <row r="3138" spans="1:21" x14ac:dyDescent="0.35">
      <c r="A3138" s="2" t="s">
        <v>4</v>
      </c>
      <c r="B3138">
        <v>153</v>
      </c>
      <c r="C3138" t="s">
        <v>4684</v>
      </c>
      <c r="D3138" s="1">
        <v>43549</v>
      </c>
      <c r="E3138" s="1">
        <v>43610</v>
      </c>
      <c r="F3138" s="2" t="s">
        <v>128</v>
      </c>
      <c r="G3138">
        <v>579544.1875</v>
      </c>
      <c r="H3138" s="2" t="s">
        <v>49</v>
      </c>
      <c r="I3138" s="2" t="s">
        <v>50</v>
      </c>
      <c r="J3138" s="2" t="s">
        <v>36</v>
      </c>
      <c r="K3138" s="2" t="s">
        <v>2940</v>
      </c>
      <c r="L3138" s="2" t="s">
        <v>178</v>
      </c>
      <c r="M3138" s="2" t="s">
        <v>53</v>
      </c>
      <c r="N3138" s="2" t="s">
        <v>2705</v>
      </c>
      <c r="O3138" s="2" t="s">
        <v>2706</v>
      </c>
      <c r="P3138">
        <v>10000</v>
      </c>
      <c r="Q3138" s="2" t="s">
        <v>187</v>
      </c>
      <c r="R3138">
        <v>1.5</v>
      </c>
      <c r="S3138">
        <v>15000</v>
      </c>
      <c r="T3138">
        <v>0</v>
      </c>
      <c r="U3138">
        <v>10000</v>
      </c>
    </row>
    <row r="3139" spans="1:21" x14ac:dyDescent="0.35">
      <c r="A3139" s="2" t="s">
        <v>4</v>
      </c>
      <c r="B3139">
        <v>153</v>
      </c>
      <c r="C3139" t="s">
        <v>4684</v>
      </c>
      <c r="D3139" s="1">
        <v>43549</v>
      </c>
      <c r="E3139" s="1">
        <v>43610</v>
      </c>
      <c r="F3139" s="2" t="s">
        <v>128</v>
      </c>
      <c r="G3139">
        <v>579544.1875</v>
      </c>
      <c r="H3139" s="2" t="s">
        <v>49</v>
      </c>
      <c r="I3139" s="2" t="s">
        <v>50</v>
      </c>
      <c r="J3139" s="2" t="s">
        <v>36</v>
      </c>
      <c r="K3139" s="2" t="s">
        <v>2940</v>
      </c>
      <c r="L3139" s="2" t="s">
        <v>178</v>
      </c>
      <c r="M3139" s="2" t="s">
        <v>53</v>
      </c>
      <c r="N3139" s="2" t="s">
        <v>2707</v>
      </c>
      <c r="O3139" s="2" t="s">
        <v>2708</v>
      </c>
      <c r="P3139">
        <v>10000</v>
      </c>
      <c r="Q3139" s="2" t="s">
        <v>187</v>
      </c>
      <c r="R3139">
        <v>1.5</v>
      </c>
      <c r="S3139">
        <v>15000</v>
      </c>
      <c r="T3139">
        <v>0</v>
      </c>
      <c r="U3139">
        <v>10000</v>
      </c>
    </row>
    <row r="3140" spans="1:21" x14ac:dyDescent="0.35">
      <c r="A3140" s="2" t="s">
        <v>4</v>
      </c>
      <c r="B3140">
        <v>153</v>
      </c>
      <c r="C3140" t="s">
        <v>4684</v>
      </c>
      <c r="D3140" s="1">
        <v>43549</v>
      </c>
      <c r="E3140" s="1">
        <v>43610</v>
      </c>
      <c r="F3140" s="2" t="s">
        <v>128</v>
      </c>
      <c r="G3140">
        <v>579544.1875</v>
      </c>
      <c r="H3140" s="2" t="s">
        <v>49</v>
      </c>
      <c r="I3140" s="2" t="s">
        <v>50</v>
      </c>
      <c r="J3140" s="2" t="s">
        <v>36</v>
      </c>
      <c r="K3140" s="2" t="s">
        <v>2940</v>
      </c>
      <c r="L3140" s="2" t="s">
        <v>178</v>
      </c>
      <c r="M3140" s="2" t="s">
        <v>53</v>
      </c>
      <c r="N3140" s="2" t="s">
        <v>2709</v>
      </c>
      <c r="O3140" s="2" t="s">
        <v>2710</v>
      </c>
      <c r="P3140">
        <v>10000</v>
      </c>
      <c r="Q3140" s="2" t="s">
        <v>187</v>
      </c>
      <c r="R3140">
        <v>1.5</v>
      </c>
      <c r="S3140">
        <v>15000</v>
      </c>
      <c r="T3140">
        <v>0</v>
      </c>
      <c r="U3140">
        <v>10000</v>
      </c>
    </row>
    <row r="3141" spans="1:21" x14ac:dyDescent="0.35">
      <c r="A3141" s="2" t="s">
        <v>4</v>
      </c>
      <c r="B3141">
        <v>153</v>
      </c>
      <c r="C3141" t="s">
        <v>4684</v>
      </c>
      <c r="D3141" s="1">
        <v>43549</v>
      </c>
      <c r="E3141" s="1">
        <v>43610</v>
      </c>
      <c r="F3141" s="2" t="s">
        <v>128</v>
      </c>
      <c r="G3141">
        <v>579544.1875</v>
      </c>
      <c r="H3141" s="2" t="s">
        <v>49</v>
      </c>
      <c r="I3141" s="2" t="s">
        <v>50</v>
      </c>
      <c r="J3141" s="2" t="s">
        <v>36</v>
      </c>
      <c r="K3141" s="2" t="s">
        <v>2940</v>
      </c>
      <c r="L3141" s="2" t="s">
        <v>178</v>
      </c>
      <c r="M3141" s="2" t="s">
        <v>53</v>
      </c>
      <c r="N3141" s="2" t="s">
        <v>2711</v>
      </c>
      <c r="O3141" s="2" t="s">
        <v>2712</v>
      </c>
      <c r="P3141">
        <v>10000</v>
      </c>
      <c r="Q3141" s="2" t="s">
        <v>187</v>
      </c>
      <c r="R3141">
        <v>1.5</v>
      </c>
      <c r="S3141">
        <v>15000</v>
      </c>
      <c r="T3141">
        <v>0</v>
      </c>
      <c r="U3141">
        <v>10000</v>
      </c>
    </row>
    <row r="3142" spans="1:21" x14ac:dyDescent="0.35">
      <c r="A3142" s="2" t="s">
        <v>4</v>
      </c>
      <c r="B3142">
        <v>153</v>
      </c>
      <c r="C3142" t="s">
        <v>4684</v>
      </c>
      <c r="D3142" s="1">
        <v>43549</v>
      </c>
      <c r="E3142" s="1">
        <v>43610</v>
      </c>
      <c r="F3142" s="2" t="s">
        <v>128</v>
      </c>
      <c r="G3142">
        <v>579544.1875</v>
      </c>
      <c r="H3142" s="2" t="s">
        <v>49</v>
      </c>
      <c r="I3142" s="2" t="s">
        <v>50</v>
      </c>
      <c r="J3142" s="2" t="s">
        <v>36</v>
      </c>
      <c r="K3142" s="2" t="s">
        <v>2940</v>
      </c>
      <c r="L3142" s="2" t="s">
        <v>178</v>
      </c>
      <c r="M3142" s="2" t="s">
        <v>53</v>
      </c>
      <c r="N3142" s="2" t="s">
        <v>2713</v>
      </c>
      <c r="O3142" s="2" t="s">
        <v>2714</v>
      </c>
      <c r="P3142">
        <v>10000</v>
      </c>
      <c r="Q3142" s="2" t="s">
        <v>35</v>
      </c>
      <c r="R3142">
        <v>1.5</v>
      </c>
      <c r="S3142">
        <v>15000</v>
      </c>
      <c r="T3142">
        <v>0</v>
      </c>
      <c r="U3142">
        <v>10000</v>
      </c>
    </row>
    <row r="3143" spans="1:21" x14ac:dyDescent="0.35">
      <c r="A3143" s="2" t="s">
        <v>4</v>
      </c>
      <c r="B3143">
        <v>153</v>
      </c>
      <c r="C3143" t="s">
        <v>4684</v>
      </c>
      <c r="D3143" s="1">
        <v>43549</v>
      </c>
      <c r="E3143" s="1">
        <v>43610</v>
      </c>
      <c r="F3143" s="2" t="s">
        <v>128</v>
      </c>
      <c r="G3143">
        <v>579544.1875</v>
      </c>
      <c r="H3143" s="2" t="s">
        <v>49</v>
      </c>
      <c r="I3143" s="2" t="s">
        <v>50</v>
      </c>
      <c r="J3143" s="2" t="s">
        <v>36</v>
      </c>
      <c r="K3143" s="2" t="s">
        <v>2940</v>
      </c>
      <c r="L3143" s="2" t="s">
        <v>178</v>
      </c>
      <c r="M3143" s="2" t="s">
        <v>53</v>
      </c>
      <c r="N3143" s="2" t="s">
        <v>2715</v>
      </c>
      <c r="O3143" s="2" t="s">
        <v>2716</v>
      </c>
      <c r="P3143">
        <v>10000</v>
      </c>
      <c r="Q3143" s="2" t="s">
        <v>187</v>
      </c>
      <c r="R3143">
        <v>1.5</v>
      </c>
      <c r="S3143">
        <v>15000</v>
      </c>
      <c r="T3143">
        <v>0</v>
      </c>
      <c r="U3143">
        <v>10000</v>
      </c>
    </row>
    <row r="3144" spans="1:21" x14ac:dyDescent="0.35">
      <c r="A3144" s="2" t="s">
        <v>4</v>
      </c>
      <c r="B3144">
        <v>153</v>
      </c>
      <c r="C3144" t="s">
        <v>4684</v>
      </c>
      <c r="D3144" s="1">
        <v>43549</v>
      </c>
      <c r="E3144" s="1">
        <v>43610</v>
      </c>
      <c r="F3144" s="2" t="s">
        <v>128</v>
      </c>
      <c r="G3144">
        <v>579544.1875</v>
      </c>
      <c r="H3144" s="2" t="s">
        <v>49</v>
      </c>
      <c r="I3144" s="2" t="s">
        <v>50</v>
      </c>
      <c r="J3144" s="2" t="s">
        <v>36</v>
      </c>
      <c r="K3144" s="2" t="s">
        <v>2940</v>
      </c>
      <c r="L3144" s="2" t="s">
        <v>178</v>
      </c>
      <c r="M3144" s="2" t="s">
        <v>53</v>
      </c>
      <c r="N3144" s="2" t="s">
        <v>2717</v>
      </c>
      <c r="O3144" s="2" t="s">
        <v>2718</v>
      </c>
      <c r="P3144">
        <v>10000</v>
      </c>
      <c r="Q3144" s="2" t="s">
        <v>35</v>
      </c>
      <c r="R3144">
        <v>1.5</v>
      </c>
      <c r="S3144">
        <v>15000</v>
      </c>
      <c r="T3144">
        <v>0</v>
      </c>
      <c r="U3144">
        <v>10000</v>
      </c>
    </row>
    <row r="3145" spans="1:21" x14ac:dyDescent="0.35">
      <c r="A3145" s="2" t="s">
        <v>4</v>
      </c>
      <c r="B3145">
        <v>153</v>
      </c>
      <c r="C3145" t="s">
        <v>4684</v>
      </c>
      <c r="D3145" s="1">
        <v>43549</v>
      </c>
      <c r="E3145" s="1">
        <v>43610</v>
      </c>
      <c r="F3145" s="2" t="s">
        <v>128</v>
      </c>
      <c r="G3145">
        <v>579544.1875</v>
      </c>
      <c r="H3145" s="2" t="s">
        <v>49</v>
      </c>
      <c r="I3145" s="2" t="s">
        <v>50</v>
      </c>
      <c r="J3145" s="2" t="s">
        <v>36</v>
      </c>
      <c r="K3145" s="2" t="s">
        <v>2940</v>
      </c>
      <c r="L3145" s="2" t="s">
        <v>178</v>
      </c>
      <c r="M3145" s="2" t="s">
        <v>53</v>
      </c>
      <c r="N3145" s="2" t="s">
        <v>2719</v>
      </c>
      <c r="O3145" s="2" t="s">
        <v>2720</v>
      </c>
      <c r="P3145">
        <v>10000</v>
      </c>
      <c r="Q3145" s="2" t="s">
        <v>187</v>
      </c>
      <c r="R3145">
        <v>1.5</v>
      </c>
      <c r="S3145">
        <v>15000</v>
      </c>
      <c r="T3145">
        <v>0</v>
      </c>
      <c r="U3145">
        <v>10000</v>
      </c>
    </row>
    <row r="3146" spans="1:21" x14ac:dyDescent="0.35">
      <c r="A3146" s="2" t="s">
        <v>4</v>
      </c>
      <c r="B3146">
        <v>153</v>
      </c>
      <c r="C3146" t="s">
        <v>4684</v>
      </c>
      <c r="D3146" s="1">
        <v>43549</v>
      </c>
      <c r="E3146" s="1">
        <v>43610</v>
      </c>
      <c r="F3146" s="2" t="s">
        <v>128</v>
      </c>
      <c r="G3146">
        <v>579544.1875</v>
      </c>
      <c r="H3146" s="2" t="s">
        <v>49</v>
      </c>
      <c r="I3146" s="2" t="s">
        <v>50</v>
      </c>
      <c r="J3146" s="2" t="s">
        <v>36</v>
      </c>
      <c r="K3146" s="2" t="s">
        <v>2940</v>
      </c>
      <c r="L3146" s="2" t="s">
        <v>178</v>
      </c>
      <c r="M3146" s="2" t="s">
        <v>53</v>
      </c>
      <c r="N3146" s="2" t="s">
        <v>2721</v>
      </c>
      <c r="O3146" s="2" t="s">
        <v>2722</v>
      </c>
      <c r="P3146">
        <v>10000</v>
      </c>
      <c r="Q3146" s="2" t="s">
        <v>187</v>
      </c>
      <c r="R3146">
        <v>1.5</v>
      </c>
      <c r="S3146">
        <v>15000</v>
      </c>
      <c r="T3146">
        <v>0</v>
      </c>
      <c r="U3146">
        <v>10000</v>
      </c>
    </row>
    <row r="3147" spans="1:21" x14ac:dyDescent="0.35">
      <c r="A3147" s="2" t="s">
        <v>4</v>
      </c>
      <c r="B3147">
        <v>153</v>
      </c>
      <c r="C3147" t="s">
        <v>4684</v>
      </c>
      <c r="D3147" s="1">
        <v>43549</v>
      </c>
      <c r="E3147" s="1">
        <v>43610</v>
      </c>
      <c r="F3147" s="2" t="s">
        <v>128</v>
      </c>
      <c r="G3147">
        <v>579544.1875</v>
      </c>
      <c r="H3147" s="2" t="s">
        <v>49</v>
      </c>
      <c r="I3147" s="2" t="s">
        <v>50</v>
      </c>
      <c r="J3147" s="2" t="s">
        <v>36</v>
      </c>
      <c r="K3147" s="2" t="s">
        <v>2940</v>
      </c>
      <c r="L3147" s="2" t="s">
        <v>178</v>
      </c>
      <c r="M3147" s="2" t="s">
        <v>53</v>
      </c>
      <c r="N3147" s="2" t="s">
        <v>493</v>
      </c>
      <c r="O3147" s="2" t="s">
        <v>494</v>
      </c>
      <c r="P3147">
        <v>4995.5</v>
      </c>
      <c r="Q3147" s="2" t="s">
        <v>35</v>
      </c>
      <c r="R3147">
        <v>2.4100000858306885</v>
      </c>
      <c r="S3147">
        <v>12039.16015625</v>
      </c>
      <c r="T3147">
        <v>0</v>
      </c>
      <c r="U3147">
        <v>581.5</v>
      </c>
    </row>
    <row r="3148" spans="1:21" x14ac:dyDescent="0.35">
      <c r="A3148" s="2" t="s">
        <v>4</v>
      </c>
      <c r="B3148">
        <v>153</v>
      </c>
      <c r="C3148" t="s">
        <v>4684</v>
      </c>
      <c r="D3148" s="1">
        <v>43549</v>
      </c>
      <c r="E3148" s="1">
        <v>43610</v>
      </c>
      <c r="F3148" s="2" t="s">
        <v>128</v>
      </c>
      <c r="G3148">
        <v>579544.1875</v>
      </c>
      <c r="H3148" s="2" t="s">
        <v>49</v>
      </c>
      <c r="I3148" s="2" t="s">
        <v>50</v>
      </c>
      <c r="J3148" s="2" t="s">
        <v>36</v>
      </c>
      <c r="K3148" s="2" t="s">
        <v>2940</v>
      </c>
      <c r="L3148" s="2" t="s">
        <v>178</v>
      </c>
      <c r="M3148" s="2" t="s">
        <v>53</v>
      </c>
      <c r="N3148" s="2" t="s">
        <v>351</v>
      </c>
      <c r="O3148" s="2" t="s">
        <v>352</v>
      </c>
      <c r="P3148">
        <v>3654.5</v>
      </c>
      <c r="Q3148" s="2" t="s">
        <v>187</v>
      </c>
      <c r="R3148">
        <v>5.2100000381469727</v>
      </c>
      <c r="S3148">
        <v>19039.94921875</v>
      </c>
      <c r="T3148">
        <v>0</v>
      </c>
      <c r="U3148">
        <v>346.5</v>
      </c>
    </row>
    <row r="3149" spans="1:21" x14ac:dyDescent="0.35">
      <c r="A3149" s="2" t="s">
        <v>4</v>
      </c>
      <c r="B3149">
        <v>153</v>
      </c>
      <c r="C3149" t="s">
        <v>4684</v>
      </c>
      <c r="D3149" s="1">
        <v>43549</v>
      </c>
      <c r="E3149" s="1">
        <v>43610</v>
      </c>
      <c r="F3149" s="2" t="s">
        <v>128</v>
      </c>
      <c r="G3149">
        <v>579544.1875</v>
      </c>
      <c r="H3149" s="2" t="s">
        <v>49</v>
      </c>
      <c r="I3149" s="2" t="s">
        <v>50</v>
      </c>
      <c r="J3149" s="2" t="s">
        <v>36</v>
      </c>
      <c r="K3149" s="2" t="s">
        <v>2940</v>
      </c>
      <c r="L3149" s="2" t="s">
        <v>178</v>
      </c>
      <c r="M3149" s="2" t="s">
        <v>53</v>
      </c>
      <c r="N3149" s="2" t="s">
        <v>365</v>
      </c>
      <c r="O3149" s="2" t="s">
        <v>366</v>
      </c>
      <c r="P3149">
        <v>3001.5</v>
      </c>
      <c r="Q3149" s="2" t="s">
        <v>187</v>
      </c>
      <c r="R3149">
        <v>3.75</v>
      </c>
      <c r="S3149">
        <v>11255.6298828125</v>
      </c>
      <c r="T3149">
        <v>0</v>
      </c>
      <c r="U3149">
        <v>3001.5</v>
      </c>
    </row>
    <row r="3150" spans="1:21" x14ac:dyDescent="0.35">
      <c r="A3150" s="2" t="s">
        <v>4</v>
      </c>
      <c r="B3150">
        <v>153</v>
      </c>
      <c r="C3150" t="s">
        <v>4684</v>
      </c>
      <c r="D3150" s="1">
        <v>43549</v>
      </c>
      <c r="E3150" s="1">
        <v>43610</v>
      </c>
      <c r="F3150" s="2" t="s">
        <v>128</v>
      </c>
      <c r="G3150">
        <v>579544.1875</v>
      </c>
      <c r="H3150" s="2" t="s">
        <v>49</v>
      </c>
      <c r="I3150" s="2" t="s">
        <v>50</v>
      </c>
      <c r="J3150" s="2" t="s">
        <v>36</v>
      </c>
      <c r="K3150" s="2" t="s">
        <v>2940</v>
      </c>
      <c r="L3150" s="2" t="s">
        <v>178</v>
      </c>
      <c r="M3150" s="2" t="s">
        <v>53</v>
      </c>
      <c r="N3150" s="2" t="s">
        <v>353</v>
      </c>
      <c r="O3150" s="2" t="s">
        <v>354</v>
      </c>
      <c r="P3150">
        <v>7714.5</v>
      </c>
      <c r="Q3150" s="2" t="s">
        <v>35</v>
      </c>
      <c r="R3150">
        <v>3.5</v>
      </c>
      <c r="S3150">
        <v>27000.75</v>
      </c>
      <c r="T3150">
        <v>0</v>
      </c>
      <c r="U3150">
        <v>466.5</v>
      </c>
    </row>
    <row r="3151" spans="1:21" x14ac:dyDescent="0.35">
      <c r="A3151" s="2" t="s">
        <v>4</v>
      </c>
      <c r="B3151">
        <v>153</v>
      </c>
      <c r="C3151" t="s">
        <v>4684</v>
      </c>
      <c r="D3151" s="1">
        <v>43549</v>
      </c>
      <c r="E3151" s="1">
        <v>43610</v>
      </c>
      <c r="F3151" s="2" t="s">
        <v>128</v>
      </c>
      <c r="G3151">
        <v>579544.1875</v>
      </c>
      <c r="H3151" s="2" t="s">
        <v>49</v>
      </c>
      <c r="I3151" s="2" t="s">
        <v>50</v>
      </c>
      <c r="J3151" s="2" t="s">
        <v>36</v>
      </c>
      <c r="K3151" s="2" t="s">
        <v>2940</v>
      </c>
      <c r="L3151" s="2" t="s">
        <v>178</v>
      </c>
      <c r="M3151" s="2" t="s">
        <v>53</v>
      </c>
      <c r="N3151" s="2" t="s">
        <v>416</v>
      </c>
      <c r="O3151" s="2" t="s">
        <v>417</v>
      </c>
      <c r="P3151">
        <v>4121.5</v>
      </c>
      <c r="Q3151" s="2" t="s">
        <v>187</v>
      </c>
      <c r="R3151">
        <v>5</v>
      </c>
      <c r="S3151">
        <v>20607.5</v>
      </c>
      <c r="T3151">
        <v>0</v>
      </c>
      <c r="U3151">
        <v>4121.5</v>
      </c>
    </row>
    <row r="3152" spans="1:21" x14ac:dyDescent="0.35">
      <c r="A3152" s="2" t="s">
        <v>4</v>
      </c>
      <c r="B3152">
        <v>153</v>
      </c>
      <c r="C3152" t="s">
        <v>4684</v>
      </c>
      <c r="D3152" s="1">
        <v>43549</v>
      </c>
      <c r="E3152" s="1">
        <v>43610</v>
      </c>
      <c r="F3152" s="2" t="s">
        <v>128</v>
      </c>
      <c r="G3152">
        <v>579544.1875</v>
      </c>
      <c r="H3152" s="2" t="s">
        <v>49</v>
      </c>
      <c r="I3152" s="2" t="s">
        <v>50</v>
      </c>
      <c r="J3152" s="2" t="s">
        <v>36</v>
      </c>
      <c r="K3152" s="2" t="s">
        <v>2940</v>
      </c>
      <c r="L3152" s="2" t="s">
        <v>178</v>
      </c>
      <c r="M3152" s="2" t="s">
        <v>53</v>
      </c>
      <c r="N3152" s="2" t="s">
        <v>444</v>
      </c>
      <c r="O3152" s="2" t="s">
        <v>445</v>
      </c>
      <c r="P3152">
        <v>1472.5</v>
      </c>
      <c r="Q3152" s="2" t="s">
        <v>187</v>
      </c>
      <c r="R3152">
        <v>2.5999999046325684</v>
      </c>
      <c r="S3152">
        <v>3828.5</v>
      </c>
      <c r="T3152">
        <v>0</v>
      </c>
      <c r="U3152">
        <v>11.5</v>
      </c>
    </row>
    <row r="3153" spans="1:21" x14ac:dyDescent="0.35">
      <c r="A3153" s="2" t="s">
        <v>4</v>
      </c>
      <c r="B3153">
        <v>153</v>
      </c>
      <c r="C3153" t="s">
        <v>4684</v>
      </c>
      <c r="D3153" s="1">
        <v>43549</v>
      </c>
      <c r="E3153" s="1">
        <v>43610</v>
      </c>
      <c r="F3153" s="2" t="s">
        <v>128</v>
      </c>
      <c r="G3153">
        <v>579544.1875</v>
      </c>
      <c r="H3153" s="2" t="s">
        <v>49</v>
      </c>
      <c r="I3153" s="2" t="s">
        <v>50</v>
      </c>
      <c r="J3153" s="2" t="s">
        <v>36</v>
      </c>
      <c r="K3153" s="2" t="s">
        <v>2940</v>
      </c>
      <c r="L3153" s="2" t="s">
        <v>178</v>
      </c>
      <c r="M3153" s="2" t="s">
        <v>53</v>
      </c>
      <c r="N3153" s="2" t="s">
        <v>499</v>
      </c>
      <c r="O3153" s="2" t="s">
        <v>500</v>
      </c>
      <c r="P3153">
        <v>1489.5</v>
      </c>
      <c r="Q3153" s="2" t="s">
        <v>187</v>
      </c>
      <c r="R3153">
        <v>2.809999942779541</v>
      </c>
      <c r="S3153">
        <v>4185.5</v>
      </c>
      <c r="T3153">
        <v>0</v>
      </c>
      <c r="U3153">
        <v>0.5</v>
      </c>
    </row>
    <row r="3154" spans="1:21" x14ac:dyDescent="0.35">
      <c r="A3154" s="2" t="s">
        <v>4</v>
      </c>
      <c r="B3154">
        <v>153</v>
      </c>
      <c r="C3154" t="s">
        <v>4684</v>
      </c>
      <c r="D3154" s="1">
        <v>43549</v>
      </c>
      <c r="E3154" s="1">
        <v>43610</v>
      </c>
      <c r="F3154" s="2" t="s">
        <v>128</v>
      </c>
      <c r="G3154">
        <v>579544.1875</v>
      </c>
      <c r="H3154" s="2" t="s">
        <v>49</v>
      </c>
      <c r="I3154" s="2" t="s">
        <v>50</v>
      </c>
      <c r="J3154" s="2" t="s">
        <v>36</v>
      </c>
      <c r="K3154" s="2" t="s">
        <v>2940</v>
      </c>
      <c r="L3154" s="2" t="s">
        <v>178</v>
      </c>
      <c r="M3154" s="2" t="s">
        <v>53</v>
      </c>
      <c r="N3154" s="2" t="s">
        <v>357</v>
      </c>
      <c r="O3154" s="2" t="s">
        <v>358</v>
      </c>
      <c r="P3154">
        <v>2780</v>
      </c>
      <c r="Q3154" s="2" t="s">
        <v>187</v>
      </c>
      <c r="R3154">
        <v>6.7600002288818359</v>
      </c>
      <c r="S3154">
        <v>18792.80078125</v>
      </c>
      <c r="T3154">
        <v>0</v>
      </c>
      <c r="U3154">
        <v>61</v>
      </c>
    </row>
    <row r="3155" spans="1:21" x14ac:dyDescent="0.35">
      <c r="A3155" s="2" t="s">
        <v>4</v>
      </c>
      <c r="B3155">
        <v>153</v>
      </c>
      <c r="C3155" t="s">
        <v>4684</v>
      </c>
      <c r="D3155" s="1">
        <v>43549</v>
      </c>
      <c r="E3155" s="1">
        <v>43610</v>
      </c>
      <c r="F3155" s="2" t="s">
        <v>128</v>
      </c>
      <c r="G3155">
        <v>579544.1875</v>
      </c>
      <c r="H3155" s="2" t="s">
        <v>49</v>
      </c>
      <c r="I3155" s="2" t="s">
        <v>50</v>
      </c>
      <c r="J3155" s="2" t="s">
        <v>36</v>
      </c>
      <c r="K3155" s="2" t="s">
        <v>2940</v>
      </c>
      <c r="L3155" s="2" t="s">
        <v>178</v>
      </c>
      <c r="M3155" s="2" t="s">
        <v>53</v>
      </c>
      <c r="N3155" s="2" t="s">
        <v>487</v>
      </c>
      <c r="O3155" s="2" t="s">
        <v>488</v>
      </c>
      <c r="P3155">
        <v>5055</v>
      </c>
      <c r="Q3155" s="2" t="s">
        <v>35</v>
      </c>
      <c r="R3155">
        <v>1.190000057220459</v>
      </c>
      <c r="S3155">
        <v>6015.4501953125</v>
      </c>
      <c r="T3155">
        <v>0</v>
      </c>
      <c r="U3155">
        <v>0</v>
      </c>
    </row>
    <row r="3156" spans="1:21" x14ac:dyDescent="0.35">
      <c r="A3156" s="2" t="s">
        <v>4</v>
      </c>
      <c r="B3156">
        <v>153</v>
      </c>
      <c r="C3156" t="s">
        <v>4684</v>
      </c>
      <c r="D3156" s="1">
        <v>43549</v>
      </c>
      <c r="E3156" s="1">
        <v>43610</v>
      </c>
      <c r="F3156" s="2" t="s">
        <v>128</v>
      </c>
      <c r="G3156">
        <v>579544.1875</v>
      </c>
      <c r="H3156" s="2" t="s">
        <v>49</v>
      </c>
      <c r="I3156" s="2" t="s">
        <v>50</v>
      </c>
      <c r="J3156" s="2" t="s">
        <v>36</v>
      </c>
      <c r="K3156" s="2" t="s">
        <v>2940</v>
      </c>
      <c r="L3156" s="2" t="s">
        <v>178</v>
      </c>
      <c r="M3156" s="2" t="s">
        <v>53</v>
      </c>
      <c r="N3156" s="2" t="s">
        <v>446</v>
      </c>
      <c r="O3156" s="2" t="s">
        <v>447</v>
      </c>
      <c r="P3156">
        <v>2774</v>
      </c>
      <c r="Q3156" s="2" t="s">
        <v>187</v>
      </c>
      <c r="R3156">
        <v>2.440000057220459</v>
      </c>
      <c r="S3156">
        <v>6768.56005859375</v>
      </c>
      <c r="T3156">
        <v>0</v>
      </c>
      <c r="U3156">
        <v>501</v>
      </c>
    </row>
    <row r="3157" spans="1:21" x14ac:dyDescent="0.35">
      <c r="A3157" s="2" t="s">
        <v>4</v>
      </c>
      <c r="B3157">
        <v>153</v>
      </c>
      <c r="C3157" t="s">
        <v>4684</v>
      </c>
      <c r="D3157" s="1">
        <v>43549</v>
      </c>
      <c r="E3157" s="1">
        <v>43610</v>
      </c>
      <c r="F3157" s="2" t="s">
        <v>128</v>
      </c>
      <c r="G3157">
        <v>579544.1875</v>
      </c>
      <c r="H3157" s="2" t="s">
        <v>49</v>
      </c>
      <c r="I3157" s="2" t="s">
        <v>50</v>
      </c>
      <c r="J3157" s="2" t="s">
        <v>36</v>
      </c>
      <c r="K3157" s="2" t="s">
        <v>2940</v>
      </c>
      <c r="L3157" s="2" t="s">
        <v>178</v>
      </c>
      <c r="M3157" s="2" t="s">
        <v>53</v>
      </c>
      <c r="N3157" s="2" t="s">
        <v>477</v>
      </c>
      <c r="O3157" s="2" t="s">
        <v>478</v>
      </c>
      <c r="P3157">
        <v>5133.5</v>
      </c>
      <c r="Q3157" s="2" t="s">
        <v>187</v>
      </c>
      <c r="R3157">
        <v>3</v>
      </c>
      <c r="S3157">
        <v>15400.5</v>
      </c>
      <c r="T3157">
        <v>0</v>
      </c>
      <c r="U3157">
        <v>1768.5</v>
      </c>
    </row>
    <row r="3158" spans="1:21" x14ac:dyDescent="0.35">
      <c r="A3158" s="2" t="s">
        <v>4</v>
      </c>
      <c r="B3158">
        <v>153</v>
      </c>
      <c r="C3158" t="s">
        <v>4684</v>
      </c>
      <c r="D3158" s="1">
        <v>43549</v>
      </c>
      <c r="E3158" s="1">
        <v>43610</v>
      </c>
      <c r="F3158" s="2" t="s">
        <v>128</v>
      </c>
      <c r="G3158">
        <v>579544.1875</v>
      </c>
      <c r="H3158" s="2" t="s">
        <v>49</v>
      </c>
      <c r="I3158" s="2" t="s">
        <v>50</v>
      </c>
      <c r="J3158" s="2" t="s">
        <v>36</v>
      </c>
      <c r="K3158" s="2" t="s">
        <v>2940</v>
      </c>
      <c r="L3158" s="2" t="s">
        <v>178</v>
      </c>
      <c r="M3158" s="2" t="s">
        <v>53</v>
      </c>
      <c r="N3158" s="2" t="s">
        <v>438</v>
      </c>
      <c r="O3158" s="2" t="s">
        <v>439</v>
      </c>
      <c r="P3158">
        <v>878</v>
      </c>
      <c r="Q3158" s="2" t="s">
        <v>187</v>
      </c>
      <c r="R3158">
        <v>4.6500000953674316</v>
      </c>
      <c r="S3158">
        <v>4082.699951171875</v>
      </c>
      <c r="T3158">
        <v>0</v>
      </c>
      <c r="U3158">
        <v>0</v>
      </c>
    </row>
    <row r="3159" spans="1:21" x14ac:dyDescent="0.35">
      <c r="A3159" s="2" t="s">
        <v>4</v>
      </c>
      <c r="B3159">
        <v>153</v>
      </c>
      <c r="C3159" t="s">
        <v>4684</v>
      </c>
      <c r="D3159" s="1">
        <v>43549</v>
      </c>
      <c r="E3159" s="1">
        <v>43610</v>
      </c>
      <c r="F3159" s="2" t="s">
        <v>128</v>
      </c>
      <c r="G3159">
        <v>579544.1875</v>
      </c>
      <c r="H3159" s="2" t="s">
        <v>49</v>
      </c>
      <c r="I3159" s="2" t="s">
        <v>50</v>
      </c>
      <c r="J3159" s="2" t="s">
        <v>36</v>
      </c>
      <c r="K3159" s="2" t="s">
        <v>2940</v>
      </c>
      <c r="L3159" s="2" t="s">
        <v>178</v>
      </c>
      <c r="M3159" s="2" t="s">
        <v>53</v>
      </c>
      <c r="N3159" s="2" t="s">
        <v>497</v>
      </c>
      <c r="O3159" s="2" t="s">
        <v>498</v>
      </c>
      <c r="P3159">
        <v>4400</v>
      </c>
      <c r="Q3159" s="2" t="s">
        <v>35</v>
      </c>
      <c r="R3159">
        <v>1.5499999523162842</v>
      </c>
      <c r="S3159">
        <v>6820</v>
      </c>
      <c r="T3159">
        <v>0</v>
      </c>
      <c r="U3159">
        <v>2858</v>
      </c>
    </row>
    <row r="3160" spans="1:21" x14ac:dyDescent="0.35">
      <c r="A3160" s="2" t="s">
        <v>4</v>
      </c>
      <c r="B3160">
        <v>153</v>
      </c>
      <c r="C3160" t="s">
        <v>4684</v>
      </c>
      <c r="D3160" s="1">
        <v>43549</v>
      </c>
      <c r="E3160" s="1">
        <v>43610</v>
      </c>
      <c r="F3160" s="2" t="s">
        <v>128</v>
      </c>
      <c r="G3160">
        <v>579544.1875</v>
      </c>
      <c r="H3160" s="2" t="s">
        <v>49</v>
      </c>
      <c r="I3160" s="2" t="s">
        <v>50</v>
      </c>
      <c r="J3160" s="2" t="s">
        <v>36</v>
      </c>
      <c r="K3160" s="2" t="s">
        <v>2940</v>
      </c>
      <c r="L3160" s="2" t="s">
        <v>178</v>
      </c>
      <c r="M3160" s="2" t="s">
        <v>53</v>
      </c>
      <c r="N3160" s="2" t="s">
        <v>489</v>
      </c>
      <c r="O3160" s="2" t="s">
        <v>490</v>
      </c>
      <c r="P3160">
        <v>4000</v>
      </c>
      <c r="Q3160" s="2" t="s">
        <v>35</v>
      </c>
      <c r="R3160">
        <v>1.2799999713897705</v>
      </c>
      <c r="S3160">
        <v>5120</v>
      </c>
      <c r="T3160">
        <v>0</v>
      </c>
      <c r="U3160">
        <v>1865</v>
      </c>
    </row>
    <row r="3161" spans="1:21" x14ac:dyDescent="0.35">
      <c r="A3161" s="2" t="s">
        <v>4</v>
      </c>
      <c r="B3161">
        <v>153</v>
      </c>
      <c r="C3161" t="s">
        <v>4684</v>
      </c>
      <c r="D3161" s="1">
        <v>43549</v>
      </c>
      <c r="E3161" s="1">
        <v>43610</v>
      </c>
      <c r="F3161" s="2" t="s">
        <v>128</v>
      </c>
      <c r="G3161">
        <v>579544.1875</v>
      </c>
      <c r="H3161" s="2" t="s">
        <v>49</v>
      </c>
      <c r="I3161" s="2" t="s">
        <v>50</v>
      </c>
      <c r="J3161" s="2" t="s">
        <v>36</v>
      </c>
      <c r="K3161" s="2" t="s">
        <v>2940</v>
      </c>
      <c r="L3161" s="2" t="s">
        <v>178</v>
      </c>
      <c r="M3161" s="2" t="s">
        <v>53</v>
      </c>
      <c r="N3161" s="2" t="s">
        <v>418</v>
      </c>
      <c r="O3161" s="2" t="s">
        <v>419</v>
      </c>
      <c r="P3161">
        <v>3000</v>
      </c>
      <c r="Q3161" s="2" t="s">
        <v>187</v>
      </c>
      <c r="R3161">
        <v>1.809999942779541</v>
      </c>
      <c r="S3161">
        <v>5430</v>
      </c>
      <c r="T3161">
        <v>0</v>
      </c>
      <c r="U3161">
        <v>2686</v>
      </c>
    </row>
    <row r="3162" spans="1:21" x14ac:dyDescent="0.35">
      <c r="A3162" s="2" t="s">
        <v>4</v>
      </c>
      <c r="B3162">
        <v>153</v>
      </c>
      <c r="C3162" t="s">
        <v>4684</v>
      </c>
      <c r="D3162" s="1">
        <v>43549</v>
      </c>
      <c r="E3162" s="1">
        <v>43610</v>
      </c>
      <c r="F3162" s="2" t="s">
        <v>128</v>
      </c>
      <c r="G3162">
        <v>579544.1875</v>
      </c>
      <c r="H3162" s="2" t="s">
        <v>49</v>
      </c>
      <c r="I3162" s="2" t="s">
        <v>50</v>
      </c>
      <c r="J3162" s="2" t="s">
        <v>36</v>
      </c>
      <c r="K3162" s="2" t="s">
        <v>2940</v>
      </c>
      <c r="L3162" s="2" t="s">
        <v>178</v>
      </c>
      <c r="M3162" s="2" t="s">
        <v>53</v>
      </c>
      <c r="N3162" s="2" t="s">
        <v>2723</v>
      </c>
      <c r="O3162" s="2" t="s">
        <v>266</v>
      </c>
      <c r="P3162">
        <v>9818</v>
      </c>
      <c r="Q3162" s="2" t="s">
        <v>187</v>
      </c>
      <c r="R3162">
        <v>0.87999999523162842</v>
      </c>
      <c r="S3162">
        <v>8639.83984375</v>
      </c>
      <c r="T3162">
        <v>0</v>
      </c>
      <c r="U3162">
        <v>9818</v>
      </c>
    </row>
    <row r="3163" spans="1:21" x14ac:dyDescent="0.35">
      <c r="A3163" s="2" t="s">
        <v>4</v>
      </c>
      <c r="B3163">
        <v>153</v>
      </c>
      <c r="C3163" t="s">
        <v>4684</v>
      </c>
      <c r="D3163" s="1">
        <v>43549</v>
      </c>
      <c r="E3163" s="1">
        <v>43610</v>
      </c>
      <c r="F3163" s="2" t="s">
        <v>128</v>
      </c>
      <c r="G3163">
        <v>579544.1875</v>
      </c>
      <c r="H3163" s="2" t="s">
        <v>49</v>
      </c>
      <c r="I3163" s="2" t="s">
        <v>50</v>
      </c>
      <c r="J3163" s="2" t="s">
        <v>36</v>
      </c>
      <c r="K3163" s="2" t="s">
        <v>2940</v>
      </c>
      <c r="L3163" s="2" t="s">
        <v>178</v>
      </c>
      <c r="M3163" s="2" t="s">
        <v>53</v>
      </c>
      <c r="N3163" s="2" t="s">
        <v>355</v>
      </c>
      <c r="O3163" s="2" t="s">
        <v>356</v>
      </c>
      <c r="P3163">
        <v>2813.5</v>
      </c>
      <c r="Q3163" s="2" t="s">
        <v>187</v>
      </c>
      <c r="R3163">
        <v>2.559999942779541</v>
      </c>
      <c r="S3163">
        <v>7202.56005859375</v>
      </c>
      <c r="T3163">
        <v>0</v>
      </c>
      <c r="U3163">
        <v>832.5</v>
      </c>
    </row>
    <row r="3164" spans="1:21" x14ac:dyDescent="0.35">
      <c r="A3164" s="2" t="s">
        <v>4</v>
      </c>
      <c r="B3164">
        <v>153</v>
      </c>
      <c r="C3164" t="s">
        <v>4684</v>
      </c>
      <c r="D3164" s="1">
        <v>43549</v>
      </c>
      <c r="E3164" s="1">
        <v>43610</v>
      </c>
      <c r="F3164" s="2" t="s">
        <v>128</v>
      </c>
      <c r="G3164">
        <v>579544.1875</v>
      </c>
      <c r="H3164" s="2" t="s">
        <v>49</v>
      </c>
      <c r="I3164" s="2" t="s">
        <v>50</v>
      </c>
      <c r="J3164" s="2" t="s">
        <v>36</v>
      </c>
      <c r="K3164" s="2" t="s">
        <v>2940</v>
      </c>
      <c r="L3164" s="2" t="s">
        <v>178</v>
      </c>
      <c r="M3164" s="2" t="s">
        <v>53</v>
      </c>
      <c r="N3164" s="2" t="s">
        <v>481</v>
      </c>
      <c r="O3164" s="2" t="s">
        <v>482</v>
      </c>
      <c r="P3164">
        <v>3837</v>
      </c>
      <c r="Q3164" s="2" t="s">
        <v>187</v>
      </c>
      <c r="R3164">
        <v>1.4700000286102295</v>
      </c>
      <c r="S3164">
        <v>5640.39013671875</v>
      </c>
      <c r="T3164">
        <v>0</v>
      </c>
      <c r="U3164">
        <v>67</v>
      </c>
    </row>
    <row r="3165" spans="1:21" x14ac:dyDescent="0.35">
      <c r="A3165" s="2" t="s">
        <v>4</v>
      </c>
      <c r="B3165">
        <v>155</v>
      </c>
      <c r="C3165" t="s">
        <v>4724</v>
      </c>
      <c r="D3165" s="1">
        <v>43551</v>
      </c>
      <c r="E3165" s="1">
        <v>43551</v>
      </c>
      <c r="F3165" s="2" t="s">
        <v>128</v>
      </c>
      <c r="G3165">
        <v>1070.3199462890625</v>
      </c>
      <c r="H3165" s="2" t="s">
        <v>61</v>
      </c>
      <c r="I3165" s="2" t="s">
        <v>62</v>
      </c>
      <c r="J3165" s="2" t="s">
        <v>36</v>
      </c>
      <c r="K3165" s="2" t="s">
        <v>2940</v>
      </c>
      <c r="L3165" s="2" t="s">
        <v>178</v>
      </c>
      <c r="M3165" s="2" t="s">
        <v>53</v>
      </c>
      <c r="N3165" s="2" t="s">
        <v>533</v>
      </c>
      <c r="O3165" s="2" t="s">
        <v>534</v>
      </c>
      <c r="P3165">
        <v>526</v>
      </c>
      <c r="Q3165" s="2" t="s">
        <v>187</v>
      </c>
      <c r="R3165">
        <v>2.0348200798034668</v>
      </c>
      <c r="S3165">
        <v>1070.3199462890625</v>
      </c>
      <c r="T3165">
        <v>0</v>
      </c>
      <c r="U3165">
        <v>0</v>
      </c>
    </row>
    <row r="3166" spans="1:21" x14ac:dyDescent="0.35">
      <c r="A3166" s="2" t="s">
        <v>4</v>
      </c>
      <c r="B3166">
        <v>157</v>
      </c>
      <c r="C3166" t="s">
        <v>4783</v>
      </c>
      <c r="D3166" s="1">
        <v>43553</v>
      </c>
      <c r="E3166" s="1">
        <v>43553</v>
      </c>
      <c r="F3166" s="2" t="s">
        <v>128</v>
      </c>
      <c r="G3166">
        <v>2006.3299560546875</v>
      </c>
      <c r="H3166" s="2" t="s">
        <v>61</v>
      </c>
      <c r="I3166" s="2" t="s">
        <v>62</v>
      </c>
      <c r="J3166" s="2" t="s">
        <v>36</v>
      </c>
      <c r="K3166" s="2" t="s">
        <v>2940</v>
      </c>
      <c r="L3166" s="2" t="s">
        <v>178</v>
      </c>
      <c r="M3166" s="2" t="s">
        <v>53</v>
      </c>
      <c r="N3166" s="2" t="s">
        <v>533</v>
      </c>
      <c r="O3166" s="2" t="s">
        <v>534</v>
      </c>
      <c r="P3166">
        <v>986</v>
      </c>
      <c r="Q3166" s="2" t="s">
        <v>187</v>
      </c>
      <c r="R3166">
        <v>2.0348200798034668</v>
      </c>
      <c r="S3166">
        <v>2006.3299560546875</v>
      </c>
      <c r="T3166">
        <v>0</v>
      </c>
      <c r="U3166">
        <v>0</v>
      </c>
    </row>
    <row r="3167" spans="1:21" x14ac:dyDescent="0.35">
      <c r="A3167" s="2" t="s">
        <v>4</v>
      </c>
      <c r="B3167">
        <v>160</v>
      </c>
      <c r="C3167" t="s">
        <v>4816</v>
      </c>
      <c r="D3167" s="1">
        <v>43556</v>
      </c>
      <c r="E3167" s="1">
        <v>43556</v>
      </c>
      <c r="F3167" s="2" t="s">
        <v>128</v>
      </c>
      <c r="G3167">
        <v>900</v>
      </c>
      <c r="H3167" s="2" t="s">
        <v>61</v>
      </c>
      <c r="I3167" s="2" t="s">
        <v>62</v>
      </c>
      <c r="J3167" s="2" t="s">
        <v>36</v>
      </c>
      <c r="K3167" s="2" t="s">
        <v>2940</v>
      </c>
      <c r="L3167" s="2" t="s">
        <v>178</v>
      </c>
      <c r="M3167" s="2" t="s">
        <v>53</v>
      </c>
      <c r="N3167" s="2" t="s">
        <v>2884</v>
      </c>
      <c r="O3167" s="2" t="s">
        <v>2885</v>
      </c>
      <c r="P3167">
        <v>600</v>
      </c>
      <c r="Q3167" s="2" t="s">
        <v>187</v>
      </c>
      <c r="R3167">
        <v>1.5</v>
      </c>
      <c r="S3167">
        <v>900</v>
      </c>
      <c r="T3167">
        <v>0</v>
      </c>
      <c r="U3167">
        <v>0</v>
      </c>
    </row>
    <row r="3168" spans="1:21" x14ac:dyDescent="0.35">
      <c r="A3168" s="2" t="s">
        <v>4</v>
      </c>
      <c r="B3168">
        <v>161</v>
      </c>
      <c r="C3168" t="s">
        <v>4819</v>
      </c>
      <c r="D3168" s="1">
        <v>43556</v>
      </c>
      <c r="E3168" s="1">
        <v>43556</v>
      </c>
      <c r="F3168" s="2" t="s">
        <v>128</v>
      </c>
      <c r="G3168">
        <v>3750.169921875</v>
      </c>
      <c r="H3168" s="2" t="s">
        <v>61</v>
      </c>
      <c r="I3168" s="2" t="s">
        <v>62</v>
      </c>
      <c r="J3168" s="2" t="s">
        <v>36</v>
      </c>
      <c r="K3168" s="2" t="s">
        <v>2940</v>
      </c>
      <c r="L3168" s="2" t="s">
        <v>178</v>
      </c>
      <c r="M3168" s="2" t="s">
        <v>53</v>
      </c>
      <c r="N3168" s="2" t="s">
        <v>533</v>
      </c>
      <c r="O3168" s="2" t="s">
        <v>534</v>
      </c>
      <c r="P3168">
        <v>1843</v>
      </c>
      <c r="Q3168" s="2" t="s">
        <v>187</v>
      </c>
      <c r="R3168">
        <v>2.0348200798034668</v>
      </c>
      <c r="S3168">
        <v>3750.169921875</v>
      </c>
      <c r="T3168">
        <v>0</v>
      </c>
      <c r="U3168">
        <v>0</v>
      </c>
    </row>
    <row r="3169" spans="1:21" x14ac:dyDescent="0.35">
      <c r="A3169" s="2" t="s">
        <v>4</v>
      </c>
      <c r="B3169">
        <v>162</v>
      </c>
      <c r="C3169" t="s">
        <v>4854</v>
      </c>
      <c r="D3169" s="1">
        <v>43559</v>
      </c>
      <c r="E3169" s="1">
        <v>43559</v>
      </c>
      <c r="F3169" s="2" t="s">
        <v>128</v>
      </c>
      <c r="G3169">
        <v>553.469970703125</v>
      </c>
      <c r="H3169" s="2" t="s">
        <v>61</v>
      </c>
      <c r="I3169" s="2" t="s">
        <v>62</v>
      </c>
      <c r="J3169" s="2" t="s">
        <v>36</v>
      </c>
      <c r="K3169" s="2" t="s">
        <v>2940</v>
      </c>
      <c r="L3169" s="2" t="s">
        <v>178</v>
      </c>
      <c r="M3169" s="2" t="s">
        <v>53</v>
      </c>
      <c r="N3169" s="2" t="s">
        <v>533</v>
      </c>
      <c r="O3169" s="2" t="s">
        <v>534</v>
      </c>
      <c r="P3169">
        <v>272</v>
      </c>
      <c r="Q3169" s="2" t="s">
        <v>187</v>
      </c>
      <c r="R3169">
        <v>2.0348200798034668</v>
      </c>
      <c r="S3169">
        <v>553.469970703125</v>
      </c>
      <c r="T3169">
        <v>0</v>
      </c>
      <c r="U3169">
        <v>0</v>
      </c>
    </row>
    <row r="3170" spans="1:21" x14ac:dyDescent="0.35">
      <c r="A3170" s="2" t="s">
        <v>4</v>
      </c>
      <c r="B3170">
        <v>163</v>
      </c>
      <c r="C3170" t="s">
        <v>4908</v>
      </c>
      <c r="D3170" s="1">
        <v>43563</v>
      </c>
      <c r="E3170" s="1">
        <v>43563</v>
      </c>
      <c r="F3170" s="2" t="s">
        <v>128</v>
      </c>
      <c r="G3170">
        <v>2177.260009765625</v>
      </c>
      <c r="H3170" s="2" t="s">
        <v>61</v>
      </c>
      <c r="I3170" s="2" t="s">
        <v>62</v>
      </c>
      <c r="J3170" s="2" t="s">
        <v>36</v>
      </c>
      <c r="K3170" s="2" t="s">
        <v>2940</v>
      </c>
      <c r="L3170" s="2" t="s">
        <v>178</v>
      </c>
      <c r="M3170" s="2" t="s">
        <v>53</v>
      </c>
      <c r="N3170" s="2" t="s">
        <v>533</v>
      </c>
      <c r="O3170" s="2" t="s">
        <v>534</v>
      </c>
      <c r="P3170">
        <v>1070</v>
      </c>
      <c r="Q3170" s="2" t="s">
        <v>187</v>
      </c>
      <c r="R3170">
        <v>2.0348200798034668</v>
      </c>
      <c r="S3170">
        <v>2177.260009765625</v>
      </c>
      <c r="T3170">
        <v>0</v>
      </c>
      <c r="U3170">
        <v>0</v>
      </c>
    </row>
    <row r="3171" spans="1:21" x14ac:dyDescent="0.35">
      <c r="A3171" s="2" t="s">
        <v>4</v>
      </c>
      <c r="B3171">
        <v>165</v>
      </c>
      <c r="C3171" t="s">
        <v>5000</v>
      </c>
      <c r="D3171" s="1">
        <v>43570</v>
      </c>
      <c r="E3171" s="1">
        <v>43570</v>
      </c>
      <c r="F3171" s="2" t="s">
        <v>128</v>
      </c>
      <c r="G3171">
        <v>1135.4300537109375</v>
      </c>
      <c r="H3171" s="2" t="s">
        <v>61</v>
      </c>
      <c r="I3171" s="2" t="s">
        <v>62</v>
      </c>
      <c r="J3171" s="2" t="s">
        <v>36</v>
      </c>
      <c r="K3171" s="2" t="s">
        <v>2940</v>
      </c>
      <c r="L3171" s="2" t="s">
        <v>178</v>
      </c>
      <c r="M3171" s="2" t="s">
        <v>53</v>
      </c>
      <c r="N3171" s="2" t="s">
        <v>533</v>
      </c>
      <c r="O3171" s="2" t="s">
        <v>534</v>
      </c>
      <c r="P3171">
        <v>558</v>
      </c>
      <c r="Q3171" s="2" t="s">
        <v>187</v>
      </c>
      <c r="R3171">
        <v>2.0348200798034668</v>
      </c>
      <c r="S3171">
        <v>1135.4300537109375</v>
      </c>
      <c r="T3171">
        <v>0</v>
      </c>
      <c r="U3171">
        <v>0</v>
      </c>
    </row>
    <row r="3172" spans="1:21" x14ac:dyDescent="0.35">
      <c r="A3172" s="2" t="s">
        <v>4</v>
      </c>
      <c r="B3172">
        <v>169</v>
      </c>
      <c r="C3172" t="s">
        <v>5121</v>
      </c>
      <c r="D3172" s="1">
        <v>43579</v>
      </c>
      <c r="E3172" s="1">
        <v>43579</v>
      </c>
      <c r="F3172" s="2" t="s">
        <v>128</v>
      </c>
      <c r="G3172">
        <v>2250.510009765625</v>
      </c>
      <c r="H3172" s="2" t="s">
        <v>61</v>
      </c>
      <c r="I3172" s="2" t="s">
        <v>62</v>
      </c>
      <c r="J3172" s="2" t="s">
        <v>36</v>
      </c>
      <c r="K3172" s="2" t="s">
        <v>2940</v>
      </c>
      <c r="L3172" s="2" t="s">
        <v>178</v>
      </c>
      <c r="M3172" s="2" t="s">
        <v>53</v>
      </c>
      <c r="N3172" s="2" t="s">
        <v>533</v>
      </c>
      <c r="O3172" s="2" t="s">
        <v>534</v>
      </c>
      <c r="P3172">
        <v>1106</v>
      </c>
      <c r="Q3172" s="2" t="s">
        <v>187</v>
      </c>
      <c r="R3172">
        <v>2.0348200798034668</v>
      </c>
      <c r="S3172">
        <v>2250.510009765625</v>
      </c>
      <c r="T3172">
        <v>0</v>
      </c>
      <c r="U3172">
        <v>0</v>
      </c>
    </row>
    <row r="3173" spans="1:21" x14ac:dyDescent="0.35">
      <c r="A3173" s="2" t="s">
        <v>4</v>
      </c>
      <c r="B3173">
        <v>171</v>
      </c>
      <c r="C3173" t="s">
        <v>5133</v>
      </c>
      <c r="D3173" s="1">
        <v>43580</v>
      </c>
      <c r="E3173" s="1">
        <v>43580</v>
      </c>
      <c r="F3173" s="2" t="s">
        <v>128</v>
      </c>
      <c r="G3173">
        <v>325.57000732421875</v>
      </c>
      <c r="H3173" s="2" t="s">
        <v>61</v>
      </c>
      <c r="I3173" s="2" t="s">
        <v>62</v>
      </c>
      <c r="J3173" s="2" t="s">
        <v>36</v>
      </c>
      <c r="K3173" s="2" t="s">
        <v>2940</v>
      </c>
      <c r="L3173" s="2" t="s">
        <v>178</v>
      </c>
      <c r="M3173" s="2" t="s">
        <v>53</v>
      </c>
      <c r="N3173" s="2" t="s">
        <v>533</v>
      </c>
      <c r="O3173" s="2" t="s">
        <v>534</v>
      </c>
      <c r="P3173">
        <v>160</v>
      </c>
      <c r="Q3173" s="2" t="s">
        <v>187</v>
      </c>
      <c r="R3173">
        <v>2.0348200798034668</v>
      </c>
      <c r="S3173">
        <v>325.57000732421875</v>
      </c>
      <c r="T3173">
        <v>0</v>
      </c>
      <c r="U3173">
        <v>0</v>
      </c>
    </row>
    <row r="3174" spans="1:21" x14ac:dyDescent="0.35">
      <c r="A3174" s="2" t="s">
        <v>4</v>
      </c>
      <c r="B3174">
        <v>173</v>
      </c>
      <c r="C3174" t="s">
        <v>5156</v>
      </c>
      <c r="D3174" s="1">
        <v>43584</v>
      </c>
      <c r="E3174" s="1">
        <v>43584</v>
      </c>
      <c r="F3174" s="2" t="s">
        <v>128</v>
      </c>
      <c r="G3174">
        <v>1163.9200439453125</v>
      </c>
      <c r="H3174" s="2" t="s">
        <v>61</v>
      </c>
      <c r="I3174" s="2" t="s">
        <v>62</v>
      </c>
      <c r="J3174" s="2" t="s">
        <v>36</v>
      </c>
      <c r="K3174" s="2" t="s">
        <v>2940</v>
      </c>
      <c r="L3174" s="2" t="s">
        <v>178</v>
      </c>
      <c r="M3174" s="2" t="s">
        <v>53</v>
      </c>
      <c r="N3174" s="2" t="s">
        <v>533</v>
      </c>
      <c r="O3174" s="2" t="s">
        <v>534</v>
      </c>
      <c r="P3174">
        <v>572</v>
      </c>
      <c r="Q3174" s="2" t="s">
        <v>187</v>
      </c>
      <c r="R3174">
        <v>2.0348200798034668</v>
      </c>
      <c r="S3174">
        <v>1163.9200439453125</v>
      </c>
      <c r="T3174">
        <v>0</v>
      </c>
      <c r="U3174">
        <v>0</v>
      </c>
    </row>
    <row r="3175" spans="1:21" x14ac:dyDescent="0.35">
      <c r="A3175" s="2" t="s">
        <v>4</v>
      </c>
      <c r="B3175">
        <v>177</v>
      </c>
      <c r="C3175" t="s">
        <v>5331</v>
      </c>
      <c r="D3175" s="1">
        <v>43594</v>
      </c>
      <c r="E3175" s="1">
        <v>43594</v>
      </c>
      <c r="F3175" s="2" t="s">
        <v>128</v>
      </c>
      <c r="G3175">
        <v>931.95001220703125</v>
      </c>
      <c r="H3175" s="2" t="s">
        <v>61</v>
      </c>
      <c r="I3175" s="2" t="s">
        <v>62</v>
      </c>
      <c r="J3175" s="2" t="s">
        <v>36</v>
      </c>
      <c r="K3175" s="2" t="s">
        <v>2940</v>
      </c>
      <c r="L3175" s="2" t="s">
        <v>178</v>
      </c>
      <c r="M3175" s="2" t="s">
        <v>53</v>
      </c>
      <c r="N3175" s="2" t="s">
        <v>533</v>
      </c>
      <c r="O3175" s="2" t="s">
        <v>534</v>
      </c>
      <c r="P3175">
        <v>458</v>
      </c>
      <c r="Q3175" s="2" t="s">
        <v>187</v>
      </c>
      <c r="R3175">
        <v>2.0348200798034668</v>
      </c>
      <c r="S3175">
        <v>931.95001220703125</v>
      </c>
      <c r="T3175">
        <v>0</v>
      </c>
      <c r="U3175">
        <v>0</v>
      </c>
    </row>
    <row r="3176" spans="1:21" x14ac:dyDescent="0.35">
      <c r="A3176" s="2" t="s">
        <v>4</v>
      </c>
      <c r="B3176">
        <v>178</v>
      </c>
      <c r="C3176" t="s">
        <v>5335</v>
      </c>
      <c r="D3176" s="1">
        <v>43595</v>
      </c>
      <c r="E3176" s="1">
        <v>43595</v>
      </c>
      <c r="F3176" s="2" t="s">
        <v>128</v>
      </c>
      <c r="G3176">
        <v>610.45001220703125</v>
      </c>
      <c r="H3176" s="2" t="s">
        <v>61</v>
      </c>
      <c r="I3176" s="2" t="s">
        <v>62</v>
      </c>
      <c r="J3176" s="2" t="s">
        <v>36</v>
      </c>
      <c r="K3176" s="2" t="s">
        <v>2940</v>
      </c>
      <c r="L3176" s="2" t="s">
        <v>178</v>
      </c>
      <c r="M3176" s="2" t="s">
        <v>53</v>
      </c>
      <c r="N3176" s="2" t="s">
        <v>533</v>
      </c>
      <c r="O3176" s="2" t="s">
        <v>534</v>
      </c>
      <c r="P3176">
        <v>300</v>
      </c>
      <c r="Q3176" s="2" t="s">
        <v>187</v>
      </c>
      <c r="R3176">
        <v>2.0348200798034668</v>
      </c>
      <c r="S3176">
        <v>610.45001220703125</v>
      </c>
      <c r="T3176">
        <v>0</v>
      </c>
      <c r="U3176">
        <v>0</v>
      </c>
    </row>
    <row r="3177" spans="1:21" x14ac:dyDescent="0.35">
      <c r="A3177" s="2" t="s">
        <v>4</v>
      </c>
      <c r="B3177">
        <v>179</v>
      </c>
      <c r="C3177" t="s">
        <v>5344</v>
      </c>
      <c r="D3177" s="1">
        <v>43598</v>
      </c>
      <c r="E3177" s="1">
        <v>43598</v>
      </c>
      <c r="F3177" s="2" t="s">
        <v>128</v>
      </c>
      <c r="G3177">
        <v>140.39999389648438</v>
      </c>
      <c r="H3177" s="2" t="s">
        <v>61</v>
      </c>
      <c r="I3177" s="2" t="s">
        <v>62</v>
      </c>
      <c r="J3177" s="2" t="s">
        <v>36</v>
      </c>
      <c r="K3177" s="2" t="s">
        <v>2940</v>
      </c>
      <c r="L3177" s="2" t="s">
        <v>178</v>
      </c>
      <c r="M3177" s="2" t="s">
        <v>53</v>
      </c>
      <c r="N3177" s="2" t="s">
        <v>533</v>
      </c>
      <c r="O3177" s="2" t="s">
        <v>534</v>
      </c>
      <c r="P3177">
        <v>69</v>
      </c>
      <c r="Q3177" s="2" t="s">
        <v>187</v>
      </c>
      <c r="R3177">
        <v>2.0348200798034668</v>
      </c>
      <c r="S3177">
        <v>140.39999389648438</v>
      </c>
      <c r="T3177">
        <v>0</v>
      </c>
      <c r="U3177">
        <v>0</v>
      </c>
    </row>
    <row r="3178" spans="1:21" x14ac:dyDescent="0.35">
      <c r="A3178" s="2" t="s">
        <v>4</v>
      </c>
      <c r="B3178">
        <v>180</v>
      </c>
      <c r="C3178" t="s">
        <v>5394</v>
      </c>
      <c r="D3178" s="1">
        <v>43599</v>
      </c>
      <c r="E3178" s="1">
        <v>43600</v>
      </c>
      <c r="F3178" s="2" t="s">
        <v>128</v>
      </c>
      <c r="G3178">
        <v>390.69000244140625</v>
      </c>
      <c r="H3178" s="2" t="s">
        <v>61</v>
      </c>
      <c r="I3178" s="2" t="s">
        <v>62</v>
      </c>
      <c r="J3178" s="2" t="s">
        <v>36</v>
      </c>
      <c r="K3178" s="2" t="s">
        <v>2940</v>
      </c>
      <c r="L3178" s="2" t="s">
        <v>178</v>
      </c>
      <c r="M3178" s="2" t="s">
        <v>53</v>
      </c>
      <c r="N3178" s="2" t="s">
        <v>533</v>
      </c>
      <c r="O3178" s="2" t="s">
        <v>534</v>
      </c>
      <c r="P3178">
        <v>192</v>
      </c>
      <c r="Q3178" s="2" t="s">
        <v>187</v>
      </c>
      <c r="R3178">
        <v>2.0348200798034668</v>
      </c>
      <c r="S3178">
        <v>390.69000244140625</v>
      </c>
      <c r="T3178">
        <v>0</v>
      </c>
      <c r="U3178">
        <v>0</v>
      </c>
    </row>
    <row r="3179" spans="1:21" x14ac:dyDescent="0.35">
      <c r="A3179" s="2" t="s">
        <v>4</v>
      </c>
      <c r="B3179">
        <v>181</v>
      </c>
      <c r="C3179" t="s">
        <v>5420</v>
      </c>
      <c r="D3179" s="1">
        <v>43601</v>
      </c>
      <c r="E3179" s="1">
        <v>43601</v>
      </c>
      <c r="F3179" s="2" t="s">
        <v>128</v>
      </c>
      <c r="G3179">
        <v>101.73999786376953</v>
      </c>
      <c r="H3179" s="2" t="s">
        <v>61</v>
      </c>
      <c r="I3179" s="2" t="s">
        <v>62</v>
      </c>
      <c r="J3179" s="2" t="s">
        <v>36</v>
      </c>
      <c r="K3179" s="2" t="s">
        <v>2940</v>
      </c>
      <c r="L3179" s="2" t="s">
        <v>178</v>
      </c>
      <c r="M3179" s="2" t="s">
        <v>53</v>
      </c>
      <c r="N3179" s="2" t="s">
        <v>533</v>
      </c>
      <c r="O3179" s="2" t="s">
        <v>534</v>
      </c>
      <c r="P3179">
        <v>50</v>
      </c>
      <c r="Q3179" s="2" t="s">
        <v>187</v>
      </c>
      <c r="R3179">
        <v>2.0348200798034668</v>
      </c>
      <c r="S3179">
        <v>101.73999786376953</v>
      </c>
      <c r="T3179">
        <v>0</v>
      </c>
      <c r="U3179">
        <v>0</v>
      </c>
    </row>
    <row r="3180" spans="1:21" x14ac:dyDescent="0.35">
      <c r="A3180" s="2" t="s">
        <v>4</v>
      </c>
      <c r="B3180">
        <v>182</v>
      </c>
      <c r="C3180" t="s">
        <v>5434</v>
      </c>
      <c r="D3180" s="1">
        <v>43601</v>
      </c>
      <c r="E3180" s="1">
        <v>43662</v>
      </c>
      <c r="F3180" s="2" t="s">
        <v>128</v>
      </c>
      <c r="G3180">
        <v>579544.1875</v>
      </c>
      <c r="H3180" s="2" t="s">
        <v>49</v>
      </c>
      <c r="I3180" s="2" t="s">
        <v>50</v>
      </c>
      <c r="J3180" s="2" t="s">
        <v>36</v>
      </c>
      <c r="K3180" s="2" t="s">
        <v>2940</v>
      </c>
      <c r="L3180" s="2" t="s">
        <v>178</v>
      </c>
      <c r="M3180" s="2" t="s">
        <v>53</v>
      </c>
      <c r="N3180" s="2" t="s">
        <v>485</v>
      </c>
      <c r="O3180" s="2" t="s">
        <v>486</v>
      </c>
      <c r="P3180">
        <v>488</v>
      </c>
      <c r="Q3180" s="2" t="s">
        <v>187</v>
      </c>
      <c r="R3180">
        <v>1.25</v>
      </c>
      <c r="S3180">
        <v>610</v>
      </c>
      <c r="T3180">
        <v>0</v>
      </c>
      <c r="U3180">
        <v>488</v>
      </c>
    </row>
    <row r="3181" spans="1:21" x14ac:dyDescent="0.35">
      <c r="A3181" s="2" t="s">
        <v>4</v>
      </c>
      <c r="B3181">
        <v>182</v>
      </c>
      <c r="C3181" t="s">
        <v>5434</v>
      </c>
      <c r="D3181" s="1">
        <v>43601</v>
      </c>
      <c r="E3181" s="1">
        <v>43662</v>
      </c>
      <c r="F3181" s="2" t="s">
        <v>128</v>
      </c>
      <c r="G3181">
        <v>579544.1875</v>
      </c>
      <c r="H3181" s="2" t="s">
        <v>49</v>
      </c>
      <c r="I3181" s="2" t="s">
        <v>50</v>
      </c>
      <c r="J3181" s="2" t="s">
        <v>36</v>
      </c>
      <c r="K3181" s="2" t="s">
        <v>2940</v>
      </c>
      <c r="L3181" s="2" t="s">
        <v>178</v>
      </c>
      <c r="M3181" s="2" t="s">
        <v>53</v>
      </c>
      <c r="N3181" s="2" t="s">
        <v>479</v>
      </c>
      <c r="O3181" s="2" t="s">
        <v>480</v>
      </c>
      <c r="P3181">
        <v>3600</v>
      </c>
      <c r="Q3181" s="2" t="s">
        <v>187</v>
      </c>
      <c r="R3181">
        <v>3.5799999237060547</v>
      </c>
      <c r="S3181">
        <v>12888</v>
      </c>
      <c r="T3181">
        <v>0</v>
      </c>
      <c r="U3181">
        <v>3090</v>
      </c>
    </row>
    <row r="3182" spans="1:21" x14ac:dyDescent="0.35">
      <c r="A3182" s="2" t="s">
        <v>4</v>
      </c>
      <c r="B3182">
        <v>182</v>
      </c>
      <c r="C3182" t="s">
        <v>5434</v>
      </c>
      <c r="D3182" s="1">
        <v>43601</v>
      </c>
      <c r="E3182" s="1">
        <v>43662</v>
      </c>
      <c r="F3182" s="2" t="s">
        <v>128</v>
      </c>
      <c r="G3182">
        <v>579544.1875</v>
      </c>
      <c r="H3182" s="2" t="s">
        <v>49</v>
      </c>
      <c r="I3182" s="2" t="s">
        <v>50</v>
      </c>
      <c r="J3182" s="2" t="s">
        <v>36</v>
      </c>
      <c r="K3182" s="2" t="s">
        <v>2940</v>
      </c>
      <c r="L3182" s="2" t="s">
        <v>178</v>
      </c>
      <c r="M3182" s="2" t="s">
        <v>53</v>
      </c>
      <c r="N3182" s="2" t="s">
        <v>403</v>
      </c>
      <c r="O3182" s="2" t="s">
        <v>404</v>
      </c>
      <c r="P3182">
        <v>1697.5</v>
      </c>
      <c r="Q3182" s="2" t="s">
        <v>187</v>
      </c>
      <c r="R3182">
        <v>1.1699999570846558</v>
      </c>
      <c r="S3182">
        <v>1986.0799560546875</v>
      </c>
      <c r="T3182">
        <v>0</v>
      </c>
      <c r="U3182">
        <v>0.5</v>
      </c>
    </row>
    <row r="3183" spans="1:21" x14ac:dyDescent="0.35">
      <c r="A3183" s="2" t="s">
        <v>4</v>
      </c>
      <c r="B3183">
        <v>182</v>
      </c>
      <c r="C3183" t="s">
        <v>5434</v>
      </c>
      <c r="D3183" s="1">
        <v>43601</v>
      </c>
      <c r="E3183" s="1">
        <v>43662</v>
      </c>
      <c r="F3183" s="2" t="s">
        <v>128</v>
      </c>
      <c r="G3183">
        <v>579544.1875</v>
      </c>
      <c r="H3183" s="2" t="s">
        <v>49</v>
      </c>
      <c r="I3183" s="2" t="s">
        <v>50</v>
      </c>
      <c r="J3183" s="2" t="s">
        <v>36</v>
      </c>
      <c r="K3183" s="2" t="s">
        <v>2940</v>
      </c>
      <c r="L3183" s="2" t="s">
        <v>178</v>
      </c>
      <c r="M3183" s="2" t="s">
        <v>53</v>
      </c>
      <c r="N3183" s="2" t="s">
        <v>491</v>
      </c>
      <c r="O3183" s="2" t="s">
        <v>492</v>
      </c>
      <c r="P3183">
        <v>3114.5</v>
      </c>
      <c r="Q3183" s="2" t="s">
        <v>35</v>
      </c>
      <c r="R3183">
        <v>1.4299999475479126</v>
      </c>
      <c r="S3183">
        <v>4453.740234375</v>
      </c>
      <c r="T3183">
        <v>0</v>
      </c>
      <c r="U3183">
        <v>3114.5</v>
      </c>
    </row>
    <row r="3184" spans="1:21" x14ac:dyDescent="0.35">
      <c r="A3184" s="2" t="s">
        <v>4</v>
      </c>
      <c r="B3184">
        <v>182</v>
      </c>
      <c r="C3184" t="s">
        <v>5434</v>
      </c>
      <c r="D3184" s="1">
        <v>43601</v>
      </c>
      <c r="E3184" s="1">
        <v>43662</v>
      </c>
      <c r="F3184" s="2" t="s">
        <v>128</v>
      </c>
      <c r="G3184">
        <v>579544.1875</v>
      </c>
      <c r="H3184" s="2" t="s">
        <v>49</v>
      </c>
      <c r="I3184" s="2" t="s">
        <v>50</v>
      </c>
      <c r="J3184" s="2" t="s">
        <v>36</v>
      </c>
      <c r="K3184" s="2" t="s">
        <v>2940</v>
      </c>
      <c r="L3184" s="2" t="s">
        <v>178</v>
      </c>
      <c r="M3184" s="2" t="s">
        <v>53</v>
      </c>
      <c r="N3184" s="2" t="s">
        <v>458</v>
      </c>
      <c r="O3184" s="2" t="s">
        <v>459</v>
      </c>
      <c r="P3184">
        <v>3226.5</v>
      </c>
      <c r="Q3184" s="2" t="s">
        <v>187</v>
      </c>
      <c r="R3184">
        <v>1.9500000476837158</v>
      </c>
      <c r="S3184">
        <v>6291.68017578125</v>
      </c>
      <c r="T3184">
        <v>0</v>
      </c>
      <c r="U3184">
        <v>3226.5</v>
      </c>
    </row>
    <row r="3185" spans="1:21" x14ac:dyDescent="0.35">
      <c r="A3185" s="2" t="s">
        <v>4</v>
      </c>
      <c r="B3185">
        <v>182</v>
      </c>
      <c r="C3185" t="s">
        <v>5434</v>
      </c>
      <c r="D3185" s="1">
        <v>43601</v>
      </c>
      <c r="E3185" s="1">
        <v>43662</v>
      </c>
      <c r="F3185" s="2" t="s">
        <v>128</v>
      </c>
      <c r="G3185">
        <v>579544.1875</v>
      </c>
      <c r="H3185" s="2" t="s">
        <v>49</v>
      </c>
      <c r="I3185" s="2" t="s">
        <v>50</v>
      </c>
      <c r="J3185" s="2" t="s">
        <v>36</v>
      </c>
      <c r="K3185" s="2" t="s">
        <v>2940</v>
      </c>
      <c r="L3185" s="2" t="s">
        <v>178</v>
      </c>
      <c r="M3185" s="2" t="s">
        <v>53</v>
      </c>
      <c r="N3185" s="2" t="s">
        <v>430</v>
      </c>
      <c r="O3185" s="2" t="s">
        <v>431</v>
      </c>
      <c r="P3185">
        <v>9018</v>
      </c>
      <c r="Q3185" s="2" t="s">
        <v>187</v>
      </c>
      <c r="R3185">
        <v>2.2300000190734863</v>
      </c>
      <c r="S3185">
        <v>20110.140625</v>
      </c>
      <c r="T3185">
        <v>0</v>
      </c>
      <c r="U3185">
        <v>4882</v>
      </c>
    </row>
    <row r="3186" spans="1:21" x14ac:dyDescent="0.35">
      <c r="A3186" s="2" t="s">
        <v>4</v>
      </c>
      <c r="B3186">
        <v>182</v>
      </c>
      <c r="C3186" t="s">
        <v>5434</v>
      </c>
      <c r="D3186" s="1">
        <v>43601</v>
      </c>
      <c r="E3186" s="1">
        <v>43662</v>
      </c>
      <c r="F3186" s="2" t="s">
        <v>128</v>
      </c>
      <c r="G3186">
        <v>579544.1875</v>
      </c>
      <c r="H3186" s="2" t="s">
        <v>49</v>
      </c>
      <c r="I3186" s="2" t="s">
        <v>50</v>
      </c>
      <c r="J3186" s="2" t="s">
        <v>36</v>
      </c>
      <c r="K3186" s="2" t="s">
        <v>2940</v>
      </c>
      <c r="L3186" s="2" t="s">
        <v>178</v>
      </c>
      <c r="M3186" s="2" t="s">
        <v>53</v>
      </c>
      <c r="N3186" s="2" t="s">
        <v>2439</v>
      </c>
      <c r="O3186" s="2" t="s">
        <v>2440</v>
      </c>
      <c r="P3186">
        <v>5000</v>
      </c>
      <c r="Q3186" s="2" t="s">
        <v>187</v>
      </c>
      <c r="R3186">
        <v>7</v>
      </c>
      <c r="S3186">
        <v>35000</v>
      </c>
      <c r="T3186">
        <v>0</v>
      </c>
      <c r="U3186">
        <v>5000</v>
      </c>
    </row>
    <row r="3187" spans="1:21" x14ac:dyDescent="0.35">
      <c r="A3187" s="2" t="s">
        <v>4</v>
      </c>
      <c r="B3187">
        <v>182</v>
      </c>
      <c r="C3187" t="s">
        <v>5434</v>
      </c>
      <c r="D3187" s="1">
        <v>43601</v>
      </c>
      <c r="E3187" s="1">
        <v>43662</v>
      </c>
      <c r="F3187" s="2" t="s">
        <v>128</v>
      </c>
      <c r="G3187">
        <v>579544.1875</v>
      </c>
      <c r="H3187" s="2" t="s">
        <v>49</v>
      </c>
      <c r="I3187" s="2" t="s">
        <v>50</v>
      </c>
      <c r="J3187" s="2" t="s">
        <v>36</v>
      </c>
      <c r="K3187" s="2" t="s">
        <v>2940</v>
      </c>
      <c r="L3187" s="2" t="s">
        <v>178</v>
      </c>
      <c r="M3187" s="2" t="s">
        <v>53</v>
      </c>
      <c r="N3187" s="2" t="s">
        <v>434</v>
      </c>
      <c r="O3187" s="2" t="s">
        <v>435</v>
      </c>
      <c r="P3187">
        <v>5730.5</v>
      </c>
      <c r="Q3187" s="2" t="s">
        <v>187</v>
      </c>
      <c r="R3187">
        <v>7.5</v>
      </c>
      <c r="S3187">
        <v>42978.75</v>
      </c>
      <c r="T3187">
        <v>0</v>
      </c>
      <c r="U3187">
        <v>2101.5</v>
      </c>
    </row>
    <row r="3188" spans="1:21" x14ac:dyDescent="0.35">
      <c r="A3188" s="2" t="s">
        <v>4</v>
      </c>
      <c r="B3188">
        <v>182</v>
      </c>
      <c r="C3188" t="s">
        <v>5434</v>
      </c>
      <c r="D3188" s="1">
        <v>43601</v>
      </c>
      <c r="E3188" s="1">
        <v>43662</v>
      </c>
      <c r="F3188" s="2" t="s">
        <v>128</v>
      </c>
      <c r="G3188">
        <v>579544.1875</v>
      </c>
      <c r="H3188" s="2" t="s">
        <v>49</v>
      </c>
      <c r="I3188" s="2" t="s">
        <v>50</v>
      </c>
      <c r="J3188" s="2" t="s">
        <v>36</v>
      </c>
      <c r="K3188" s="2" t="s">
        <v>2940</v>
      </c>
      <c r="L3188" s="2" t="s">
        <v>178</v>
      </c>
      <c r="M3188" s="2" t="s">
        <v>53</v>
      </c>
      <c r="N3188" s="2" t="s">
        <v>428</v>
      </c>
      <c r="O3188" s="2" t="s">
        <v>429</v>
      </c>
      <c r="P3188">
        <v>5400</v>
      </c>
      <c r="Q3188" s="2" t="s">
        <v>187</v>
      </c>
      <c r="R3188">
        <v>4.0999999046325684</v>
      </c>
      <c r="S3188">
        <v>22140</v>
      </c>
      <c r="T3188">
        <v>0</v>
      </c>
      <c r="U3188">
        <v>5300</v>
      </c>
    </row>
    <row r="3189" spans="1:21" x14ac:dyDescent="0.35">
      <c r="A3189" s="2" t="s">
        <v>4</v>
      </c>
      <c r="B3189">
        <v>182</v>
      </c>
      <c r="C3189" t="s">
        <v>5434</v>
      </c>
      <c r="D3189" s="1">
        <v>43601</v>
      </c>
      <c r="E3189" s="1">
        <v>43662</v>
      </c>
      <c r="F3189" s="2" t="s">
        <v>128</v>
      </c>
      <c r="G3189">
        <v>579544.1875</v>
      </c>
      <c r="H3189" s="2" t="s">
        <v>49</v>
      </c>
      <c r="I3189" s="2" t="s">
        <v>50</v>
      </c>
      <c r="J3189" s="2" t="s">
        <v>36</v>
      </c>
      <c r="K3189" s="2" t="s">
        <v>2940</v>
      </c>
      <c r="L3189" s="2" t="s">
        <v>178</v>
      </c>
      <c r="M3189" s="2" t="s">
        <v>53</v>
      </c>
      <c r="N3189" s="2" t="s">
        <v>321</v>
      </c>
      <c r="O3189" s="2" t="s">
        <v>322</v>
      </c>
      <c r="P3189">
        <v>5781.5</v>
      </c>
      <c r="Q3189" s="2" t="s">
        <v>35</v>
      </c>
      <c r="R3189">
        <v>2.5</v>
      </c>
      <c r="S3189">
        <v>14453.75</v>
      </c>
      <c r="T3189">
        <v>0</v>
      </c>
      <c r="U3189">
        <v>5781.5</v>
      </c>
    </row>
    <row r="3190" spans="1:21" x14ac:dyDescent="0.35">
      <c r="A3190" s="2" t="s">
        <v>4</v>
      </c>
      <c r="B3190">
        <v>182</v>
      </c>
      <c r="C3190" t="s">
        <v>5434</v>
      </c>
      <c r="D3190" s="1">
        <v>43601</v>
      </c>
      <c r="E3190" s="1">
        <v>43662</v>
      </c>
      <c r="F3190" s="2" t="s">
        <v>128</v>
      </c>
      <c r="G3190">
        <v>579544.1875</v>
      </c>
      <c r="H3190" s="2" t="s">
        <v>49</v>
      </c>
      <c r="I3190" s="2" t="s">
        <v>50</v>
      </c>
      <c r="J3190" s="2" t="s">
        <v>36</v>
      </c>
      <c r="K3190" s="2" t="s">
        <v>2940</v>
      </c>
      <c r="L3190" s="2" t="s">
        <v>178</v>
      </c>
      <c r="M3190" s="2" t="s">
        <v>53</v>
      </c>
      <c r="N3190" s="2" t="s">
        <v>436</v>
      </c>
      <c r="O3190" s="2" t="s">
        <v>437</v>
      </c>
      <c r="P3190">
        <v>2204</v>
      </c>
      <c r="Q3190" s="2" t="s">
        <v>187</v>
      </c>
      <c r="R3190">
        <v>2.559999942779541</v>
      </c>
      <c r="S3190">
        <v>5642.240234375</v>
      </c>
      <c r="T3190">
        <v>0</v>
      </c>
      <c r="U3190">
        <v>2128</v>
      </c>
    </row>
    <row r="3191" spans="1:21" x14ac:dyDescent="0.35">
      <c r="A3191" s="2" t="s">
        <v>4</v>
      </c>
      <c r="B3191">
        <v>182</v>
      </c>
      <c r="C3191" t="s">
        <v>5434</v>
      </c>
      <c r="D3191" s="1">
        <v>43601</v>
      </c>
      <c r="E3191" s="1">
        <v>43662</v>
      </c>
      <c r="F3191" s="2" t="s">
        <v>128</v>
      </c>
      <c r="G3191">
        <v>579544.1875</v>
      </c>
      <c r="H3191" s="2" t="s">
        <v>49</v>
      </c>
      <c r="I3191" s="2" t="s">
        <v>50</v>
      </c>
      <c r="J3191" s="2" t="s">
        <v>36</v>
      </c>
      <c r="K3191" s="2" t="s">
        <v>2940</v>
      </c>
      <c r="L3191" s="2" t="s">
        <v>178</v>
      </c>
      <c r="M3191" s="2" t="s">
        <v>53</v>
      </c>
      <c r="N3191" s="2" t="s">
        <v>475</v>
      </c>
      <c r="O3191" s="2" t="s">
        <v>476</v>
      </c>
      <c r="P3191">
        <v>8000</v>
      </c>
      <c r="Q3191" s="2" t="s">
        <v>187</v>
      </c>
      <c r="R3191">
        <v>1.8899999856948853</v>
      </c>
      <c r="S3191">
        <v>15120</v>
      </c>
      <c r="T3191">
        <v>0</v>
      </c>
      <c r="U3191">
        <v>266</v>
      </c>
    </row>
    <row r="3192" spans="1:21" x14ac:dyDescent="0.35">
      <c r="A3192" s="2" t="s">
        <v>4</v>
      </c>
      <c r="B3192">
        <v>182</v>
      </c>
      <c r="C3192" t="s">
        <v>5434</v>
      </c>
      <c r="D3192" s="1">
        <v>43601</v>
      </c>
      <c r="E3192" s="1">
        <v>43662</v>
      </c>
      <c r="F3192" s="2" t="s">
        <v>128</v>
      </c>
      <c r="G3192">
        <v>579544.1875</v>
      </c>
      <c r="H3192" s="2" t="s">
        <v>49</v>
      </c>
      <c r="I3192" s="2" t="s">
        <v>50</v>
      </c>
      <c r="J3192" s="2" t="s">
        <v>36</v>
      </c>
      <c r="K3192" s="2" t="s">
        <v>2940</v>
      </c>
      <c r="L3192" s="2" t="s">
        <v>178</v>
      </c>
      <c r="M3192" s="2" t="s">
        <v>53</v>
      </c>
      <c r="N3192" s="2" t="s">
        <v>2695</v>
      </c>
      <c r="O3192" s="2" t="s">
        <v>2696</v>
      </c>
      <c r="P3192">
        <v>10000</v>
      </c>
      <c r="Q3192" s="2" t="s">
        <v>187</v>
      </c>
      <c r="R3192">
        <v>1.5</v>
      </c>
      <c r="S3192">
        <v>15000</v>
      </c>
      <c r="T3192">
        <v>0</v>
      </c>
      <c r="U3192">
        <v>10000</v>
      </c>
    </row>
    <row r="3193" spans="1:21" x14ac:dyDescent="0.35">
      <c r="A3193" s="2" t="s">
        <v>4</v>
      </c>
      <c r="B3193">
        <v>182</v>
      </c>
      <c r="C3193" t="s">
        <v>5434</v>
      </c>
      <c r="D3193" s="1">
        <v>43601</v>
      </c>
      <c r="E3193" s="1">
        <v>43662</v>
      </c>
      <c r="F3193" s="2" t="s">
        <v>128</v>
      </c>
      <c r="G3193">
        <v>579544.1875</v>
      </c>
      <c r="H3193" s="2" t="s">
        <v>49</v>
      </c>
      <c r="I3193" s="2" t="s">
        <v>50</v>
      </c>
      <c r="J3193" s="2" t="s">
        <v>36</v>
      </c>
      <c r="K3193" s="2" t="s">
        <v>2940</v>
      </c>
      <c r="L3193" s="2" t="s">
        <v>178</v>
      </c>
      <c r="M3193" s="2" t="s">
        <v>53</v>
      </c>
      <c r="N3193" s="2" t="s">
        <v>2697</v>
      </c>
      <c r="O3193" s="2" t="s">
        <v>2698</v>
      </c>
      <c r="P3193">
        <v>10000</v>
      </c>
      <c r="Q3193" s="2" t="s">
        <v>187</v>
      </c>
      <c r="R3193">
        <v>1.5</v>
      </c>
      <c r="S3193">
        <v>15000</v>
      </c>
      <c r="T3193">
        <v>0</v>
      </c>
      <c r="U3193">
        <v>10000</v>
      </c>
    </row>
    <row r="3194" spans="1:21" x14ac:dyDescent="0.35">
      <c r="A3194" s="2" t="s">
        <v>4</v>
      </c>
      <c r="B3194">
        <v>182</v>
      </c>
      <c r="C3194" t="s">
        <v>5434</v>
      </c>
      <c r="D3194" s="1">
        <v>43601</v>
      </c>
      <c r="E3194" s="1">
        <v>43662</v>
      </c>
      <c r="F3194" s="2" t="s">
        <v>128</v>
      </c>
      <c r="G3194">
        <v>579544.1875</v>
      </c>
      <c r="H3194" s="2" t="s">
        <v>49</v>
      </c>
      <c r="I3194" s="2" t="s">
        <v>50</v>
      </c>
      <c r="J3194" s="2" t="s">
        <v>36</v>
      </c>
      <c r="K3194" s="2" t="s">
        <v>2940</v>
      </c>
      <c r="L3194" s="2" t="s">
        <v>178</v>
      </c>
      <c r="M3194" s="2" t="s">
        <v>53</v>
      </c>
      <c r="N3194" s="2" t="s">
        <v>2699</v>
      </c>
      <c r="O3194" s="2" t="s">
        <v>2700</v>
      </c>
      <c r="P3194">
        <v>10000</v>
      </c>
      <c r="Q3194" s="2" t="s">
        <v>35</v>
      </c>
      <c r="R3194">
        <v>1.5</v>
      </c>
      <c r="S3194">
        <v>15000</v>
      </c>
      <c r="T3194">
        <v>0</v>
      </c>
      <c r="U3194">
        <v>10000</v>
      </c>
    </row>
    <row r="3195" spans="1:21" x14ac:dyDescent="0.35">
      <c r="A3195" s="2" t="s">
        <v>4</v>
      </c>
      <c r="B3195">
        <v>182</v>
      </c>
      <c r="C3195" t="s">
        <v>5434</v>
      </c>
      <c r="D3195" s="1">
        <v>43601</v>
      </c>
      <c r="E3195" s="1">
        <v>43662</v>
      </c>
      <c r="F3195" s="2" t="s">
        <v>128</v>
      </c>
      <c r="G3195">
        <v>579544.1875</v>
      </c>
      <c r="H3195" s="2" t="s">
        <v>49</v>
      </c>
      <c r="I3195" s="2" t="s">
        <v>50</v>
      </c>
      <c r="J3195" s="2" t="s">
        <v>36</v>
      </c>
      <c r="K3195" s="2" t="s">
        <v>2940</v>
      </c>
      <c r="L3195" s="2" t="s">
        <v>178</v>
      </c>
      <c r="M3195" s="2" t="s">
        <v>53</v>
      </c>
      <c r="N3195" s="2" t="s">
        <v>2701</v>
      </c>
      <c r="O3195" s="2" t="s">
        <v>2702</v>
      </c>
      <c r="P3195">
        <v>10000</v>
      </c>
      <c r="Q3195" s="2" t="s">
        <v>187</v>
      </c>
      <c r="R3195">
        <v>1.5</v>
      </c>
      <c r="S3195">
        <v>15000</v>
      </c>
      <c r="T3195">
        <v>0</v>
      </c>
      <c r="U3195">
        <v>10000</v>
      </c>
    </row>
    <row r="3196" spans="1:21" x14ac:dyDescent="0.35">
      <c r="A3196" s="2" t="s">
        <v>4</v>
      </c>
      <c r="B3196">
        <v>182</v>
      </c>
      <c r="C3196" t="s">
        <v>5434</v>
      </c>
      <c r="D3196" s="1">
        <v>43601</v>
      </c>
      <c r="E3196" s="1">
        <v>43662</v>
      </c>
      <c r="F3196" s="2" t="s">
        <v>128</v>
      </c>
      <c r="G3196">
        <v>579544.1875</v>
      </c>
      <c r="H3196" s="2" t="s">
        <v>49</v>
      </c>
      <c r="I3196" s="2" t="s">
        <v>50</v>
      </c>
      <c r="J3196" s="2" t="s">
        <v>36</v>
      </c>
      <c r="K3196" s="2" t="s">
        <v>2940</v>
      </c>
      <c r="L3196" s="2" t="s">
        <v>178</v>
      </c>
      <c r="M3196" s="2" t="s">
        <v>53</v>
      </c>
      <c r="N3196" s="2" t="s">
        <v>2703</v>
      </c>
      <c r="O3196" s="2" t="s">
        <v>2704</v>
      </c>
      <c r="P3196">
        <v>10000</v>
      </c>
      <c r="Q3196" s="2" t="s">
        <v>187</v>
      </c>
      <c r="R3196">
        <v>1.5</v>
      </c>
      <c r="S3196">
        <v>15000</v>
      </c>
      <c r="T3196">
        <v>0</v>
      </c>
      <c r="U3196">
        <v>10000</v>
      </c>
    </row>
    <row r="3197" spans="1:21" x14ac:dyDescent="0.35">
      <c r="A3197" s="2" t="s">
        <v>4</v>
      </c>
      <c r="B3197">
        <v>182</v>
      </c>
      <c r="C3197" t="s">
        <v>5434</v>
      </c>
      <c r="D3197" s="1">
        <v>43601</v>
      </c>
      <c r="E3197" s="1">
        <v>43662</v>
      </c>
      <c r="F3197" s="2" t="s">
        <v>128</v>
      </c>
      <c r="G3197">
        <v>579544.1875</v>
      </c>
      <c r="H3197" s="2" t="s">
        <v>49</v>
      </c>
      <c r="I3197" s="2" t="s">
        <v>50</v>
      </c>
      <c r="J3197" s="2" t="s">
        <v>36</v>
      </c>
      <c r="K3197" s="2" t="s">
        <v>2940</v>
      </c>
      <c r="L3197" s="2" t="s">
        <v>178</v>
      </c>
      <c r="M3197" s="2" t="s">
        <v>53</v>
      </c>
      <c r="N3197" s="2" t="s">
        <v>2705</v>
      </c>
      <c r="O3197" s="2" t="s">
        <v>2706</v>
      </c>
      <c r="P3197">
        <v>10000</v>
      </c>
      <c r="Q3197" s="2" t="s">
        <v>187</v>
      </c>
      <c r="R3197">
        <v>1.5</v>
      </c>
      <c r="S3197">
        <v>15000</v>
      </c>
      <c r="T3197">
        <v>0</v>
      </c>
      <c r="U3197">
        <v>10000</v>
      </c>
    </row>
    <row r="3198" spans="1:21" x14ac:dyDescent="0.35">
      <c r="A3198" s="2" t="s">
        <v>4</v>
      </c>
      <c r="B3198">
        <v>182</v>
      </c>
      <c r="C3198" t="s">
        <v>5434</v>
      </c>
      <c r="D3198" s="1">
        <v>43601</v>
      </c>
      <c r="E3198" s="1">
        <v>43662</v>
      </c>
      <c r="F3198" s="2" t="s">
        <v>128</v>
      </c>
      <c r="G3198">
        <v>579544.1875</v>
      </c>
      <c r="H3198" s="2" t="s">
        <v>49</v>
      </c>
      <c r="I3198" s="2" t="s">
        <v>50</v>
      </c>
      <c r="J3198" s="2" t="s">
        <v>36</v>
      </c>
      <c r="K3198" s="2" t="s">
        <v>2940</v>
      </c>
      <c r="L3198" s="2" t="s">
        <v>178</v>
      </c>
      <c r="M3198" s="2" t="s">
        <v>53</v>
      </c>
      <c r="N3198" s="2" t="s">
        <v>2707</v>
      </c>
      <c r="O3198" s="2" t="s">
        <v>2708</v>
      </c>
      <c r="P3198">
        <v>10000</v>
      </c>
      <c r="Q3198" s="2" t="s">
        <v>187</v>
      </c>
      <c r="R3198">
        <v>1.5</v>
      </c>
      <c r="S3198">
        <v>15000</v>
      </c>
      <c r="T3198">
        <v>0</v>
      </c>
      <c r="U3198">
        <v>10000</v>
      </c>
    </row>
    <row r="3199" spans="1:21" x14ac:dyDescent="0.35">
      <c r="A3199" s="2" t="s">
        <v>4</v>
      </c>
      <c r="B3199">
        <v>182</v>
      </c>
      <c r="C3199" t="s">
        <v>5434</v>
      </c>
      <c r="D3199" s="1">
        <v>43601</v>
      </c>
      <c r="E3199" s="1">
        <v>43662</v>
      </c>
      <c r="F3199" s="2" t="s">
        <v>128</v>
      </c>
      <c r="G3199">
        <v>579544.1875</v>
      </c>
      <c r="H3199" s="2" t="s">
        <v>49</v>
      </c>
      <c r="I3199" s="2" t="s">
        <v>50</v>
      </c>
      <c r="J3199" s="2" t="s">
        <v>36</v>
      </c>
      <c r="K3199" s="2" t="s">
        <v>2940</v>
      </c>
      <c r="L3199" s="2" t="s">
        <v>178</v>
      </c>
      <c r="M3199" s="2" t="s">
        <v>53</v>
      </c>
      <c r="N3199" s="2" t="s">
        <v>2709</v>
      </c>
      <c r="O3199" s="2" t="s">
        <v>2710</v>
      </c>
      <c r="P3199">
        <v>10000</v>
      </c>
      <c r="Q3199" s="2" t="s">
        <v>187</v>
      </c>
      <c r="R3199">
        <v>1.5</v>
      </c>
      <c r="S3199">
        <v>15000</v>
      </c>
      <c r="T3199">
        <v>0</v>
      </c>
      <c r="U3199">
        <v>10000</v>
      </c>
    </row>
    <row r="3200" spans="1:21" x14ac:dyDescent="0.35">
      <c r="A3200" s="2" t="s">
        <v>4</v>
      </c>
      <c r="B3200">
        <v>182</v>
      </c>
      <c r="C3200" t="s">
        <v>5434</v>
      </c>
      <c r="D3200" s="1">
        <v>43601</v>
      </c>
      <c r="E3200" s="1">
        <v>43662</v>
      </c>
      <c r="F3200" s="2" t="s">
        <v>128</v>
      </c>
      <c r="G3200">
        <v>579544.1875</v>
      </c>
      <c r="H3200" s="2" t="s">
        <v>49</v>
      </c>
      <c r="I3200" s="2" t="s">
        <v>50</v>
      </c>
      <c r="J3200" s="2" t="s">
        <v>36</v>
      </c>
      <c r="K3200" s="2" t="s">
        <v>2940</v>
      </c>
      <c r="L3200" s="2" t="s">
        <v>178</v>
      </c>
      <c r="M3200" s="2" t="s">
        <v>53</v>
      </c>
      <c r="N3200" s="2" t="s">
        <v>2711</v>
      </c>
      <c r="O3200" s="2" t="s">
        <v>2712</v>
      </c>
      <c r="P3200">
        <v>10000</v>
      </c>
      <c r="Q3200" s="2" t="s">
        <v>187</v>
      </c>
      <c r="R3200">
        <v>1.5</v>
      </c>
      <c r="S3200">
        <v>15000</v>
      </c>
      <c r="T3200">
        <v>0</v>
      </c>
      <c r="U3200">
        <v>10000</v>
      </c>
    </row>
    <row r="3201" spans="1:21" x14ac:dyDescent="0.35">
      <c r="A3201" s="2" t="s">
        <v>4</v>
      </c>
      <c r="B3201">
        <v>182</v>
      </c>
      <c r="C3201" t="s">
        <v>5434</v>
      </c>
      <c r="D3201" s="1">
        <v>43601</v>
      </c>
      <c r="E3201" s="1">
        <v>43662</v>
      </c>
      <c r="F3201" s="2" t="s">
        <v>128</v>
      </c>
      <c r="G3201">
        <v>579544.1875</v>
      </c>
      <c r="H3201" s="2" t="s">
        <v>49</v>
      </c>
      <c r="I3201" s="2" t="s">
        <v>50</v>
      </c>
      <c r="J3201" s="2" t="s">
        <v>36</v>
      </c>
      <c r="K3201" s="2" t="s">
        <v>2940</v>
      </c>
      <c r="L3201" s="2" t="s">
        <v>178</v>
      </c>
      <c r="M3201" s="2" t="s">
        <v>53</v>
      </c>
      <c r="N3201" s="2" t="s">
        <v>2713</v>
      </c>
      <c r="O3201" s="2" t="s">
        <v>2714</v>
      </c>
      <c r="P3201">
        <v>10000</v>
      </c>
      <c r="Q3201" s="2" t="s">
        <v>35</v>
      </c>
      <c r="R3201">
        <v>1.5</v>
      </c>
      <c r="S3201">
        <v>15000</v>
      </c>
      <c r="T3201">
        <v>0</v>
      </c>
      <c r="U3201">
        <v>10000</v>
      </c>
    </row>
    <row r="3202" spans="1:21" x14ac:dyDescent="0.35">
      <c r="A3202" s="2" t="s">
        <v>4</v>
      </c>
      <c r="B3202">
        <v>182</v>
      </c>
      <c r="C3202" t="s">
        <v>5434</v>
      </c>
      <c r="D3202" s="1">
        <v>43601</v>
      </c>
      <c r="E3202" s="1">
        <v>43662</v>
      </c>
      <c r="F3202" s="2" t="s">
        <v>128</v>
      </c>
      <c r="G3202">
        <v>579544.1875</v>
      </c>
      <c r="H3202" s="2" t="s">
        <v>49</v>
      </c>
      <c r="I3202" s="2" t="s">
        <v>50</v>
      </c>
      <c r="J3202" s="2" t="s">
        <v>36</v>
      </c>
      <c r="K3202" s="2" t="s">
        <v>2940</v>
      </c>
      <c r="L3202" s="2" t="s">
        <v>178</v>
      </c>
      <c r="M3202" s="2" t="s">
        <v>53</v>
      </c>
      <c r="N3202" s="2" t="s">
        <v>2715</v>
      </c>
      <c r="O3202" s="2" t="s">
        <v>2716</v>
      </c>
      <c r="P3202">
        <v>10000</v>
      </c>
      <c r="Q3202" s="2" t="s">
        <v>187</v>
      </c>
      <c r="R3202">
        <v>1.5</v>
      </c>
      <c r="S3202">
        <v>15000</v>
      </c>
      <c r="T3202">
        <v>0</v>
      </c>
      <c r="U3202">
        <v>10000</v>
      </c>
    </row>
    <row r="3203" spans="1:21" x14ac:dyDescent="0.35">
      <c r="A3203" s="2" t="s">
        <v>4</v>
      </c>
      <c r="B3203">
        <v>182</v>
      </c>
      <c r="C3203" t="s">
        <v>5434</v>
      </c>
      <c r="D3203" s="1">
        <v>43601</v>
      </c>
      <c r="E3203" s="1">
        <v>43662</v>
      </c>
      <c r="F3203" s="2" t="s">
        <v>128</v>
      </c>
      <c r="G3203">
        <v>579544.1875</v>
      </c>
      <c r="H3203" s="2" t="s">
        <v>49</v>
      </c>
      <c r="I3203" s="2" t="s">
        <v>50</v>
      </c>
      <c r="J3203" s="2" t="s">
        <v>36</v>
      </c>
      <c r="K3203" s="2" t="s">
        <v>2940</v>
      </c>
      <c r="L3203" s="2" t="s">
        <v>178</v>
      </c>
      <c r="M3203" s="2" t="s">
        <v>53</v>
      </c>
      <c r="N3203" s="2" t="s">
        <v>2717</v>
      </c>
      <c r="O3203" s="2" t="s">
        <v>2718</v>
      </c>
      <c r="P3203">
        <v>10000</v>
      </c>
      <c r="Q3203" s="2" t="s">
        <v>35</v>
      </c>
      <c r="R3203">
        <v>1.5</v>
      </c>
      <c r="S3203">
        <v>15000</v>
      </c>
      <c r="T3203">
        <v>0</v>
      </c>
      <c r="U3203">
        <v>10000</v>
      </c>
    </row>
    <row r="3204" spans="1:21" x14ac:dyDescent="0.35">
      <c r="A3204" s="2" t="s">
        <v>4</v>
      </c>
      <c r="B3204">
        <v>182</v>
      </c>
      <c r="C3204" t="s">
        <v>5434</v>
      </c>
      <c r="D3204" s="1">
        <v>43601</v>
      </c>
      <c r="E3204" s="1">
        <v>43662</v>
      </c>
      <c r="F3204" s="2" t="s">
        <v>128</v>
      </c>
      <c r="G3204">
        <v>579544.1875</v>
      </c>
      <c r="H3204" s="2" t="s">
        <v>49</v>
      </c>
      <c r="I3204" s="2" t="s">
        <v>50</v>
      </c>
      <c r="J3204" s="2" t="s">
        <v>36</v>
      </c>
      <c r="K3204" s="2" t="s">
        <v>2940</v>
      </c>
      <c r="L3204" s="2" t="s">
        <v>178</v>
      </c>
      <c r="M3204" s="2" t="s">
        <v>53</v>
      </c>
      <c r="N3204" s="2" t="s">
        <v>2719</v>
      </c>
      <c r="O3204" s="2" t="s">
        <v>2720</v>
      </c>
      <c r="P3204">
        <v>10000</v>
      </c>
      <c r="Q3204" s="2" t="s">
        <v>187</v>
      </c>
      <c r="R3204">
        <v>1.5</v>
      </c>
      <c r="S3204">
        <v>15000</v>
      </c>
      <c r="T3204">
        <v>0</v>
      </c>
      <c r="U3204">
        <v>10000</v>
      </c>
    </row>
    <row r="3205" spans="1:21" x14ac:dyDescent="0.35">
      <c r="A3205" s="2" t="s">
        <v>4</v>
      </c>
      <c r="B3205">
        <v>182</v>
      </c>
      <c r="C3205" t="s">
        <v>5434</v>
      </c>
      <c r="D3205" s="1">
        <v>43601</v>
      </c>
      <c r="E3205" s="1">
        <v>43662</v>
      </c>
      <c r="F3205" s="2" t="s">
        <v>128</v>
      </c>
      <c r="G3205">
        <v>579544.1875</v>
      </c>
      <c r="H3205" s="2" t="s">
        <v>49</v>
      </c>
      <c r="I3205" s="2" t="s">
        <v>50</v>
      </c>
      <c r="J3205" s="2" t="s">
        <v>36</v>
      </c>
      <c r="K3205" s="2" t="s">
        <v>2940</v>
      </c>
      <c r="L3205" s="2" t="s">
        <v>178</v>
      </c>
      <c r="M3205" s="2" t="s">
        <v>53</v>
      </c>
      <c r="N3205" s="2" t="s">
        <v>2721</v>
      </c>
      <c r="O3205" s="2" t="s">
        <v>2722</v>
      </c>
      <c r="P3205">
        <v>10000</v>
      </c>
      <c r="Q3205" s="2" t="s">
        <v>187</v>
      </c>
      <c r="R3205">
        <v>1.5</v>
      </c>
      <c r="S3205">
        <v>15000</v>
      </c>
      <c r="T3205">
        <v>0</v>
      </c>
      <c r="U3205">
        <v>10000</v>
      </c>
    </row>
    <row r="3206" spans="1:21" x14ac:dyDescent="0.35">
      <c r="A3206" s="2" t="s">
        <v>4</v>
      </c>
      <c r="B3206">
        <v>182</v>
      </c>
      <c r="C3206" t="s">
        <v>5434</v>
      </c>
      <c r="D3206" s="1">
        <v>43601</v>
      </c>
      <c r="E3206" s="1">
        <v>43662</v>
      </c>
      <c r="F3206" s="2" t="s">
        <v>128</v>
      </c>
      <c r="G3206">
        <v>579544.1875</v>
      </c>
      <c r="H3206" s="2" t="s">
        <v>49</v>
      </c>
      <c r="I3206" s="2" t="s">
        <v>50</v>
      </c>
      <c r="J3206" s="2" t="s">
        <v>36</v>
      </c>
      <c r="K3206" s="2" t="s">
        <v>2940</v>
      </c>
      <c r="L3206" s="2" t="s">
        <v>178</v>
      </c>
      <c r="M3206" s="2" t="s">
        <v>53</v>
      </c>
      <c r="N3206" s="2" t="s">
        <v>493</v>
      </c>
      <c r="O3206" s="2" t="s">
        <v>494</v>
      </c>
      <c r="P3206">
        <v>4995.5</v>
      </c>
      <c r="Q3206" s="2" t="s">
        <v>35</v>
      </c>
      <c r="R3206">
        <v>2.4100000858306885</v>
      </c>
      <c r="S3206">
        <v>12039.16015625</v>
      </c>
      <c r="T3206">
        <v>0</v>
      </c>
      <c r="U3206">
        <v>1163.5</v>
      </c>
    </row>
    <row r="3207" spans="1:21" x14ac:dyDescent="0.35">
      <c r="A3207" s="2" t="s">
        <v>4</v>
      </c>
      <c r="B3207">
        <v>182</v>
      </c>
      <c r="C3207" t="s">
        <v>5434</v>
      </c>
      <c r="D3207" s="1">
        <v>43601</v>
      </c>
      <c r="E3207" s="1">
        <v>43662</v>
      </c>
      <c r="F3207" s="2" t="s">
        <v>128</v>
      </c>
      <c r="G3207">
        <v>579544.1875</v>
      </c>
      <c r="H3207" s="2" t="s">
        <v>49</v>
      </c>
      <c r="I3207" s="2" t="s">
        <v>50</v>
      </c>
      <c r="J3207" s="2" t="s">
        <v>36</v>
      </c>
      <c r="K3207" s="2" t="s">
        <v>2940</v>
      </c>
      <c r="L3207" s="2" t="s">
        <v>178</v>
      </c>
      <c r="M3207" s="2" t="s">
        <v>53</v>
      </c>
      <c r="N3207" s="2" t="s">
        <v>351</v>
      </c>
      <c r="O3207" s="2" t="s">
        <v>352</v>
      </c>
      <c r="P3207">
        <v>3654.5</v>
      </c>
      <c r="Q3207" s="2" t="s">
        <v>187</v>
      </c>
      <c r="R3207">
        <v>5.2100000381469727</v>
      </c>
      <c r="S3207">
        <v>19039.94921875</v>
      </c>
      <c r="T3207">
        <v>0</v>
      </c>
      <c r="U3207">
        <v>2058.5</v>
      </c>
    </row>
    <row r="3208" spans="1:21" x14ac:dyDescent="0.35">
      <c r="A3208" s="2" t="s">
        <v>4</v>
      </c>
      <c r="B3208">
        <v>182</v>
      </c>
      <c r="C3208" t="s">
        <v>5434</v>
      </c>
      <c r="D3208" s="1">
        <v>43601</v>
      </c>
      <c r="E3208" s="1">
        <v>43662</v>
      </c>
      <c r="F3208" s="2" t="s">
        <v>128</v>
      </c>
      <c r="G3208">
        <v>579544.1875</v>
      </c>
      <c r="H3208" s="2" t="s">
        <v>49</v>
      </c>
      <c r="I3208" s="2" t="s">
        <v>50</v>
      </c>
      <c r="J3208" s="2" t="s">
        <v>36</v>
      </c>
      <c r="K3208" s="2" t="s">
        <v>2940</v>
      </c>
      <c r="L3208" s="2" t="s">
        <v>178</v>
      </c>
      <c r="M3208" s="2" t="s">
        <v>53</v>
      </c>
      <c r="N3208" s="2" t="s">
        <v>365</v>
      </c>
      <c r="O3208" s="2" t="s">
        <v>366</v>
      </c>
      <c r="P3208">
        <v>3001.5</v>
      </c>
      <c r="Q3208" s="2" t="s">
        <v>187</v>
      </c>
      <c r="R3208">
        <v>3.75</v>
      </c>
      <c r="S3208">
        <v>11255.6298828125</v>
      </c>
      <c r="T3208">
        <v>0</v>
      </c>
      <c r="U3208">
        <v>1156.5</v>
      </c>
    </row>
    <row r="3209" spans="1:21" x14ac:dyDescent="0.35">
      <c r="A3209" s="2" t="s">
        <v>4</v>
      </c>
      <c r="B3209">
        <v>182</v>
      </c>
      <c r="C3209" t="s">
        <v>5434</v>
      </c>
      <c r="D3209" s="1">
        <v>43601</v>
      </c>
      <c r="E3209" s="1">
        <v>43662</v>
      </c>
      <c r="F3209" s="2" t="s">
        <v>128</v>
      </c>
      <c r="G3209">
        <v>579544.1875</v>
      </c>
      <c r="H3209" s="2" t="s">
        <v>49</v>
      </c>
      <c r="I3209" s="2" t="s">
        <v>50</v>
      </c>
      <c r="J3209" s="2" t="s">
        <v>36</v>
      </c>
      <c r="K3209" s="2" t="s">
        <v>2940</v>
      </c>
      <c r="L3209" s="2" t="s">
        <v>178</v>
      </c>
      <c r="M3209" s="2" t="s">
        <v>53</v>
      </c>
      <c r="N3209" s="2" t="s">
        <v>353</v>
      </c>
      <c r="O3209" s="2" t="s">
        <v>354</v>
      </c>
      <c r="P3209">
        <v>7714.5</v>
      </c>
      <c r="Q3209" s="2" t="s">
        <v>35</v>
      </c>
      <c r="R3209">
        <v>3.5</v>
      </c>
      <c r="S3209">
        <v>27000.75</v>
      </c>
      <c r="T3209">
        <v>0</v>
      </c>
      <c r="U3209">
        <v>7714.5</v>
      </c>
    </row>
    <row r="3210" spans="1:21" x14ac:dyDescent="0.35">
      <c r="A3210" s="2" t="s">
        <v>4</v>
      </c>
      <c r="B3210">
        <v>182</v>
      </c>
      <c r="C3210" t="s">
        <v>5434</v>
      </c>
      <c r="D3210" s="1">
        <v>43601</v>
      </c>
      <c r="E3210" s="1">
        <v>43662</v>
      </c>
      <c r="F3210" s="2" t="s">
        <v>128</v>
      </c>
      <c r="G3210">
        <v>579544.1875</v>
      </c>
      <c r="H3210" s="2" t="s">
        <v>49</v>
      </c>
      <c r="I3210" s="2" t="s">
        <v>50</v>
      </c>
      <c r="J3210" s="2" t="s">
        <v>36</v>
      </c>
      <c r="K3210" s="2" t="s">
        <v>2940</v>
      </c>
      <c r="L3210" s="2" t="s">
        <v>178</v>
      </c>
      <c r="M3210" s="2" t="s">
        <v>53</v>
      </c>
      <c r="N3210" s="2" t="s">
        <v>416</v>
      </c>
      <c r="O3210" s="2" t="s">
        <v>417</v>
      </c>
      <c r="P3210">
        <v>4121.5</v>
      </c>
      <c r="Q3210" s="2" t="s">
        <v>187</v>
      </c>
      <c r="R3210">
        <v>5</v>
      </c>
      <c r="S3210">
        <v>20607.5</v>
      </c>
      <c r="T3210">
        <v>0</v>
      </c>
      <c r="U3210">
        <v>4121.5</v>
      </c>
    </row>
    <row r="3211" spans="1:21" x14ac:dyDescent="0.35">
      <c r="A3211" s="2" t="s">
        <v>4</v>
      </c>
      <c r="B3211">
        <v>182</v>
      </c>
      <c r="C3211" t="s">
        <v>5434</v>
      </c>
      <c r="D3211" s="1">
        <v>43601</v>
      </c>
      <c r="E3211" s="1">
        <v>43662</v>
      </c>
      <c r="F3211" s="2" t="s">
        <v>128</v>
      </c>
      <c r="G3211">
        <v>579544.1875</v>
      </c>
      <c r="H3211" s="2" t="s">
        <v>49</v>
      </c>
      <c r="I3211" s="2" t="s">
        <v>50</v>
      </c>
      <c r="J3211" s="2" t="s">
        <v>36</v>
      </c>
      <c r="K3211" s="2" t="s">
        <v>2940</v>
      </c>
      <c r="L3211" s="2" t="s">
        <v>178</v>
      </c>
      <c r="M3211" s="2" t="s">
        <v>53</v>
      </c>
      <c r="N3211" s="2" t="s">
        <v>444</v>
      </c>
      <c r="O3211" s="2" t="s">
        <v>445</v>
      </c>
      <c r="P3211">
        <v>1472.5</v>
      </c>
      <c r="Q3211" s="2" t="s">
        <v>187</v>
      </c>
      <c r="R3211">
        <v>2.5999999046325684</v>
      </c>
      <c r="S3211">
        <v>3828.5</v>
      </c>
      <c r="T3211">
        <v>0</v>
      </c>
      <c r="U3211">
        <v>1341.5</v>
      </c>
    </row>
    <row r="3212" spans="1:21" x14ac:dyDescent="0.35">
      <c r="A3212" s="2" t="s">
        <v>4</v>
      </c>
      <c r="B3212">
        <v>182</v>
      </c>
      <c r="C3212" t="s">
        <v>5434</v>
      </c>
      <c r="D3212" s="1">
        <v>43601</v>
      </c>
      <c r="E3212" s="1">
        <v>43662</v>
      </c>
      <c r="F3212" s="2" t="s">
        <v>128</v>
      </c>
      <c r="G3212">
        <v>579544.1875</v>
      </c>
      <c r="H3212" s="2" t="s">
        <v>49</v>
      </c>
      <c r="I3212" s="2" t="s">
        <v>50</v>
      </c>
      <c r="J3212" s="2" t="s">
        <v>36</v>
      </c>
      <c r="K3212" s="2" t="s">
        <v>2940</v>
      </c>
      <c r="L3212" s="2" t="s">
        <v>178</v>
      </c>
      <c r="M3212" s="2" t="s">
        <v>53</v>
      </c>
      <c r="N3212" s="2" t="s">
        <v>499</v>
      </c>
      <c r="O3212" s="2" t="s">
        <v>500</v>
      </c>
      <c r="P3212">
        <v>1489.5</v>
      </c>
      <c r="Q3212" s="2" t="s">
        <v>187</v>
      </c>
      <c r="R3212">
        <v>2.809999942779541</v>
      </c>
      <c r="S3212">
        <v>4185.5</v>
      </c>
      <c r="T3212">
        <v>0</v>
      </c>
      <c r="U3212">
        <v>0.5</v>
      </c>
    </row>
    <row r="3213" spans="1:21" x14ac:dyDescent="0.35">
      <c r="A3213" s="2" t="s">
        <v>4</v>
      </c>
      <c r="B3213">
        <v>182</v>
      </c>
      <c r="C3213" t="s">
        <v>5434</v>
      </c>
      <c r="D3213" s="1">
        <v>43601</v>
      </c>
      <c r="E3213" s="1">
        <v>43662</v>
      </c>
      <c r="F3213" s="2" t="s">
        <v>128</v>
      </c>
      <c r="G3213">
        <v>579544.1875</v>
      </c>
      <c r="H3213" s="2" t="s">
        <v>49</v>
      </c>
      <c r="I3213" s="2" t="s">
        <v>50</v>
      </c>
      <c r="J3213" s="2" t="s">
        <v>36</v>
      </c>
      <c r="K3213" s="2" t="s">
        <v>2940</v>
      </c>
      <c r="L3213" s="2" t="s">
        <v>178</v>
      </c>
      <c r="M3213" s="2" t="s">
        <v>53</v>
      </c>
      <c r="N3213" s="2" t="s">
        <v>357</v>
      </c>
      <c r="O3213" s="2" t="s">
        <v>358</v>
      </c>
      <c r="P3213">
        <v>2780</v>
      </c>
      <c r="Q3213" s="2" t="s">
        <v>187</v>
      </c>
      <c r="R3213">
        <v>6.7600002288818359</v>
      </c>
      <c r="S3213">
        <v>18792.80078125</v>
      </c>
      <c r="T3213">
        <v>0</v>
      </c>
      <c r="U3213">
        <v>520</v>
      </c>
    </row>
    <row r="3214" spans="1:21" x14ac:dyDescent="0.35">
      <c r="A3214" s="2" t="s">
        <v>4</v>
      </c>
      <c r="B3214">
        <v>182</v>
      </c>
      <c r="C3214" t="s">
        <v>5434</v>
      </c>
      <c r="D3214" s="1">
        <v>43601</v>
      </c>
      <c r="E3214" s="1">
        <v>43662</v>
      </c>
      <c r="F3214" s="2" t="s">
        <v>128</v>
      </c>
      <c r="G3214">
        <v>579544.1875</v>
      </c>
      <c r="H3214" s="2" t="s">
        <v>49</v>
      </c>
      <c r="I3214" s="2" t="s">
        <v>50</v>
      </c>
      <c r="J3214" s="2" t="s">
        <v>36</v>
      </c>
      <c r="K3214" s="2" t="s">
        <v>2940</v>
      </c>
      <c r="L3214" s="2" t="s">
        <v>178</v>
      </c>
      <c r="M3214" s="2" t="s">
        <v>53</v>
      </c>
      <c r="N3214" s="2" t="s">
        <v>487</v>
      </c>
      <c r="O3214" s="2" t="s">
        <v>488</v>
      </c>
      <c r="P3214">
        <v>5055</v>
      </c>
      <c r="Q3214" s="2" t="s">
        <v>35</v>
      </c>
      <c r="R3214">
        <v>1.190000057220459</v>
      </c>
      <c r="S3214">
        <v>6015.4501953125</v>
      </c>
      <c r="T3214">
        <v>0</v>
      </c>
      <c r="U3214">
        <v>2623</v>
      </c>
    </row>
    <row r="3215" spans="1:21" x14ac:dyDescent="0.35">
      <c r="A3215" s="2" t="s">
        <v>4</v>
      </c>
      <c r="B3215">
        <v>182</v>
      </c>
      <c r="C3215" t="s">
        <v>5434</v>
      </c>
      <c r="D3215" s="1">
        <v>43601</v>
      </c>
      <c r="E3215" s="1">
        <v>43662</v>
      </c>
      <c r="F3215" s="2" t="s">
        <v>128</v>
      </c>
      <c r="G3215">
        <v>579544.1875</v>
      </c>
      <c r="H3215" s="2" t="s">
        <v>49</v>
      </c>
      <c r="I3215" s="2" t="s">
        <v>50</v>
      </c>
      <c r="J3215" s="2" t="s">
        <v>36</v>
      </c>
      <c r="K3215" s="2" t="s">
        <v>2940</v>
      </c>
      <c r="L3215" s="2" t="s">
        <v>178</v>
      </c>
      <c r="M3215" s="2" t="s">
        <v>53</v>
      </c>
      <c r="N3215" s="2" t="s">
        <v>446</v>
      </c>
      <c r="O3215" s="2" t="s">
        <v>447</v>
      </c>
      <c r="P3215">
        <v>2774</v>
      </c>
      <c r="Q3215" s="2" t="s">
        <v>187</v>
      </c>
      <c r="R3215">
        <v>2.440000057220459</v>
      </c>
      <c r="S3215">
        <v>6768.56005859375</v>
      </c>
      <c r="T3215">
        <v>0</v>
      </c>
      <c r="U3215">
        <v>2774</v>
      </c>
    </row>
    <row r="3216" spans="1:21" x14ac:dyDescent="0.35">
      <c r="A3216" s="2" t="s">
        <v>4</v>
      </c>
      <c r="B3216">
        <v>182</v>
      </c>
      <c r="C3216" t="s">
        <v>5434</v>
      </c>
      <c r="D3216" s="1">
        <v>43601</v>
      </c>
      <c r="E3216" s="1">
        <v>43662</v>
      </c>
      <c r="F3216" s="2" t="s">
        <v>128</v>
      </c>
      <c r="G3216">
        <v>579544.1875</v>
      </c>
      <c r="H3216" s="2" t="s">
        <v>49</v>
      </c>
      <c r="I3216" s="2" t="s">
        <v>50</v>
      </c>
      <c r="J3216" s="2" t="s">
        <v>36</v>
      </c>
      <c r="K3216" s="2" t="s">
        <v>2940</v>
      </c>
      <c r="L3216" s="2" t="s">
        <v>178</v>
      </c>
      <c r="M3216" s="2" t="s">
        <v>53</v>
      </c>
      <c r="N3216" s="2" t="s">
        <v>477</v>
      </c>
      <c r="O3216" s="2" t="s">
        <v>478</v>
      </c>
      <c r="P3216">
        <v>5133.5</v>
      </c>
      <c r="Q3216" s="2" t="s">
        <v>187</v>
      </c>
      <c r="R3216">
        <v>3</v>
      </c>
      <c r="S3216">
        <v>15400.5</v>
      </c>
      <c r="T3216">
        <v>0</v>
      </c>
      <c r="U3216">
        <v>2376.5</v>
      </c>
    </row>
    <row r="3217" spans="1:21" x14ac:dyDescent="0.35">
      <c r="A3217" s="2" t="s">
        <v>4</v>
      </c>
      <c r="B3217">
        <v>182</v>
      </c>
      <c r="C3217" t="s">
        <v>5434</v>
      </c>
      <c r="D3217" s="1">
        <v>43601</v>
      </c>
      <c r="E3217" s="1">
        <v>43662</v>
      </c>
      <c r="F3217" s="2" t="s">
        <v>128</v>
      </c>
      <c r="G3217">
        <v>579544.1875</v>
      </c>
      <c r="H3217" s="2" t="s">
        <v>49</v>
      </c>
      <c r="I3217" s="2" t="s">
        <v>50</v>
      </c>
      <c r="J3217" s="2" t="s">
        <v>36</v>
      </c>
      <c r="K3217" s="2" t="s">
        <v>2940</v>
      </c>
      <c r="L3217" s="2" t="s">
        <v>178</v>
      </c>
      <c r="M3217" s="2" t="s">
        <v>53</v>
      </c>
      <c r="N3217" s="2" t="s">
        <v>438</v>
      </c>
      <c r="O3217" s="2" t="s">
        <v>439</v>
      </c>
      <c r="P3217">
        <v>878</v>
      </c>
      <c r="Q3217" s="2" t="s">
        <v>187</v>
      </c>
      <c r="R3217">
        <v>4.6500000953674316</v>
      </c>
      <c r="S3217">
        <v>4082.699951171875</v>
      </c>
      <c r="T3217">
        <v>0</v>
      </c>
      <c r="U3217">
        <v>0</v>
      </c>
    </row>
    <row r="3218" spans="1:21" x14ac:dyDescent="0.35">
      <c r="A3218" s="2" t="s">
        <v>4</v>
      </c>
      <c r="B3218">
        <v>182</v>
      </c>
      <c r="C3218" t="s">
        <v>5434</v>
      </c>
      <c r="D3218" s="1">
        <v>43601</v>
      </c>
      <c r="E3218" s="1">
        <v>43662</v>
      </c>
      <c r="F3218" s="2" t="s">
        <v>128</v>
      </c>
      <c r="G3218">
        <v>579544.1875</v>
      </c>
      <c r="H3218" s="2" t="s">
        <v>49</v>
      </c>
      <c r="I3218" s="2" t="s">
        <v>50</v>
      </c>
      <c r="J3218" s="2" t="s">
        <v>36</v>
      </c>
      <c r="K3218" s="2" t="s">
        <v>2940</v>
      </c>
      <c r="L3218" s="2" t="s">
        <v>178</v>
      </c>
      <c r="M3218" s="2" t="s">
        <v>53</v>
      </c>
      <c r="N3218" s="2" t="s">
        <v>497</v>
      </c>
      <c r="O3218" s="2" t="s">
        <v>498</v>
      </c>
      <c r="P3218">
        <v>4400</v>
      </c>
      <c r="Q3218" s="2" t="s">
        <v>35</v>
      </c>
      <c r="R3218">
        <v>1.5499999523162842</v>
      </c>
      <c r="S3218">
        <v>6820</v>
      </c>
      <c r="T3218">
        <v>0</v>
      </c>
      <c r="U3218">
        <v>2337</v>
      </c>
    </row>
    <row r="3219" spans="1:21" x14ac:dyDescent="0.35">
      <c r="A3219" s="2" t="s">
        <v>4</v>
      </c>
      <c r="B3219">
        <v>182</v>
      </c>
      <c r="C3219" t="s">
        <v>5434</v>
      </c>
      <c r="D3219" s="1">
        <v>43601</v>
      </c>
      <c r="E3219" s="1">
        <v>43662</v>
      </c>
      <c r="F3219" s="2" t="s">
        <v>128</v>
      </c>
      <c r="G3219">
        <v>579544.1875</v>
      </c>
      <c r="H3219" s="2" t="s">
        <v>49</v>
      </c>
      <c r="I3219" s="2" t="s">
        <v>50</v>
      </c>
      <c r="J3219" s="2" t="s">
        <v>36</v>
      </c>
      <c r="K3219" s="2" t="s">
        <v>2940</v>
      </c>
      <c r="L3219" s="2" t="s">
        <v>178</v>
      </c>
      <c r="M3219" s="2" t="s">
        <v>53</v>
      </c>
      <c r="N3219" s="2" t="s">
        <v>489</v>
      </c>
      <c r="O3219" s="2" t="s">
        <v>490</v>
      </c>
      <c r="P3219">
        <v>4000</v>
      </c>
      <c r="Q3219" s="2" t="s">
        <v>35</v>
      </c>
      <c r="R3219">
        <v>1.2799999713897705</v>
      </c>
      <c r="S3219">
        <v>5120</v>
      </c>
      <c r="T3219">
        <v>0</v>
      </c>
      <c r="U3219">
        <v>3810</v>
      </c>
    </row>
    <row r="3220" spans="1:21" x14ac:dyDescent="0.35">
      <c r="A3220" s="2" t="s">
        <v>4</v>
      </c>
      <c r="B3220">
        <v>182</v>
      </c>
      <c r="C3220" t="s">
        <v>5434</v>
      </c>
      <c r="D3220" s="1">
        <v>43601</v>
      </c>
      <c r="E3220" s="1">
        <v>43662</v>
      </c>
      <c r="F3220" s="2" t="s">
        <v>128</v>
      </c>
      <c r="G3220">
        <v>579544.1875</v>
      </c>
      <c r="H3220" s="2" t="s">
        <v>49</v>
      </c>
      <c r="I3220" s="2" t="s">
        <v>50</v>
      </c>
      <c r="J3220" s="2" t="s">
        <v>36</v>
      </c>
      <c r="K3220" s="2" t="s">
        <v>2940</v>
      </c>
      <c r="L3220" s="2" t="s">
        <v>178</v>
      </c>
      <c r="M3220" s="2" t="s">
        <v>53</v>
      </c>
      <c r="N3220" s="2" t="s">
        <v>418</v>
      </c>
      <c r="O3220" s="2" t="s">
        <v>419</v>
      </c>
      <c r="P3220">
        <v>3000</v>
      </c>
      <c r="Q3220" s="2" t="s">
        <v>187</v>
      </c>
      <c r="R3220">
        <v>1.809999942779541</v>
      </c>
      <c r="S3220">
        <v>5430</v>
      </c>
      <c r="T3220">
        <v>0</v>
      </c>
      <c r="U3220">
        <v>0</v>
      </c>
    </row>
    <row r="3221" spans="1:21" x14ac:dyDescent="0.35">
      <c r="A3221" s="2" t="s">
        <v>4</v>
      </c>
      <c r="B3221">
        <v>182</v>
      </c>
      <c r="C3221" t="s">
        <v>5434</v>
      </c>
      <c r="D3221" s="1">
        <v>43601</v>
      </c>
      <c r="E3221" s="1">
        <v>43662</v>
      </c>
      <c r="F3221" s="2" t="s">
        <v>128</v>
      </c>
      <c r="G3221">
        <v>579544.1875</v>
      </c>
      <c r="H3221" s="2" t="s">
        <v>49</v>
      </c>
      <c r="I3221" s="2" t="s">
        <v>50</v>
      </c>
      <c r="J3221" s="2" t="s">
        <v>36</v>
      </c>
      <c r="K3221" s="2" t="s">
        <v>2940</v>
      </c>
      <c r="L3221" s="2" t="s">
        <v>178</v>
      </c>
      <c r="M3221" s="2" t="s">
        <v>53</v>
      </c>
      <c r="N3221" s="2" t="s">
        <v>2723</v>
      </c>
      <c r="O3221" s="2" t="s">
        <v>266</v>
      </c>
      <c r="P3221">
        <v>9818</v>
      </c>
      <c r="Q3221" s="2" t="s">
        <v>187</v>
      </c>
      <c r="R3221">
        <v>0.87999999523162842</v>
      </c>
      <c r="S3221">
        <v>8639.83984375</v>
      </c>
      <c r="T3221">
        <v>0</v>
      </c>
      <c r="U3221">
        <v>9818</v>
      </c>
    </row>
    <row r="3222" spans="1:21" x14ac:dyDescent="0.35">
      <c r="A3222" s="2" t="s">
        <v>4</v>
      </c>
      <c r="B3222">
        <v>182</v>
      </c>
      <c r="C3222" t="s">
        <v>5434</v>
      </c>
      <c r="D3222" s="1">
        <v>43601</v>
      </c>
      <c r="E3222" s="1">
        <v>43662</v>
      </c>
      <c r="F3222" s="2" t="s">
        <v>128</v>
      </c>
      <c r="G3222">
        <v>579544.1875</v>
      </c>
      <c r="H3222" s="2" t="s">
        <v>49</v>
      </c>
      <c r="I3222" s="2" t="s">
        <v>50</v>
      </c>
      <c r="J3222" s="2" t="s">
        <v>36</v>
      </c>
      <c r="K3222" s="2" t="s">
        <v>2940</v>
      </c>
      <c r="L3222" s="2" t="s">
        <v>178</v>
      </c>
      <c r="M3222" s="2" t="s">
        <v>53</v>
      </c>
      <c r="N3222" s="2" t="s">
        <v>355</v>
      </c>
      <c r="O3222" s="2" t="s">
        <v>356</v>
      </c>
      <c r="P3222">
        <v>2813.5</v>
      </c>
      <c r="Q3222" s="2" t="s">
        <v>187</v>
      </c>
      <c r="R3222">
        <v>2.559999942779541</v>
      </c>
      <c r="S3222">
        <v>7202.56005859375</v>
      </c>
      <c r="T3222">
        <v>0</v>
      </c>
      <c r="U3222">
        <v>2813.5</v>
      </c>
    </row>
    <row r="3223" spans="1:21" x14ac:dyDescent="0.35">
      <c r="A3223" s="2" t="s">
        <v>4</v>
      </c>
      <c r="B3223">
        <v>182</v>
      </c>
      <c r="C3223" t="s">
        <v>5434</v>
      </c>
      <c r="D3223" s="1">
        <v>43601</v>
      </c>
      <c r="E3223" s="1">
        <v>43662</v>
      </c>
      <c r="F3223" s="2" t="s">
        <v>128</v>
      </c>
      <c r="G3223">
        <v>579544.1875</v>
      </c>
      <c r="H3223" s="2" t="s">
        <v>49</v>
      </c>
      <c r="I3223" s="2" t="s">
        <v>50</v>
      </c>
      <c r="J3223" s="2" t="s">
        <v>36</v>
      </c>
      <c r="K3223" s="2" t="s">
        <v>2940</v>
      </c>
      <c r="L3223" s="2" t="s">
        <v>178</v>
      </c>
      <c r="M3223" s="2" t="s">
        <v>53</v>
      </c>
      <c r="N3223" s="2" t="s">
        <v>481</v>
      </c>
      <c r="O3223" s="2" t="s">
        <v>482</v>
      </c>
      <c r="P3223">
        <v>3837</v>
      </c>
      <c r="Q3223" s="2" t="s">
        <v>187</v>
      </c>
      <c r="R3223">
        <v>1.4700000286102295</v>
      </c>
      <c r="S3223">
        <v>5640.39013671875</v>
      </c>
      <c r="T3223">
        <v>0</v>
      </c>
      <c r="U3223">
        <v>669</v>
      </c>
    </row>
    <row r="3224" spans="1:21" x14ac:dyDescent="0.35">
      <c r="A3224" s="2" t="s">
        <v>4</v>
      </c>
      <c r="B3224">
        <v>184</v>
      </c>
      <c r="C3224" t="s">
        <v>5581</v>
      </c>
      <c r="D3224" s="1">
        <v>43607</v>
      </c>
      <c r="E3224" s="1">
        <v>43608</v>
      </c>
      <c r="F3224" s="2" t="s">
        <v>128</v>
      </c>
      <c r="G3224">
        <v>50.869998931884766</v>
      </c>
      <c r="H3224" s="2" t="s">
        <v>2939</v>
      </c>
      <c r="I3224" s="2" t="s">
        <v>178</v>
      </c>
      <c r="J3224" s="2" t="s">
        <v>36</v>
      </c>
      <c r="K3224" s="2" t="s">
        <v>2940</v>
      </c>
      <c r="L3224" s="2" t="s">
        <v>178</v>
      </c>
      <c r="M3224" s="2" t="s">
        <v>53</v>
      </c>
      <c r="N3224" s="2" t="s">
        <v>533</v>
      </c>
      <c r="O3224" s="2" t="s">
        <v>534</v>
      </c>
      <c r="P3224">
        <v>25</v>
      </c>
      <c r="Q3224" s="2" t="s">
        <v>187</v>
      </c>
      <c r="R3224">
        <v>2.0348200798034668</v>
      </c>
      <c r="S3224">
        <v>50.869998931884766</v>
      </c>
      <c r="T3224">
        <v>0</v>
      </c>
      <c r="U3224">
        <v>25</v>
      </c>
    </row>
    <row r="3225" spans="1:21" x14ac:dyDescent="0.35">
      <c r="A3225" s="2" t="s">
        <v>4</v>
      </c>
      <c r="B3225">
        <v>186</v>
      </c>
      <c r="C3225" t="s">
        <v>5582</v>
      </c>
      <c r="D3225" s="1">
        <v>43613</v>
      </c>
      <c r="E3225" s="1">
        <v>43614</v>
      </c>
      <c r="F3225" s="2" t="s">
        <v>128</v>
      </c>
      <c r="G3225">
        <v>712.19000244140625</v>
      </c>
      <c r="H3225" s="2" t="s">
        <v>61</v>
      </c>
      <c r="I3225" s="2" t="s">
        <v>62</v>
      </c>
      <c r="J3225" s="2" t="s">
        <v>36</v>
      </c>
      <c r="K3225" s="2" t="s">
        <v>2940</v>
      </c>
      <c r="L3225" s="2" t="s">
        <v>178</v>
      </c>
      <c r="M3225" s="2" t="s">
        <v>53</v>
      </c>
      <c r="N3225" s="2" t="s">
        <v>533</v>
      </c>
      <c r="O3225" s="2" t="s">
        <v>534</v>
      </c>
      <c r="P3225">
        <v>350</v>
      </c>
      <c r="Q3225" s="2" t="s">
        <v>187</v>
      </c>
      <c r="R3225">
        <v>2.0348200798034668</v>
      </c>
      <c r="S3225">
        <v>712.19000244140625</v>
      </c>
      <c r="T3225">
        <v>0</v>
      </c>
      <c r="U3225">
        <v>0</v>
      </c>
    </row>
    <row r="3226" spans="1:21" x14ac:dyDescent="0.35">
      <c r="A3226" s="2" t="s">
        <v>4</v>
      </c>
      <c r="B3226">
        <v>188</v>
      </c>
      <c r="C3226" t="s">
        <v>5744</v>
      </c>
      <c r="D3226" s="1">
        <v>43614</v>
      </c>
      <c r="E3226" s="1">
        <v>43614</v>
      </c>
      <c r="F3226" s="2" t="s">
        <v>128</v>
      </c>
      <c r="G3226">
        <v>18.309999465942383</v>
      </c>
      <c r="H3226" s="2" t="s">
        <v>2939</v>
      </c>
      <c r="I3226" s="2" t="s">
        <v>178</v>
      </c>
      <c r="J3226" s="2" t="s">
        <v>36</v>
      </c>
      <c r="K3226" s="2" t="s">
        <v>2940</v>
      </c>
      <c r="L3226" s="2" t="s">
        <v>178</v>
      </c>
      <c r="M3226" s="2" t="s">
        <v>53</v>
      </c>
      <c r="N3226" s="2" t="s">
        <v>533</v>
      </c>
      <c r="O3226" s="2" t="s">
        <v>534</v>
      </c>
      <c r="P3226">
        <v>9</v>
      </c>
      <c r="Q3226" s="2" t="s">
        <v>187</v>
      </c>
      <c r="R3226">
        <v>2.0348200798034668</v>
      </c>
      <c r="S3226">
        <v>18.309999465942383</v>
      </c>
      <c r="T3226">
        <v>0</v>
      </c>
      <c r="U3226">
        <v>9</v>
      </c>
    </row>
    <row r="3227" spans="1:21" x14ac:dyDescent="0.35">
      <c r="A3227" s="2" t="s">
        <v>4</v>
      </c>
      <c r="B3227">
        <v>191</v>
      </c>
      <c r="C3227" t="s">
        <v>5903</v>
      </c>
      <c r="D3227" s="1">
        <v>43621</v>
      </c>
      <c r="E3227" s="1">
        <v>43682</v>
      </c>
      <c r="F3227" s="2" t="s">
        <v>128</v>
      </c>
      <c r="G3227">
        <v>945</v>
      </c>
      <c r="H3227" s="2" t="s">
        <v>2939</v>
      </c>
      <c r="I3227" s="2" t="s">
        <v>178</v>
      </c>
      <c r="J3227" s="2" t="s">
        <v>36</v>
      </c>
      <c r="K3227" s="2" t="s">
        <v>2940</v>
      </c>
      <c r="L3227" s="2" t="s">
        <v>178</v>
      </c>
      <c r="M3227" s="2" t="s">
        <v>53</v>
      </c>
      <c r="N3227" s="2" t="s">
        <v>475</v>
      </c>
      <c r="O3227" s="2" t="s">
        <v>476</v>
      </c>
      <c r="P3227">
        <v>500</v>
      </c>
      <c r="Q3227" s="2" t="s">
        <v>187</v>
      </c>
      <c r="R3227">
        <v>1.8899999856948853</v>
      </c>
      <c r="S3227">
        <v>945</v>
      </c>
      <c r="T3227">
        <v>0</v>
      </c>
      <c r="U3227">
        <v>500</v>
      </c>
    </row>
    <row r="3228" spans="1:21" x14ac:dyDescent="0.35">
      <c r="A3228" s="2" t="s">
        <v>4</v>
      </c>
      <c r="B3228">
        <v>194</v>
      </c>
      <c r="C3228" t="s">
        <v>6098</v>
      </c>
      <c r="D3228" s="1">
        <v>43633</v>
      </c>
      <c r="E3228" s="1">
        <v>43633</v>
      </c>
      <c r="F3228" s="2" t="s">
        <v>128</v>
      </c>
      <c r="G3228">
        <v>162.78999328613281</v>
      </c>
      <c r="H3228" s="2" t="s">
        <v>61</v>
      </c>
      <c r="I3228" s="2" t="s">
        <v>62</v>
      </c>
      <c r="J3228" s="2" t="s">
        <v>36</v>
      </c>
      <c r="K3228" s="2" t="s">
        <v>2940</v>
      </c>
      <c r="L3228" s="2" t="s">
        <v>178</v>
      </c>
      <c r="M3228" s="2" t="s">
        <v>53</v>
      </c>
      <c r="N3228" s="2" t="s">
        <v>533</v>
      </c>
      <c r="O3228" s="2" t="s">
        <v>534</v>
      </c>
      <c r="P3228">
        <v>80</v>
      </c>
      <c r="Q3228" s="2" t="s">
        <v>187</v>
      </c>
      <c r="R3228">
        <v>2.0348200798034668</v>
      </c>
      <c r="S3228">
        <v>162.78999328613281</v>
      </c>
      <c r="T3228">
        <v>0</v>
      </c>
      <c r="U3228">
        <v>0</v>
      </c>
    </row>
    <row r="3229" spans="1:21" x14ac:dyDescent="0.35">
      <c r="A3229" s="2" t="s">
        <v>1</v>
      </c>
      <c r="B3229">
        <v>2427</v>
      </c>
      <c r="C3229" t="s">
        <v>5904</v>
      </c>
      <c r="D3229" s="1">
        <v>43601</v>
      </c>
      <c r="E3229" s="1">
        <v>43601</v>
      </c>
      <c r="F3229" s="2" t="s">
        <v>5905</v>
      </c>
      <c r="G3229">
        <v>1261.3599853515625</v>
      </c>
      <c r="H3229" s="2" t="s">
        <v>61</v>
      </c>
      <c r="I3229" s="2" t="s">
        <v>62</v>
      </c>
      <c r="J3229" s="2" t="s">
        <v>36</v>
      </c>
      <c r="K3229" s="2" t="s">
        <v>2940</v>
      </c>
      <c r="L3229" s="2" t="s">
        <v>178</v>
      </c>
      <c r="M3229" s="2" t="s">
        <v>65</v>
      </c>
      <c r="N3229" s="2" t="s">
        <v>3578</v>
      </c>
      <c r="O3229" s="2" t="s">
        <v>3579</v>
      </c>
      <c r="P3229">
        <v>500</v>
      </c>
      <c r="Q3229" s="2" t="s">
        <v>35</v>
      </c>
      <c r="R3229">
        <v>2.4364800453186035</v>
      </c>
      <c r="S3229">
        <v>1218.239990234375</v>
      </c>
      <c r="T3229">
        <v>500</v>
      </c>
      <c r="U3229">
        <v>0</v>
      </c>
    </row>
    <row r="3230" spans="1:21" x14ac:dyDescent="0.35">
      <c r="A3230" s="2" t="s">
        <v>1</v>
      </c>
      <c r="B3230">
        <v>2427</v>
      </c>
      <c r="C3230" t="s">
        <v>5904</v>
      </c>
      <c r="D3230" s="1">
        <v>43601</v>
      </c>
      <c r="E3230" s="1">
        <v>43601</v>
      </c>
      <c r="F3230" s="2" t="s">
        <v>5905</v>
      </c>
      <c r="G3230">
        <v>1261.3599853515625</v>
      </c>
      <c r="H3230" s="2" t="s">
        <v>61</v>
      </c>
      <c r="I3230" s="2" t="s">
        <v>62</v>
      </c>
      <c r="J3230" s="2" t="s">
        <v>36</v>
      </c>
      <c r="K3230" s="2" t="s">
        <v>2940</v>
      </c>
      <c r="L3230" s="2" t="s">
        <v>178</v>
      </c>
      <c r="M3230" s="2" t="s">
        <v>65</v>
      </c>
      <c r="N3230" s="2" t="s">
        <v>2667</v>
      </c>
      <c r="O3230" s="2" t="s">
        <v>2648</v>
      </c>
      <c r="P3230">
        <v>35</v>
      </c>
      <c r="Q3230" s="2" t="s">
        <v>35</v>
      </c>
      <c r="R3230">
        <v>1.2319999933242798</v>
      </c>
      <c r="S3230">
        <v>43.119998931884766</v>
      </c>
      <c r="T3230">
        <v>35</v>
      </c>
      <c r="U3230">
        <v>0</v>
      </c>
    </row>
    <row r="3231" spans="1:21" x14ac:dyDescent="0.35">
      <c r="A3231" s="2" t="s">
        <v>1</v>
      </c>
      <c r="B3231">
        <v>2459</v>
      </c>
      <c r="C3231" t="s">
        <v>5906</v>
      </c>
      <c r="D3231" s="1">
        <v>43623</v>
      </c>
      <c r="E3231" s="1">
        <v>43623</v>
      </c>
      <c r="F3231" s="2" t="s">
        <v>5905</v>
      </c>
      <c r="G3231">
        <v>316.739990234375</v>
      </c>
      <c r="H3231" s="2" t="s">
        <v>61</v>
      </c>
      <c r="I3231" s="2" t="s">
        <v>62</v>
      </c>
      <c r="J3231" s="2" t="s">
        <v>36</v>
      </c>
      <c r="K3231" s="2" t="s">
        <v>2940</v>
      </c>
      <c r="L3231" s="2" t="s">
        <v>178</v>
      </c>
      <c r="M3231" s="2" t="s">
        <v>53</v>
      </c>
      <c r="N3231" s="2" t="s">
        <v>5907</v>
      </c>
      <c r="O3231" s="2" t="s">
        <v>5908</v>
      </c>
      <c r="P3231">
        <v>130</v>
      </c>
      <c r="Q3231" s="2" t="s">
        <v>35</v>
      </c>
      <c r="R3231">
        <v>2.436460018157959</v>
      </c>
      <c r="S3231">
        <v>316.739990234375</v>
      </c>
      <c r="T3231">
        <v>0</v>
      </c>
      <c r="U3231">
        <v>0</v>
      </c>
    </row>
    <row r="3232" spans="1:21" x14ac:dyDescent="0.35">
      <c r="A3232" s="2" t="s">
        <v>1</v>
      </c>
      <c r="B3232">
        <v>2489</v>
      </c>
      <c r="C3232" t="s">
        <v>6099</v>
      </c>
      <c r="D3232" s="1">
        <v>43628</v>
      </c>
      <c r="E3232" s="1">
        <v>43628</v>
      </c>
      <c r="F3232" s="2" t="s">
        <v>5905</v>
      </c>
      <c r="G3232">
        <v>913.67999267578125</v>
      </c>
      <c r="H3232" s="2" t="s">
        <v>2939</v>
      </c>
      <c r="I3232" s="2" t="s">
        <v>178</v>
      </c>
      <c r="J3232" s="2" t="s">
        <v>36</v>
      </c>
      <c r="K3232" s="2" t="s">
        <v>2940</v>
      </c>
      <c r="L3232" s="2" t="s">
        <v>178</v>
      </c>
      <c r="M3232" s="2" t="s">
        <v>53</v>
      </c>
      <c r="N3232" s="2" t="s">
        <v>6100</v>
      </c>
      <c r="O3232" s="2" t="s">
        <v>6101</v>
      </c>
      <c r="P3232">
        <v>540</v>
      </c>
      <c r="Q3232" s="2" t="s">
        <v>35</v>
      </c>
      <c r="R3232">
        <v>1.6920000314712524</v>
      </c>
      <c r="S3232">
        <v>913.67999267578125</v>
      </c>
      <c r="T3232">
        <v>0</v>
      </c>
      <c r="U3232">
        <v>540</v>
      </c>
    </row>
    <row r="3233" spans="1:21" x14ac:dyDescent="0.35">
      <c r="A3233" s="2" t="s">
        <v>1</v>
      </c>
      <c r="B3233">
        <v>2640</v>
      </c>
      <c r="C3233" t="s">
        <v>6328</v>
      </c>
      <c r="D3233" s="1">
        <v>43637</v>
      </c>
      <c r="E3233" s="1">
        <v>43637</v>
      </c>
      <c r="F3233" s="2" t="s">
        <v>5905</v>
      </c>
      <c r="G3233">
        <v>505.67999267578125</v>
      </c>
      <c r="H3233" s="2" t="s">
        <v>61</v>
      </c>
      <c r="I3233" s="2" t="s">
        <v>62</v>
      </c>
      <c r="J3233" s="2" t="s">
        <v>36</v>
      </c>
      <c r="K3233" s="2" t="s">
        <v>2940</v>
      </c>
      <c r="L3233" s="2" t="s">
        <v>178</v>
      </c>
      <c r="M3233" s="2" t="s">
        <v>53</v>
      </c>
      <c r="N3233" s="2" t="s">
        <v>6329</v>
      </c>
      <c r="O3233" s="2" t="s">
        <v>6330</v>
      </c>
      <c r="P3233">
        <v>129</v>
      </c>
      <c r="Q3233" s="2" t="s">
        <v>35</v>
      </c>
      <c r="R3233">
        <v>3.9200000762939453</v>
      </c>
      <c r="S3233">
        <v>505.67999267578125</v>
      </c>
      <c r="T3233">
        <v>0</v>
      </c>
      <c r="U3233">
        <v>0</v>
      </c>
    </row>
    <row r="3234" spans="1:21" x14ac:dyDescent="0.35">
      <c r="A3234" s="2" t="s">
        <v>1</v>
      </c>
      <c r="B3234">
        <v>2075</v>
      </c>
      <c r="C3234" t="s">
        <v>5354</v>
      </c>
      <c r="D3234" s="1">
        <v>43591</v>
      </c>
      <c r="E3234" s="1">
        <v>43591</v>
      </c>
      <c r="F3234" s="2" t="s">
        <v>3305</v>
      </c>
      <c r="G3234">
        <v>69.239997863769531</v>
      </c>
      <c r="H3234" s="2" t="s">
        <v>61</v>
      </c>
      <c r="I3234" s="2" t="s">
        <v>62</v>
      </c>
      <c r="J3234" s="2" t="s">
        <v>36</v>
      </c>
      <c r="K3234" s="2" t="s">
        <v>2940</v>
      </c>
      <c r="L3234" s="2" t="s">
        <v>3</v>
      </c>
      <c r="M3234" s="2" t="s">
        <v>65</v>
      </c>
      <c r="N3234" s="2" t="s">
        <v>3306</v>
      </c>
      <c r="O3234" s="2" t="s">
        <v>3307</v>
      </c>
      <c r="P3234">
        <v>1</v>
      </c>
      <c r="Q3234" s="2" t="s">
        <v>35</v>
      </c>
      <c r="R3234">
        <v>61.819999694824219</v>
      </c>
      <c r="S3234">
        <v>61.819999694824219</v>
      </c>
      <c r="T3234">
        <v>1</v>
      </c>
      <c r="U3234">
        <v>0</v>
      </c>
    </row>
    <row r="3235" spans="1:21" x14ac:dyDescent="0.35">
      <c r="A3235" s="2" t="s">
        <v>1</v>
      </c>
      <c r="B3235">
        <v>409</v>
      </c>
      <c r="C3235" t="s">
        <v>3920</v>
      </c>
      <c r="D3235" s="1">
        <v>43493</v>
      </c>
      <c r="E3235" s="1">
        <v>43493</v>
      </c>
      <c r="F3235" s="2" t="s">
        <v>83</v>
      </c>
      <c r="G3235">
        <v>152.67999267578125</v>
      </c>
      <c r="H3235" s="2" t="s">
        <v>2939</v>
      </c>
      <c r="I3235" s="2" t="s">
        <v>178</v>
      </c>
      <c r="J3235" s="2" t="s">
        <v>36</v>
      </c>
      <c r="K3235" s="2" t="s">
        <v>2940</v>
      </c>
      <c r="L3235" s="2" t="s">
        <v>3</v>
      </c>
      <c r="M3235" s="2" t="s">
        <v>53</v>
      </c>
      <c r="N3235" s="2" t="s">
        <v>1336</v>
      </c>
      <c r="O3235" s="2" t="s">
        <v>1337</v>
      </c>
      <c r="P3235">
        <v>24</v>
      </c>
      <c r="Q3235" s="2" t="s">
        <v>35</v>
      </c>
      <c r="R3235">
        <v>0.20000000298023224</v>
      </c>
      <c r="S3235">
        <v>4.8000001907348633</v>
      </c>
      <c r="T3235">
        <v>0</v>
      </c>
      <c r="U3235">
        <v>24</v>
      </c>
    </row>
    <row r="3236" spans="1:21" x14ac:dyDescent="0.35">
      <c r="A3236" s="2" t="s">
        <v>1</v>
      </c>
      <c r="B3236">
        <v>409</v>
      </c>
      <c r="C3236" t="s">
        <v>3920</v>
      </c>
      <c r="D3236" s="1">
        <v>43493</v>
      </c>
      <c r="E3236" s="1">
        <v>43493</v>
      </c>
      <c r="F3236" s="2" t="s">
        <v>83</v>
      </c>
      <c r="G3236">
        <v>152.67999267578125</v>
      </c>
      <c r="H3236" s="2" t="s">
        <v>2939</v>
      </c>
      <c r="I3236" s="2" t="s">
        <v>178</v>
      </c>
      <c r="J3236" s="2" t="s">
        <v>36</v>
      </c>
      <c r="K3236" s="2" t="s">
        <v>2940</v>
      </c>
      <c r="L3236" s="2" t="s">
        <v>3</v>
      </c>
      <c r="M3236" s="2" t="s">
        <v>53</v>
      </c>
      <c r="N3236" s="2" t="s">
        <v>1338</v>
      </c>
      <c r="O3236" s="2" t="s">
        <v>1339</v>
      </c>
      <c r="P3236">
        <v>24</v>
      </c>
      <c r="Q3236" s="2" t="s">
        <v>35</v>
      </c>
      <c r="R3236">
        <v>0.20999999344348907</v>
      </c>
      <c r="S3236">
        <v>5.0399999618530273</v>
      </c>
      <c r="T3236">
        <v>0</v>
      </c>
      <c r="U3236">
        <v>24</v>
      </c>
    </row>
    <row r="3237" spans="1:21" x14ac:dyDescent="0.35">
      <c r="A3237" s="2" t="s">
        <v>1</v>
      </c>
      <c r="B3237">
        <v>409</v>
      </c>
      <c r="C3237" t="s">
        <v>3920</v>
      </c>
      <c r="D3237" s="1">
        <v>43493</v>
      </c>
      <c r="E3237" s="1">
        <v>43493</v>
      </c>
      <c r="F3237" s="2" t="s">
        <v>83</v>
      </c>
      <c r="G3237">
        <v>152.67999267578125</v>
      </c>
      <c r="H3237" s="2" t="s">
        <v>2939</v>
      </c>
      <c r="I3237" s="2" t="s">
        <v>178</v>
      </c>
      <c r="J3237" s="2" t="s">
        <v>36</v>
      </c>
      <c r="K3237" s="2" t="s">
        <v>2940</v>
      </c>
      <c r="L3237" s="2" t="s">
        <v>3</v>
      </c>
      <c r="M3237" s="2" t="s">
        <v>53</v>
      </c>
      <c r="N3237" s="2" t="s">
        <v>1340</v>
      </c>
      <c r="O3237" s="2" t="s">
        <v>1341</v>
      </c>
      <c r="P3237">
        <v>20</v>
      </c>
      <c r="Q3237" s="2" t="s">
        <v>35</v>
      </c>
      <c r="R3237">
        <v>0.25</v>
      </c>
      <c r="S3237">
        <v>5</v>
      </c>
      <c r="T3237">
        <v>0</v>
      </c>
      <c r="U3237">
        <v>20</v>
      </c>
    </row>
    <row r="3238" spans="1:21" x14ac:dyDescent="0.35">
      <c r="A3238" s="2" t="s">
        <v>1</v>
      </c>
      <c r="B3238">
        <v>409</v>
      </c>
      <c r="C3238" t="s">
        <v>3920</v>
      </c>
      <c r="D3238" s="1">
        <v>43493</v>
      </c>
      <c r="E3238" s="1">
        <v>43493</v>
      </c>
      <c r="F3238" s="2" t="s">
        <v>83</v>
      </c>
      <c r="G3238">
        <v>152.67999267578125</v>
      </c>
      <c r="H3238" s="2" t="s">
        <v>2939</v>
      </c>
      <c r="I3238" s="2" t="s">
        <v>178</v>
      </c>
      <c r="J3238" s="2" t="s">
        <v>36</v>
      </c>
      <c r="K3238" s="2" t="s">
        <v>2940</v>
      </c>
      <c r="L3238" s="2" t="s">
        <v>3</v>
      </c>
      <c r="M3238" s="2" t="s">
        <v>53</v>
      </c>
      <c r="N3238" s="2" t="s">
        <v>1342</v>
      </c>
      <c r="O3238" s="2" t="s">
        <v>1343</v>
      </c>
      <c r="P3238">
        <v>20</v>
      </c>
      <c r="Q3238" s="2" t="s">
        <v>35</v>
      </c>
      <c r="R3238">
        <v>0.20000000298023224</v>
      </c>
      <c r="S3238">
        <v>4</v>
      </c>
      <c r="T3238">
        <v>0</v>
      </c>
      <c r="U3238">
        <v>20</v>
      </c>
    </row>
    <row r="3239" spans="1:21" x14ac:dyDescent="0.35">
      <c r="A3239" s="2" t="s">
        <v>1</v>
      </c>
      <c r="B3239">
        <v>409</v>
      </c>
      <c r="C3239" t="s">
        <v>3920</v>
      </c>
      <c r="D3239" s="1">
        <v>43493</v>
      </c>
      <c r="E3239" s="1">
        <v>43493</v>
      </c>
      <c r="F3239" s="2" t="s">
        <v>83</v>
      </c>
      <c r="G3239">
        <v>152.67999267578125</v>
      </c>
      <c r="H3239" s="2" t="s">
        <v>2939</v>
      </c>
      <c r="I3239" s="2" t="s">
        <v>178</v>
      </c>
      <c r="J3239" s="2" t="s">
        <v>36</v>
      </c>
      <c r="K3239" s="2" t="s">
        <v>2940</v>
      </c>
      <c r="L3239" s="2" t="s">
        <v>3</v>
      </c>
      <c r="M3239" s="2" t="s">
        <v>53</v>
      </c>
      <c r="N3239" s="2" t="s">
        <v>1344</v>
      </c>
      <c r="O3239" s="2" t="s">
        <v>1345</v>
      </c>
      <c r="P3239">
        <v>24</v>
      </c>
      <c r="Q3239" s="2" t="s">
        <v>35</v>
      </c>
      <c r="R3239">
        <v>1</v>
      </c>
      <c r="S3239">
        <v>24</v>
      </c>
      <c r="T3239">
        <v>0</v>
      </c>
      <c r="U3239">
        <v>24</v>
      </c>
    </row>
    <row r="3240" spans="1:21" x14ac:dyDescent="0.35">
      <c r="A3240" s="2" t="s">
        <v>1</v>
      </c>
      <c r="B3240">
        <v>409</v>
      </c>
      <c r="C3240" t="s">
        <v>3920</v>
      </c>
      <c r="D3240" s="1">
        <v>43493</v>
      </c>
      <c r="E3240" s="1">
        <v>43493</v>
      </c>
      <c r="F3240" s="2" t="s">
        <v>83</v>
      </c>
      <c r="G3240">
        <v>152.67999267578125</v>
      </c>
      <c r="H3240" s="2" t="s">
        <v>2939</v>
      </c>
      <c r="I3240" s="2" t="s">
        <v>178</v>
      </c>
      <c r="J3240" s="2" t="s">
        <v>36</v>
      </c>
      <c r="K3240" s="2" t="s">
        <v>2940</v>
      </c>
      <c r="L3240" s="2" t="s">
        <v>3</v>
      </c>
      <c r="M3240" s="2" t="s">
        <v>53</v>
      </c>
      <c r="N3240" s="2" t="s">
        <v>1346</v>
      </c>
      <c r="O3240" s="2" t="s">
        <v>1347</v>
      </c>
      <c r="P3240">
        <v>24</v>
      </c>
      <c r="Q3240" s="2" t="s">
        <v>35</v>
      </c>
      <c r="R3240">
        <v>1</v>
      </c>
      <c r="S3240">
        <v>24</v>
      </c>
      <c r="T3240">
        <v>0</v>
      </c>
      <c r="U3240">
        <v>24</v>
      </c>
    </row>
    <row r="3241" spans="1:21" x14ac:dyDescent="0.35">
      <c r="A3241" s="2" t="s">
        <v>1</v>
      </c>
      <c r="B3241">
        <v>409</v>
      </c>
      <c r="C3241" t="s">
        <v>3920</v>
      </c>
      <c r="D3241" s="1">
        <v>43493</v>
      </c>
      <c r="E3241" s="1">
        <v>43493</v>
      </c>
      <c r="F3241" s="2" t="s">
        <v>83</v>
      </c>
      <c r="G3241">
        <v>152.67999267578125</v>
      </c>
      <c r="H3241" s="2" t="s">
        <v>2939</v>
      </c>
      <c r="I3241" s="2" t="s">
        <v>178</v>
      </c>
      <c r="J3241" s="2" t="s">
        <v>36</v>
      </c>
      <c r="K3241" s="2" t="s">
        <v>2940</v>
      </c>
      <c r="L3241" s="2" t="s">
        <v>3</v>
      </c>
      <c r="M3241" s="2" t="s">
        <v>53</v>
      </c>
      <c r="N3241" s="2" t="s">
        <v>1348</v>
      </c>
      <c r="O3241" s="2" t="s">
        <v>1349</v>
      </c>
      <c r="P3241">
        <v>48</v>
      </c>
      <c r="Q3241" s="2" t="s">
        <v>35</v>
      </c>
      <c r="R3241">
        <v>1</v>
      </c>
      <c r="S3241">
        <v>48</v>
      </c>
      <c r="T3241">
        <v>0</v>
      </c>
      <c r="U3241">
        <v>48</v>
      </c>
    </row>
    <row r="3242" spans="1:21" x14ac:dyDescent="0.35">
      <c r="A3242" s="2" t="s">
        <v>1</v>
      </c>
      <c r="B3242">
        <v>409</v>
      </c>
      <c r="C3242" t="s">
        <v>3920</v>
      </c>
      <c r="D3242" s="1">
        <v>43493</v>
      </c>
      <c r="E3242" s="1">
        <v>43493</v>
      </c>
      <c r="F3242" s="2" t="s">
        <v>83</v>
      </c>
      <c r="G3242">
        <v>152.67999267578125</v>
      </c>
      <c r="H3242" s="2" t="s">
        <v>2939</v>
      </c>
      <c r="I3242" s="2" t="s">
        <v>178</v>
      </c>
      <c r="J3242" s="2" t="s">
        <v>36</v>
      </c>
      <c r="K3242" s="2" t="s">
        <v>2940</v>
      </c>
      <c r="L3242" s="2" t="s">
        <v>3</v>
      </c>
      <c r="M3242" s="2" t="s">
        <v>53</v>
      </c>
      <c r="N3242" s="2" t="s">
        <v>1350</v>
      </c>
      <c r="O3242" s="2" t="s">
        <v>1351</v>
      </c>
      <c r="P3242">
        <v>24</v>
      </c>
      <c r="Q3242" s="2" t="s">
        <v>35</v>
      </c>
      <c r="R3242">
        <v>0.17000000178813934</v>
      </c>
      <c r="S3242">
        <v>4.0799999237060547</v>
      </c>
      <c r="T3242">
        <v>0</v>
      </c>
      <c r="U3242">
        <v>24</v>
      </c>
    </row>
    <row r="3243" spans="1:21" x14ac:dyDescent="0.35">
      <c r="A3243" s="2" t="s">
        <v>1</v>
      </c>
      <c r="B3243">
        <v>409</v>
      </c>
      <c r="C3243" t="s">
        <v>3920</v>
      </c>
      <c r="D3243" s="1">
        <v>43493</v>
      </c>
      <c r="E3243" s="1">
        <v>43493</v>
      </c>
      <c r="F3243" s="2" t="s">
        <v>83</v>
      </c>
      <c r="G3243">
        <v>152.67999267578125</v>
      </c>
      <c r="H3243" s="2" t="s">
        <v>2939</v>
      </c>
      <c r="I3243" s="2" t="s">
        <v>178</v>
      </c>
      <c r="J3243" s="2" t="s">
        <v>36</v>
      </c>
      <c r="K3243" s="2" t="s">
        <v>2940</v>
      </c>
      <c r="L3243" s="2" t="s">
        <v>3</v>
      </c>
      <c r="M3243" s="2" t="s">
        <v>53</v>
      </c>
      <c r="N3243" s="2" t="s">
        <v>1352</v>
      </c>
      <c r="O3243" s="2" t="s">
        <v>1353</v>
      </c>
      <c r="P3243">
        <v>24</v>
      </c>
      <c r="Q3243" s="2" t="s">
        <v>35</v>
      </c>
      <c r="R3243">
        <v>0.10000000149011612</v>
      </c>
      <c r="S3243">
        <v>2.4000000953674316</v>
      </c>
      <c r="T3243">
        <v>0</v>
      </c>
      <c r="U3243">
        <v>24</v>
      </c>
    </row>
    <row r="3244" spans="1:21" x14ac:dyDescent="0.35">
      <c r="A3244" s="2" t="s">
        <v>1</v>
      </c>
      <c r="B3244">
        <v>409</v>
      </c>
      <c r="C3244" t="s">
        <v>3920</v>
      </c>
      <c r="D3244" s="1">
        <v>43493</v>
      </c>
      <c r="E3244" s="1">
        <v>43493</v>
      </c>
      <c r="F3244" s="2" t="s">
        <v>83</v>
      </c>
      <c r="G3244">
        <v>152.67999267578125</v>
      </c>
      <c r="H3244" s="2" t="s">
        <v>2939</v>
      </c>
      <c r="I3244" s="2" t="s">
        <v>178</v>
      </c>
      <c r="J3244" s="2" t="s">
        <v>36</v>
      </c>
      <c r="K3244" s="2" t="s">
        <v>2940</v>
      </c>
      <c r="L3244" s="2" t="s">
        <v>3</v>
      </c>
      <c r="M3244" s="2" t="s">
        <v>53</v>
      </c>
      <c r="N3244" s="2" t="s">
        <v>1354</v>
      </c>
      <c r="O3244" s="2" t="s">
        <v>1355</v>
      </c>
      <c r="P3244">
        <v>6</v>
      </c>
      <c r="Q3244" s="2" t="s">
        <v>35</v>
      </c>
      <c r="R3244">
        <v>0.80000001192092896</v>
      </c>
      <c r="S3244">
        <v>4.8000001907348633</v>
      </c>
      <c r="T3244">
        <v>0</v>
      </c>
      <c r="U3244">
        <v>6</v>
      </c>
    </row>
    <row r="3245" spans="1:21" x14ac:dyDescent="0.35">
      <c r="A3245" s="2" t="s">
        <v>1</v>
      </c>
      <c r="B3245">
        <v>409</v>
      </c>
      <c r="C3245" t="s">
        <v>3920</v>
      </c>
      <c r="D3245" s="1">
        <v>43493</v>
      </c>
      <c r="E3245" s="1">
        <v>43493</v>
      </c>
      <c r="F3245" s="2" t="s">
        <v>83</v>
      </c>
      <c r="G3245">
        <v>152.67999267578125</v>
      </c>
      <c r="H3245" s="2" t="s">
        <v>2939</v>
      </c>
      <c r="I3245" s="2" t="s">
        <v>178</v>
      </c>
      <c r="J3245" s="2" t="s">
        <v>36</v>
      </c>
      <c r="K3245" s="2" t="s">
        <v>2940</v>
      </c>
      <c r="L3245" s="2" t="s">
        <v>3</v>
      </c>
      <c r="M3245" s="2" t="s">
        <v>53</v>
      </c>
      <c r="N3245" s="2" t="s">
        <v>1356</v>
      </c>
      <c r="O3245" s="2" t="s">
        <v>1357</v>
      </c>
      <c r="P3245">
        <v>12</v>
      </c>
      <c r="Q3245" s="2" t="s">
        <v>35</v>
      </c>
      <c r="R3245">
        <v>0.85000002384185791</v>
      </c>
      <c r="S3245">
        <v>10.199999809265137</v>
      </c>
      <c r="T3245">
        <v>0</v>
      </c>
      <c r="U3245">
        <v>12</v>
      </c>
    </row>
    <row r="3246" spans="1:21" x14ac:dyDescent="0.35">
      <c r="A3246" s="2" t="s">
        <v>1</v>
      </c>
      <c r="B3246">
        <v>1876</v>
      </c>
      <c r="C3246" t="s">
        <v>5159</v>
      </c>
      <c r="D3246" s="1">
        <v>43584</v>
      </c>
      <c r="E3246" s="1">
        <v>43584</v>
      </c>
      <c r="F3246" s="2" t="s">
        <v>3308</v>
      </c>
      <c r="G3246">
        <v>515.6300048828125</v>
      </c>
      <c r="H3246" s="2" t="s">
        <v>61</v>
      </c>
      <c r="I3246" s="2" t="s">
        <v>62</v>
      </c>
      <c r="J3246" s="2" t="s">
        <v>36</v>
      </c>
      <c r="K3246" s="2" t="s">
        <v>2940</v>
      </c>
      <c r="L3246" s="2" t="s">
        <v>3</v>
      </c>
      <c r="M3246" s="2" t="s">
        <v>65</v>
      </c>
      <c r="N3246" s="2" t="s">
        <v>3296</v>
      </c>
      <c r="O3246" s="2" t="s">
        <v>3297</v>
      </c>
      <c r="P3246">
        <v>8</v>
      </c>
      <c r="Q3246" s="2" t="s">
        <v>35</v>
      </c>
      <c r="R3246">
        <v>30.340000152587891</v>
      </c>
      <c r="S3246">
        <v>242.72000122070313</v>
      </c>
      <c r="T3246">
        <v>8</v>
      </c>
      <c r="U3246">
        <v>0</v>
      </c>
    </row>
    <row r="3247" spans="1:21" x14ac:dyDescent="0.35">
      <c r="A3247" s="2" t="s">
        <v>1</v>
      </c>
      <c r="B3247">
        <v>1876</v>
      </c>
      <c r="C3247" t="s">
        <v>5159</v>
      </c>
      <c r="D3247" s="1">
        <v>43584</v>
      </c>
      <c r="E3247" s="1">
        <v>43584</v>
      </c>
      <c r="F3247" s="2" t="s">
        <v>3308</v>
      </c>
      <c r="G3247">
        <v>515.6300048828125</v>
      </c>
      <c r="H3247" s="2" t="s">
        <v>61</v>
      </c>
      <c r="I3247" s="2" t="s">
        <v>62</v>
      </c>
      <c r="J3247" s="2" t="s">
        <v>36</v>
      </c>
      <c r="K3247" s="2" t="s">
        <v>2940</v>
      </c>
      <c r="L3247" s="2" t="s">
        <v>3</v>
      </c>
      <c r="M3247" s="2" t="s">
        <v>65</v>
      </c>
      <c r="N3247" s="2" t="s">
        <v>3309</v>
      </c>
      <c r="O3247" s="2" t="s">
        <v>3310</v>
      </c>
      <c r="P3247">
        <v>12</v>
      </c>
      <c r="Q3247" s="2" t="s">
        <v>35</v>
      </c>
      <c r="R3247">
        <v>3.1858000755310059</v>
      </c>
      <c r="S3247">
        <v>38.229999542236328</v>
      </c>
      <c r="T3247">
        <v>12</v>
      </c>
      <c r="U3247">
        <v>0</v>
      </c>
    </row>
    <row r="3248" spans="1:21" x14ac:dyDescent="0.35">
      <c r="A3248" s="2" t="s">
        <v>1</v>
      </c>
      <c r="B3248">
        <v>1876</v>
      </c>
      <c r="C3248" t="s">
        <v>5159</v>
      </c>
      <c r="D3248" s="1">
        <v>43584</v>
      </c>
      <c r="E3248" s="1">
        <v>43584</v>
      </c>
      <c r="F3248" s="2" t="s">
        <v>3308</v>
      </c>
      <c r="G3248">
        <v>515.6300048828125</v>
      </c>
      <c r="H3248" s="2" t="s">
        <v>61</v>
      </c>
      <c r="I3248" s="2" t="s">
        <v>62</v>
      </c>
      <c r="J3248" s="2" t="s">
        <v>36</v>
      </c>
      <c r="K3248" s="2" t="s">
        <v>2940</v>
      </c>
      <c r="L3248" s="2" t="s">
        <v>3</v>
      </c>
      <c r="M3248" s="2" t="s">
        <v>65</v>
      </c>
      <c r="N3248" s="2" t="s">
        <v>3311</v>
      </c>
      <c r="O3248" s="2" t="s">
        <v>3312</v>
      </c>
      <c r="P3248">
        <v>6</v>
      </c>
      <c r="Q3248" s="2" t="s">
        <v>35</v>
      </c>
      <c r="R3248">
        <v>25.756660461425781</v>
      </c>
      <c r="S3248">
        <v>154.53999328613281</v>
      </c>
      <c r="T3248">
        <v>6</v>
      </c>
      <c r="U3248">
        <v>0</v>
      </c>
    </row>
    <row r="3249" spans="1:21" x14ac:dyDescent="0.35">
      <c r="A3249" s="2" t="s">
        <v>1</v>
      </c>
      <c r="B3249">
        <v>1876</v>
      </c>
      <c r="C3249" t="s">
        <v>5159</v>
      </c>
      <c r="D3249" s="1">
        <v>43584</v>
      </c>
      <c r="E3249" s="1">
        <v>43584</v>
      </c>
      <c r="F3249" s="2" t="s">
        <v>3308</v>
      </c>
      <c r="G3249">
        <v>515.6300048828125</v>
      </c>
      <c r="H3249" s="2" t="s">
        <v>61</v>
      </c>
      <c r="I3249" s="2" t="s">
        <v>62</v>
      </c>
      <c r="J3249" s="2" t="s">
        <v>36</v>
      </c>
      <c r="K3249" s="2" t="s">
        <v>2940</v>
      </c>
      <c r="L3249" s="2" t="s">
        <v>3</v>
      </c>
      <c r="M3249" s="2" t="s">
        <v>65</v>
      </c>
      <c r="N3249" s="2" t="s">
        <v>3313</v>
      </c>
      <c r="O3249" s="2" t="s">
        <v>3314</v>
      </c>
      <c r="P3249">
        <v>50</v>
      </c>
      <c r="Q3249" s="2" t="s">
        <v>35</v>
      </c>
      <c r="R3249">
        <v>0.23999999463558197</v>
      </c>
      <c r="S3249">
        <v>12</v>
      </c>
      <c r="T3249">
        <v>50</v>
      </c>
      <c r="U3249">
        <v>0</v>
      </c>
    </row>
    <row r="3250" spans="1:21" x14ac:dyDescent="0.35">
      <c r="A3250" s="2" t="s">
        <v>1</v>
      </c>
      <c r="B3250">
        <v>1876</v>
      </c>
      <c r="C3250" t="s">
        <v>5159</v>
      </c>
      <c r="D3250" s="1">
        <v>43584</v>
      </c>
      <c r="E3250" s="1">
        <v>43584</v>
      </c>
      <c r="F3250" s="2" t="s">
        <v>3308</v>
      </c>
      <c r="G3250">
        <v>515.6300048828125</v>
      </c>
      <c r="H3250" s="2" t="s">
        <v>61</v>
      </c>
      <c r="I3250" s="2" t="s">
        <v>62</v>
      </c>
      <c r="J3250" s="2" t="s">
        <v>36</v>
      </c>
      <c r="K3250" s="2" t="s">
        <v>2940</v>
      </c>
      <c r="L3250" s="2" t="s">
        <v>3</v>
      </c>
      <c r="M3250" s="2" t="s">
        <v>65</v>
      </c>
      <c r="N3250" s="2" t="s">
        <v>3315</v>
      </c>
      <c r="O3250" s="2" t="s">
        <v>3316</v>
      </c>
      <c r="P3250">
        <v>3</v>
      </c>
      <c r="Q3250" s="2" t="s">
        <v>35</v>
      </c>
      <c r="R3250">
        <v>0.85000002384185791</v>
      </c>
      <c r="S3250">
        <v>2.5499999523162842</v>
      </c>
      <c r="T3250">
        <v>3</v>
      </c>
      <c r="U3250">
        <v>0</v>
      </c>
    </row>
    <row r="3251" spans="1:21" x14ac:dyDescent="0.35">
      <c r="A3251" s="2" t="s">
        <v>1</v>
      </c>
      <c r="B3251">
        <v>1876</v>
      </c>
      <c r="C3251" t="s">
        <v>5159</v>
      </c>
      <c r="D3251" s="1">
        <v>43584</v>
      </c>
      <c r="E3251" s="1">
        <v>43584</v>
      </c>
      <c r="F3251" s="2" t="s">
        <v>3308</v>
      </c>
      <c r="G3251">
        <v>515.6300048828125</v>
      </c>
      <c r="H3251" s="2" t="s">
        <v>61</v>
      </c>
      <c r="I3251" s="2" t="s">
        <v>62</v>
      </c>
      <c r="J3251" s="2" t="s">
        <v>36</v>
      </c>
      <c r="K3251" s="2" t="s">
        <v>2940</v>
      </c>
      <c r="L3251" s="2" t="s">
        <v>3</v>
      </c>
      <c r="M3251" s="2" t="s">
        <v>65</v>
      </c>
      <c r="N3251" s="2" t="s">
        <v>1038</v>
      </c>
      <c r="O3251" s="2" t="s">
        <v>1039</v>
      </c>
      <c r="P3251">
        <v>2</v>
      </c>
      <c r="Q3251" s="2" t="s">
        <v>35</v>
      </c>
      <c r="R3251">
        <v>0.38999998569488525</v>
      </c>
      <c r="S3251">
        <v>0.77999997138977051</v>
      </c>
      <c r="T3251">
        <v>2</v>
      </c>
      <c r="U3251">
        <v>0</v>
      </c>
    </row>
    <row r="3252" spans="1:21" x14ac:dyDescent="0.35">
      <c r="A3252" s="2" t="s">
        <v>1</v>
      </c>
      <c r="B3252">
        <v>1876</v>
      </c>
      <c r="C3252" t="s">
        <v>5159</v>
      </c>
      <c r="D3252" s="1">
        <v>43584</v>
      </c>
      <c r="E3252" s="1">
        <v>43584</v>
      </c>
      <c r="F3252" s="2" t="s">
        <v>3308</v>
      </c>
      <c r="G3252">
        <v>515.6300048828125</v>
      </c>
      <c r="H3252" s="2" t="s">
        <v>61</v>
      </c>
      <c r="I3252" s="2" t="s">
        <v>62</v>
      </c>
      <c r="J3252" s="2" t="s">
        <v>36</v>
      </c>
      <c r="K3252" s="2" t="s">
        <v>2940</v>
      </c>
      <c r="L3252" s="2" t="s">
        <v>3</v>
      </c>
      <c r="M3252" s="2" t="s">
        <v>65</v>
      </c>
      <c r="N3252" s="2" t="s">
        <v>2763</v>
      </c>
      <c r="O3252" s="2" t="s">
        <v>2764</v>
      </c>
      <c r="P3252">
        <v>2</v>
      </c>
      <c r="Q3252" s="2" t="s">
        <v>35</v>
      </c>
      <c r="R3252">
        <v>1</v>
      </c>
      <c r="S3252">
        <v>2</v>
      </c>
      <c r="T3252">
        <v>2</v>
      </c>
      <c r="U3252">
        <v>0</v>
      </c>
    </row>
    <row r="3253" spans="1:21" x14ac:dyDescent="0.35">
      <c r="A3253" s="2" t="s">
        <v>1</v>
      </c>
      <c r="B3253">
        <v>1876</v>
      </c>
      <c r="C3253" t="s">
        <v>5159</v>
      </c>
      <c r="D3253" s="1">
        <v>43584</v>
      </c>
      <c r="E3253" s="1">
        <v>43584</v>
      </c>
      <c r="F3253" s="2" t="s">
        <v>3308</v>
      </c>
      <c r="G3253">
        <v>515.6300048828125</v>
      </c>
      <c r="H3253" s="2" t="s">
        <v>61</v>
      </c>
      <c r="I3253" s="2" t="s">
        <v>62</v>
      </c>
      <c r="J3253" s="2" t="s">
        <v>36</v>
      </c>
      <c r="K3253" s="2" t="s">
        <v>2940</v>
      </c>
      <c r="L3253" s="2" t="s">
        <v>3</v>
      </c>
      <c r="M3253" s="2" t="s">
        <v>65</v>
      </c>
      <c r="N3253" s="2" t="s">
        <v>3317</v>
      </c>
      <c r="O3253" s="2" t="s">
        <v>3318</v>
      </c>
      <c r="P3253">
        <v>2</v>
      </c>
      <c r="Q3253" s="2" t="s">
        <v>35</v>
      </c>
      <c r="R3253">
        <v>1.6100000143051147</v>
      </c>
      <c r="S3253">
        <v>3.2200000286102295</v>
      </c>
      <c r="T3253">
        <v>2</v>
      </c>
      <c r="U3253">
        <v>0</v>
      </c>
    </row>
    <row r="3254" spans="1:21" x14ac:dyDescent="0.35">
      <c r="A3254" s="2" t="s">
        <v>1</v>
      </c>
      <c r="B3254">
        <v>1876</v>
      </c>
      <c r="C3254" t="s">
        <v>5159</v>
      </c>
      <c r="D3254" s="1">
        <v>43584</v>
      </c>
      <c r="E3254" s="1">
        <v>43584</v>
      </c>
      <c r="F3254" s="2" t="s">
        <v>3308</v>
      </c>
      <c r="G3254">
        <v>515.6300048828125</v>
      </c>
      <c r="H3254" s="2" t="s">
        <v>61</v>
      </c>
      <c r="I3254" s="2" t="s">
        <v>62</v>
      </c>
      <c r="J3254" s="2" t="s">
        <v>36</v>
      </c>
      <c r="K3254" s="2" t="s">
        <v>2940</v>
      </c>
      <c r="L3254" s="2" t="s">
        <v>3</v>
      </c>
      <c r="M3254" s="2" t="s">
        <v>65</v>
      </c>
      <c r="N3254" s="2" t="s">
        <v>3319</v>
      </c>
      <c r="O3254" s="2" t="s">
        <v>3320</v>
      </c>
      <c r="P3254">
        <v>2</v>
      </c>
      <c r="Q3254" s="2" t="s">
        <v>35</v>
      </c>
      <c r="R3254">
        <v>1.5299999713897705</v>
      </c>
      <c r="S3254">
        <v>3.059999942779541</v>
      </c>
      <c r="T3254">
        <v>2</v>
      </c>
      <c r="U3254">
        <v>0</v>
      </c>
    </row>
    <row r="3255" spans="1:21" x14ac:dyDescent="0.35">
      <c r="A3255" s="2" t="s">
        <v>1</v>
      </c>
      <c r="B3255">
        <v>1876</v>
      </c>
      <c r="C3255" t="s">
        <v>5159</v>
      </c>
      <c r="D3255" s="1">
        <v>43584</v>
      </c>
      <c r="E3255" s="1">
        <v>43584</v>
      </c>
      <c r="F3255" s="2" t="s">
        <v>3308</v>
      </c>
      <c r="G3255">
        <v>515.6300048828125</v>
      </c>
      <c r="H3255" s="2" t="s">
        <v>61</v>
      </c>
      <c r="I3255" s="2" t="s">
        <v>62</v>
      </c>
      <c r="J3255" s="2" t="s">
        <v>36</v>
      </c>
      <c r="K3255" s="2" t="s">
        <v>2940</v>
      </c>
      <c r="L3255" s="2" t="s">
        <v>3</v>
      </c>
      <c r="M3255" s="2" t="s">
        <v>65</v>
      </c>
      <c r="N3255" s="2" t="s">
        <v>3321</v>
      </c>
      <c r="O3255" s="2" t="s">
        <v>3322</v>
      </c>
      <c r="P3255">
        <v>1</v>
      </c>
      <c r="Q3255" s="2" t="s">
        <v>35</v>
      </c>
      <c r="R3255">
        <v>1.2799999713897705</v>
      </c>
      <c r="S3255">
        <v>1.2799999713897705</v>
      </c>
      <c r="T3255">
        <v>1</v>
      </c>
      <c r="U3255">
        <v>0</v>
      </c>
    </row>
    <row r="3256" spans="1:21" x14ac:dyDescent="0.35">
      <c r="A3256" s="2" t="s">
        <v>1</v>
      </c>
      <c r="B3256">
        <v>1231</v>
      </c>
      <c r="C3256" t="s">
        <v>4578</v>
      </c>
      <c r="D3256" s="1">
        <v>43543</v>
      </c>
      <c r="E3256" s="1">
        <v>43543</v>
      </c>
      <c r="F3256" s="2" t="s">
        <v>86</v>
      </c>
      <c r="G3256">
        <v>158</v>
      </c>
      <c r="H3256" s="2" t="s">
        <v>61</v>
      </c>
      <c r="I3256" s="2" t="s">
        <v>62</v>
      </c>
      <c r="J3256" s="2" t="s">
        <v>36</v>
      </c>
      <c r="K3256" s="2" t="s">
        <v>2940</v>
      </c>
      <c r="L3256" s="2" t="s">
        <v>3</v>
      </c>
      <c r="M3256" s="2" t="s">
        <v>65</v>
      </c>
      <c r="N3256" s="2" t="s">
        <v>2522</v>
      </c>
      <c r="O3256" s="2" t="s">
        <v>2523</v>
      </c>
      <c r="P3256">
        <v>2</v>
      </c>
      <c r="Q3256" s="2" t="s">
        <v>35</v>
      </c>
      <c r="R3256">
        <v>13</v>
      </c>
      <c r="S3256">
        <v>26</v>
      </c>
      <c r="T3256">
        <v>2</v>
      </c>
      <c r="U3256">
        <v>0</v>
      </c>
    </row>
    <row r="3257" spans="1:21" x14ac:dyDescent="0.35">
      <c r="A3257" s="2" t="s">
        <v>1</v>
      </c>
      <c r="B3257">
        <v>1231</v>
      </c>
      <c r="C3257" t="s">
        <v>4578</v>
      </c>
      <c r="D3257" s="1">
        <v>43543</v>
      </c>
      <c r="E3257" s="1">
        <v>43543</v>
      </c>
      <c r="F3257" s="2" t="s">
        <v>86</v>
      </c>
      <c r="G3257">
        <v>158</v>
      </c>
      <c r="H3257" s="2" t="s">
        <v>61</v>
      </c>
      <c r="I3257" s="2" t="s">
        <v>62</v>
      </c>
      <c r="J3257" s="2" t="s">
        <v>36</v>
      </c>
      <c r="K3257" s="2" t="s">
        <v>2940</v>
      </c>
      <c r="L3257" s="2" t="s">
        <v>3</v>
      </c>
      <c r="M3257" s="2" t="s">
        <v>65</v>
      </c>
      <c r="N3257" s="2" t="s">
        <v>2524</v>
      </c>
      <c r="O3257" s="2" t="s">
        <v>2525</v>
      </c>
      <c r="P3257">
        <v>2</v>
      </c>
      <c r="Q3257" s="2" t="s">
        <v>35</v>
      </c>
      <c r="R3257">
        <v>19.979999542236328</v>
      </c>
      <c r="S3257">
        <v>39.959999084472656</v>
      </c>
      <c r="T3257">
        <v>2</v>
      </c>
      <c r="U3257">
        <v>0</v>
      </c>
    </row>
    <row r="3258" spans="1:21" x14ac:dyDescent="0.35">
      <c r="A3258" s="2" t="s">
        <v>1</v>
      </c>
      <c r="B3258">
        <v>1231</v>
      </c>
      <c r="C3258" t="s">
        <v>4578</v>
      </c>
      <c r="D3258" s="1">
        <v>43543</v>
      </c>
      <c r="E3258" s="1">
        <v>43543</v>
      </c>
      <c r="F3258" s="2" t="s">
        <v>86</v>
      </c>
      <c r="G3258">
        <v>158</v>
      </c>
      <c r="H3258" s="2" t="s">
        <v>61</v>
      </c>
      <c r="I3258" s="2" t="s">
        <v>62</v>
      </c>
      <c r="J3258" s="2" t="s">
        <v>36</v>
      </c>
      <c r="K3258" s="2" t="s">
        <v>2940</v>
      </c>
      <c r="L3258" s="2" t="s">
        <v>3</v>
      </c>
      <c r="M3258" s="2" t="s">
        <v>65</v>
      </c>
      <c r="N3258" s="2" t="s">
        <v>2526</v>
      </c>
      <c r="O3258" s="2" t="s">
        <v>2527</v>
      </c>
      <c r="P3258">
        <v>1</v>
      </c>
      <c r="Q3258" s="2" t="s">
        <v>35</v>
      </c>
      <c r="R3258">
        <v>45.709999084472656</v>
      </c>
      <c r="S3258">
        <v>45.709999084472656</v>
      </c>
      <c r="T3258">
        <v>1</v>
      </c>
      <c r="U3258">
        <v>0</v>
      </c>
    </row>
    <row r="3259" spans="1:21" x14ac:dyDescent="0.35">
      <c r="A3259" s="2" t="s">
        <v>1</v>
      </c>
      <c r="B3259">
        <v>1231</v>
      </c>
      <c r="C3259" t="s">
        <v>4578</v>
      </c>
      <c r="D3259" s="1">
        <v>43543</v>
      </c>
      <c r="E3259" s="1">
        <v>43543</v>
      </c>
      <c r="F3259" s="2" t="s">
        <v>86</v>
      </c>
      <c r="G3259">
        <v>158</v>
      </c>
      <c r="H3259" s="2" t="s">
        <v>61</v>
      </c>
      <c r="I3259" s="2" t="s">
        <v>62</v>
      </c>
      <c r="J3259" s="2" t="s">
        <v>36</v>
      </c>
      <c r="K3259" s="2" t="s">
        <v>2940</v>
      </c>
      <c r="L3259" s="2" t="s">
        <v>3</v>
      </c>
      <c r="M3259" s="2" t="s">
        <v>65</v>
      </c>
      <c r="N3259" s="2" t="s">
        <v>2528</v>
      </c>
      <c r="O3259" s="2" t="s">
        <v>2529</v>
      </c>
      <c r="P3259">
        <v>2</v>
      </c>
      <c r="Q3259" s="2" t="s">
        <v>35</v>
      </c>
      <c r="R3259">
        <v>9.5</v>
      </c>
      <c r="S3259">
        <v>19</v>
      </c>
      <c r="T3259">
        <v>2</v>
      </c>
      <c r="U3259">
        <v>0</v>
      </c>
    </row>
    <row r="3260" spans="1:21" x14ac:dyDescent="0.35">
      <c r="A3260" s="2" t="s">
        <v>1</v>
      </c>
      <c r="B3260">
        <v>1231</v>
      </c>
      <c r="C3260" t="s">
        <v>4578</v>
      </c>
      <c r="D3260" s="1">
        <v>43543</v>
      </c>
      <c r="E3260" s="1">
        <v>43543</v>
      </c>
      <c r="F3260" s="2" t="s">
        <v>86</v>
      </c>
      <c r="G3260">
        <v>158</v>
      </c>
      <c r="H3260" s="2" t="s">
        <v>61</v>
      </c>
      <c r="I3260" s="2" t="s">
        <v>62</v>
      </c>
      <c r="J3260" s="2" t="s">
        <v>36</v>
      </c>
      <c r="K3260" s="2" t="s">
        <v>2940</v>
      </c>
      <c r="L3260" s="2" t="s">
        <v>3</v>
      </c>
      <c r="M3260" s="2" t="s">
        <v>65</v>
      </c>
      <c r="N3260" s="2" t="s">
        <v>2530</v>
      </c>
      <c r="O3260" s="2" t="s">
        <v>2531</v>
      </c>
      <c r="P3260">
        <v>2</v>
      </c>
      <c r="Q3260" s="2" t="s">
        <v>35</v>
      </c>
      <c r="R3260">
        <v>5.1999998092651367</v>
      </c>
      <c r="S3260">
        <v>10.399999618530273</v>
      </c>
      <c r="T3260">
        <v>2</v>
      </c>
      <c r="U3260">
        <v>0</v>
      </c>
    </row>
    <row r="3261" spans="1:21" x14ac:dyDescent="0.35">
      <c r="A3261" s="2" t="s">
        <v>1</v>
      </c>
      <c r="B3261">
        <v>1685</v>
      </c>
      <c r="C3261" t="s">
        <v>5002</v>
      </c>
      <c r="D3261" s="1">
        <v>43570</v>
      </c>
      <c r="E3261" s="1">
        <v>43570</v>
      </c>
      <c r="F3261" s="2" t="s">
        <v>86</v>
      </c>
      <c r="G3261">
        <v>316.239990234375</v>
      </c>
      <c r="H3261" s="2" t="s">
        <v>61</v>
      </c>
      <c r="I3261" s="2" t="s">
        <v>62</v>
      </c>
      <c r="J3261" s="2" t="s">
        <v>36</v>
      </c>
      <c r="K3261" s="2" t="s">
        <v>2940</v>
      </c>
      <c r="L3261" s="2" t="s">
        <v>3</v>
      </c>
      <c r="M3261" s="2" t="s">
        <v>65</v>
      </c>
      <c r="N3261" s="2" t="s">
        <v>2522</v>
      </c>
      <c r="O3261" s="2" t="s">
        <v>2523</v>
      </c>
      <c r="P3261">
        <v>2</v>
      </c>
      <c r="Q3261" s="2" t="s">
        <v>35</v>
      </c>
      <c r="R3261">
        <v>13</v>
      </c>
      <c r="S3261">
        <v>26</v>
      </c>
      <c r="T3261">
        <v>2</v>
      </c>
      <c r="U3261">
        <v>0</v>
      </c>
    </row>
    <row r="3262" spans="1:21" x14ac:dyDescent="0.35">
      <c r="A3262" s="2" t="s">
        <v>1</v>
      </c>
      <c r="B3262">
        <v>1685</v>
      </c>
      <c r="C3262" t="s">
        <v>5002</v>
      </c>
      <c r="D3262" s="1">
        <v>43570</v>
      </c>
      <c r="E3262" s="1">
        <v>43570</v>
      </c>
      <c r="F3262" s="2" t="s">
        <v>86</v>
      </c>
      <c r="G3262">
        <v>316.239990234375</v>
      </c>
      <c r="H3262" s="2" t="s">
        <v>61</v>
      </c>
      <c r="I3262" s="2" t="s">
        <v>62</v>
      </c>
      <c r="J3262" s="2" t="s">
        <v>36</v>
      </c>
      <c r="K3262" s="2" t="s">
        <v>2940</v>
      </c>
      <c r="L3262" s="2" t="s">
        <v>3</v>
      </c>
      <c r="M3262" s="2" t="s">
        <v>65</v>
      </c>
      <c r="N3262" s="2" t="s">
        <v>2524</v>
      </c>
      <c r="O3262" s="2" t="s">
        <v>2525</v>
      </c>
      <c r="P3262">
        <v>2</v>
      </c>
      <c r="Q3262" s="2" t="s">
        <v>35</v>
      </c>
      <c r="R3262">
        <v>19.979999542236328</v>
      </c>
      <c r="S3262">
        <v>39.959999084472656</v>
      </c>
      <c r="T3262">
        <v>2</v>
      </c>
      <c r="U3262">
        <v>0</v>
      </c>
    </row>
    <row r="3263" spans="1:21" x14ac:dyDescent="0.35">
      <c r="A3263" s="2" t="s">
        <v>1</v>
      </c>
      <c r="B3263">
        <v>1685</v>
      </c>
      <c r="C3263" t="s">
        <v>5002</v>
      </c>
      <c r="D3263" s="1">
        <v>43570</v>
      </c>
      <c r="E3263" s="1">
        <v>43570</v>
      </c>
      <c r="F3263" s="2" t="s">
        <v>86</v>
      </c>
      <c r="G3263">
        <v>316.239990234375</v>
      </c>
      <c r="H3263" s="2" t="s">
        <v>61</v>
      </c>
      <c r="I3263" s="2" t="s">
        <v>62</v>
      </c>
      <c r="J3263" s="2" t="s">
        <v>36</v>
      </c>
      <c r="K3263" s="2" t="s">
        <v>2940</v>
      </c>
      <c r="L3263" s="2" t="s">
        <v>3</v>
      </c>
      <c r="M3263" s="2" t="s">
        <v>65</v>
      </c>
      <c r="N3263" s="2" t="s">
        <v>1390</v>
      </c>
      <c r="O3263" s="2" t="s">
        <v>1391</v>
      </c>
      <c r="P3263">
        <v>10</v>
      </c>
      <c r="Q3263" s="2" t="s">
        <v>35</v>
      </c>
      <c r="R3263">
        <v>7.5</v>
      </c>
      <c r="S3263">
        <v>75</v>
      </c>
      <c r="T3263">
        <v>10</v>
      </c>
      <c r="U3263">
        <v>0</v>
      </c>
    </row>
    <row r="3264" spans="1:21" x14ac:dyDescent="0.35">
      <c r="A3264" s="2" t="s">
        <v>1</v>
      </c>
      <c r="B3264">
        <v>1685</v>
      </c>
      <c r="C3264" t="s">
        <v>5002</v>
      </c>
      <c r="D3264" s="1">
        <v>43570</v>
      </c>
      <c r="E3264" s="1">
        <v>43570</v>
      </c>
      <c r="F3264" s="2" t="s">
        <v>86</v>
      </c>
      <c r="G3264">
        <v>316.239990234375</v>
      </c>
      <c r="H3264" s="2" t="s">
        <v>61</v>
      </c>
      <c r="I3264" s="2" t="s">
        <v>62</v>
      </c>
      <c r="J3264" s="2" t="s">
        <v>36</v>
      </c>
      <c r="K3264" s="2" t="s">
        <v>2940</v>
      </c>
      <c r="L3264" s="2" t="s">
        <v>3</v>
      </c>
      <c r="M3264" s="2" t="s">
        <v>65</v>
      </c>
      <c r="N3264" s="2" t="s">
        <v>3323</v>
      </c>
      <c r="O3264" s="2" t="s">
        <v>3324</v>
      </c>
      <c r="P3264">
        <v>50</v>
      </c>
      <c r="Q3264" s="2" t="s">
        <v>35</v>
      </c>
      <c r="R3264">
        <v>2.2000000476837158</v>
      </c>
      <c r="S3264">
        <v>110</v>
      </c>
      <c r="T3264">
        <v>50</v>
      </c>
      <c r="U3264">
        <v>0</v>
      </c>
    </row>
    <row r="3265" spans="1:21" x14ac:dyDescent="0.35">
      <c r="A3265" s="2" t="s">
        <v>1</v>
      </c>
      <c r="B3265">
        <v>1685</v>
      </c>
      <c r="C3265" t="s">
        <v>5002</v>
      </c>
      <c r="D3265" s="1">
        <v>43570</v>
      </c>
      <c r="E3265" s="1">
        <v>43570</v>
      </c>
      <c r="F3265" s="2" t="s">
        <v>86</v>
      </c>
      <c r="G3265">
        <v>316.239990234375</v>
      </c>
      <c r="H3265" s="2" t="s">
        <v>61</v>
      </c>
      <c r="I3265" s="2" t="s">
        <v>62</v>
      </c>
      <c r="J3265" s="2" t="s">
        <v>36</v>
      </c>
      <c r="K3265" s="2" t="s">
        <v>2940</v>
      </c>
      <c r="L3265" s="2" t="s">
        <v>3</v>
      </c>
      <c r="M3265" s="2" t="s">
        <v>65</v>
      </c>
      <c r="N3265" s="2" t="s">
        <v>2530</v>
      </c>
      <c r="O3265" s="2" t="s">
        <v>2531</v>
      </c>
      <c r="P3265">
        <v>2</v>
      </c>
      <c r="Q3265" s="2" t="s">
        <v>35</v>
      </c>
      <c r="R3265">
        <v>5.1999998092651367</v>
      </c>
      <c r="S3265">
        <v>10.399999618530273</v>
      </c>
      <c r="T3265">
        <v>2</v>
      </c>
      <c r="U3265">
        <v>0</v>
      </c>
    </row>
    <row r="3266" spans="1:21" x14ac:dyDescent="0.35">
      <c r="A3266" s="2" t="s">
        <v>1</v>
      </c>
      <c r="B3266">
        <v>1685</v>
      </c>
      <c r="C3266" t="s">
        <v>5002</v>
      </c>
      <c r="D3266" s="1">
        <v>43570</v>
      </c>
      <c r="E3266" s="1">
        <v>43570</v>
      </c>
      <c r="F3266" s="2" t="s">
        <v>86</v>
      </c>
      <c r="G3266">
        <v>316.239990234375</v>
      </c>
      <c r="H3266" s="2" t="s">
        <v>61</v>
      </c>
      <c r="I3266" s="2" t="s">
        <v>62</v>
      </c>
      <c r="J3266" s="2" t="s">
        <v>36</v>
      </c>
      <c r="K3266" s="2" t="s">
        <v>2940</v>
      </c>
      <c r="L3266" s="2" t="s">
        <v>3</v>
      </c>
      <c r="M3266" s="2" t="s">
        <v>65</v>
      </c>
      <c r="N3266" s="2" t="s">
        <v>3325</v>
      </c>
      <c r="O3266" s="2" t="s">
        <v>3326</v>
      </c>
      <c r="P3266">
        <v>2</v>
      </c>
      <c r="Q3266" s="2" t="s">
        <v>35</v>
      </c>
      <c r="R3266">
        <v>10.5</v>
      </c>
      <c r="S3266">
        <v>21</v>
      </c>
      <c r="T3266">
        <v>2</v>
      </c>
      <c r="U3266">
        <v>0</v>
      </c>
    </row>
    <row r="3267" spans="1:21" x14ac:dyDescent="0.35">
      <c r="A3267" s="2" t="s">
        <v>6</v>
      </c>
      <c r="B3267">
        <v>123</v>
      </c>
      <c r="C3267" t="s">
        <v>3762</v>
      </c>
      <c r="D3267" s="1">
        <v>43481</v>
      </c>
      <c r="E3267" s="1">
        <v>43481</v>
      </c>
      <c r="F3267" s="2" t="s">
        <v>128</v>
      </c>
      <c r="G3267">
        <v>73588.171875</v>
      </c>
      <c r="H3267" s="2" t="s">
        <v>49</v>
      </c>
      <c r="I3267" s="2" t="s">
        <v>50</v>
      </c>
      <c r="J3267" s="2" t="s">
        <v>36</v>
      </c>
      <c r="K3267" s="2" t="s">
        <v>2940</v>
      </c>
      <c r="L3267" s="2" t="s">
        <v>178</v>
      </c>
      <c r="M3267" s="2" t="s">
        <v>53</v>
      </c>
      <c r="N3267" s="2" t="s">
        <v>211</v>
      </c>
      <c r="O3267" s="2" t="s">
        <v>212</v>
      </c>
      <c r="P3267">
        <v>3513</v>
      </c>
      <c r="Q3267" s="2" t="s">
        <v>187</v>
      </c>
      <c r="R3267">
        <v>0.40999999642372131</v>
      </c>
      <c r="S3267">
        <v>1440.3299560546875</v>
      </c>
      <c r="T3267">
        <v>0</v>
      </c>
      <c r="U3267">
        <v>0</v>
      </c>
    </row>
    <row r="3268" spans="1:21" x14ac:dyDescent="0.35">
      <c r="A3268" s="2" t="s">
        <v>6</v>
      </c>
      <c r="B3268">
        <v>123</v>
      </c>
      <c r="C3268" t="s">
        <v>3762</v>
      </c>
      <c r="D3268" s="1">
        <v>43481</v>
      </c>
      <c r="E3268" s="1">
        <v>43481</v>
      </c>
      <c r="F3268" s="2" t="s">
        <v>128</v>
      </c>
      <c r="G3268">
        <v>73588.171875</v>
      </c>
      <c r="H3268" s="2" t="s">
        <v>49</v>
      </c>
      <c r="I3268" s="2" t="s">
        <v>50</v>
      </c>
      <c r="J3268" s="2" t="s">
        <v>36</v>
      </c>
      <c r="K3268" s="2" t="s">
        <v>2940</v>
      </c>
      <c r="L3268" s="2" t="s">
        <v>178</v>
      </c>
      <c r="M3268" s="2" t="s">
        <v>53</v>
      </c>
      <c r="N3268" s="2" t="s">
        <v>225</v>
      </c>
      <c r="O3268" s="2" t="s">
        <v>226</v>
      </c>
      <c r="P3268">
        <v>6342</v>
      </c>
      <c r="Q3268" s="2" t="s">
        <v>187</v>
      </c>
      <c r="R3268">
        <v>0.52999997138977051</v>
      </c>
      <c r="S3268">
        <v>3361.260009765625</v>
      </c>
      <c r="T3268">
        <v>0</v>
      </c>
      <c r="U3268">
        <v>0</v>
      </c>
    </row>
    <row r="3269" spans="1:21" x14ac:dyDescent="0.35">
      <c r="A3269" s="2" t="s">
        <v>6</v>
      </c>
      <c r="B3269">
        <v>123</v>
      </c>
      <c r="C3269" t="s">
        <v>3762</v>
      </c>
      <c r="D3269" s="1">
        <v>43481</v>
      </c>
      <c r="E3269" s="1">
        <v>43481</v>
      </c>
      <c r="F3269" s="2" t="s">
        <v>128</v>
      </c>
      <c r="G3269">
        <v>73588.171875</v>
      </c>
      <c r="H3269" s="2" t="s">
        <v>49</v>
      </c>
      <c r="I3269" s="2" t="s">
        <v>50</v>
      </c>
      <c r="J3269" s="2" t="s">
        <v>36</v>
      </c>
      <c r="K3269" s="2" t="s">
        <v>2940</v>
      </c>
      <c r="L3269" s="2" t="s">
        <v>178</v>
      </c>
      <c r="M3269" s="2" t="s">
        <v>53</v>
      </c>
      <c r="N3269" s="2" t="s">
        <v>265</v>
      </c>
      <c r="O3269" s="2" t="s">
        <v>266</v>
      </c>
      <c r="P3269">
        <v>8547</v>
      </c>
      <c r="Q3269" s="2" t="s">
        <v>187</v>
      </c>
      <c r="R3269">
        <v>0.20000000298023224</v>
      </c>
      <c r="S3269">
        <v>1709.4000244140625</v>
      </c>
      <c r="T3269">
        <v>0</v>
      </c>
      <c r="U3269">
        <v>0</v>
      </c>
    </row>
    <row r="3270" spans="1:21" x14ac:dyDescent="0.35">
      <c r="A3270" s="2" t="s">
        <v>6</v>
      </c>
      <c r="B3270">
        <v>123</v>
      </c>
      <c r="C3270" t="s">
        <v>3762</v>
      </c>
      <c r="D3270" s="1">
        <v>43481</v>
      </c>
      <c r="E3270" s="1">
        <v>43481</v>
      </c>
      <c r="F3270" s="2" t="s">
        <v>128</v>
      </c>
      <c r="G3270">
        <v>73588.171875</v>
      </c>
      <c r="H3270" s="2" t="s">
        <v>49</v>
      </c>
      <c r="I3270" s="2" t="s">
        <v>50</v>
      </c>
      <c r="J3270" s="2" t="s">
        <v>36</v>
      </c>
      <c r="K3270" s="2" t="s">
        <v>2940</v>
      </c>
      <c r="L3270" s="2" t="s">
        <v>178</v>
      </c>
      <c r="M3270" s="2" t="s">
        <v>53</v>
      </c>
      <c r="N3270" s="2" t="s">
        <v>190</v>
      </c>
      <c r="O3270" s="2" t="s">
        <v>191</v>
      </c>
      <c r="P3270">
        <v>7398</v>
      </c>
      <c r="Q3270" s="2" t="s">
        <v>187</v>
      </c>
      <c r="R3270">
        <v>0.2800000011920929</v>
      </c>
      <c r="S3270">
        <v>2071.43994140625</v>
      </c>
      <c r="T3270">
        <v>0</v>
      </c>
      <c r="U3270">
        <v>0</v>
      </c>
    </row>
    <row r="3271" spans="1:21" x14ac:dyDescent="0.35">
      <c r="A3271" s="2" t="s">
        <v>6</v>
      </c>
      <c r="B3271">
        <v>123</v>
      </c>
      <c r="C3271" t="s">
        <v>3762</v>
      </c>
      <c r="D3271" s="1">
        <v>43481</v>
      </c>
      <c r="E3271" s="1">
        <v>43481</v>
      </c>
      <c r="F3271" s="2" t="s">
        <v>128</v>
      </c>
      <c r="G3271">
        <v>73588.171875</v>
      </c>
      <c r="H3271" s="2" t="s">
        <v>49</v>
      </c>
      <c r="I3271" s="2" t="s">
        <v>50</v>
      </c>
      <c r="J3271" s="2" t="s">
        <v>36</v>
      </c>
      <c r="K3271" s="2" t="s">
        <v>2940</v>
      </c>
      <c r="L3271" s="2" t="s">
        <v>178</v>
      </c>
      <c r="M3271" s="2" t="s">
        <v>53</v>
      </c>
      <c r="N3271" s="2" t="s">
        <v>227</v>
      </c>
      <c r="O3271" s="2" t="s">
        <v>228</v>
      </c>
      <c r="P3271">
        <v>280</v>
      </c>
      <c r="Q3271" s="2" t="s">
        <v>187</v>
      </c>
      <c r="R3271">
        <v>0.31000000238418579</v>
      </c>
      <c r="S3271">
        <v>86.800003051757813</v>
      </c>
      <c r="T3271">
        <v>0</v>
      </c>
      <c r="U3271">
        <v>0</v>
      </c>
    </row>
    <row r="3272" spans="1:21" x14ac:dyDescent="0.35">
      <c r="A3272" s="2" t="s">
        <v>6</v>
      </c>
      <c r="B3272">
        <v>123</v>
      </c>
      <c r="C3272" t="s">
        <v>3762</v>
      </c>
      <c r="D3272" s="1">
        <v>43481</v>
      </c>
      <c r="E3272" s="1">
        <v>43481</v>
      </c>
      <c r="F3272" s="2" t="s">
        <v>128</v>
      </c>
      <c r="G3272">
        <v>73588.171875</v>
      </c>
      <c r="H3272" s="2" t="s">
        <v>49</v>
      </c>
      <c r="I3272" s="2" t="s">
        <v>50</v>
      </c>
      <c r="J3272" s="2" t="s">
        <v>36</v>
      </c>
      <c r="K3272" s="2" t="s">
        <v>2940</v>
      </c>
      <c r="L3272" s="2" t="s">
        <v>178</v>
      </c>
      <c r="M3272" s="2" t="s">
        <v>53</v>
      </c>
      <c r="N3272" s="2" t="s">
        <v>203</v>
      </c>
      <c r="O3272" s="2" t="s">
        <v>204</v>
      </c>
      <c r="P3272">
        <v>3105</v>
      </c>
      <c r="Q3272" s="2" t="s">
        <v>187</v>
      </c>
      <c r="R3272">
        <v>3.5699999332427979</v>
      </c>
      <c r="S3272">
        <v>11084.849609375</v>
      </c>
      <c r="T3272">
        <v>0</v>
      </c>
      <c r="U3272">
        <v>0</v>
      </c>
    </row>
    <row r="3273" spans="1:21" x14ac:dyDescent="0.35">
      <c r="A3273" s="2" t="s">
        <v>6</v>
      </c>
      <c r="B3273">
        <v>123</v>
      </c>
      <c r="C3273" t="s">
        <v>3762</v>
      </c>
      <c r="D3273" s="1">
        <v>43481</v>
      </c>
      <c r="E3273" s="1">
        <v>43481</v>
      </c>
      <c r="F3273" s="2" t="s">
        <v>128</v>
      </c>
      <c r="G3273">
        <v>73588.171875</v>
      </c>
      <c r="H3273" s="2" t="s">
        <v>49</v>
      </c>
      <c r="I3273" s="2" t="s">
        <v>50</v>
      </c>
      <c r="J3273" s="2" t="s">
        <v>36</v>
      </c>
      <c r="K3273" s="2" t="s">
        <v>2940</v>
      </c>
      <c r="L3273" s="2" t="s">
        <v>178</v>
      </c>
      <c r="M3273" s="2" t="s">
        <v>53</v>
      </c>
      <c r="N3273" s="2" t="s">
        <v>209</v>
      </c>
      <c r="O3273" s="2" t="s">
        <v>210</v>
      </c>
      <c r="P3273">
        <v>9981</v>
      </c>
      <c r="Q3273" s="2" t="s">
        <v>187</v>
      </c>
      <c r="R3273">
        <v>0.25</v>
      </c>
      <c r="S3273">
        <v>2495.25</v>
      </c>
      <c r="T3273">
        <v>0</v>
      </c>
      <c r="U3273">
        <v>0</v>
      </c>
    </row>
    <row r="3274" spans="1:21" x14ac:dyDescent="0.35">
      <c r="A3274" s="2" t="s">
        <v>6</v>
      </c>
      <c r="B3274">
        <v>123</v>
      </c>
      <c r="C3274" t="s">
        <v>3762</v>
      </c>
      <c r="D3274" s="1">
        <v>43481</v>
      </c>
      <c r="E3274" s="1">
        <v>43481</v>
      </c>
      <c r="F3274" s="2" t="s">
        <v>128</v>
      </c>
      <c r="G3274">
        <v>73588.171875</v>
      </c>
      <c r="H3274" s="2" t="s">
        <v>49</v>
      </c>
      <c r="I3274" s="2" t="s">
        <v>50</v>
      </c>
      <c r="J3274" s="2" t="s">
        <v>36</v>
      </c>
      <c r="K3274" s="2" t="s">
        <v>2940</v>
      </c>
      <c r="L3274" s="2" t="s">
        <v>178</v>
      </c>
      <c r="M3274" s="2" t="s">
        <v>53</v>
      </c>
      <c r="N3274" s="2" t="s">
        <v>195</v>
      </c>
      <c r="O3274" s="2" t="s">
        <v>196</v>
      </c>
      <c r="P3274">
        <v>7993</v>
      </c>
      <c r="Q3274" s="2" t="s">
        <v>187</v>
      </c>
      <c r="R3274">
        <v>1.440000057220459</v>
      </c>
      <c r="S3274">
        <v>11509.919921875</v>
      </c>
      <c r="T3274">
        <v>0</v>
      </c>
      <c r="U3274">
        <v>0</v>
      </c>
    </row>
    <row r="3275" spans="1:21" x14ac:dyDescent="0.35">
      <c r="A3275" s="2" t="s">
        <v>6</v>
      </c>
      <c r="B3275">
        <v>123</v>
      </c>
      <c r="C3275" t="s">
        <v>3762</v>
      </c>
      <c r="D3275" s="1">
        <v>43481</v>
      </c>
      <c r="E3275" s="1">
        <v>43481</v>
      </c>
      <c r="F3275" s="2" t="s">
        <v>128</v>
      </c>
      <c r="G3275">
        <v>73588.171875</v>
      </c>
      <c r="H3275" s="2" t="s">
        <v>49</v>
      </c>
      <c r="I3275" s="2" t="s">
        <v>50</v>
      </c>
      <c r="J3275" s="2" t="s">
        <v>36</v>
      </c>
      <c r="K3275" s="2" t="s">
        <v>2940</v>
      </c>
      <c r="L3275" s="2" t="s">
        <v>178</v>
      </c>
      <c r="M3275" s="2" t="s">
        <v>53</v>
      </c>
      <c r="N3275" s="2" t="s">
        <v>192</v>
      </c>
      <c r="O3275" s="2" t="s">
        <v>193</v>
      </c>
      <c r="P3275">
        <v>4984</v>
      </c>
      <c r="Q3275" s="2" t="s">
        <v>187</v>
      </c>
      <c r="R3275">
        <v>0.92000001668930054</v>
      </c>
      <c r="S3275">
        <v>4585.27978515625</v>
      </c>
      <c r="T3275">
        <v>0</v>
      </c>
      <c r="U3275">
        <v>52</v>
      </c>
    </row>
    <row r="3276" spans="1:21" x14ac:dyDescent="0.35">
      <c r="A3276" s="2" t="s">
        <v>6</v>
      </c>
      <c r="B3276">
        <v>123</v>
      </c>
      <c r="C3276" t="s">
        <v>3762</v>
      </c>
      <c r="D3276" s="1">
        <v>43481</v>
      </c>
      <c r="E3276" s="1">
        <v>43481</v>
      </c>
      <c r="F3276" s="2" t="s">
        <v>128</v>
      </c>
      <c r="G3276">
        <v>73588.171875</v>
      </c>
      <c r="H3276" s="2" t="s">
        <v>49</v>
      </c>
      <c r="I3276" s="2" t="s">
        <v>50</v>
      </c>
      <c r="J3276" s="2" t="s">
        <v>36</v>
      </c>
      <c r="K3276" s="2" t="s">
        <v>2940</v>
      </c>
      <c r="L3276" s="2" t="s">
        <v>178</v>
      </c>
      <c r="M3276" s="2" t="s">
        <v>53</v>
      </c>
      <c r="N3276" s="2" t="s">
        <v>213</v>
      </c>
      <c r="O3276" s="2" t="s">
        <v>214</v>
      </c>
      <c r="P3276">
        <v>3701</v>
      </c>
      <c r="Q3276" s="2" t="s">
        <v>187</v>
      </c>
      <c r="R3276">
        <v>0.40000000596046448</v>
      </c>
      <c r="S3276">
        <v>1480.4000244140625</v>
      </c>
      <c r="T3276">
        <v>0</v>
      </c>
      <c r="U3276">
        <v>0</v>
      </c>
    </row>
    <row r="3277" spans="1:21" x14ac:dyDescent="0.35">
      <c r="A3277" s="2" t="s">
        <v>6</v>
      </c>
      <c r="B3277">
        <v>123</v>
      </c>
      <c r="C3277" t="s">
        <v>3762</v>
      </c>
      <c r="D3277" s="1">
        <v>43481</v>
      </c>
      <c r="E3277" s="1">
        <v>43481</v>
      </c>
      <c r="F3277" s="2" t="s">
        <v>128</v>
      </c>
      <c r="G3277">
        <v>73588.171875</v>
      </c>
      <c r="H3277" s="2" t="s">
        <v>49</v>
      </c>
      <c r="I3277" s="2" t="s">
        <v>50</v>
      </c>
      <c r="J3277" s="2" t="s">
        <v>36</v>
      </c>
      <c r="K3277" s="2" t="s">
        <v>2940</v>
      </c>
      <c r="L3277" s="2" t="s">
        <v>178</v>
      </c>
      <c r="M3277" s="2" t="s">
        <v>53</v>
      </c>
      <c r="N3277" s="2" t="s">
        <v>269</v>
      </c>
      <c r="O3277" s="2" t="s">
        <v>270</v>
      </c>
      <c r="P3277">
        <v>959</v>
      </c>
      <c r="Q3277" s="2" t="s">
        <v>187</v>
      </c>
      <c r="R3277">
        <v>1.3799999952316284</v>
      </c>
      <c r="S3277">
        <v>1323.4200439453125</v>
      </c>
      <c r="T3277">
        <v>0</v>
      </c>
      <c r="U3277">
        <v>0</v>
      </c>
    </row>
    <row r="3278" spans="1:21" x14ac:dyDescent="0.35">
      <c r="A3278" s="2" t="s">
        <v>6</v>
      </c>
      <c r="B3278">
        <v>123</v>
      </c>
      <c r="C3278" t="s">
        <v>3762</v>
      </c>
      <c r="D3278" s="1">
        <v>43481</v>
      </c>
      <c r="E3278" s="1">
        <v>43481</v>
      </c>
      <c r="F3278" s="2" t="s">
        <v>128</v>
      </c>
      <c r="G3278">
        <v>73588.171875</v>
      </c>
      <c r="H3278" s="2" t="s">
        <v>49</v>
      </c>
      <c r="I3278" s="2" t="s">
        <v>50</v>
      </c>
      <c r="J3278" s="2" t="s">
        <v>36</v>
      </c>
      <c r="K3278" s="2" t="s">
        <v>2940</v>
      </c>
      <c r="L3278" s="2" t="s">
        <v>178</v>
      </c>
      <c r="M3278" s="2" t="s">
        <v>53</v>
      </c>
      <c r="N3278" s="2" t="s">
        <v>185</v>
      </c>
      <c r="O3278" s="2" t="s">
        <v>186</v>
      </c>
      <c r="P3278">
        <v>3417</v>
      </c>
      <c r="Q3278" s="2" t="s">
        <v>187</v>
      </c>
      <c r="R3278">
        <v>0.56000000238418579</v>
      </c>
      <c r="S3278">
        <v>1913.52001953125</v>
      </c>
      <c r="T3278">
        <v>0</v>
      </c>
      <c r="U3278">
        <v>0</v>
      </c>
    </row>
    <row r="3279" spans="1:21" x14ac:dyDescent="0.35">
      <c r="A3279" s="2" t="s">
        <v>6</v>
      </c>
      <c r="B3279">
        <v>123</v>
      </c>
      <c r="C3279" t="s">
        <v>3762</v>
      </c>
      <c r="D3279" s="1">
        <v>43481</v>
      </c>
      <c r="E3279" s="1">
        <v>43481</v>
      </c>
      <c r="F3279" s="2" t="s">
        <v>128</v>
      </c>
      <c r="G3279">
        <v>73588.171875</v>
      </c>
      <c r="H3279" s="2" t="s">
        <v>49</v>
      </c>
      <c r="I3279" s="2" t="s">
        <v>50</v>
      </c>
      <c r="J3279" s="2" t="s">
        <v>36</v>
      </c>
      <c r="K3279" s="2" t="s">
        <v>2940</v>
      </c>
      <c r="L3279" s="2" t="s">
        <v>178</v>
      </c>
      <c r="M3279" s="2" t="s">
        <v>53</v>
      </c>
      <c r="N3279" s="2" t="s">
        <v>293</v>
      </c>
      <c r="O3279" s="2" t="s">
        <v>294</v>
      </c>
      <c r="P3279">
        <v>3195</v>
      </c>
      <c r="Q3279" s="2" t="s">
        <v>35</v>
      </c>
      <c r="R3279">
        <v>0.75</v>
      </c>
      <c r="S3279">
        <v>2396.25</v>
      </c>
      <c r="T3279">
        <v>0</v>
      </c>
      <c r="U3279">
        <v>0</v>
      </c>
    </row>
    <row r="3280" spans="1:21" x14ac:dyDescent="0.35">
      <c r="A3280" s="2" t="s">
        <v>6</v>
      </c>
      <c r="B3280">
        <v>123</v>
      </c>
      <c r="C3280" t="s">
        <v>3762</v>
      </c>
      <c r="D3280" s="1">
        <v>43481</v>
      </c>
      <c r="E3280" s="1">
        <v>43481</v>
      </c>
      <c r="F3280" s="2" t="s">
        <v>128</v>
      </c>
      <c r="G3280">
        <v>73588.171875</v>
      </c>
      <c r="H3280" s="2" t="s">
        <v>49</v>
      </c>
      <c r="I3280" s="2" t="s">
        <v>50</v>
      </c>
      <c r="J3280" s="2" t="s">
        <v>36</v>
      </c>
      <c r="K3280" s="2" t="s">
        <v>2940</v>
      </c>
      <c r="L3280" s="2" t="s">
        <v>178</v>
      </c>
      <c r="M3280" s="2" t="s">
        <v>53</v>
      </c>
      <c r="N3280" s="2" t="s">
        <v>205</v>
      </c>
      <c r="O3280" s="2" t="s">
        <v>206</v>
      </c>
      <c r="P3280">
        <v>4861</v>
      </c>
      <c r="Q3280" s="2" t="s">
        <v>35</v>
      </c>
      <c r="R3280">
        <v>0.62999999523162842</v>
      </c>
      <c r="S3280">
        <v>3062.429931640625</v>
      </c>
      <c r="T3280">
        <v>0</v>
      </c>
      <c r="U3280">
        <v>0</v>
      </c>
    </row>
    <row r="3281" spans="1:21" x14ac:dyDescent="0.35">
      <c r="A3281" s="2" t="s">
        <v>6</v>
      </c>
      <c r="B3281">
        <v>123</v>
      </c>
      <c r="C3281" t="s">
        <v>3762</v>
      </c>
      <c r="D3281" s="1">
        <v>43481</v>
      </c>
      <c r="E3281" s="1">
        <v>43481</v>
      </c>
      <c r="F3281" s="2" t="s">
        <v>128</v>
      </c>
      <c r="G3281">
        <v>73588.171875</v>
      </c>
      <c r="H3281" s="2" t="s">
        <v>49</v>
      </c>
      <c r="I3281" s="2" t="s">
        <v>50</v>
      </c>
      <c r="J3281" s="2" t="s">
        <v>36</v>
      </c>
      <c r="K3281" s="2" t="s">
        <v>2940</v>
      </c>
      <c r="L3281" s="2" t="s">
        <v>178</v>
      </c>
      <c r="M3281" s="2" t="s">
        <v>53</v>
      </c>
      <c r="N3281" s="2" t="s">
        <v>215</v>
      </c>
      <c r="O3281" s="2" t="s">
        <v>216</v>
      </c>
      <c r="P3281">
        <v>4078</v>
      </c>
      <c r="Q3281" s="2" t="s">
        <v>35</v>
      </c>
      <c r="R3281">
        <v>0.70999997854232788</v>
      </c>
      <c r="S3281">
        <v>2895.3798828125</v>
      </c>
      <c r="T3281">
        <v>0</v>
      </c>
      <c r="U3281">
        <v>0</v>
      </c>
    </row>
    <row r="3282" spans="1:21" x14ac:dyDescent="0.35">
      <c r="A3282" s="2" t="s">
        <v>6</v>
      </c>
      <c r="B3282">
        <v>123</v>
      </c>
      <c r="C3282" t="s">
        <v>3762</v>
      </c>
      <c r="D3282" s="1">
        <v>43481</v>
      </c>
      <c r="E3282" s="1">
        <v>43481</v>
      </c>
      <c r="F3282" s="2" t="s">
        <v>128</v>
      </c>
      <c r="G3282">
        <v>73588.171875</v>
      </c>
      <c r="H3282" s="2" t="s">
        <v>49</v>
      </c>
      <c r="I3282" s="2" t="s">
        <v>50</v>
      </c>
      <c r="J3282" s="2" t="s">
        <v>36</v>
      </c>
      <c r="K3282" s="2" t="s">
        <v>2940</v>
      </c>
      <c r="L3282" s="2" t="s">
        <v>178</v>
      </c>
      <c r="M3282" s="2" t="s">
        <v>53</v>
      </c>
      <c r="N3282" s="2" t="s">
        <v>271</v>
      </c>
      <c r="O3282" s="2" t="s">
        <v>272</v>
      </c>
      <c r="P3282">
        <v>8384</v>
      </c>
      <c r="Q3282" s="2" t="s">
        <v>35</v>
      </c>
      <c r="R3282">
        <v>0.38999998569488525</v>
      </c>
      <c r="S3282">
        <v>3269.760009765625</v>
      </c>
      <c r="T3282">
        <v>0</v>
      </c>
      <c r="U3282">
        <v>0</v>
      </c>
    </row>
    <row r="3283" spans="1:21" x14ac:dyDescent="0.35">
      <c r="A3283" s="2" t="s">
        <v>6</v>
      </c>
      <c r="B3283">
        <v>123</v>
      </c>
      <c r="C3283" t="s">
        <v>3762</v>
      </c>
      <c r="D3283" s="1">
        <v>43481</v>
      </c>
      <c r="E3283" s="1">
        <v>43481</v>
      </c>
      <c r="F3283" s="2" t="s">
        <v>128</v>
      </c>
      <c r="G3283">
        <v>73588.171875</v>
      </c>
      <c r="H3283" s="2" t="s">
        <v>49</v>
      </c>
      <c r="I3283" s="2" t="s">
        <v>50</v>
      </c>
      <c r="J3283" s="2" t="s">
        <v>36</v>
      </c>
      <c r="K3283" s="2" t="s">
        <v>2940</v>
      </c>
      <c r="L3283" s="2" t="s">
        <v>178</v>
      </c>
      <c r="M3283" s="2" t="s">
        <v>53</v>
      </c>
      <c r="N3283" s="2" t="s">
        <v>243</v>
      </c>
      <c r="O3283" s="2" t="s">
        <v>244</v>
      </c>
      <c r="P3283">
        <v>2960</v>
      </c>
      <c r="Q3283" s="2" t="s">
        <v>35</v>
      </c>
      <c r="R3283">
        <v>0.93999999761581421</v>
      </c>
      <c r="S3283">
        <v>2782.39990234375</v>
      </c>
      <c r="T3283">
        <v>0</v>
      </c>
      <c r="U3283">
        <v>0</v>
      </c>
    </row>
    <row r="3284" spans="1:21" x14ac:dyDescent="0.35">
      <c r="A3284" s="2" t="s">
        <v>6</v>
      </c>
      <c r="B3284">
        <v>123</v>
      </c>
      <c r="C3284" t="s">
        <v>3762</v>
      </c>
      <c r="D3284" s="1">
        <v>43481</v>
      </c>
      <c r="E3284" s="1">
        <v>43481</v>
      </c>
      <c r="F3284" s="2" t="s">
        <v>128</v>
      </c>
      <c r="G3284">
        <v>73588.171875</v>
      </c>
      <c r="H3284" s="2" t="s">
        <v>49</v>
      </c>
      <c r="I3284" s="2" t="s">
        <v>50</v>
      </c>
      <c r="J3284" s="2" t="s">
        <v>36</v>
      </c>
      <c r="K3284" s="2" t="s">
        <v>2940</v>
      </c>
      <c r="L3284" s="2" t="s">
        <v>178</v>
      </c>
      <c r="M3284" s="2" t="s">
        <v>53</v>
      </c>
      <c r="N3284" s="2" t="s">
        <v>299</v>
      </c>
      <c r="O3284" s="2" t="s">
        <v>300</v>
      </c>
      <c r="P3284">
        <v>1628</v>
      </c>
      <c r="Q3284" s="2" t="s">
        <v>35</v>
      </c>
      <c r="R3284">
        <v>0.52999997138977051</v>
      </c>
      <c r="S3284">
        <v>862.84002685546875</v>
      </c>
      <c r="T3284">
        <v>0</v>
      </c>
      <c r="U3284">
        <v>0</v>
      </c>
    </row>
    <row r="3285" spans="1:21" x14ac:dyDescent="0.35">
      <c r="A3285" s="2" t="s">
        <v>6</v>
      </c>
      <c r="B3285">
        <v>123</v>
      </c>
      <c r="C3285" t="s">
        <v>3762</v>
      </c>
      <c r="D3285" s="1">
        <v>43481</v>
      </c>
      <c r="E3285" s="1">
        <v>43481</v>
      </c>
      <c r="F3285" s="2" t="s">
        <v>128</v>
      </c>
      <c r="G3285">
        <v>73588.171875</v>
      </c>
      <c r="H3285" s="2" t="s">
        <v>49</v>
      </c>
      <c r="I3285" s="2" t="s">
        <v>50</v>
      </c>
      <c r="J3285" s="2" t="s">
        <v>36</v>
      </c>
      <c r="K3285" s="2" t="s">
        <v>2940</v>
      </c>
      <c r="L3285" s="2" t="s">
        <v>178</v>
      </c>
      <c r="M3285" s="2" t="s">
        <v>53</v>
      </c>
      <c r="N3285" s="2" t="s">
        <v>501</v>
      </c>
      <c r="O3285" s="2" t="s">
        <v>502</v>
      </c>
      <c r="P3285">
        <v>2961</v>
      </c>
      <c r="Q3285" s="2" t="s">
        <v>35</v>
      </c>
      <c r="R3285">
        <v>0.70999997854232788</v>
      </c>
      <c r="S3285">
        <v>2102.31005859375</v>
      </c>
      <c r="T3285">
        <v>0</v>
      </c>
      <c r="U3285">
        <v>0</v>
      </c>
    </row>
    <row r="3286" spans="1:21" x14ac:dyDescent="0.35">
      <c r="A3286" s="2" t="s">
        <v>6</v>
      </c>
      <c r="B3286">
        <v>123</v>
      </c>
      <c r="C3286" t="s">
        <v>3762</v>
      </c>
      <c r="D3286" s="1">
        <v>43481</v>
      </c>
      <c r="E3286" s="1">
        <v>43481</v>
      </c>
      <c r="F3286" s="2" t="s">
        <v>128</v>
      </c>
      <c r="G3286">
        <v>73588.171875</v>
      </c>
      <c r="H3286" s="2" t="s">
        <v>49</v>
      </c>
      <c r="I3286" s="2" t="s">
        <v>50</v>
      </c>
      <c r="J3286" s="2" t="s">
        <v>36</v>
      </c>
      <c r="K3286" s="2" t="s">
        <v>2940</v>
      </c>
      <c r="L3286" s="2" t="s">
        <v>178</v>
      </c>
      <c r="M3286" s="2" t="s">
        <v>53</v>
      </c>
      <c r="N3286" s="2" t="s">
        <v>197</v>
      </c>
      <c r="O3286" s="2" t="s">
        <v>198</v>
      </c>
      <c r="P3286">
        <v>2955</v>
      </c>
      <c r="Q3286" s="2" t="s">
        <v>187</v>
      </c>
      <c r="R3286">
        <v>1.4700000286102295</v>
      </c>
      <c r="S3286">
        <v>4343.85009765625</v>
      </c>
      <c r="T3286">
        <v>0</v>
      </c>
      <c r="U3286">
        <v>0</v>
      </c>
    </row>
    <row r="3287" spans="1:21" x14ac:dyDescent="0.35">
      <c r="A3287" s="2" t="s">
        <v>6</v>
      </c>
      <c r="B3287">
        <v>123</v>
      </c>
      <c r="C3287" t="s">
        <v>3762</v>
      </c>
      <c r="D3287" s="1">
        <v>43481</v>
      </c>
      <c r="E3287" s="1">
        <v>43481</v>
      </c>
      <c r="F3287" s="2" t="s">
        <v>128</v>
      </c>
      <c r="G3287">
        <v>73588.171875</v>
      </c>
      <c r="H3287" s="2" t="s">
        <v>49</v>
      </c>
      <c r="I3287" s="2" t="s">
        <v>50</v>
      </c>
      <c r="J3287" s="2" t="s">
        <v>36</v>
      </c>
      <c r="K3287" s="2" t="s">
        <v>2940</v>
      </c>
      <c r="L3287" s="2" t="s">
        <v>178</v>
      </c>
      <c r="M3287" s="2" t="s">
        <v>53</v>
      </c>
      <c r="N3287" s="2" t="s">
        <v>217</v>
      </c>
      <c r="O3287" s="2" t="s">
        <v>218</v>
      </c>
      <c r="P3287">
        <v>4868</v>
      </c>
      <c r="Q3287" s="2" t="s">
        <v>187</v>
      </c>
      <c r="R3287">
        <v>1.809999942779541</v>
      </c>
      <c r="S3287">
        <v>8811.080078125</v>
      </c>
      <c r="T3287">
        <v>0</v>
      </c>
      <c r="U3287">
        <v>275</v>
      </c>
    </row>
    <row r="3288" spans="1:21" x14ac:dyDescent="0.35">
      <c r="A3288" s="2" t="s">
        <v>6</v>
      </c>
      <c r="B3288">
        <v>166</v>
      </c>
      <c r="C3288" t="s">
        <v>4266</v>
      </c>
      <c r="D3288" s="1">
        <v>43519</v>
      </c>
      <c r="E3288" s="1">
        <v>43519</v>
      </c>
      <c r="F3288" s="2" t="s">
        <v>128</v>
      </c>
      <c r="G3288">
        <v>1484.9599609375</v>
      </c>
      <c r="H3288" s="2" t="s">
        <v>61</v>
      </c>
      <c r="I3288" s="2" t="s">
        <v>62</v>
      </c>
      <c r="J3288" s="2" t="s">
        <v>36</v>
      </c>
      <c r="K3288" s="2" t="s">
        <v>2940</v>
      </c>
      <c r="L3288" s="2" t="s">
        <v>178</v>
      </c>
      <c r="M3288" s="2" t="s">
        <v>53</v>
      </c>
      <c r="N3288" s="2" t="s">
        <v>1216</v>
      </c>
      <c r="O3288" s="2" t="s">
        <v>1110</v>
      </c>
      <c r="P3288">
        <v>1445</v>
      </c>
      <c r="Q3288" s="2" t="s">
        <v>35</v>
      </c>
      <c r="R3288">
        <v>0.28867998719215393</v>
      </c>
      <c r="S3288">
        <v>417.1400146484375</v>
      </c>
      <c r="T3288">
        <v>0</v>
      </c>
      <c r="U3288">
        <v>0</v>
      </c>
    </row>
    <row r="3289" spans="1:21" x14ac:dyDescent="0.35">
      <c r="A3289" s="2" t="s">
        <v>6</v>
      </c>
      <c r="B3289">
        <v>166</v>
      </c>
      <c r="C3289" t="s">
        <v>4266</v>
      </c>
      <c r="D3289" s="1">
        <v>43519</v>
      </c>
      <c r="E3289" s="1">
        <v>43519</v>
      </c>
      <c r="F3289" s="2" t="s">
        <v>128</v>
      </c>
      <c r="G3289">
        <v>1484.9599609375</v>
      </c>
      <c r="H3289" s="2" t="s">
        <v>61</v>
      </c>
      <c r="I3289" s="2" t="s">
        <v>62</v>
      </c>
      <c r="J3289" s="2" t="s">
        <v>36</v>
      </c>
      <c r="K3289" s="2" t="s">
        <v>2940</v>
      </c>
      <c r="L3289" s="2" t="s">
        <v>178</v>
      </c>
      <c r="M3289" s="2" t="s">
        <v>53</v>
      </c>
      <c r="N3289" s="2" t="s">
        <v>1217</v>
      </c>
      <c r="O3289" s="2" t="s">
        <v>1218</v>
      </c>
      <c r="P3289">
        <v>2181</v>
      </c>
      <c r="Q3289" s="2" t="s">
        <v>35</v>
      </c>
      <c r="R3289">
        <v>0.48960000276565552</v>
      </c>
      <c r="S3289">
        <v>1067.8199462890625</v>
      </c>
      <c r="T3289">
        <v>0</v>
      </c>
      <c r="U3289">
        <v>0</v>
      </c>
    </row>
    <row r="3290" spans="1:21" x14ac:dyDescent="0.35">
      <c r="A3290" s="2" t="s">
        <v>6</v>
      </c>
      <c r="B3290">
        <v>167</v>
      </c>
      <c r="C3290" t="s">
        <v>4276</v>
      </c>
      <c r="D3290" s="1">
        <v>43521</v>
      </c>
      <c r="E3290" s="1">
        <v>43521</v>
      </c>
      <c r="F3290" s="2" t="s">
        <v>128</v>
      </c>
      <c r="G3290">
        <v>2390</v>
      </c>
      <c r="H3290" s="2" t="s">
        <v>61</v>
      </c>
      <c r="I3290" s="2" t="s">
        <v>62</v>
      </c>
      <c r="J3290" s="2" t="s">
        <v>36</v>
      </c>
      <c r="K3290" s="2" t="s">
        <v>2940</v>
      </c>
      <c r="L3290" s="2" t="s">
        <v>178</v>
      </c>
      <c r="M3290" s="2" t="s">
        <v>53</v>
      </c>
      <c r="N3290" s="2" t="s">
        <v>1382</v>
      </c>
      <c r="O3290" s="2" t="s">
        <v>1383</v>
      </c>
      <c r="P3290">
        <v>1000</v>
      </c>
      <c r="Q3290" s="2" t="s">
        <v>35</v>
      </c>
      <c r="R3290">
        <v>2.3900001049041748</v>
      </c>
      <c r="S3290">
        <v>2390</v>
      </c>
      <c r="T3290">
        <v>0</v>
      </c>
      <c r="U3290">
        <v>0</v>
      </c>
    </row>
    <row r="3291" spans="1:21" x14ac:dyDescent="0.35">
      <c r="A3291" s="2" t="s">
        <v>6</v>
      </c>
      <c r="B3291">
        <v>163</v>
      </c>
      <c r="C3291" t="s">
        <v>4240</v>
      </c>
      <c r="D3291" s="1">
        <v>43516</v>
      </c>
      <c r="E3291" s="1">
        <v>43516</v>
      </c>
      <c r="F3291" s="2" t="s">
        <v>128</v>
      </c>
      <c r="G3291">
        <v>974.25</v>
      </c>
      <c r="H3291" s="2" t="s">
        <v>61</v>
      </c>
      <c r="I3291" s="2" t="s">
        <v>62</v>
      </c>
      <c r="J3291" s="2" t="s">
        <v>36</v>
      </c>
      <c r="K3291" s="2" t="s">
        <v>2940</v>
      </c>
      <c r="L3291" s="2" t="s">
        <v>178</v>
      </c>
      <c r="M3291" s="2" t="s">
        <v>53</v>
      </c>
      <c r="N3291" s="2" t="s">
        <v>2002</v>
      </c>
      <c r="O3291" s="2" t="s">
        <v>2003</v>
      </c>
      <c r="P3291">
        <v>3897</v>
      </c>
      <c r="Q3291" s="2" t="s">
        <v>187</v>
      </c>
      <c r="R3291">
        <v>0.25</v>
      </c>
      <c r="S3291">
        <v>974.25</v>
      </c>
      <c r="T3291">
        <v>0</v>
      </c>
      <c r="U3291">
        <v>0</v>
      </c>
    </row>
    <row r="3292" spans="1:21" x14ac:dyDescent="0.35">
      <c r="A3292" s="2" t="s">
        <v>6</v>
      </c>
      <c r="B3292">
        <v>161</v>
      </c>
      <c r="C3292" t="s">
        <v>4239</v>
      </c>
      <c r="D3292" s="1">
        <v>43516</v>
      </c>
      <c r="E3292" s="1">
        <v>43516</v>
      </c>
      <c r="F3292" s="2" t="s">
        <v>128</v>
      </c>
      <c r="G3292">
        <v>378</v>
      </c>
      <c r="H3292" s="2" t="s">
        <v>61</v>
      </c>
      <c r="I3292" s="2" t="s">
        <v>62</v>
      </c>
      <c r="J3292" s="2" t="s">
        <v>36</v>
      </c>
      <c r="K3292" s="2" t="s">
        <v>2940</v>
      </c>
      <c r="L3292" s="2" t="s">
        <v>178</v>
      </c>
      <c r="M3292" s="2" t="s">
        <v>53</v>
      </c>
      <c r="N3292" s="2" t="s">
        <v>2004</v>
      </c>
      <c r="O3292" s="2" t="s">
        <v>2005</v>
      </c>
      <c r="P3292">
        <v>600</v>
      </c>
      <c r="Q3292" s="2" t="s">
        <v>35</v>
      </c>
      <c r="R3292">
        <v>0.62999999523162842</v>
      </c>
      <c r="S3292">
        <v>378</v>
      </c>
      <c r="T3292">
        <v>0</v>
      </c>
      <c r="U3292">
        <v>0</v>
      </c>
    </row>
    <row r="3293" spans="1:21" x14ac:dyDescent="0.35">
      <c r="A3293" s="2" t="s">
        <v>6</v>
      </c>
      <c r="B3293">
        <v>164</v>
      </c>
      <c r="C3293" t="s">
        <v>4244</v>
      </c>
      <c r="D3293" s="1">
        <v>43517</v>
      </c>
      <c r="E3293" s="1">
        <v>43517</v>
      </c>
      <c r="F3293" s="2" t="s">
        <v>128</v>
      </c>
      <c r="G3293">
        <v>7190.47021484375</v>
      </c>
      <c r="H3293" s="2" t="s">
        <v>61</v>
      </c>
      <c r="I3293" s="2" t="s">
        <v>62</v>
      </c>
      <c r="J3293" s="2" t="s">
        <v>36</v>
      </c>
      <c r="K3293" s="2" t="s">
        <v>2940</v>
      </c>
      <c r="L3293" s="2" t="s">
        <v>178</v>
      </c>
      <c r="M3293" s="2" t="s">
        <v>53</v>
      </c>
      <c r="N3293" s="2" t="s">
        <v>1382</v>
      </c>
      <c r="O3293" s="2" t="s">
        <v>1383</v>
      </c>
      <c r="P3293">
        <v>1421</v>
      </c>
      <c r="Q3293" s="2" t="s">
        <v>35</v>
      </c>
      <c r="R3293">
        <v>2.3900001049041748</v>
      </c>
      <c r="S3293">
        <v>3396.18994140625</v>
      </c>
      <c r="T3293">
        <v>0</v>
      </c>
      <c r="U3293">
        <v>0</v>
      </c>
    </row>
    <row r="3294" spans="1:21" x14ac:dyDescent="0.35">
      <c r="A3294" s="2" t="s">
        <v>6</v>
      </c>
      <c r="B3294">
        <v>164</v>
      </c>
      <c r="C3294" t="s">
        <v>4244</v>
      </c>
      <c r="D3294" s="1">
        <v>43517</v>
      </c>
      <c r="E3294" s="1">
        <v>43517</v>
      </c>
      <c r="F3294" s="2" t="s">
        <v>128</v>
      </c>
      <c r="G3294">
        <v>7190.47021484375</v>
      </c>
      <c r="H3294" s="2" t="s">
        <v>61</v>
      </c>
      <c r="I3294" s="2" t="s">
        <v>62</v>
      </c>
      <c r="J3294" s="2" t="s">
        <v>36</v>
      </c>
      <c r="K3294" s="2" t="s">
        <v>2940</v>
      </c>
      <c r="L3294" s="2" t="s">
        <v>178</v>
      </c>
      <c r="M3294" s="2" t="s">
        <v>53</v>
      </c>
      <c r="N3294" s="2" t="s">
        <v>2010</v>
      </c>
      <c r="O3294" s="2" t="s">
        <v>2011</v>
      </c>
      <c r="P3294">
        <v>402</v>
      </c>
      <c r="Q3294" s="2" t="s">
        <v>187</v>
      </c>
      <c r="R3294">
        <v>3.5</v>
      </c>
      <c r="S3294">
        <v>1407</v>
      </c>
      <c r="T3294">
        <v>0</v>
      </c>
      <c r="U3294">
        <v>0</v>
      </c>
    </row>
    <row r="3295" spans="1:21" x14ac:dyDescent="0.35">
      <c r="A3295" s="2" t="s">
        <v>6</v>
      </c>
      <c r="B3295">
        <v>164</v>
      </c>
      <c r="C3295" t="s">
        <v>4244</v>
      </c>
      <c r="D3295" s="1">
        <v>43517</v>
      </c>
      <c r="E3295" s="1">
        <v>43517</v>
      </c>
      <c r="F3295" s="2" t="s">
        <v>128</v>
      </c>
      <c r="G3295">
        <v>7190.47021484375</v>
      </c>
      <c r="H3295" s="2" t="s">
        <v>61</v>
      </c>
      <c r="I3295" s="2" t="s">
        <v>62</v>
      </c>
      <c r="J3295" s="2" t="s">
        <v>36</v>
      </c>
      <c r="K3295" s="2" t="s">
        <v>2940</v>
      </c>
      <c r="L3295" s="2" t="s">
        <v>178</v>
      </c>
      <c r="M3295" s="2" t="s">
        <v>53</v>
      </c>
      <c r="N3295" s="2" t="s">
        <v>2012</v>
      </c>
      <c r="O3295" s="2" t="s">
        <v>2013</v>
      </c>
      <c r="P3295">
        <v>2842</v>
      </c>
      <c r="Q3295" s="2" t="s">
        <v>35</v>
      </c>
      <c r="R3295">
        <v>0.8399999737739563</v>
      </c>
      <c r="S3295">
        <v>2387.280029296875</v>
      </c>
      <c r="T3295">
        <v>0</v>
      </c>
      <c r="U3295">
        <v>0</v>
      </c>
    </row>
    <row r="3296" spans="1:21" x14ac:dyDescent="0.35">
      <c r="A3296" s="2" t="s">
        <v>6</v>
      </c>
      <c r="B3296">
        <v>170</v>
      </c>
      <c r="C3296" t="s">
        <v>4327</v>
      </c>
      <c r="D3296" s="1">
        <v>43522</v>
      </c>
      <c r="E3296" s="1">
        <v>43522</v>
      </c>
      <c r="F3296" s="2" t="s">
        <v>128</v>
      </c>
      <c r="G3296">
        <v>2303.919921875</v>
      </c>
      <c r="H3296" s="2" t="s">
        <v>61</v>
      </c>
      <c r="I3296" s="2" t="s">
        <v>62</v>
      </c>
      <c r="J3296" s="2" t="s">
        <v>36</v>
      </c>
      <c r="K3296" s="2" t="s">
        <v>2940</v>
      </c>
      <c r="L3296" s="2" t="s">
        <v>178</v>
      </c>
      <c r="M3296" s="2" t="s">
        <v>53</v>
      </c>
      <c r="N3296" s="2" t="s">
        <v>2141</v>
      </c>
      <c r="O3296" s="2" t="s">
        <v>2140</v>
      </c>
      <c r="P3296">
        <v>52</v>
      </c>
      <c r="Q3296" s="2" t="s">
        <v>187</v>
      </c>
      <c r="R3296">
        <v>0.65978997945785522</v>
      </c>
      <c r="S3296">
        <v>34.310001373291016</v>
      </c>
      <c r="T3296">
        <v>0</v>
      </c>
      <c r="U3296">
        <v>0</v>
      </c>
    </row>
    <row r="3297" spans="1:21" x14ac:dyDescent="0.35">
      <c r="A3297" s="2" t="s">
        <v>6</v>
      </c>
      <c r="B3297">
        <v>170</v>
      </c>
      <c r="C3297" t="s">
        <v>4327</v>
      </c>
      <c r="D3297" s="1">
        <v>43522</v>
      </c>
      <c r="E3297" s="1">
        <v>43522</v>
      </c>
      <c r="F3297" s="2" t="s">
        <v>128</v>
      </c>
      <c r="G3297">
        <v>2303.919921875</v>
      </c>
      <c r="H3297" s="2" t="s">
        <v>61</v>
      </c>
      <c r="I3297" s="2" t="s">
        <v>62</v>
      </c>
      <c r="J3297" s="2" t="s">
        <v>36</v>
      </c>
      <c r="K3297" s="2" t="s">
        <v>2940</v>
      </c>
      <c r="L3297" s="2" t="s">
        <v>178</v>
      </c>
      <c r="M3297" s="2" t="s">
        <v>53</v>
      </c>
      <c r="N3297" s="2" t="s">
        <v>2142</v>
      </c>
      <c r="O3297" s="2" t="s">
        <v>1643</v>
      </c>
      <c r="P3297">
        <v>800</v>
      </c>
      <c r="Q3297" s="2" t="s">
        <v>187</v>
      </c>
      <c r="R3297">
        <v>1.1075600385665894</v>
      </c>
      <c r="S3297">
        <v>886.04998779296875</v>
      </c>
      <c r="T3297">
        <v>0</v>
      </c>
      <c r="U3297">
        <v>0</v>
      </c>
    </row>
    <row r="3298" spans="1:21" x14ac:dyDescent="0.35">
      <c r="A3298" s="2" t="s">
        <v>6</v>
      </c>
      <c r="B3298">
        <v>170</v>
      </c>
      <c r="C3298" t="s">
        <v>4327</v>
      </c>
      <c r="D3298" s="1">
        <v>43522</v>
      </c>
      <c r="E3298" s="1">
        <v>43522</v>
      </c>
      <c r="F3298" s="2" t="s">
        <v>128</v>
      </c>
      <c r="G3298">
        <v>2303.919921875</v>
      </c>
      <c r="H3298" s="2" t="s">
        <v>61</v>
      </c>
      <c r="I3298" s="2" t="s">
        <v>62</v>
      </c>
      <c r="J3298" s="2" t="s">
        <v>36</v>
      </c>
      <c r="K3298" s="2" t="s">
        <v>2940</v>
      </c>
      <c r="L3298" s="2" t="s">
        <v>178</v>
      </c>
      <c r="M3298" s="2" t="s">
        <v>53</v>
      </c>
      <c r="N3298" s="2" t="s">
        <v>2143</v>
      </c>
      <c r="O3298" s="2" t="s">
        <v>1642</v>
      </c>
      <c r="P3298">
        <v>2000</v>
      </c>
      <c r="Q3298" s="2" t="s">
        <v>35</v>
      </c>
      <c r="R3298">
        <v>0.6917799711227417</v>
      </c>
      <c r="S3298">
        <v>1383.56005859375</v>
      </c>
      <c r="T3298">
        <v>0</v>
      </c>
      <c r="U3298">
        <v>0</v>
      </c>
    </row>
    <row r="3299" spans="1:21" x14ac:dyDescent="0.35">
      <c r="A3299" s="2" t="s">
        <v>6</v>
      </c>
      <c r="B3299">
        <v>180</v>
      </c>
      <c r="C3299" t="s">
        <v>4473</v>
      </c>
      <c r="D3299" s="1">
        <v>43533</v>
      </c>
      <c r="E3299" s="1">
        <v>43533</v>
      </c>
      <c r="F3299" s="2" t="s">
        <v>128</v>
      </c>
      <c r="G3299">
        <v>9600</v>
      </c>
      <c r="H3299" s="2" t="s">
        <v>49</v>
      </c>
      <c r="I3299" s="2" t="s">
        <v>50</v>
      </c>
      <c r="J3299" s="2" t="s">
        <v>36</v>
      </c>
      <c r="K3299" s="2" t="s">
        <v>2940</v>
      </c>
      <c r="L3299" s="2" t="s">
        <v>2</v>
      </c>
      <c r="M3299" s="2" t="s">
        <v>53</v>
      </c>
      <c r="N3299" s="2" t="s">
        <v>190</v>
      </c>
      <c r="O3299" s="2" t="s">
        <v>191</v>
      </c>
      <c r="P3299">
        <v>20000</v>
      </c>
      <c r="Q3299" s="2" t="s">
        <v>187</v>
      </c>
      <c r="R3299">
        <v>0.2800000011920929</v>
      </c>
      <c r="S3299">
        <v>5600</v>
      </c>
      <c r="T3299">
        <v>0</v>
      </c>
      <c r="U3299">
        <v>10203</v>
      </c>
    </row>
    <row r="3300" spans="1:21" x14ac:dyDescent="0.35">
      <c r="A3300" s="2" t="s">
        <v>6</v>
      </c>
      <c r="B3300">
        <v>180</v>
      </c>
      <c r="C3300" t="s">
        <v>4473</v>
      </c>
      <c r="D3300" s="1">
        <v>43533</v>
      </c>
      <c r="E3300" s="1">
        <v>43533</v>
      </c>
      <c r="F3300" s="2" t="s">
        <v>128</v>
      </c>
      <c r="G3300">
        <v>9600</v>
      </c>
      <c r="H3300" s="2" t="s">
        <v>49</v>
      </c>
      <c r="I3300" s="2" t="s">
        <v>50</v>
      </c>
      <c r="J3300" s="2" t="s">
        <v>36</v>
      </c>
      <c r="K3300" s="2" t="s">
        <v>2940</v>
      </c>
      <c r="L3300" s="2" t="s">
        <v>2</v>
      </c>
      <c r="M3300" s="2" t="s">
        <v>53</v>
      </c>
      <c r="N3300" s="2" t="s">
        <v>213</v>
      </c>
      <c r="O3300" s="2" t="s">
        <v>214</v>
      </c>
      <c r="P3300">
        <v>10000</v>
      </c>
      <c r="Q3300" s="2" t="s">
        <v>187</v>
      </c>
      <c r="R3300">
        <v>0.40000000596046448</v>
      </c>
      <c r="S3300">
        <v>4000</v>
      </c>
      <c r="T3300">
        <v>0</v>
      </c>
      <c r="U3300">
        <v>5126</v>
      </c>
    </row>
    <row r="3301" spans="1:21" x14ac:dyDescent="0.35">
      <c r="A3301" s="2" t="s">
        <v>6</v>
      </c>
      <c r="B3301">
        <v>198</v>
      </c>
      <c r="C3301" t="s">
        <v>4572</v>
      </c>
      <c r="D3301" s="1">
        <v>43543</v>
      </c>
      <c r="E3301" s="1">
        <v>43543</v>
      </c>
      <c r="F3301" s="2" t="s">
        <v>128</v>
      </c>
      <c r="G3301">
        <v>1634.6199951171875</v>
      </c>
      <c r="H3301" s="2" t="s">
        <v>61</v>
      </c>
      <c r="I3301" s="2" t="s">
        <v>62</v>
      </c>
      <c r="J3301" s="2" t="s">
        <v>36</v>
      </c>
      <c r="K3301" s="2" t="s">
        <v>2940</v>
      </c>
      <c r="L3301" s="2" t="s">
        <v>178</v>
      </c>
      <c r="M3301" s="2" t="s">
        <v>53</v>
      </c>
      <c r="N3301" s="2" t="s">
        <v>2508</v>
      </c>
      <c r="O3301" s="2" t="s">
        <v>2509</v>
      </c>
      <c r="P3301">
        <v>584</v>
      </c>
      <c r="Q3301" s="2" t="s">
        <v>187</v>
      </c>
      <c r="R3301">
        <v>1.0360300540924072</v>
      </c>
      <c r="S3301">
        <v>605.03997802734375</v>
      </c>
      <c r="T3301">
        <v>0</v>
      </c>
      <c r="U3301">
        <v>0</v>
      </c>
    </row>
    <row r="3302" spans="1:21" x14ac:dyDescent="0.35">
      <c r="A3302" s="2" t="s">
        <v>6</v>
      </c>
      <c r="B3302">
        <v>198</v>
      </c>
      <c r="C3302" t="s">
        <v>4572</v>
      </c>
      <c r="D3302" s="1">
        <v>43543</v>
      </c>
      <c r="E3302" s="1">
        <v>43543</v>
      </c>
      <c r="F3302" s="2" t="s">
        <v>128</v>
      </c>
      <c r="G3302">
        <v>1634.6199951171875</v>
      </c>
      <c r="H3302" s="2" t="s">
        <v>61</v>
      </c>
      <c r="I3302" s="2" t="s">
        <v>62</v>
      </c>
      <c r="J3302" s="2" t="s">
        <v>36</v>
      </c>
      <c r="K3302" s="2" t="s">
        <v>2940</v>
      </c>
      <c r="L3302" s="2" t="s">
        <v>178</v>
      </c>
      <c r="M3302" s="2" t="s">
        <v>53</v>
      </c>
      <c r="N3302" s="2" t="s">
        <v>2510</v>
      </c>
      <c r="O3302" s="2" t="s">
        <v>2511</v>
      </c>
      <c r="P3302">
        <v>1800</v>
      </c>
      <c r="Q3302" s="2" t="s">
        <v>35</v>
      </c>
      <c r="R3302">
        <v>0.44920000433921814</v>
      </c>
      <c r="S3302">
        <v>808.55999755859375</v>
      </c>
      <c r="T3302">
        <v>0</v>
      </c>
      <c r="U3302">
        <v>0</v>
      </c>
    </row>
    <row r="3303" spans="1:21" x14ac:dyDescent="0.35">
      <c r="A3303" s="2" t="s">
        <v>6</v>
      </c>
      <c r="B3303">
        <v>198</v>
      </c>
      <c r="C3303" t="s">
        <v>4572</v>
      </c>
      <c r="D3303" s="1">
        <v>43543</v>
      </c>
      <c r="E3303" s="1">
        <v>43543</v>
      </c>
      <c r="F3303" s="2" t="s">
        <v>128</v>
      </c>
      <c r="G3303">
        <v>1634.6199951171875</v>
      </c>
      <c r="H3303" s="2" t="s">
        <v>61</v>
      </c>
      <c r="I3303" s="2" t="s">
        <v>62</v>
      </c>
      <c r="J3303" s="2" t="s">
        <v>36</v>
      </c>
      <c r="K3303" s="2" t="s">
        <v>2940</v>
      </c>
      <c r="L3303" s="2" t="s">
        <v>178</v>
      </c>
      <c r="M3303" s="2" t="s">
        <v>53</v>
      </c>
      <c r="N3303" s="2" t="s">
        <v>2512</v>
      </c>
      <c r="O3303" s="2" t="s">
        <v>2513</v>
      </c>
      <c r="P3303">
        <v>257</v>
      </c>
      <c r="Q3303" s="2" t="s">
        <v>187</v>
      </c>
      <c r="R3303">
        <v>0.86000001430511475</v>
      </c>
      <c r="S3303">
        <v>221.02000427246094</v>
      </c>
      <c r="T3303">
        <v>0</v>
      </c>
      <c r="U3303">
        <v>0</v>
      </c>
    </row>
    <row r="3304" spans="1:21" x14ac:dyDescent="0.35">
      <c r="A3304" s="2" t="s">
        <v>6</v>
      </c>
      <c r="B3304">
        <v>199</v>
      </c>
      <c r="C3304" t="s">
        <v>4593</v>
      </c>
      <c r="D3304" s="1">
        <v>43544</v>
      </c>
      <c r="E3304" s="1">
        <v>43544</v>
      </c>
      <c r="F3304" s="2" t="s">
        <v>128</v>
      </c>
      <c r="G3304">
        <v>9450</v>
      </c>
      <c r="H3304" s="2" t="s">
        <v>49</v>
      </c>
      <c r="I3304" s="2" t="s">
        <v>50</v>
      </c>
      <c r="J3304" s="2" t="s">
        <v>36</v>
      </c>
      <c r="K3304" s="2" t="s">
        <v>2940</v>
      </c>
      <c r="L3304" s="2" t="s">
        <v>2</v>
      </c>
      <c r="M3304" s="2" t="s">
        <v>53</v>
      </c>
      <c r="N3304" s="2" t="s">
        <v>205</v>
      </c>
      <c r="O3304" s="2" t="s">
        <v>206</v>
      </c>
      <c r="P3304">
        <v>15000</v>
      </c>
      <c r="Q3304" s="2" t="s">
        <v>35</v>
      </c>
      <c r="R3304">
        <v>0.62999999523162842</v>
      </c>
      <c r="S3304">
        <v>9450</v>
      </c>
      <c r="T3304">
        <v>0</v>
      </c>
      <c r="U3304">
        <v>6626</v>
      </c>
    </row>
    <row r="3305" spans="1:21" x14ac:dyDescent="0.35">
      <c r="A3305" s="2" t="s">
        <v>6</v>
      </c>
      <c r="B3305">
        <v>201</v>
      </c>
      <c r="C3305" t="s">
        <v>4595</v>
      </c>
      <c r="D3305" s="1">
        <v>43544</v>
      </c>
      <c r="E3305" s="1">
        <v>43544</v>
      </c>
      <c r="F3305" s="2" t="s">
        <v>128</v>
      </c>
      <c r="G3305">
        <v>9000</v>
      </c>
      <c r="H3305" s="2" t="s">
        <v>49</v>
      </c>
      <c r="I3305" s="2" t="s">
        <v>50</v>
      </c>
      <c r="J3305" s="2" t="s">
        <v>36</v>
      </c>
      <c r="K3305" s="2" t="s">
        <v>2940</v>
      </c>
      <c r="L3305" s="2" t="s">
        <v>2</v>
      </c>
      <c r="M3305" s="2" t="s">
        <v>53</v>
      </c>
      <c r="N3305" s="2" t="s">
        <v>293</v>
      </c>
      <c r="O3305" s="2" t="s">
        <v>294</v>
      </c>
      <c r="P3305">
        <v>12000</v>
      </c>
      <c r="Q3305" s="2" t="s">
        <v>35</v>
      </c>
      <c r="R3305">
        <v>0.75</v>
      </c>
      <c r="S3305">
        <v>9000</v>
      </c>
      <c r="T3305">
        <v>0</v>
      </c>
      <c r="U3305">
        <v>6629</v>
      </c>
    </row>
    <row r="3306" spans="1:21" x14ac:dyDescent="0.35">
      <c r="A3306" s="2" t="s">
        <v>6</v>
      </c>
      <c r="B3306">
        <v>202</v>
      </c>
      <c r="C3306" t="s">
        <v>4596</v>
      </c>
      <c r="D3306" s="1">
        <v>43544</v>
      </c>
      <c r="E3306" s="1">
        <v>43544</v>
      </c>
      <c r="F3306" s="2" t="s">
        <v>128</v>
      </c>
      <c r="G3306">
        <v>8750</v>
      </c>
      <c r="H3306" s="2" t="s">
        <v>49</v>
      </c>
      <c r="I3306" s="2" t="s">
        <v>50</v>
      </c>
      <c r="J3306" s="2" t="s">
        <v>36</v>
      </c>
      <c r="K3306" s="2" t="s">
        <v>2940</v>
      </c>
      <c r="L3306" s="2" t="s">
        <v>2</v>
      </c>
      <c r="M3306" s="2" t="s">
        <v>53</v>
      </c>
      <c r="N3306" s="2" t="s">
        <v>209</v>
      </c>
      <c r="O3306" s="2" t="s">
        <v>210</v>
      </c>
      <c r="P3306">
        <v>35000</v>
      </c>
      <c r="Q3306" s="2" t="s">
        <v>187</v>
      </c>
      <c r="R3306">
        <v>0.25</v>
      </c>
      <c r="S3306">
        <v>8750</v>
      </c>
      <c r="T3306">
        <v>0</v>
      </c>
      <c r="U3306">
        <v>23446</v>
      </c>
    </row>
    <row r="3307" spans="1:21" x14ac:dyDescent="0.35">
      <c r="A3307" s="2" t="s">
        <v>6</v>
      </c>
      <c r="B3307">
        <v>200</v>
      </c>
      <c r="C3307" t="s">
        <v>4594</v>
      </c>
      <c r="D3307" s="1">
        <v>43544</v>
      </c>
      <c r="E3307" s="1">
        <v>43544</v>
      </c>
      <c r="F3307" s="2" t="s">
        <v>128</v>
      </c>
      <c r="G3307">
        <v>8820</v>
      </c>
      <c r="H3307" s="2" t="s">
        <v>61</v>
      </c>
      <c r="I3307" s="2" t="s">
        <v>62</v>
      </c>
      <c r="J3307" s="2" t="s">
        <v>36</v>
      </c>
      <c r="K3307" s="2" t="s">
        <v>2940</v>
      </c>
      <c r="L3307" s="2" t="s">
        <v>2</v>
      </c>
      <c r="M3307" s="2" t="s">
        <v>53</v>
      </c>
      <c r="N3307" s="2" t="s">
        <v>197</v>
      </c>
      <c r="O3307" s="2" t="s">
        <v>198</v>
      </c>
      <c r="P3307">
        <v>6000</v>
      </c>
      <c r="Q3307" s="2" t="s">
        <v>187</v>
      </c>
      <c r="R3307">
        <v>1.4700000286102295</v>
      </c>
      <c r="S3307">
        <v>8820</v>
      </c>
      <c r="T3307">
        <v>0</v>
      </c>
      <c r="U3307">
        <v>0</v>
      </c>
    </row>
    <row r="3308" spans="1:21" x14ac:dyDescent="0.35">
      <c r="A3308" s="2" t="s">
        <v>6</v>
      </c>
      <c r="B3308">
        <v>205</v>
      </c>
      <c r="C3308" t="s">
        <v>4643</v>
      </c>
      <c r="D3308" s="1">
        <v>43546</v>
      </c>
      <c r="E3308" s="1">
        <v>43546</v>
      </c>
      <c r="F3308" s="2" t="s">
        <v>128</v>
      </c>
      <c r="G3308">
        <v>397.51998901367188</v>
      </c>
      <c r="H3308" s="2" t="s">
        <v>61</v>
      </c>
      <c r="I3308" s="2" t="s">
        <v>62</v>
      </c>
      <c r="J3308" s="2" t="s">
        <v>36</v>
      </c>
      <c r="K3308" s="2" t="s">
        <v>2940</v>
      </c>
      <c r="L3308" s="2" t="s">
        <v>178</v>
      </c>
      <c r="M3308" s="2" t="s">
        <v>53</v>
      </c>
      <c r="N3308" s="2" t="s">
        <v>2602</v>
      </c>
      <c r="O3308" s="2" t="s">
        <v>2589</v>
      </c>
      <c r="P3308">
        <v>30</v>
      </c>
      <c r="Q3308" s="2" t="s">
        <v>35</v>
      </c>
      <c r="R3308">
        <v>0.44920000433921814</v>
      </c>
      <c r="S3308">
        <v>13.479999542236328</v>
      </c>
      <c r="T3308">
        <v>0</v>
      </c>
      <c r="U3308">
        <v>0</v>
      </c>
    </row>
    <row r="3309" spans="1:21" x14ac:dyDescent="0.35">
      <c r="A3309" s="2" t="s">
        <v>6</v>
      </c>
      <c r="B3309">
        <v>205</v>
      </c>
      <c r="C3309" t="s">
        <v>4643</v>
      </c>
      <c r="D3309" s="1">
        <v>43546</v>
      </c>
      <c r="E3309" s="1">
        <v>43546</v>
      </c>
      <c r="F3309" s="2" t="s">
        <v>128</v>
      </c>
      <c r="G3309">
        <v>397.51998901367188</v>
      </c>
      <c r="H3309" s="2" t="s">
        <v>61</v>
      </c>
      <c r="I3309" s="2" t="s">
        <v>62</v>
      </c>
      <c r="J3309" s="2" t="s">
        <v>36</v>
      </c>
      <c r="K3309" s="2" t="s">
        <v>2940</v>
      </c>
      <c r="L3309" s="2" t="s">
        <v>178</v>
      </c>
      <c r="M3309" s="2" t="s">
        <v>53</v>
      </c>
      <c r="N3309" s="2" t="s">
        <v>2004</v>
      </c>
      <c r="O3309" s="2" t="s">
        <v>2005</v>
      </c>
      <c r="P3309">
        <v>300</v>
      </c>
      <c r="Q3309" s="2" t="s">
        <v>35</v>
      </c>
      <c r="R3309">
        <v>0.62999999523162842</v>
      </c>
      <c r="S3309">
        <v>189</v>
      </c>
      <c r="T3309">
        <v>0</v>
      </c>
      <c r="U3309">
        <v>0</v>
      </c>
    </row>
    <row r="3310" spans="1:21" x14ac:dyDescent="0.35">
      <c r="A3310" s="2" t="s">
        <v>6</v>
      </c>
      <c r="B3310">
        <v>205</v>
      </c>
      <c r="C3310" t="s">
        <v>4643</v>
      </c>
      <c r="D3310" s="1">
        <v>43546</v>
      </c>
      <c r="E3310" s="1">
        <v>43546</v>
      </c>
      <c r="F3310" s="2" t="s">
        <v>128</v>
      </c>
      <c r="G3310">
        <v>397.51998901367188</v>
      </c>
      <c r="H3310" s="2" t="s">
        <v>61</v>
      </c>
      <c r="I3310" s="2" t="s">
        <v>62</v>
      </c>
      <c r="J3310" s="2" t="s">
        <v>36</v>
      </c>
      <c r="K3310" s="2" t="s">
        <v>2940</v>
      </c>
      <c r="L3310" s="2" t="s">
        <v>178</v>
      </c>
      <c r="M3310" s="2" t="s">
        <v>53</v>
      </c>
      <c r="N3310" s="2" t="s">
        <v>2636</v>
      </c>
      <c r="O3310" s="2" t="s">
        <v>194</v>
      </c>
      <c r="P3310">
        <v>100</v>
      </c>
      <c r="Q3310" s="2" t="s">
        <v>187</v>
      </c>
      <c r="R3310">
        <v>1.9503699541091919</v>
      </c>
      <c r="S3310">
        <v>195.03999328613281</v>
      </c>
      <c r="T3310">
        <v>0</v>
      </c>
      <c r="U3310">
        <v>0</v>
      </c>
    </row>
    <row r="3311" spans="1:21" x14ac:dyDescent="0.35">
      <c r="A3311" s="2" t="s">
        <v>6</v>
      </c>
      <c r="B3311">
        <v>206</v>
      </c>
      <c r="C3311" t="s">
        <v>4654</v>
      </c>
      <c r="D3311" s="1">
        <v>43549</v>
      </c>
      <c r="E3311" s="1">
        <v>43549</v>
      </c>
      <c r="F3311" s="2" t="s">
        <v>128</v>
      </c>
      <c r="G3311">
        <v>210.30999755859375</v>
      </c>
      <c r="H3311" s="2" t="s">
        <v>61</v>
      </c>
      <c r="I3311" s="2" t="s">
        <v>62</v>
      </c>
      <c r="J3311" s="2" t="s">
        <v>36</v>
      </c>
      <c r="K3311" s="2" t="s">
        <v>2940</v>
      </c>
      <c r="L3311" s="2" t="s">
        <v>178</v>
      </c>
      <c r="M3311" s="2" t="s">
        <v>53</v>
      </c>
      <c r="N3311" s="2" t="s">
        <v>2508</v>
      </c>
      <c r="O3311" s="2" t="s">
        <v>2509</v>
      </c>
      <c r="P3311">
        <v>203</v>
      </c>
      <c r="Q3311" s="2" t="s">
        <v>187</v>
      </c>
      <c r="R3311">
        <v>1.0360300540924072</v>
      </c>
      <c r="S3311">
        <v>210.30999755859375</v>
      </c>
      <c r="T3311">
        <v>0</v>
      </c>
      <c r="U3311">
        <v>0</v>
      </c>
    </row>
    <row r="3312" spans="1:21" x14ac:dyDescent="0.35">
      <c r="A3312" s="2" t="s">
        <v>6</v>
      </c>
      <c r="B3312">
        <v>207</v>
      </c>
      <c r="C3312" t="s">
        <v>4686</v>
      </c>
      <c r="D3312" s="1">
        <v>43549</v>
      </c>
      <c r="E3312" s="1">
        <v>43610</v>
      </c>
      <c r="F3312" s="2" t="s">
        <v>128</v>
      </c>
      <c r="G3312">
        <v>326740.28125</v>
      </c>
      <c r="H3312" s="2" t="s">
        <v>49</v>
      </c>
      <c r="I3312" s="2" t="s">
        <v>50</v>
      </c>
      <c r="J3312" s="2" t="s">
        <v>36</v>
      </c>
      <c r="K3312" s="2" t="s">
        <v>2940</v>
      </c>
      <c r="L3312" s="2" t="s">
        <v>178</v>
      </c>
      <c r="M3312" s="2" t="s">
        <v>53</v>
      </c>
      <c r="N3312" s="2" t="s">
        <v>211</v>
      </c>
      <c r="O3312" s="2" t="s">
        <v>212</v>
      </c>
      <c r="P3312">
        <v>9036</v>
      </c>
      <c r="Q3312" s="2" t="s">
        <v>187</v>
      </c>
      <c r="R3312">
        <v>1.2699999809265137</v>
      </c>
      <c r="S3312">
        <v>11475.7197265625</v>
      </c>
      <c r="T3312">
        <v>0</v>
      </c>
      <c r="U3312">
        <v>1047</v>
      </c>
    </row>
    <row r="3313" spans="1:21" x14ac:dyDescent="0.35">
      <c r="A3313" s="2" t="s">
        <v>6</v>
      </c>
      <c r="B3313">
        <v>207</v>
      </c>
      <c r="C3313" t="s">
        <v>4686</v>
      </c>
      <c r="D3313" s="1">
        <v>43549</v>
      </c>
      <c r="E3313" s="1">
        <v>43610</v>
      </c>
      <c r="F3313" s="2" t="s">
        <v>128</v>
      </c>
      <c r="G3313">
        <v>326740.28125</v>
      </c>
      <c r="H3313" s="2" t="s">
        <v>49</v>
      </c>
      <c r="I3313" s="2" t="s">
        <v>50</v>
      </c>
      <c r="J3313" s="2" t="s">
        <v>36</v>
      </c>
      <c r="K3313" s="2" t="s">
        <v>2940</v>
      </c>
      <c r="L3313" s="2" t="s">
        <v>178</v>
      </c>
      <c r="M3313" s="2" t="s">
        <v>53</v>
      </c>
      <c r="N3313" s="2" t="s">
        <v>225</v>
      </c>
      <c r="O3313" s="2" t="s">
        <v>226</v>
      </c>
      <c r="P3313">
        <v>7600</v>
      </c>
      <c r="Q3313" s="2" t="s">
        <v>187</v>
      </c>
      <c r="R3313">
        <v>1.5700000524520874</v>
      </c>
      <c r="S3313">
        <v>11932</v>
      </c>
      <c r="T3313">
        <v>0</v>
      </c>
      <c r="U3313">
        <v>686</v>
      </c>
    </row>
    <row r="3314" spans="1:21" x14ac:dyDescent="0.35">
      <c r="A3314" s="2" t="s">
        <v>6</v>
      </c>
      <c r="B3314">
        <v>207</v>
      </c>
      <c r="C3314" t="s">
        <v>4686</v>
      </c>
      <c r="D3314" s="1">
        <v>43549</v>
      </c>
      <c r="E3314" s="1">
        <v>43610</v>
      </c>
      <c r="F3314" s="2" t="s">
        <v>128</v>
      </c>
      <c r="G3314">
        <v>326740.28125</v>
      </c>
      <c r="H3314" s="2" t="s">
        <v>49</v>
      </c>
      <c r="I3314" s="2" t="s">
        <v>50</v>
      </c>
      <c r="J3314" s="2" t="s">
        <v>36</v>
      </c>
      <c r="K3314" s="2" t="s">
        <v>2940</v>
      </c>
      <c r="L3314" s="2" t="s">
        <v>178</v>
      </c>
      <c r="M3314" s="2" t="s">
        <v>53</v>
      </c>
      <c r="N3314" s="2" t="s">
        <v>2724</v>
      </c>
      <c r="O3314" s="2" t="s">
        <v>2725</v>
      </c>
      <c r="P3314">
        <v>10000</v>
      </c>
      <c r="Q3314" s="2" t="s">
        <v>187</v>
      </c>
      <c r="R3314">
        <v>1</v>
      </c>
      <c r="S3314">
        <v>10000</v>
      </c>
      <c r="T3314">
        <v>0</v>
      </c>
      <c r="U3314">
        <v>10000</v>
      </c>
    </row>
    <row r="3315" spans="1:21" x14ac:dyDescent="0.35">
      <c r="A3315" s="2" t="s">
        <v>6</v>
      </c>
      <c r="B3315">
        <v>207</v>
      </c>
      <c r="C3315" t="s">
        <v>4686</v>
      </c>
      <c r="D3315" s="1">
        <v>43549</v>
      </c>
      <c r="E3315" s="1">
        <v>43610</v>
      </c>
      <c r="F3315" s="2" t="s">
        <v>128</v>
      </c>
      <c r="G3315">
        <v>326740.28125</v>
      </c>
      <c r="H3315" s="2" t="s">
        <v>49</v>
      </c>
      <c r="I3315" s="2" t="s">
        <v>50</v>
      </c>
      <c r="J3315" s="2" t="s">
        <v>36</v>
      </c>
      <c r="K3315" s="2" t="s">
        <v>2940</v>
      </c>
      <c r="L3315" s="2" t="s">
        <v>178</v>
      </c>
      <c r="M3315" s="2" t="s">
        <v>53</v>
      </c>
      <c r="N3315" s="2" t="s">
        <v>265</v>
      </c>
      <c r="O3315" s="2" t="s">
        <v>266</v>
      </c>
      <c r="P3315">
        <v>9818</v>
      </c>
      <c r="Q3315" s="2" t="s">
        <v>187</v>
      </c>
      <c r="R3315">
        <v>0.87999999523162842</v>
      </c>
      <c r="S3315">
        <v>8639.83984375</v>
      </c>
      <c r="T3315">
        <v>0</v>
      </c>
      <c r="U3315">
        <v>1823</v>
      </c>
    </row>
    <row r="3316" spans="1:21" x14ac:dyDescent="0.35">
      <c r="A3316" s="2" t="s">
        <v>6</v>
      </c>
      <c r="B3316">
        <v>207</v>
      </c>
      <c r="C3316" t="s">
        <v>4686</v>
      </c>
      <c r="D3316" s="1">
        <v>43549</v>
      </c>
      <c r="E3316" s="1">
        <v>43610</v>
      </c>
      <c r="F3316" s="2" t="s">
        <v>128</v>
      </c>
      <c r="G3316">
        <v>326740.28125</v>
      </c>
      <c r="H3316" s="2" t="s">
        <v>49</v>
      </c>
      <c r="I3316" s="2" t="s">
        <v>50</v>
      </c>
      <c r="J3316" s="2" t="s">
        <v>36</v>
      </c>
      <c r="K3316" s="2" t="s">
        <v>2940</v>
      </c>
      <c r="L3316" s="2" t="s">
        <v>178</v>
      </c>
      <c r="M3316" s="2" t="s">
        <v>53</v>
      </c>
      <c r="N3316" s="2" t="s">
        <v>2726</v>
      </c>
      <c r="O3316" s="2" t="s">
        <v>2727</v>
      </c>
      <c r="P3316">
        <v>10000</v>
      </c>
      <c r="Q3316" s="2" t="s">
        <v>187</v>
      </c>
      <c r="R3316">
        <v>1</v>
      </c>
      <c r="S3316">
        <v>10000</v>
      </c>
      <c r="T3316">
        <v>0</v>
      </c>
      <c r="U3316">
        <v>10000</v>
      </c>
    </row>
    <row r="3317" spans="1:21" x14ac:dyDescent="0.35">
      <c r="A3317" s="2" t="s">
        <v>6</v>
      </c>
      <c r="B3317">
        <v>207</v>
      </c>
      <c r="C3317" t="s">
        <v>4686</v>
      </c>
      <c r="D3317" s="1">
        <v>43549</v>
      </c>
      <c r="E3317" s="1">
        <v>43610</v>
      </c>
      <c r="F3317" s="2" t="s">
        <v>128</v>
      </c>
      <c r="G3317">
        <v>326740.28125</v>
      </c>
      <c r="H3317" s="2" t="s">
        <v>49</v>
      </c>
      <c r="I3317" s="2" t="s">
        <v>50</v>
      </c>
      <c r="J3317" s="2" t="s">
        <v>36</v>
      </c>
      <c r="K3317" s="2" t="s">
        <v>2940</v>
      </c>
      <c r="L3317" s="2" t="s">
        <v>178</v>
      </c>
      <c r="M3317" s="2" t="s">
        <v>53</v>
      </c>
      <c r="N3317" s="2" t="s">
        <v>190</v>
      </c>
      <c r="O3317" s="2" t="s">
        <v>191</v>
      </c>
      <c r="P3317">
        <v>8917</v>
      </c>
      <c r="Q3317" s="2" t="s">
        <v>187</v>
      </c>
      <c r="R3317">
        <v>0.31999999284744263</v>
      </c>
      <c r="S3317">
        <v>2853.43994140625</v>
      </c>
      <c r="T3317">
        <v>0</v>
      </c>
      <c r="U3317">
        <v>2196</v>
      </c>
    </row>
    <row r="3318" spans="1:21" x14ac:dyDescent="0.35">
      <c r="A3318" s="2" t="s">
        <v>6</v>
      </c>
      <c r="B3318">
        <v>207</v>
      </c>
      <c r="C3318" t="s">
        <v>4686</v>
      </c>
      <c r="D3318" s="1">
        <v>43549</v>
      </c>
      <c r="E3318" s="1">
        <v>43610</v>
      </c>
      <c r="F3318" s="2" t="s">
        <v>128</v>
      </c>
      <c r="G3318">
        <v>326740.28125</v>
      </c>
      <c r="H3318" s="2" t="s">
        <v>49</v>
      </c>
      <c r="I3318" s="2" t="s">
        <v>50</v>
      </c>
      <c r="J3318" s="2" t="s">
        <v>36</v>
      </c>
      <c r="K3318" s="2" t="s">
        <v>2940</v>
      </c>
      <c r="L3318" s="2" t="s">
        <v>178</v>
      </c>
      <c r="M3318" s="2" t="s">
        <v>53</v>
      </c>
      <c r="N3318" s="2" t="s">
        <v>227</v>
      </c>
      <c r="O3318" s="2" t="s">
        <v>228</v>
      </c>
      <c r="P3318">
        <v>1125</v>
      </c>
      <c r="Q3318" s="2" t="s">
        <v>187</v>
      </c>
      <c r="R3318">
        <v>1.8799999952316284</v>
      </c>
      <c r="S3318">
        <v>2115</v>
      </c>
      <c r="T3318">
        <v>0</v>
      </c>
      <c r="U3318">
        <v>413</v>
      </c>
    </row>
    <row r="3319" spans="1:21" x14ac:dyDescent="0.35">
      <c r="A3319" s="2" t="s">
        <v>6</v>
      </c>
      <c r="B3319">
        <v>207</v>
      </c>
      <c r="C3319" t="s">
        <v>4686</v>
      </c>
      <c r="D3319" s="1">
        <v>43549</v>
      </c>
      <c r="E3319" s="1">
        <v>43610</v>
      </c>
      <c r="F3319" s="2" t="s">
        <v>128</v>
      </c>
      <c r="G3319">
        <v>326740.28125</v>
      </c>
      <c r="H3319" s="2" t="s">
        <v>49</v>
      </c>
      <c r="I3319" s="2" t="s">
        <v>50</v>
      </c>
      <c r="J3319" s="2" t="s">
        <v>36</v>
      </c>
      <c r="K3319" s="2" t="s">
        <v>2940</v>
      </c>
      <c r="L3319" s="2" t="s">
        <v>178</v>
      </c>
      <c r="M3319" s="2" t="s">
        <v>53</v>
      </c>
      <c r="N3319" s="2" t="s">
        <v>203</v>
      </c>
      <c r="O3319" s="2" t="s">
        <v>204</v>
      </c>
      <c r="P3319">
        <v>4710</v>
      </c>
      <c r="Q3319" s="2" t="s">
        <v>187</v>
      </c>
      <c r="R3319">
        <v>7.5500001907348633</v>
      </c>
      <c r="S3319">
        <v>35560.5</v>
      </c>
      <c r="T3319">
        <v>0</v>
      </c>
      <c r="U3319">
        <v>1245</v>
      </c>
    </row>
    <row r="3320" spans="1:21" x14ac:dyDescent="0.35">
      <c r="A3320" s="2" t="s">
        <v>6</v>
      </c>
      <c r="B3320">
        <v>207</v>
      </c>
      <c r="C3320" t="s">
        <v>4686</v>
      </c>
      <c r="D3320" s="1">
        <v>43549</v>
      </c>
      <c r="E3320" s="1">
        <v>43610</v>
      </c>
      <c r="F3320" s="2" t="s">
        <v>128</v>
      </c>
      <c r="G3320">
        <v>326740.28125</v>
      </c>
      <c r="H3320" s="2" t="s">
        <v>49</v>
      </c>
      <c r="I3320" s="2" t="s">
        <v>50</v>
      </c>
      <c r="J3320" s="2" t="s">
        <v>36</v>
      </c>
      <c r="K3320" s="2" t="s">
        <v>2940</v>
      </c>
      <c r="L3320" s="2" t="s">
        <v>178</v>
      </c>
      <c r="M3320" s="2" t="s">
        <v>53</v>
      </c>
      <c r="N3320" s="2" t="s">
        <v>209</v>
      </c>
      <c r="O3320" s="2" t="s">
        <v>210</v>
      </c>
      <c r="P3320">
        <v>12112</v>
      </c>
      <c r="Q3320" s="2" t="s">
        <v>187</v>
      </c>
      <c r="R3320">
        <v>0.89999997615814209</v>
      </c>
      <c r="S3320">
        <v>10900.7998046875</v>
      </c>
      <c r="T3320">
        <v>0</v>
      </c>
      <c r="U3320">
        <v>5474</v>
      </c>
    </row>
    <row r="3321" spans="1:21" x14ac:dyDescent="0.35">
      <c r="A3321" s="2" t="s">
        <v>6</v>
      </c>
      <c r="B3321">
        <v>207</v>
      </c>
      <c r="C3321" t="s">
        <v>4686</v>
      </c>
      <c r="D3321" s="1">
        <v>43549</v>
      </c>
      <c r="E3321" s="1">
        <v>43610</v>
      </c>
      <c r="F3321" s="2" t="s">
        <v>128</v>
      </c>
      <c r="G3321">
        <v>326740.28125</v>
      </c>
      <c r="H3321" s="2" t="s">
        <v>49</v>
      </c>
      <c r="I3321" s="2" t="s">
        <v>50</v>
      </c>
      <c r="J3321" s="2" t="s">
        <v>36</v>
      </c>
      <c r="K3321" s="2" t="s">
        <v>2940</v>
      </c>
      <c r="L3321" s="2" t="s">
        <v>178</v>
      </c>
      <c r="M3321" s="2" t="s">
        <v>53</v>
      </c>
      <c r="N3321" s="2" t="s">
        <v>2728</v>
      </c>
      <c r="O3321" s="2" t="s">
        <v>2729</v>
      </c>
      <c r="P3321">
        <v>10000</v>
      </c>
      <c r="Q3321" s="2" t="s">
        <v>187</v>
      </c>
      <c r="R3321">
        <v>1</v>
      </c>
      <c r="S3321">
        <v>10000</v>
      </c>
      <c r="T3321">
        <v>0</v>
      </c>
      <c r="U3321">
        <v>10000</v>
      </c>
    </row>
    <row r="3322" spans="1:21" x14ac:dyDescent="0.35">
      <c r="A3322" s="2" t="s">
        <v>6</v>
      </c>
      <c r="B3322">
        <v>207</v>
      </c>
      <c r="C3322" t="s">
        <v>4686</v>
      </c>
      <c r="D3322" s="1">
        <v>43549</v>
      </c>
      <c r="E3322" s="1">
        <v>43610</v>
      </c>
      <c r="F3322" s="2" t="s">
        <v>128</v>
      </c>
      <c r="G3322">
        <v>326740.28125</v>
      </c>
      <c r="H3322" s="2" t="s">
        <v>49</v>
      </c>
      <c r="I3322" s="2" t="s">
        <v>50</v>
      </c>
      <c r="J3322" s="2" t="s">
        <v>36</v>
      </c>
      <c r="K3322" s="2" t="s">
        <v>2940</v>
      </c>
      <c r="L3322" s="2" t="s">
        <v>178</v>
      </c>
      <c r="M3322" s="2" t="s">
        <v>53</v>
      </c>
      <c r="N3322" s="2" t="s">
        <v>195</v>
      </c>
      <c r="O3322" s="2" t="s">
        <v>196</v>
      </c>
      <c r="P3322">
        <v>10761</v>
      </c>
      <c r="Q3322" s="2" t="s">
        <v>187</v>
      </c>
      <c r="R3322">
        <v>2.0499999523162842</v>
      </c>
      <c r="S3322">
        <v>22060.05078125</v>
      </c>
      <c r="T3322">
        <v>0</v>
      </c>
      <c r="U3322">
        <v>1601</v>
      </c>
    </row>
    <row r="3323" spans="1:21" x14ac:dyDescent="0.35">
      <c r="A3323" s="2" t="s">
        <v>6</v>
      </c>
      <c r="B3323">
        <v>207</v>
      </c>
      <c r="C3323" t="s">
        <v>4686</v>
      </c>
      <c r="D3323" s="1">
        <v>43549</v>
      </c>
      <c r="E3323" s="1">
        <v>43610</v>
      </c>
      <c r="F3323" s="2" t="s">
        <v>128</v>
      </c>
      <c r="G3323">
        <v>326740.28125</v>
      </c>
      <c r="H3323" s="2" t="s">
        <v>49</v>
      </c>
      <c r="I3323" s="2" t="s">
        <v>50</v>
      </c>
      <c r="J3323" s="2" t="s">
        <v>36</v>
      </c>
      <c r="K3323" s="2" t="s">
        <v>2940</v>
      </c>
      <c r="L3323" s="2" t="s">
        <v>178</v>
      </c>
      <c r="M3323" s="2" t="s">
        <v>53</v>
      </c>
      <c r="N3323" s="2" t="s">
        <v>2730</v>
      </c>
      <c r="O3323" s="2" t="s">
        <v>2731</v>
      </c>
      <c r="P3323">
        <v>10000</v>
      </c>
      <c r="Q3323" s="2" t="s">
        <v>187</v>
      </c>
      <c r="R3323">
        <v>1</v>
      </c>
      <c r="S3323">
        <v>10000</v>
      </c>
      <c r="T3323">
        <v>0</v>
      </c>
      <c r="U3323">
        <v>10000</v>
      </c>
    </row>
    <row r="3324" spans="1:21" x14ac:dyDescent="0.35">
      <c r="A3324" s="2" t="s">
        <v>6</v>
      </c>
      <c r="B3324">
        <v>207</v>
      </c>
      <c r="C3324" t="s">
        <v>4686</v>
      </c>
      <c r="D3324" s="1">
        <v>43549</v>
      </c>
      <c r="E3324" s="1">
        <v>43610</v>
      </c>
      <c r="F3324" s="2" t="s">
        <v>128</v>
      </c>
      <c r="G3324">
        <v>326740.28125</v>
      </c>
      <c r="H3324" s="2" t="s">
        <v>49</v>
      </c>
      <c r="I3324" s="2" t="s">
        <v>50</v>
      </c>
      <c r="J3324" s="2" t="s">
        <v>36</v>
      </c>
      <c r="K3324" s="2" t="s">
        <v>2940</v>
      </c>
      <c r="L3324" s="2" t="s">
        <v>178</v>
      </c>
      <c r="M3324" s="2" t="s">
        <v>53</v>
      </c>
      <c r="N3324" s="2" t="s">
        <v>192</v>
      </c>
      <c r="O3324" s="2" t="s">
        <v>193</v>
      </c>
      <c r="P3324">
        <v>7000</v>
      </c>
      <c r="Q3324" s="2" t="s">
        <v>187</v>
      </c>
      <c r="R3324">
        <v>4.5</v>
      </c>
      <c r="S3324">
        <v>31500</v>
      </c>
      <c r="T3324">
        <v>0</v>
      </c>
      <c r="U3324">
        <v>5470</v>
      </c>
    </row>
    <row r="3325" spans="1:21" x14ac:dyDescent="0.35">
      <c r="A3325" s="2" t="s">
        <v>6</v>
      </c>
      <c r="B3325">
        <v>207</v>
      </c>
      <c r="C3325" t="s">
        <v>4686</v>
      </c>
      <c r="D3325" s="1">
        <v>43549</v>
      </c>
      <c r="E3325" s="1">
        <v>43610</v>
      </c>
      <c r="F3325" s="2" t="s">
        <v>128</v>
      </c>
      <c r="G3325">
        <v>326740.28125</v>
      </c>
      <c r="H3325" s="2" t="s">
        <v>49</v>
      </c>
      <c r="I3325" s="2" t="s">
        <v>50</v>
      </c>
      <c r="J3325" s="2" t="s">
        <v>36</v>
      </c>
      <c r="K3325" s="2" t="s">
        <v>2940</v>
      </c>
      <c r="L3325" s="2" t="s">
        <v>178</v>
      </c>
      <c r="M3325" s="2" t="s">
        <v>53</v>
      </c>
      <c r="N3325" s="2" t="s">
        <v>213</v>
      </c>
      <c r="O3325" s="2" t="s">
        <v>214</v>
      </c>
      <c r="P3325">
        <v>6400</v>
      </c>
      <c r="Q3325" s="2" t="s">
        <v>187</v>
      </c>
      <c r="R3325">
        <v>1.75</v>
      </c>
      <c r="S3325">
        <v>11200</v>
      </c>
      <c r="T3325">
        <v>0</v>
      </c>
      <c r="U3325">
        <v>3143</v>
      </c>
    </row>
    <row r="3326" spans="1:21" x14ac:dyDescent="0.35">
      <c r="A3326" s="2" t="s">
        <v>6</v>
      </c>
      <c r="B3326">
        <v>207</v>
      </c>
      <c r="C3326" t="s">
        <v>4686</v>
      </c>
      <c r="D3326" s="1">
        <v>43549</v>
      </c>
      <c r="E3326" s="1">
        <v>43610</v>
      </c>
      <c r="F3326" s="2" t="s">
        <v>128</v>
      </c>
      <c r="G3326">
        <v>326740.28125</v>
      </c>
      <c r="H3326" s="2" t="s">
        <v>49</v>
      </c>
      <c r="I3326" s="2" t="s">
        <v>50</v>
      </c>
      <c r="J3326" s="2" t="s">
        <v>36</v>
      </c>
      <c r="K3326" s="2" t="s">
        <v>2940</v>
      </c>
      <c r="L3326" s="2" t="s">
        <v>178</v>
      </c>
      <c r="M3326" s="2" t="s">
        <v>53</v>
      </c>
      <c r="N3326" s="2" t="s">
        <v>269</v>
      </c>
      <c r="O3326" s="2" t="s">
        <v>270</v>
      </c>
      <c r="P3326">
        <v>1104</v>
      </c>
      <c r="Q3326" s="2" t="s">
        <v>187</v>
      </c>
      <c r="R3326">
        <v>5</v>
      </c>
      <c r="S3326">
        <v>5520</v>
      </c>
      <c r="T3326">
        <v>0</v>
      </c>
      <c r="U3326">
        <v>0</v>
      </c>
    </row>
    <row r="3327" spans="1:21" x14ac:dyDescent="0.35">
      <c r="A3327" s="2" t="s">
        <v>6</v>
      </c>
      <c r="B3327">
        <v>207</v>
      </c>
      <c r="C3327" t="s">
        <v>4686</v>
      </c>
      <c r="D3327" s="1">
        <v>43549</v>
      </c>
      <c r="E3327" s="1">
        <v>43610</v>
      </c>
      <c r="F3327" s="2" t="s">
        <v>128</v>
      </c>
      <c r="G3327">
        <v>326740.28125</v>
      </c>
      <c r="H3327" s="2" t="s">
        <v>49</v>
      </c>
      <c r="I3327" s="2" t="s">
        <v>50</v>
      </c>
      <c r="J3327" s="2" t="s">
        <v>36</v>
      </c>
      <c r="K3327" s="2" t="s">
        <v>2940</v>
      </c>
      <c r="L3327" s="2" t="s">
        <v>178</v>
      </c>
      <c r="M3327" s="2" t="s">
        <v>53</v>
      </c>
      <c r="N3327" s="2" t="s">
        <v>185</v>
      </c>
      <c r="O3327" s="2" t="s">
        <v>186</v>
      </c>
      <c r="P3327">
        <v>3429</v>
      </c>
      <c r="Q3327" s="2" t="s">
        <v>187</v>
      </c>
      <c r="R3327">
        <v>1.4600000381469727</v>
      </c>
      <c r="S3327">
        <v>5006.33984375</v>
      </c>
      <c r="T3327">
        <v>0</v>
      </c>
      <c r="U3327">
        <v>0</v>
      </c>
    </row>
    <row r="3328" spans="1:21" x14ac:dyDescent="0.35">
      <c r="A3328" s="2" t="s">
        <v>6</v>
      </c>
      <c r="B3328">
        <v>207</v>
      </c>
      <c r="C3328" t="s">
        <v>4686</v>
      </c>
      <c r="D3328" s="1">
        <v>43549</v>
      </c>
      <c r="E3328" s="1">
        <v>43610</v>
      </c>
      <c r="F3328" s="2" t="s">
        <v>128</v>
      </c>
      <c r="G3328">
        <v>326740.28125</v>
      </c>
      <c r="H3328" s="2" t="s">
        <v>49</v>
      </c>
      <c r="I3328" s="2" t="s">
        <v>50</v>
      </c>
      <c r="J3328" s="2" t="s">
        <v>36</v>
      </c>
      <c r="K3328" s="2" t="s">
        <v>2940</v>
      </c>
      <c r="L3328" s="2" t="s">
        <v>178</v>
      </c>
      <c r="M3328" s="2" t="s">
        <v>53</v>
      </c>
      <c r="N3328" s="2" t="s">
        <v>2732</v>
      </c>
      <c r="O3328" s="2" t="s">
        <v>2733</v>
      </c>
      <c r="P3328">
        <v>10000</v>
      </c>
      <c r="Q3328" s="2" t="s">
        <v>187</v>
      </c>
      <c r="R3328">
        <v>1</v>
      </c>
      <c r="S3328">
        <v>10000</v>
      </c>
      <c r="T3328">
        <v>0</v>
      </c>
      <c r="U3328">
        <v>9830</v>
      </c>
    </row>
    <row r="3329" spans="1:21" x14ac:dyDescent="0.35">
      <c r="A3329" s="2" t="s">
        <v>6</v>
      </c>
      <c r="B3329">
        <v>207</v>
      </c>
      <c r="C3329" t="s">
        <v>4686</v>
      </c>
      <c r="D3329" s="1">
        <v>43549</v>
      </c>
      <c r="E3329" s="1">
        <v>43610</v>
      </c>
      <c r="F3329" s="2" t="s">
        <v>128</v>
      </c>
      <c r="G3329">
        <v>326740.28125</v>
      </c>
      <c r="H3329" s="2" t="s">
        <v>49</v>
      </c>
      <c r="I3329" s="2" t="s">
        <v>50</v>
      </c>
      <c r="J3329" s="2" t="s">
        <v>36</v>
      </c>
      <c r="K3329" s="2" t="s">
        <v>2940</v>
      </c>
      <c r="L3329" s="2" t="s">
        <v>178</v>
      </c>
      <c r="M3329" s="2" t="s">
        <v>53</v>
      </c>
      <c r="N3329" s="2" t="s">
        <v>293</v>
      </c>
      <c r="O3329" s="2" t="s">
        <v>294</v>
      </c>
      <c r="P3329">
        <v>4400</v>
      </c>
      <c r="Q3329" s="2" t="s">
        <v>35</v>
      </c>
      <c r="R3329">
        <v>1.4900000095367432</v>
      </c>
      <c r="S3329">
        <v>6556</v>
      </c>
      <c r="T3329">
        <v>0</v>
      </c>
      <c r="U3329">
        <v>4400</v>
      </c>
    </row>
    <row r="3330" spans="1:21" x14ac:dyDescent="0.35">
      <c r="A3330" s="2" t="s">
        <v>6</v>
      </c>
      <c r="B3330">
        <v>207</v>
      </c>
      <c r="C3330" t="s">
        <v>4686</v>
      </c>
      <c r="D3330" s="1">
        <v>43549</v>
      </c>
      <c r="E3330" s="1">
        <v>43610</v>
      </c>
      <c r="F3330" s="2" t="s">
        <v>128</v>
      </c>
      <c r="G3330">
        <v>326740.28125</v>
      </c>
      <c r="H3330" s="2" t="s">
        <v>49</v>
      </c>
      <c r="I3330" s="2" t="s">
        <v>50</v>
      </c>
      <c r="J3330" s="2" t="s">
        <v>36</v>
      </c>
      <c r="K3330" s="2" t="s">
        <v>2940</v>
      </c>
      <c r="L3330" s="2" t="s">
        <v>178</v>
      </c>
      <c r="M3330" s="2" t="s">
        <v>53</v>
      </c>
      <c r="N3330" s="2" t="s">
        <v>205</v>
      </c>
      <c r="O3330" s="2" t="s">
        <v>206</v>
      </c>
      <c r="P3330">
        <v>9000</v>
      </c>
      <c r="Q3330" s="2" t="s">
        <v>35</v>
      </c>
      <c r="R3330">
        <v>2.7200000286102295</v>
      </c>
      <c r="S3330">
        <v>24480</v>
      </c>
      <c r="T3330">
        <v>0</v>
      </c>
      <c r="U3330">
        <v>5032</v>
      </c>
    </row>
    <row r="3331" spans="1:21" x14ac:dyDescent="0.35">
      <c r="A3331" s="2" t="s">
        <v>6</v>
      </c>
      <c r="B3331">
        <v>207</v>
      </c>
      <c r="C3331" t="s">
        <v>4686</v>
      </c>
      <c r="D3331" s="1">
        <v>43549</v>
      </c>
      <c r="E3331" s="1">
        <v>43610</v>
      </c>
      <c r="F3331" s="2" t="s">
        <v>128</v>
      </c>
      <c r="G3331">
        <v>326740.28125</v>
      </c>
      <c r="H3331" s="2" t="s">
        <v>49</v>
      </c>
      <c r="I3331" s="2" t="s">
        <v>50</v>
      </c>
      <c r="J3331" s="2" t="s">
        <v>36</v>
      </c>
      <c r="K3331" s="2" t="s">
        <v>2940</v>
      </c>
      <c r="L3331" s="2" t="s">
        <v>178</v>
      </c>
      <c r="M3331" s="2" t="s">
        <v>53</v>
      </c>
      <c r="N3331" s="2" t="s">
        <v>215</v>
      </c>
      <c r="O3331" s="2" t="s">
        <v>216</v>
      </c>
      <c r="P3331">
        <v>6000</v>
      </c>
      <c r="Q3331" s="2" t="s">
        <v>35</v>
      </c>
      <c r="R3331">
        <v>0.82999998331069946</v>
      </c>
      <c r="S3331">
        <v>4980</v>
      </c>
      <c r="T3331">
        <v>0</v>
      </c>
      <c r="U3331">
        <v>1152</v>
      </c>
    </row>
    <row r="3332" spans="1:21" x14ac:dyDescent="0.35">
      <c r="A3332" s="2" t="s">
        <v>6</v>
      </c>
      <c r="B3332">
        <v>207</v>
      </c>
      <c r="C3332" t="s">
        <v>4686</v>
      </c>
      <c r="D3332" s="1">
        <v>43549</v>
      </c>
      <c r="E3332" s="1">
        <v>43610</v>
      </c>
      <c r="F3332" s="2" t="s">
        <v>128</v>
      </c>
      <c r="G3332">
        <v>326740.28125</v>
      </c>
      <c r="H3332" s="2" t="s">
        <v>49</v>
      </c>
      <c r="I3332" s="2" t="s">
        <v>50</v>
      </c>
      <c r="J3332" s="2" t="s">
        <v>36</v>
      </c>
      <c r="K3332" s="2" t="s">
        <v>2940</v>
      </c>
      <c r="L3332" s="2" t="s">
        <v>178</v>
      </c>
      <c r="M3332" s="2" t="s">
        <v>53</v>
      </c>
      <c r="N3332" s="2" t="s">
        <v>271</v>
      </c>
      <c r="O3332" s="2" t="s">
        <v>272</v>
      </c>
      <c r="P3332">
        <v>6400</v>
      </c>
      <c r="Q3332" s="2" t="s">
        <v>35</v>
      </c>
      <c r="R3332">
        <v>0.5</v>
      </c>
      <c r="S3332">
        <v>3200</v>
      </c>
      <c r="T3332">
        <v>0</v>
      </c>
      <c r="U3332">
        <v>695</v>
      </c>
    </row>
    <row r="3333" spans="1:21" x14ac:dyDescent="0.35">
      <c r="A3333" s="2" t="s">
        <v>6</v>
      </c>
      <c r="B3333">
        <v>207</v>
      </c>
      <c r="C3333" t="s">
        <v>4686</v>
      </c>
      <c r="D3333" s="1">
        <v>43549</v>
      </c>
      <c r="E3333" s="1">
        <v>43610</v>
      </c>
      <c r="F3333" s="2" t="s">
        <v>128</v>
      </c>
      <c r="G3333">
        <v>326740.28125</v>
      </c>
      <c r="H3333" s="2" t="s">
        <v>49</v>
      </c>
      <c r="I3333" s="2" t="s">
        <v>50</v>
      </c>
      <c r="J3333" s="2" t="s">
        <v>36</v>
      </c>
      <c r="K3333" s="2" t="s">
        <v>2940</v>
      </c>
      <c r="L3333" s="2" t="s">
        <v>178</v>
      </c>
      <c r="M3333" s="2" t="s">
        <v>53</v>
      </c>
      <c r="N3333" s="2" t="s">
        <v>243</v>
      </c>
      <c r="O3333" s="2" t="s">
        <v>244</v>
      </c>
      <c r="P3333">
        <v>4903</v>
      </c>
      <c r="Q3333" s="2" t="s">
        <v>35</v>
      </c>
      <c r="R3333">
        <v>1.7400000095367432</v>
      </c>
      <c r="S3333">
        <v>8531.2197265625</v>
      </c>
      <c r="T3333">
        <v>0</v>
      </c>
      <c r="U3333">
        <v>4847</v>
      </c>
    </row>
    <row r="3334" spans="1:21" x14ac:dyDescent="0.35">
      <c r="A3334" s="2" t="s">
        <v>6</v>
      </c>
      <c r="B3334">
        <v>207</v>
      </c>
      <c r="C3334" t="s">
        <v>4686</v>
      </c>
      <c r="D3334" s="1">
        <v>43549</v>
      </c>
      <c r="E3334" s="1">
        <v>43610</v>
      </c>
      <c r="F3334" s="2" t="s">
        <v>128</v>
      </c>
      <c r="G3334">
        <v>326740.28125</v>
      </c>
      <c r="H3334" s="2" t="s">
        <v>49</v>
      </c>
      <c r="I3334" s="2" t="s">
        <v>50</v>
      </c>
      <c r="J3334" s="2" t="s">
        <v>36</v>
      </c>
      <c r="K3334" s="2" t="s">
        <v>2940</v>
      </c>
      <c r="L3334" s="2" t="s">
        <v>178</v>
      </c>
      <c r="M3334" s="2" t="s">
        <v>53</v>
      </c>
      <c r="N3334" s="2" t="s">
        <v>299</v>
      </c>
      <c r="O3334" s="2" t="s">
        <v>300</v>
      </c>
      <c r="P3334">
        <v>2546</v>
      </c>
      <c r="Q3334" s="2" t="s">
        <v>35</v>
      </c>
      <c r="R3334">
        <v>2</v>
      </c>
      <c r="S3334">
        <v>5092</v>
      </c>
      <c r="T3334">
        <v>0</v>
      </c>
      <c r="U3334">
        <v>0</v>
      </c>
    </row>
    <row r="3335" spans="1:21" x14ac:dyDescent="0.35">
      <c r="A3335" s="2" t="s">
        <v>6</v>
      </c>
      <c r="B3335">
        <v>207</v>
      </c>
      <c r="C3335" t="s">
        <v>4686</v>
      </c>
      <c r="D3335" s="1">
        <v>43549</v>
      </c>
      <c r="E3335" s="1">
        <v>43610</v>
      </c>
      <c r="F3335" s="2" t="s">
        <v>128</v>
      </c>
      <c r="G3335">
        <v>326740.28125</v>
      </c>
      <c r="H3335" s="2" t="s">
        <v>49</v>
      </c>
      <c r="I3335" s="2" t="s">
        <v>50</v>
      </c>
      <c r="J3335" s="2" t="s">
        <v>36</v>
      </c>
      <c r="K3335" s="2" t="s">
        <v>2940</v>
      </c>
      <c r="L3335" s="2" t="s">
        <v>178</v>
      </c>
      <c r="M3335" s="2" t="s">
        <v>53</v>
      </c>
      <c r="N3335" s="2" t="s">
        <v>501</v>
      </c>
      <c r="O3335" s="2" t="s">
        <v>502</v>
      </c>
      <c r="P3335">
        <v>2490</v>
      </c>
      <c r="Q3335" s="2" t="s">
        <v>35</v>
      </c>
      <c r="R3335">
        <v>2.190000057220459</v>
      </c>
      <c r="S3335">
        <v>5453.10009765625</v>
      </c>
      <c r="T3335">
        <v>0</v>
      </c>
      <c r="U3335">
        <v>454</v>
      </c>
    </row>
    <row r="3336" spans="1:21" x14ac:dyDescent="0.35">
      <c r="A3336" s="2" t="s">
        <v>6</v>
      </c>
      <c r="B3336">
        <v>207</v>
      </c>
      <c r="C3336" t="s">
        <v>4686</v>
      </c>
      <c r="D3336" s="1">
        <v>43549</v>
      </c>
      <c r="E3336" s="1">
        <v>43610</v>
      </c>
      <c r="F3336" s="2" t="s">
        <v>128</v>
      </c>
      <c r="G3336">
        <v>326740.28125</v>
      </c>
      <c r="H3336" s="2" t="s">
        <v>49</v>
      </c>
      <c r="I3336" s="2" t="s">
        <v>50</v>
      </c>
      <c r="J3336" s="2" t="s">
        <v>36</v>
      </c>
      <c r="K3336" s="2" t="s">
        <v>2940</v>
      </c>
      <c r="L3336" s="2" t="s">
        <v>178</v>
      </c>
      <c r="M3336" s="2" t="s">
        <v>53</v>
      </c>
      <c r="N3336" s="2" t="s">
        <v>197</v>
      </c>
      <c r="O3336" s="2" t="s">
        <v>198</v>
      </c>
      <c r="P3336">
        <v>4700</v>
      </c>
      <c r="Q3336" s="2" t="s">
        <v>187</v>
      </c>
      <c r="R3336">
        <v>1.75</v>
      </c>
      <c r="S3336">
        <v>8225</v>
      </c>
      <c r="T3336">
        <v>0</v>
      </c>
      <c r="U3336">
        <v>2619</v>
      </c>
    </row>
    <row r="3337" spans="1:21" x14ac:dyDescent="0.35">
      <c r="A3337" s="2" t="s">
        <v>6</v>
      </c>
      <c r="B3337">
        <v>207</v>
      </c>
      <c r="C3337" t="s">
        <v>4686</v>
      </c>
      <c r="D3337" s="1">
        <v>43549</v>
      </c>
      <c r="E3337" s="1">
        <v>43610</v>
      </c>
      <c r="F3337" s="2" t="s">
        <v>128</v>
      </c>
      <c r="G3337">
        <v>326740.28125</v>
      </c>
      <c r="H3337" s="2" t="s">
        <v>49</v>
      </c>
      <c r="I3337" s="2" t="s">
        <v>50</v>
      </c>
      <c r="J3337" s="2" t="s">
        <v>36</v>
      </c>
      <c r="K3337" s="2" t="s">
        <v>2940</v>
      </c>
      <c r="L3337" s="2" t="s">
        <v>178</v>
      </c>
      <c r="M3337" s="2" t="s">
        <v>53</v>
      </c>
      <c r="N3337" s="2" t="s">
        <v>2734</v>
      </c>
      <c r="O3337" s="2" t="s">
        <v>2735</v>
      </c>
      <c r="P3337">
        <v>10000</v>
      </c>
      <c r="Q3337" s="2" t="s">
        <v>187</v>
      </c>
      <c r="R3337">
        <v>1</v>
      </c>
      <c r="S3337">
        <v>10000</v>
      </c>
      <c r="T3337">
        <v>0</v>
      </c>
      <c r="U3337">
        <v>10000</v>
      </c>
    </row>
    <row r="3338" spans="1:21" x14ac:dyDescent="0.35">
      <c r="A3338" s="2" t="s">
        <v>6</v>
      </c>
      <c r="B3338">
        <v>207</v>
      </c>
      <c r="C3338" t="s">
        <v>4686</v>
      </c>
      <c r="D3338" s="1">
        <v>43549</v>
      </c>
      <c r="E3338" s="1">
        <v>43610</v>
      </c>
      <c r="F3338" s="2" t="s">
        <v>128</v>
      </c>
      <c r="G3338">
        <v>326740.28125</v>
      </c>
      <c r="H3338" s="2" t="s">
        <v>49</v>
      </c>
      <c r="I3338" s="2" t="s">
        <v>50</v>
      </c>
      <c r="J3338" s="2" t="s">
        <v>36</v>
      </c>
      <c r="K3338" s="2" t="s">
        <v>2940</v>
      </c>
      <c r="L3338" s="2" t="s">
        <v>178</v>
      </c>
      <c r="M3338" s="2" t="s">
        <v>53</v>
      </c>
      <c r="N3338" s="2" t="s">
        <v>217</v>
      </c>
      <c r="O3338" s="2" t="s">
        <v>218</v>
      </c>
      <c r="P3338">
        <v>5000</v>
      </c>
      <c r="Q3338" s="2" t="s">
        <v>187</v>
      </c>
      <c r="R3338">
        <v>3.6800000667572021</v>
      </c>
      <c r="S3338">
        <v>18400</v>
      </c>
      <c r="T3338">
        <v>0</v>
      </c>
      <c r="U3338">
        <v>2657</v>
      </c>
    </row>
    <row r="3339" spans="1:21" x14ac:dyDescent="0.35">
      <c r="A3339" s="2" t="s">
        <v>6</v>
      </c>
      <c r="B3339">
        <v>207</v>
      </c>
      <c r="C3339" t="s">
        <v>4686</v>
      </c>
      <c r="D3339" s="1">
        <v>43549</v>
      </c>
      <c r="E3339" s="1">
        <v>43610</v>
      </c>
      <c r="F3339" s="2" t="s">
        <v>128</v>
      </c>
      <c r="G3339">
        <v>326740.28125</v>
      </c>
      <c r="H3339" s="2" t="s">
        <v>49</v>
      </c>
      <c r="I3339" s="2" t="s">
        <v>50</v>
      </c>
      <c r="J3339" s="2" t="s">
        <v>36</v>
      </c>
      <c r="K3339" s="2" t="s">
        <v>2940</v>
      </c>
      <c r="L3339" s="2" t="s">
        <v>178</v>
      </c>
      <c r="M3339" s="2" t="s">
        <v>53</v>
      </c>
      <c r="N3339" s="2" t="s">
        <v>893</v>
      </c>
      <c r="O3339" s="2" t="s">
        <v>447</v>
      </c>
      <c r="P3339">
        <v>2774</v>
      </c>
      <c r="Q3339" s="2" t="s">
        <v>187</v>
      </c>
      <c r="R3339">
        <v>2.440000057220459</v>
      </c>
      <c r="S3339">
        <v>6768.56005859375</v>
      </c>
      <c r="T3339">
        <v>0</v>
      </c>
      <c r="U3339">
        <v>2774</v>
      </c>
    </row>
    <row r="3340" spans="1:21" x14ac:dyDescent="0.35">
      <c r="A3340" s="2" t="s">
        <v>6</v>
      </c>
      <c r="B3340">
        <v>207</v>
      </c>
      <c r="C3340" t="s">
        <v>4686</v>
      </c>
      <c r="D3340" s="1">
        <v>43549</v>
      </c>
      <c r="E3340" s="1">
        <v>43610</v>
      </c>
      <c r="F3340" s="2" t="s">
        <v>128</v>
      </c>
      <c r="G3340">
        <v>326740.28125</v>
      </c>
      <c r="H3340" s="2" t="s">
        <v>49</v>
      </c>
      <c r="I3340" s="2" t="s">
        <v>50</v>
      </c>
      <c r="J3340" s="2" t="s">
        <v>36</v>
      </c>
      <c r="K3340" s="2" t="s">
        <v>2940</v>
      </c>
      <c r="L3340" s="2" t="s">
        <v>178</v>
      </c>
      <c r="M3340" s="2" t="s">
        <v>53</v>
      </c>
      <c r="N3340" s="2" t="s">
        <v>2736</v>
      </c>
      <c r="O3340" s="2" t="s">
        <v>459</v>
      </c>
      <c r="P3340">
        <v>3226</v>
      </c>
      <c r="Q3340" s="2" t="s">
        <v>187</v>
      </c>
      <c r="R3340">
        <v>1.9500000476837158</v>
      </c>
      <c r="S3340">
        <v>6290.7001953125</v>
      </c>
      <c r="T3340">
        <v>0</v>
      </c>
      <c r="U3340">
        <v>3226</v>
      </c>
    </row>
    <row r="3341" spans="1:21" x14ac:dyDescent="0.35">
      <c r="A3341" s="2" t="s">
        <v>6</v>
      </c>
      <c r="B3341">
        <v>207</v>
      </c>
      <c r="C3341" t="s">
        <v>4686</v>
      </c>
      <c r="D3341" s="1">
        <v>43549</v>
      </c>
      <c r="E3341" s="1">
        <v>43610</v>
      </c>
      <c r="F3341" s="2" t="s">
        <v>128</v>
      </c>
      <c r="G3341">
        <v>326740.28125</v>
      </c>
      <c r="H3341" s="2" t="s">
        <v>49</v>
      </c>
      <c r="I3341" s="2" t="s">
        <v>50</v>
      </c>
      <c r="J3341" s="2" t="s">
        <v>36</v>
      </c>
      <c r="K3341" s="2" t="s">
        <v>2940</v>
      </c>
      <c r="L3341" s="2" t="s">
        <v>178</v>
      </c>
      <c r="M3341" s="2" t="s">
        <v>53</v>
      </c>
      <c r="N3341" s="2" t="s">
        <v>2737</v>
      </c>
      <c r="O3341" s="2" t="s">
        <v>2738</v>
      </c>
      <c r="P3341">
        <v>10000</v>
      </c>
      <c r="Q3341" s="2" t="s">
        <v>187</v>
      </c>
      <c r="R3341">
        <v>1</v>
      </c>
      <c r="S3341">
        <v>10000</v>
      </c>
      <c r="T3341">
        <v>0</v>
      </c>
      <c r="U3341">
        <v>10000</v>
      </c>
    </row>
    <row r="3342" spans="1:21" x14ac:dyDescent="0.35">
      <c r="A3342" s="2" t="s">
        <v>6</v>
      </c>
      <c r="B3342">
        <v>218</v>
      </c>
      <c r="C3342" t="s">
        <v>4817</v>
      </c>
      <c r="D3342" s="1">
        <v>43556</v>
      </c>
      <c r="E3342" s="1">
        <v>43556</v>
      </c>
      <c r="F3342" s="2" t="s">
        <v>128</v>
      </c>
      <c r="G3342">
        <v>708.5</v>
      </c>
      <c r="H3342" s="2" t="s">
        <v>61</v>
      </c>
      <c r="I3342" s="2" t="s">
        <v>62</v>
      </c>
      <c r="J3342" s="2" t="s">
        <v>36</v>
      </c>
      <c r="K3342" s="2" t="s">
        <v>2940</v>
      </c>
      <c r="L3342" s="2" t="s">
        <v>178</v>
      </c>
      <c r="M3342" s="2" t="s">
        <v>53</v>
      </c>
      <c r="N3342" s="2" t="s">
        <v>2002</v>
      </c>
      <c r="O3342" s="2" t="s">
        <v>2003</v>
      </c>
      <c r="P3342">
        <v>2834</v>
      </c>
      <c r="Q3342" s="2" t="s">
        <v>187</v>
      </c>
      <c r="R3342">
        <v>0.25</v>
      </c>
      <c r="S3342">
        <v>708.5</v>
      </c>
      <c r="T3342">
        <v>0</v>
      </c>
      <c r="U3342">
        <v>0</v>
      </c>
    </row>
    <row r="3343" spans="1:21" x14ac:dyDescent="0.35">
      <c r="A3343" s="2" t="s">
        <v>6</v>
      </c>
      <c r="B3343">
        <v>219</v>
      </c>
      <c r="C3343" t="s">
        <v>4879</v>
      </c>
      <c r="D3343" s="1">
        <v>43560</v>
      </c>
      <c r="E3343" s="1">
        <v>43560</v>
      </c>
      <c r="F3343" s="2" t="s">
        <v>128</v>
      </c>
      <c r="G3343">
        <v>725.219970703125</v>
      </c>
      <c r="H3343" s="2" t="s">
        <v>61</v>
      </c>
      <c r="I3343" s="2" t="s">
        <v>62</v>
      </c>
      <c r="J3343" s="2" t="s">
        <v>36</v>
      </c>
      <c r="K3343" s="2" t="s">
        <v>2940</v>
      </c>
      <c r="L3343" s="2" t="s">
        <v>178</v>
      </c>
      <c r="M3343" s="2" t="s">
        <v>53</v>
      </c>
      <c r="N3343" s="2" t="s">
        <v>2508</v>
      </c>
      <c r="O3343" s="2" t="s">
        <v>2509</v>
      </c>
      <c r="P3343">
        <v>700</v>
      </c>
      <c r="Q3343" s="2" t="s">
        <v>187</v>
      </c>
      <c r="R3343">
        <v>1.0360300540924072</v>
      </c>
      <c r="S3343">
        <v>725.219970703125</v>
      </c>
      <c r="T3343">
        <v>0</v>
      </c>
      <c r="U3343">
        <v>0</v>
      </c>
    </row>
    <row r="3344" spans="1:21" x14ac:dyDescent="0.35">
      <c r="A3344" s="2" t="s">
        <v>6</v>
      </c>
      <c r="B3344">
        <v>225</v>
      </c>
      <c r="C3344" t="s">
        <v>4976</v>
      </c>
      <c r="D3344" s="1">
        <v>43567</v>
      </c>
      <c r="E3344" s="1">
        <v>43567</v>
      </c>
      <c r="F3344" s="2" t="s">
        <v>128</v>
      </c>
      <c r="G3344">
        <v>346.80999755859375</v>
      </c>
      <c r="H3344" s="2" t="s">
        <v>61</v>
      </c>
      <c r="I3344" s="2" t="s">
        <v>62</v>
      </c>
      <c r="J3344" s="2" t="s">
        <v>36</v>
      </c>
      <c r="K3344" s="2" t="s">
        <v>2940</v>
      </c>
      <c r="L3344" s="2" t="s">
        <v>178</v>
      </c>
      <c r="M3344" s="2" t="s">
        <v>53</v>
      </c>
      <c r="N3344" s="2" t="s">
        <v>3327</v>
      </c>
      <c r="O3344" s="2" t="s">
        <v>2885</v>
      </c>
      <c r="P3344">
        <v>25</v>
      </c>
      <c r="Q3344" s="2" t="s">
        <v>187</v>
      </c>
      <c r="R3344">
        <v>1.5</v>
      </c>
      <c r="S3344">
        <v>37.5</v>
      </c>
      <c r="T3344">
        <v>0</v>
      </c>
      <c r="U3344">
        <v>0</v>
      </c>
    </row>
    <row r="3345" spans="1:21" x14ac:dyDescent="0.35">
      <c r="A3345" s="2" t="s">
        <v>6</v>
      </c>
      <c r="B3345">
        <v>225</v>
      </c>
      <c r="C3345" t="s">
        <v>4976</v>
      </c>
      <c r="D3345" s="1">
        <v>43567</v>
      </c>
      <c r="E3345" s="1">
        <v>43567</v>
      </c>
      <c r="F3345" s="2" t="s">
        <v>128</v>
      </c>
      <c r="G3345">
        <v>346.80999755859375</v>
      </c>
      <c r="H3345" s="2" t="s">
        <v>61</v>
      </c>
      <c r="I3345" s="2" t="s">
        <v>62</v>
      </c>
      <c r="J3345" s="2" t="s">
        <v>36</v>
      </c>
      <c r="K3345" s="2" t="s">
        <v>2940</v>
      </c>
      <c r="L3345" s="2" t="s">
        <v>178</v>
      </c>
      <c r="M3345" s="2" t="s">
        <v>53</v>
      </c>
      <c r="N3345" s="2" t="s">
        <v>3328</v>
      </c>
      <c r="O3345" s="2" t="s">
        <v>3329</v>
      </c>
      <c r="P3345">
        <v>67</v>
      </c>
      <c r="Q3345" s="2" t="s">
        <v>187</v>
      </c>
      <c r="R3345">
        <v>0.25</v>
      </c>
      <c r="S3345">
        <v>16.75</v>
      </c>
      <c r="T3345">
        <v>0</v>
      </c>
      <c r="U3345">
        <v>0</v>
      </c>
    </row>
    <row r="3346" spans="1:21" x14ac:dyDescent="0.35">
      <c r="A3346" s="2" t="s">
        <v>6</v>
      </c>
      <c r="B3346">
        <v>225</v>
      </c>
      <c r="C3346" t="s">
        <v>4976</v>
      </c>
      <c r="D3346" s="1">
        <v>43567</v>
      </c>
      <c r="E3346" s="1">
        <v>43567</v>
      </c>
      <c r="F3346" s="2" t="s">
        <v>128</v>
      </c>
      <c r="G3346">
        <v>346.80999755859375</v>
      </c>
      <c r="H3346" s="2" t="s">
        <v>61</v>
      </c>
      <c r="I3346" s="2" t="s">
        <v>62</v>
      </c>
      <c r="J3346" s="2" t="s">
        <v>36</v>
      </c>
      <c r="K3346" s="2" t="s">
        <v>2940</v>
      </c>
      <c r="L3346" s="2" t="s">
        <v>178</v>
      </c>
      <c r="M3346" s="2" t="s">
        <v>53</v>
      </c>
      <c r="N3346" s="2" t="s">
        <v>2636</v>
      </c>
      <c r="O3346" s="2" t="s">
        <v>194</v>
      </c>
      <c r="P3346">
        <v>150</v>
      </c>
      <c r="Q3346" s="2" t="s">
        <v>187</v>
      </c>
      <c r="R3346">
        <v>1.9503699541091919</v>
      </c>
      <c r="S3346">
        <v>292.55999755859375</v>
      </c>
      <c r="T3346">
        <v>0</v>
      </c>
      <c r="U3346">
        <v>0</v>
      </c>
    </row>
    <row r="3347" spans="1:21" x14ac:dyDescent="0.35">
      <c r="A3347" s="2" t="s">
        <v>6</v>
      </c>
      <c r="B3347">
        <v>226</v>
      </c>
      <c r="C3347" t="s">
        <v>4983</v>
      </c>
      <c r="D3347" s="1">
        <v>43567</v>
      </c>
      <c r="E3347" s="1">
        <v>43567</v>
      </c>
      <c r="F3347" s="2" t="s">
        <v>128</v>
      </c>
      <c r="G3347">
        <v>8.5600004196166992</v>
      </c>
      <c r="H3347" s="2" t="s">
        <v>61</v>
      </c>
      <c r="I3347" s="2" t="s">
        <v>62</v>
      </c>
      <c r="J3347" s="2" t="s">
        <v>36</v>
      </c>
      <c r="K3347" s="2" t="s">
        <v>2940</v>
      </c>
      <c r="L3347" s="2" t="s">
        <v>178</v>
      </c>
      <c r="M3347" s="2" t="s">
        <v>53</v>
      </c>
      <c r="N3347" s="2" t="s">
        <v>3330</v>
      </c>
      <c r="O3347" s="2" t="s">
        <v>3331</v>
      </c>
      <c r="P3347">
        <v>34</v>
      </c>
      <c r="Q3347" s="2" t="s">
        <v>187</v>
      </c>
      <c r="R3347">
        <v>0.25180000066757202</v>
      </c>
      <c r="S3347">
        <v>8.5600004196166992</v>
      </c>
      <c r="T3347">
        <v>0</v>
      </c>
      <c r="U3347">
        <v>0</v>
      </c>
    </row>
    <row r="3348" spans="1:21" x14ac:dyDescent="0.35">
      <c r="A3348" s="2" t="s">
        <v>6</v>
      </c>
      <c r="B3348">
        <v>227</v>
      </c>
      <c r="C3348" t="s">
        <v>4999</v>
      </c>
      <c r="D3348" s="1">
        <v>43570</v>
      </c>
      <c r="E3348" s="1">
        <v>43570</v>
      </c>
      <c r="F3348" s="2" t="s">
        <v>128</v>
      </c>
      <c r="G3348">
        <v>2317.4599609375</v>
      </c>
      <c r="H3348" s="2" t="s">
        <v>61</v>
      </c>
      <c r="I3348" s="2" t="s">
        <v>62</v>
      </c>
      <c r="J3348" s="2" t="s">
        <v>36</v>
      </c>
      <c r="K3348" s="2" t="s">
        <v>2940</v>
      </c>
      <c r="L3348" s="2" t="s">
        <v>178</v>
      </c>
      <c r="M3348" s="2" t="s">
        <v>53</v>
      </c>
      <c r="N3348" s="2" t="s">
        <v>2143</v>
      </c>
      <c r="O3348" s="2" t="s">
        <v>1642</v>
      </c>
      <c r="P3348">
        <v>3350</v>
      </c>
      <c r="Q3348" s="2" t="s">
        <v>35</v>
      </c>
      <c r="R3348">
        <v>0.6917799711227417</v>
      </c>
      <c r="S3348">
        <v>2317.4599609375</v>
      </c>
      <c r="T3348">
        <v>0</v>
      </c>
      <c r="U3348">
        <v>0</v>
      </c>
    </row>
    <row r="3349" spans="1:21" x14ac:dyDescent="0.35">
      <c r="A3349" s="2" t="s">
        <v>6</v>
      </c>
      <c r="B3349">
        <v>228</v>
      </c>
      <c r="C3349" t="s">
        <v>5003</v>
      </c>
      <c r="D3349" s="1">
        <v>43570</v>
      </c>
      <c r="E3349" s="1">
        <v>43570</v>
      </c>
      <c r="F3349" s="2" t="s">
        <v>128</v>
      </c>
      <c r="G3349">
        <v>2317.4599609375</v>
      </c>
      <c r="H3349" s="2" t="s">
        <v>61</v>
      </c>
      <c r="I3349" s="2" t="s">
        <v>62</v>
      </c>
      <c r="J3349" s="2" t="s">
        <v>36</v>
      </c>
      <c r="K3349" s="2" t="s">
        <v>2940</v>
      </c>
      <c r="L3349" s="2" t="s">
        <v>178</v>
      </c>
      <c r="M3349" s="2" t="s">
        <v>53</v>
      </c>
      <c r="N3349" s="2" t="s">
        <v>3332</v>
      </c>
      <c r="O3349" s="2" t="s">
        <v>3333</v>
      </c>
      <c r="P3349">
        <v>3350</v>
      </c>
      <c r="Q3349" s="2" t="s">
        <v>35</v>
      </c>
      <c r="R3349">
        <v>0.6917799711227417</v>
      </c>
      <c r="S3349">
        <v>2317.4599609375</v>
      </c>
      <c r="T3349">
        <v>0</v>
      </c>
      <c r="U3349">
        <v>0</v>
      </c>
    </row>
    <row r="3350" spans="1:21" x14ac:dyDescent="0.35">
      <c r="A3350" s="2" t="s">
        <v>6</v>
      </c>
      <c r="B3350">
        <v>247</v>
      </c>
      <c r="C3350" t="s">
        <v>5294</v>
      </c>
      <c r="D3350" s="1">
        <v>43592</v>
      </c>
      <c r="E3350" s="1">
        <v>43592</v>
      </c>
      <c r="F3350" s="2" t="s">
        <v>128</v>
      </c>
      <c r="G3350">
        <v>1392.6600341796875</v>
      </c>
      <c r="H3350" s="2" t="s">
        <v>61</v>
      </c>
      <c r="I3350" s="2" t="s">
        <v>62</v>
      </c>
      <c r="J3350" s="2" t="s">
        <v>36</v>
      </c>
      <c r="K3350" s="2" t="s">
        <v>2940</v>
      </c>
      <c r="L3350" s="2" t="s">
        <v>178</v>
      </c>
      <c r="M3350" s="2" t="s">
        <v>53</v>
      </c>
      <c r="N3350" s="2" t="s">
        <v>3334</v>
      </c>
      <c r="O3350" s="2" t="s">
        <v>1140</v>
      </c>
      <c r="P3350">
        <v>325</v>
      </c>
      <c r="Q3350" s="2" t="s">
        <v>187</v>
      </c>
      <c r="R3350">
        <v>1.9503699541091919</v>
      </c>
      <c r="S3350">
        <v>633.8699951171875</v>
      </c>
      <c r="T3350">
        <v>0</v>
      </c>
      <c r="U3350">
        <v>0</v>
      </c>
    </row>
    <row r="3351" spans="1:21" x14ac:dyDescent="0.35">
      <c r="A3351" s="2" t="s">
        <v>6</v>
      </c>
      <c r="B3351">
        <v>247</v>
      </c>
      <c r="C3351" t="s">
        <v>5294</v>
      </c>
      <c r="D3351" s="1">
        <v>43592</v>
      </c>
      <c r="E3351" s="1">
        <v>43592</v>
      </c>
      <c r="F3351" s="2" t="s">
        <v>128</v>
      </c>
      <c r="G3351">
        <v>1392.6600341796875</v>
      </c>
      <c r="H3351" s="2" t="s">
        <v>61</v>
      </c>
      <c r="I3351" s="2" t="s">
        <v>62</v>
      </c>
      <c r="J3351" s="2" t="s">
        <v>36</v>
      </c>
      <c r="K3351" s="2" t="s">
        <v>2940</v>
      </c>
      <c r="L3351" s="2" t="s">
        <v>178</v>
      </c>
      <c r="M3351" s="2" t="s">
        <v>53</v>
      </c>
      <c r="N3351" s="2" t="s">
        <v>3335</v>
      </c>
      <c r="O3351" s="2" t="s">
        <v>1138</v>
      </c>
      <c r="P3351">
        <v>588</v>
      </c>
      <c r="Q3351" s="2" t="s">
        <v>187</v>
      </c>
      <c r="R3351">
        <v>1.2904599905014038</v>
      </c>
      <c r="S3351">
        <v>758.78997802734375</v>
      </c>
      <c r="T3351">
        <v>0</v>
      </c>
      <c r="U3351">
        <v>0</v>
      </c>
    </row>
    <row r="3352" spans="1:21" x14ac:dyDescent="0.35">
      <c r="A3352" s="2" t="s">
        <v>6</v>
      </c>
      <c r="B3352">
        <v>250</v>
      </c>
      <c r="C3352" t="s">
        <v>5389</v>
      </c>
      <c r="D3352" s="1">
        <v>43599</v>
      </c>
      <c r="E3352" s="1">
        <v>43599</v>
      </c>
      <c r="F3352" s="2" t="s">
        <v>128</v>
      </c>
      <c r="G3352">
        <v>593.05999755859375</v>
      </c>
      <c r="H3352" s="2" t="s">
        <v>61</v>
      </c>
      <c r="I3352" s="2" t="s">
        <v>62</v>
      </c>
      <c r="J3352" s="2" t="s">
        <v>36</v>
      </c>
      <c r="K3352" s="2" t="s">
        <v>2940</v>
      </c>
      <c r="L3352" s="2" t="s">
        <v>178</v>
      </c>
      <c r="M3352" s="2" t="s">
        <v>53</v>
      </c>
      <c r="N3352" s="2" t="s">
        <v>3330</v>
      </c>
      <c r="O3352" s="2" t="s">
        <v>3331</v>
      </c>
      <c r="P3352">
        <v>34</v>
      </c>
      <c r="Q3352" s="2" t="s">
        <v>187</v>
      </c>
      <c r="R3352">
        <v>0.25180000066757202</v>
      </c>
      <c r="S3352">
        <v>8.5600004196166992</v>
      </c>
      <c r="T3352">
        <v>0</v>
      </c>
      <c r="U3352">
        <v>0</v>
      </c>
    </row>
    <row r="3353" spans="1:21" x14ac:dyDescent="0.35">
      <c r="A3353" s="2" t="s">
        <v>6</v>
      </c>
      <c r="B3353">
        <v>250</v>
      </c>
      <c r="C3353" t="s">
        <v>5389</v>
      </c>
      <c r="D3353" s="1">
        <v>43599</v>
      </c>
      <c r="E3353" s="1">
        <v>43599</v>
      </c>
      <c r="F3353" s="2" t="s">
        <v>128</v>
      </c>
      <c r="G3353">
        <v>593.05999755859375</v>
      </c>
      <c r="H3353" s="2" t="s">
        <v>61</v>
      </c>
      <c r="I3353" s="2" t="s">
        <v>62</v>
      </c>
      <c r="J3353" s="2" t="s">
        <v>36</v>
      </c>
      <c r="K3353" s="2" t="s">
        <v>2940</v>
      </c>
      <c r="L3353" s="2" t="s">
        <v>178</v>
      </c>
      <c r="M3353" s="2" t="s">
        <v>53</v>
      </c>
      <c r="N3353" s="2" t="s">
        <v>3336</v>
      </c>
      <c r="O3353" s="2" t="s">
        <v>3337</v>
      </c>
      <c r="P3353">
        <v>167</v>
      </c>
      <c r="Q3353" s="2" t="s">
        <v>187</v>
      </c>
      <c r="R3353">
        <v>3.5</v>
      </c>
      <c r="S3353">
        <v>584.5</v>
      </c>
      <c r="T3353">
        <v>0</v>
      </c>
      <c r="U3353">
        <v>0</v>
      </c>
    </row>
    <row r="3354" spans="1:21" x14ac:dyDescent="0.35">
      <c r="A3354" s="2" t="s">
        <v>6</v>
      </c>
      <c r="B3354">
        <v>256</v>
      </c>
      <c r="C3354" t="s">
        <v>5421</v>
      </c>
      <c r="D3354" s="1">
        <v>43601</v>
      </c>
      <c r="E3354" s="1">
        <v>43601</v>
      </c>
      <c r="F3354" s="2" t="s">
        <v>128</v>
      </c>
      <c r="G3354">
        <v>71.870002746582031</v>
      </c>
      <c r="H3354" s="2" t="s">
        <v>61</v>
      </c>
      <c r="I3354" s="2" t="s">
        <v>62</v>
      </c>
      <c r="J3354" s="2" t="s">
        <v>36</v>
      </c>
      <c r="K3354" s="2" t="s">
        <v>2940</v>
      </c>
      <c r="L3354" s="2" t="s">
        <v>178</v>
      </c>
      <c r="M3354" s="2" t="s">
        <v>53</v>
      </c>
      <c r="N3354" s="2" t="s">
        <v>2510</v>
      </c>
      <c r="O3354" s="2" t="s">
        <v>2511</v>
      </c>
      <c r="P3354">
        <v>160</v>
      </c>
      <c r="Q3354" s="2" t="s">
        <v>35</v>
      </c>
      <c r="R3354">
        <v>0.44920000433921814</v>
      </c>
      <c r="S3354">
        <v>71.870002746582031</v>
      </c>
      <c r="T3354">
        <v>0</v>
      </c>
      <c r="U3354">
        <v>0</v>
      </c>
    </row>
    <row r="3355" spans="1:21" x14ac:dyDescent="0.35">
      <c r="A3355" s="2" t="s">
        <v>6</v>
      </c>
      <c r="B3355">
        <v>260</v>
      </c>
      <c r="C3355" t="s">
        <v>5433</v>
      </c>
      <c r="D3355" s="1">
        <v>43601</v>
      </c>
      <c r="E3355" s="1">
        <v>43662</v>
      </c>
      <c r="F3355" s="2" t="s">
        <v>128</v>
      </c>
      <c r="G3355">
        <v>197903.640625</v>
      </c>
      <c r="H3355" s="2" t="s">
        <v>49</v>
      </c>
      <c r="I3355" s="2" t="s">
        <v>50</v>
      </c>
      <c r="J3355" s="2" t="s">
        <v>36</v>
      </c>
      <c r="K3355" s="2" t="s">
        <v>2940</v>
      </c>
      <c r="L3355" s="2" t="s">
        <v>178</v>
      </c>
      <c r="M3355" s="2" t="s">
        <v>53</v>
      </c>
      <c r="N3355" s="2" t="s">
        <v>211</v>
      </c>
      <c r="O3355" s="2" t="s">
        <v>212</v>
      </c>
      <c r="P3355">
        <v>2036</v>
      </c>
      <c r="Q3355" s="2" t="s">
        <v>187</v>
      </c>
      <c r="R3355">
        <v>1.2699999809265137</v>
      </c>
      <c r="S3355">
        <v>2585.719970703125</v>
      </c>
      <c r="T3355">
        <v>0</v>
      </c>
      <c r="U3355">
        <v>916</v>
      </c>
    </row>
    <row r="3356" spans="1:21" x14ac:dyDescent="0.35">
      <c r="A3356" s="2" t="s">
        <v>6</v>
      </c>
      <c r="B3356">
        <v>260</v>
      </c>
      <c r="C3356" t="s">
        <v>5433</v>
      </c>
      <c r="D3356" s="1">
        <v>43601</v>
      </c>
      <c r="E3356" s="1">
        <v>43662</v>
      </c>
      <c r="F3356" s="2" t="s">
        <v>128</v>
      </c>
      <c r="G3356">
        <v>197903.640625</v>
      </c>
      <c r="H3356" s="2" t="s">
        <v>49</v>
      </c>
      <c r="I3356" s="2" t="s">
        <v>50</v>
      </c>
      <c r="J3356" s="2" t="s">
        <v>36</v>
      </c>
      <c r="K3356" s="2" t="s">
        <v>2940</v>
      </c>
      <c r="L3356" s="2" t="s">
        <v>178</v>
      </c>
      <c r="M3356" s="2" t="s">
        <v>53</v>
      </c>
      <c r="N3356" s="2" t="s">
        <v>225</v>
      </c>
      <c r="O3356" s="2" t="s">
        <v>226</v>
      </c>
      <c r="P3356">
        <v>2000</v>
      </c>
      <c r="Q3356" s="2" t="s">
        <v>187</v>
      </c>
      <c r="R3356">
        <v>1.5700000524520874</v>
      </c>
      <c r="S3356">
        <v>3140</v>
      </c>
      <c r="T3356">
        <v>0</v>
      </c>
      <c r="U3356">
        <v>368</v>
      </c>
    </row>
    <row r="3357" spans="1:21" x14ac:dyDescent="0.35">
      <c r="A3357" s="2" t="s">
        <v>6</v>
      </c>
      <c r="B3357">
        <v>260</v>
      </c>
      <c r="C3357" t="s">
        <v>5433</v>
      </c>
      <c r="D3357" s="1">
        <v>43601</v>
      </c>
      <c r="E3357" s="1">
        <v>43662</v>
      </c>
      <c r="F3357" s="2" t="s">
        <v>128</v>
      </c>
      <c r="G3357">
        <v>197903.640625</v>
      </c>
      <c r="H3357" s="2" t="s">
        <v>49</v>
      </c>
      <c r="I3357" s="2" t="s">
        <v>50</v>
      </c>
      <c r="J3357" s="2" t="s">
        <v>36</v>
      </c>
      <c r="K3357" s="2" t="s">
        <v>2940</v>
      </c>
      <c r="L3357" s="2" t="s">
        <v>178</v>
      </c>
      <c r="M3357" s="2" t="s">
        <v>53</v>
      </c>
      <c r="N3357" s="2" t="s">
        <v>2724</v>
      </c>
      <c r="O3357" s="2" t="s">
        <v>2725</v>
      </c>
      <c r="P3357">
        <v>5000</v>
      </c>
      <c r="Q3357" s="2" t="s">
        <v>187</v>
      </c>
      <c r="R3357">
        <v>1</v>
      </c>
      <c r="S3357">
        <v>5000</v>
      </c>
      <c r="T3357">
        <v>0</v>
      </c>
      <c r="U3357">
        <v>5000</v>
      </c>
    </row>
    <row r="3358" spans="1:21" x14ac:dyDescent="0.35">
      <c r="A3358" s="2" t="s">
        <v>6</v>
      </c>
      <c r="B3358">
        <v>260</v>
      </c>
      <c r="C3358" t="s">
        <v>5433</v>
      </c>
      <c r="D3358" s="1">
        <v>43601</v>
      </c>
      <c r="E3358" s="1">
        <v>43662</v>
      </c>
      <c r="F3358" s="2" t="s">
        <v>128</v>
      </c>
      <c r="G3358">
        <v>197903.640625</v>
      </c>
      <c r="H3358" s="2" t="s">
        <v>49</v>
      </c>
      <c r="I3358" s="2" t="s">
        <v>50</v>
      </c>
      <c r="J3358" s="2" t="s">
        <v>36</v>
      </c>
      <c r="K3358" s="2" t="s">
        <v>2940</v>
      </c>
      <c r="L3358" s="2" t="s">
        <v>178</v>
      </c>
      <c r="M3358" s="2" t="s">
        <v>53</v>
      </c>
      <c r="N3358" s="2" t="s">
        <v>265</v>
      </c>
      <c r="O3358" s="2" t="s">
        <v>266</v>
      </c>
      <c r="P3358">
        <v>4500</v>
      </c>
      <c r="Q3358" s="2" t="s">
        <v>187</v>
      </c>
      <c r="R3358">
        <v>0.87999999523162842</v>
      </c>
      <c r="S3358">
        <v>3960</v>
      </c>
      <c r="T3358">
        <v>0</v>
      </c>
      <c r="U3358">
        <v>0</v>
      </c>
    </row>
    <row r="3359" spans="1:21" x14ac:dyDescent="0.35">
      <c r="A3359" s="2" t="s">
        <v>6</v>
      </c>
      <c r="B3359">
        <v>260</v>
      </c>
      <c r="C3359" t="s">
        <v>5433</v>
      </c>
      <c r="D3359" s="1">
        <v>43601</v>
      </c>
      <c r="E3359" s="1">
        <v>43662</v>
      </c>
      <c r="F3359" s="2" t="s">
        <v>128</v>
      </c>
      <c r="G3359">
        <v>197903.640625</v>
      </c>
      <c r="H3359" s="2" t="s">
        <v>49</v>
      </c>
      <c r="I3359" s="2" t="s">
        <v>50</v>
      </c>
      <c r="J3359" s="2" t="s">
        <v>36</v>
      </c>
      <c r="K3359" s="2" t="s">
        <v>2940</v>
      </c>
      <c r="L3359" s="2" t="s">
        <v>178</v>
      </c>
      <c r="M3359" s="2" t="s">
        <v>53</v>
      </c>
      <c r="N3359" s="2" t="s">
        <v>2726</v>
      </c>
      <c r="O3359" s="2" t="s">
        <v>2727</v>
      </c>
      <c r="P3359">
        <v>2000</v>
      </c>
      <c r="Q3359" s="2" t="s">
        <v>187</v>
      </c>
      <c r="R3359">
        <v>1</v>
      </c>
      <c r="S3359">
        <v>2000</v>
      </c>
      <c r="T3359">
        <v>0</v>
      </c>
      <c r="U3359">
        <v>2000</v>
      </c>
    </row>
    <row r="3360" spans="1:21" x14ac:dyDescent="0.35">
      <c r="A3360" s="2" t="s">
        <v>6</v>
      </c>
      <c r="B3360">
        <v>260</v>
      </c>
      <c r="C3360" t="s">
        <v>5433</v>
      </c>
      <c r="D3360" s="1">
        <v>43601</v>
      </c>
      <c r="E3360" s="1">
        <v>43662</v>
      </c>
      <c r="F3360" s="2" t="s">
        <v>128</v>
      </c>
      <c r="G3360">
        <v>197903.640625</v>
      </c>
      <c r="H3360" s="2" t="s">
        <v>49</v>
      </c>
      <c r="I3360" s="2" t="s">
        <v>50</v>
      </c>
      <c r="J3360" s="2" t="s">
        <v>36</v>
      </c>
      <c r="K3360" s="2" t="s">
        <v>2940</v>
      </c>
      <c r="L3360" s="2" t="s">
        <v>178</v>
      </c>
      <c r="M3360" s="2" t="s">
        <v>53</v>
      </c>
      <c r="N3360" s="2" t="s">
        <v>190</v>
      </c>
      <c r="O3360" s="2" t="s">
        <v>191</v>
      </c>
      <c r="P3360">
        <v>4500</v>
      </c>
      <c r="Q3360" s="2" t="s">
        <v>187</v>
      </c>
      <c r="R3360">
        <v>0.31999999284744263</v>
      </c>
      <c r="S3360">
        <v>1440</v>
      </c>
      <c r="T3360">
        <v>0</v>
      </c>
      <c r="U3360">
        <v>0</v>
      </c>
    </row>
    <row r="3361" spans="1:21" x14ac:dyDescent="0.35">
      <c r="A3361" s="2" t="s">
        <v>6</v>
      </c>
      <c r="B3361">
        <v>260</v>
      </c>
      <c r="C3361" t="s">
        <v>5433</v>
      </c>
      <c r="D3361" s="1">
        <v>43601</v>
      </c>
      <c r="E3361" s="1">
        <v>43662</v>
      </c>
      <c r="F3361" s="2" t="s">
        <v>128</v>
      </c>
      <c r="G3361">
        <v>197903.640625</v>
      </c>
      <c r="H3361" s="2" t="s">
        <v>49</v>
      </c>
      <c r="I3361" s="2" t="s">
        <v>50</v>
      </c>
      <c r="J3361" s="2" t="s">
        <v>36</v>
      </c>
      <c r="K3361" s="2" t="s">
        <v>2940</v>
      </c>
      <c r="L3361" s="2" t="s">
        <v>178</v>
      </c>
      <c r="M3361" s="2" t="s">
        <v>53</v>
      </c>
      <c r="N3361" s="2" t="s">
        <v>227</v>
      </c>
      <c r="O3361" s="2" t="s">
        <v>228</v>
      </c>
      <c r="P3361">
        <v>1125</v>
      </c>
      <c r="Q3361" s="2" t="s">
        <v>187</v>
      </c>
      <c r="R3361">
        <v>1.8799999952316284</v>
      </c>
      <c r="S3361">
        <v>2115</v>
      </c>
      <c r="T3361">
        <v>0</v>
      </c>
      <c r="U3361">
        <v>0</v>
      </c>
    </row>
    <row r="3362" spans="1:21" x14ac:dyDescent="0.35">
      <c r="A3362" s="2" t="s">
        <v>6</v>
      </c>
      <c r="B3362">
        <v>260</v>
      </c>
      <c r="C3362" t="s">
        <v>5433</v>
      </c>
      <c r="D3362" s="1">
        <v>43601</v>
      </c>
      <c r="E3362" s="1">
        <v>43662</v>
      </c>
      <c r="F3362" s="2" t="s">
        <v>128</v>
      </c>
      <c r="G3362">
        <v>197903.640625</v>
      </c>
      <c r="H3362" s="2" t="s">
        <v>49</v>
      </c>
      <c r="I3362" s="2" t="s">
        <v>50</v>
      </c>
      <c r="J3362" s="2" t="s">
        <v>36</v>
      </c>
      <c r="K3362" s="2" t="s">
        <v>2940</v>
      </c>
      <c r="L3362" s="2" t="s">
        <v>178</v>
      </c>
      <c r="M3362" s="2" t="s">
        <v>53</v>
      </c>
      <c r="N3362" s="2" t="s">
        <v>203</v>
      </c>
      <c r="O3362" s="2" t="s">
        <v>204</v>
      </c>
      <c r="P3362">
        <v>2000</v>
      </c>
      <c r="Q3362" s="2" t="s">
        <v>187</v>
      </c>
      <c r="R3362">
        <v>7.5500001907348633</v>
      </c>
      <c r="S3362">
        <v>15100</v>
      </c>
      <c r="T3362">
        <v>0</v>
      </c>
      <c r="U3362">
        <v>166</v>
      </c>
    </row>
    <row r="3363" spans="1:21" x14ac:dyDescent="0.35">
      <c r="A3363" s="2" t="s">
        <v>6</v>
      </c>
      <c r="B3363">
        <v>260</v>
      </c>
      <c r="C3363" t="s">
        <v>5433</v>
      </c>
      <c r="D3363" s="1">
        <v>43601</v>
      </c>
      <c r="E3363" s="1">
        <v>43662</v>
      </c>
      <c r="F3363" s="2" t="s">
        <v>128</v>
      </c>
      <c r="G3363">
        <v>197903.640625</v>
      </c>
      <c r="H3363" s="2" t="s">
        <v>49</v>
      </c>
      <c r="I3363" s="2" t="s">
        <v>50</v>
      </c>
      <c r="J3363" s="2" t="s">
        <v>36</v>
      </c>
      <c r="K3363" s="2" t="s">
        <v>2940</v>
      </c>
      <c r="L3363" s="2" t="s">
        <v>178</v>
      </c>
      <c r="M3363" s="2" t="s">
        <v>53</v>
      </c>
      <c r="N3363" s="2" t="s">
        <v>209</v>
      </c>
      <c r="O3363" s="2" t="s">
        <v>210</v>
      </c>
      <c r="P3363">
        <v>4000</v>
      </c>
      <c r="Q3363" s="2" t="s">
        <v>187</v>
      </c>
      <c r="R3363">
        <v>0.89999997615814209</v>
      </c>
      <c r="S3363">
        <v>3600</v>
      </c>
      <c r="T3363">
        <v>0</v>
      </c>
      <c r="U3363">
        <v>849</v>
      </c>
    </row>
    <row r="3364" spans="1:21" x14ac:dyDescent="0.35">
      <c r="A3364" s="2" t="s">
        <v>6</v>
      </c>
      <c r="B3364">
        <v>260</v>
      </c>
      <c r="C3364" t="s">
        <v>5433</v>
      </c>
      <c r="D3364" s="1">
        <v>43601</v>
      </c>
      <c r="E3364" s="1">
        <v>43662</v>
      </c>
      <c r="F3364" s="2" t="s">
        <v>128</v>
      </c>
      <c r="G3364">
        <v>197903.640625</v>
      </c>
      <c r="H3364" s="2" t="s">
        <v>49</v>
      </c>
      <c r="I3364" s="2" t="s">
        <v>50</v>
      </c>
      <c r="J3364" s="2" t="s">
        <v>36</v>
      </c>
      <c r="K3364" s="2" t="s">
        <v>2940</v>
      </c>
      <c r="L3364" s="2" t="s">
        <v>178</v>
      </c>
      <c r="M3364" s="2" t="s">
        <v>53</v>
      </c>
      <c r="N3364" s="2" t="s">
        <v>2728</v>
      </c>
      <c r="O3364" s="2" t="s">
        <v>2729</v>
      </c>
      <c r="P3364">
        <v>4000</v>
      </c>
      <c r="Q3364" s="2" t="s">
        <v>187</v>
      </c>
      <c r="R3364">
        <v>1</v>
      </c>
      <c r="S3364">
        <v>4000</v>
      </c>
      <c r="T3364">
        <v>0</v>
      </c>
      <c r="U3364">
        <v>4000</v>
      </c>
    </row>
    <row r="3365" spans="1:21" x14ac:dyDescent="0.35">
      <c r="A3365" s="2" t="s">
        <v>6</v>
      </c>
      <c r="B3365">
        <v>260</v>
      </c>
      <c r="C3365" t="s">
        <v>5433</v>
      </c>
      <c r="D3365" s="1">
        <v>43601</v>
      </c>
      <c r="E3365" s="1">
        <v>43662</v>
      </c>
      <c r="F3365" s="2" t="s">
        <v>128</v>
      </c>
      <c r="G3365">
        <v>197903.640625</v>
      </c>
      <c r="H3365" s="2" t="s">
        <v>49</v>
      </c>
      <c r="I3365" s="2" t="s">
        <v>50</v>
      </c>
      <c r="J3365" s="2" t="s">
        <v>36</v>
      </c>
      <c r="K3365" s="2" t="s">
        <v>2940</v>
      </c>
      <c r="L3365" s="2" t="s">
        <v>178</v>
      </c>
      <c r="M3365" s="2" t="s">
        <v>53</v>
      </c>
      <c r="N3365" s="2" t="s">
        <v>195</v>
      </c>
      <c r="O3365" s="2" t="s">
        <v>196</v>
      </c>
      <c r="P3365">
        <v>4000</v>
      </c>
      <c r="Q3365" s="2" t="s">
        <v>187</v>
      </c>
      <c r="R3365">
        <v>2.0499999523162842</v>
      </c>
      <c r="S3365">
        <v>8200</v>
      </c>
      <c r="T3365">
        <v>0</v>
      </c>
      <c r="U3365">
        <v>2924</v>
      </c>
    </row>
    <row r="3366" spans="1:21" x14ac:dyDescent="0.35">
      <c r="A3366" s="2" t="s">
        <v>6</v>
      </c>
      <c r="B3366">
        <v>260</v>
      </c>
      <c r="C3366" t="s">
        <v>5433</v>
      </c>
      <c r="D3366" s="1">
        <v>43601</v>
      </c>
      <c r="E3366" s="1">
        <v>43662</v>
      </c>
      <c r="F3366" s="2" t="s">
        <v>128</v>
      </c>
      <c r="G3366">
        <v>197903.640625</v>
      </c>
      <c r="H3366" s="2" t="s">
        <v>49</v>
      </c>
      <c r="I3366" s="2" t="s">
        <v>50</v>
      </c>
      <c r="J3366" s="2" t="s">
        <v>36</v>
      </c>
      <c r="K3366" s="2" t="s">
        <v>2940</v>
      </c>
      <c r="L3366" s="2" t="s">
        <v>178</v>
      </c>
      <c r="M3366" s="2" t="s">
        <v>53</v>
      </c>
      <c r="N3366" s="2" t="s">
        <v>2730</v>
      </c>
      <c r="O3366" s="2" t="s">
        <v>2731</v>
      </c>
      <c r="P3366">
        <v>4000</v>
      </c>
      <c r="Q3366" s="2" t="s">
        <v>187</v>
      </c>
      <c r="R3366">
        <v>1</v>
      </c>
      <c r="S3366">
        <v>4000</v>
      </c>
      <c r="T3366">
        <v>0</v>
      </c>
      <c r="U3366">
        <v>4000</v>
      </c>
    </row>
    <row r="3367" spans="1:21" x14ac:dyDescent="0.35">
      <c r="A3367" s="2" t="s">
        <v>6</v>
      </c>
      <c r="B3367">
        <v>260</v>
      </c>
      <c r="C3367" t="s">
        <v>5433</v>
      </c>
      <c r="D3367" s="1">
        <v>43601</v>
      </c>
      <c r="E3367" s="1">
        <v>43662</v>
      </c>
      <c r="F3367" s="2" t="s">
        <v>128</v>
      </c>
      <c r="G3367">
        <v>197903.640625</v>
      </c>
      <c r="H3367" s="2" t="s">
        <v>49</v>
      </c>
      <c r="I3367" s="2" t="s">
        <v>50</v>
      </c>
      <c r="J3367" s="2" t="s">
        <v>36</v>
      </c>
      <c r="K3367" s="2" t="s">
        <v>2940</v>
      </c>
      <c r="L3367" s="2" t="s">
        <v>178</v>
      </c>
      <c r="M3367" s="2" t="s">
        <v>53</v>
      </c>
      <c r="N3367" s="2" t="s">
        <v>192</v>
      </c>
      <c r="O3367" s="2" t="s">
        <v>193</v>
      </c>
      <c r="P3367">
        <v>4000</v>
      </c>
      <c r="Q3367" s="2" t="s">
        <v>187</v>
      </c>
      <c r="R3367">
        <v>4.5</v>
      </c>
      <c r="S3367">
        <v>18000</v>
      </c>
      <c r="T3367">
        <v>0</v>
      </c>
      <c r="U3367">
        <v>1074</v>
      </c>
    </row>
    <row r="3368" spans="1:21" x14ac:dyDescent="0.35">
      <c r="A3368" s="2" t="s">
        <v>6</v>
      </c>
      <c r="B3368">
        <v>260</v>
      </c>
      <c r="C3368" t="s">
        <v>5433</v>
      </c>
      <c r="D3368" s="1">
        <v>43601</v>
      </c>
      <c r="E3368" s="1">
        <v>43662</v>
      </c>
      <c r="F3368" s="2" t="s">
        <v>128</v>
      </c>
      <c r="G3368">
        <v>197903.640625</v>
      </c>
      <c r="H3368" s="2" t="s">
        <v>49</v>
      </c>
      <c r="I3368" s="2" t="s">
        <v>50</v>
      </c>
      <c r="J3368" s="2" t="s">
        <v>36</v>
      </c>
      <c r="K3368" s="2" t="s">
        <v>2940</v>
      </c>
      <c r="L3368" s="2" t="s">
        <v>178</v>
      </c>
      <c r="M3368" s="2" t="s">
        <v>53</v>
      </c>
      <c r="N3368" s="2" t="s">
        <v>213</v>
      </c>
      <c r="O3368" s="2" t="s">
        <v>214</v>
      </c>
      <c r="P3368">
        <v>4000</v>
      </c>
      <c r="Q3368" s="2" t="s">
        <v>187</v>
      </c>
      <c r="R3368">
        <v>1.75</v>
      </c>
      <c r="S3368">
        <v>7000</v>
      </c>
      <c r="T3368">
        <v>0</v>
      </c>
      <c r="U3368">
        <v>2680</v>
      </c>
    </row>
    <row r="3369" spans="1:21" x14ac:dyDescent="0.35">
      <c r="A3369" s="2" t="s">
        <v>6</v>
      </c>
      <c r="B3369">
        <v>260</v>
      </c>
      <c r="C3369" t="s">
        <v>5433</v>
      </c>
      <c r="D3369" s="1">
        <v>43601</v>
      </c>
      <c r="E3369" s="1">
        <v>43662</v>
      </c>
      <c r="F3369" s="2" t="s">
        <v>128</v>
      </c>
      <c r="G3369">
        <v>197903.640625</v>
      </c>
      <c r="H3369" s="2" t="s">
        <v>49</v>
      </c>
      <c r="I3369" s="2" t="s">
        <v>50</v>
      </c>
      <c r="J3369" s="2" t="s">
        <v>36</v>
      </c>
      <c r="K3369" s="2" t="s">
        <v>2940</v>
      </c>
      <c r="L3369" s="2" t="s">
        <v>178</v>
      </c>
      <c r="M3369" s="2" t="s">
        <v>53</v>
      </c>
      <c r="N3369" s="2" t="s">
        <v>269</v>
      </c>
      <c r="O3369" s="2" t="s">
        <v>270</v>
      </c>
      <c r="P3369">
        <v>3000</v>
      </c>
      <c r="Q3369" s="2" t="s">
        <v>187</v>
      </c>
      <c r="R3369">
        <v>5</v>
      </c>
      <c r="S3369">
        <v>15000</v>
      </c>
      <c r="T3369">
        <v>0</v>
      </c>
      <c r="U3369">
        <v>1140</v>
      </c>
    </row>
    <row r="3370" spans="1:21" x14ac:dyDescent="0.35">
      <c r="A3370" s="2" t="s">
        <v>6</v>
      </c>
      <c r="B3370">
        <v>260</v>
      </c>
      <c r="C3370" t="s">
        <v>5433</v>
      </c>
      <c r="D3370" s="1">
        <v>43601</v>
      </c>
      <c r="E3370" s="1">
        <v>43662</v>
      </c>
      <c r="F3370" s="2" t="s">
        <v>128</v>
      </c>
      <c r="G3370">
        <v>197903.640625</v>
      </c>
      <c r="H3370" s="2" t="s">
        <v>49</v>
      </c>
      <c r="I3370" s="2" t="s">
        <v>50</v>
      </c>
      <c r="J3370" s="2" t="s">
        <v>36</v>
      </c>
      <c r="K3370" s="2" t="s">
        <v>2940</v>
      </c>
      <c r="L3370" s="2" t="s">
        <v>178</v>
      </c>
      <c r="M3370" s="2" t="s">
        <v>53</v>
      </c>
      <c r="N3370" s="2" t="s">
        <v>185</v>
      </c>
      <c r="O3370" s="2" t="s">
        <v>186</v>
      </c>
      <c r="P3370">
        <v>3429</v>
      </c>
      <c r="Q3370" s="2" t="s">
        <v>187</v>
      </c>
      <c r="R3370">
        <v>1.4600000381469727</v>
      </c>
      <c r="S3370">
        <v>5006.33984375</v>
      </c>
      <c r="T3370">
        <v>0</v>
      </c>
      <c r="U3370">
        <v>1269</v>
      </c>
    </row>
    <row r="3371" spans="1:21" x14ac:dyDescent="0.35">
      <c r="A3371" s="2" t="s">
        <v>6</v>
      </c>
      <c r="B3371">
        <v>260</v>
      </c>
      <c r="C3371" t="s">
        <v>5433</v>
      </c>
      <c r="D3371" s="1">
        <v>43601</v>
      </c>
      <c r="E3371" s="1">
        <v>43662</v>
      </c>
      <c r="F3371" s="2" t="s">
        <v>128</v>
      </c>
      <c r="G3371">
        <v>197903.640625</v>
      </c>
      <c r="H3371" s="2" t="s">
        <v>49</v>
      </c>
      <c r="I3371" s="2" t="s">
        <v>50</v>
      </c>
      <c r="J3371" s="2" t="s">
        <v>36</v>
      </c>
      <c r="K3371" s="2" t="s">
        <v>2940</v>
      </c>
      <c r="L3371" s="2" t="s">
        <v>178</v>
      </c>
      <c r="M3371" s="2" t="s">
        <v>53</v>
      </c>
      <c r="N3371" s="2" t="s">
        <v>2732</v>
      </c>
      <c r="O3371" s="2" t="s">
        <v>2733</v>
      </c>
      <c r="P3371">
        <v>3000</v>
      </c>
      <c r="Q3371" s="2" t="s">
        <v>187</v>
      </c>
      <c r="R3371">
        <v>1</v>
      </c>
      <c r="S3371">
        <v>3000</v>
      </c>
      <c r="T3371">
        <v>0</v>
      </c>
      <c r="U3371">
        <v>0</v>
      </c>
    </row>
    <row r="3372" spans="1:21" x14ac:dyDescent="0.35">
      <c r="A3372" s="2" t="s">
        <v>6</v>
      </c>
      <c r="B3372">
        <v>260</v>
      </c>
      <c r="C3372" t="s">
        <v>5433</v>
      </c>
      <c r="D3372" s="1">
        <v>43601</v>
      </c>
      <c r="E3372" s="1">
        <v>43662</v>
      </c>
      <c r="F3372" s="2" t="s">
        <v>128</v>
      </c>
      <c r="G3372">
        <v>197903.640625</v>
      </c>
      <c r="H3372" s="2" t="s">
        <v>49</v>
      </c>
      <c r="I3372" s="2" t="s">
        <v>50</v>
      </c>
      <c r="J3372" s="2" t="s">
        <v>36</v>
      </c>
      <c r="K3372" s="2" t="s">
        <v>2940</v>
      </c>
      <c r="L3372" s="2" t="s">
        <v>178</v>
      </c>
      <c r="M3372" s="2" t="s">
        <v>53</v>
      </c>
      <c r="N3372" s="2" t="s">
        <v>293</v>
      </c>
      <c r="O3372" s="2" t="s">
        <v>294</v>
      </c>
      <c r="P3372">
        <v>2400</v>
      </c>
      <c r="Q3372" s="2" t="s">
        <v>35</v>
      </c>
      <c r="R3372">
        <v>1.4900000095367432</v>
      </c>
      <c r="S3372">
        <v>3576</v>
      </c>
      <c r="T3372">
        <v>0</v>
      </c>
      <c r="U3372">
        <v>2400</v>
      </c>
    </row>
    <row r="3373" spans="1:21" x14ac:dyDescent="0.35">
      <c r="A3373" s="2" t="s">
        <v>6</v>
      </c>
      <c r="B3373">
        <v>260</v>
      </c>
      <c r="C3373" t="s">
        <v>5433</v>
      </c>
      <c r="D3373" s="1">
        <v>43601</v>
      </c>
      <c r="E3373" s="1">
        <v>43662</v>
      </c>
      <c r="F3373" s="2" t="s">
        <v>128</v>
      </c>
      <c r="G3373">
        <v>197903.640625</v>
      </c>
      <c r="H3373" s="2" t="s">
        <v>49</v>
      </c>
      <c r="I3373" s="2" t="s">
        <v>50</v>
      </c>
      <c r="J3373" s="2" t="s">
        <v>36</v>
      </c>
      <c r="K3373" s="2" t="s">
        <v>2940</v>
      </c>
      <c r="L3373" s="2" t="s">
        <v>178</v>
      </c>
      <c r="M3373" s="2" t="s">
        <v>53</v>
      </c>
      <c r="N3373" s="2" t="s">
        <v>205</v>
      </c>
      <c r="O3373" s="2" t="s">
        <v>206</v>
      </c>
      <c r="P3373">
        <v>2000</v>
      </c>
      <c r="Q3373" s="2" t="s">
        <v>35</v>
      </c>
      <c r="R3373">
        <v>2.7200000286102295</v>
      </c>
      <c r="S3373">
        <v>5440</v>
      </c>
      <c r="T3373">
        <v>0</v>
      </c>
      <c r="U3373">
        <v>2000</v>
      </c>
    </row>
    <row r="3374" spans="1:21" x14ac:dyDescent="0.35">
      <c r="A3374" s="2" t="s">
        <v>6</v>
      </c>
      <c r="B3374">
        <v>260</v>
      </c>
      <c r="C3374" t="s">
        <v>5433</v>
      </c>
      <c r="D3374" s="1">
        <v>43601</v>
      </c>
      <c r="E3374" s="1">
        <v>43662</v>
      </c>
      <c r="F3374" s="2" t="s">
        <v>128</v>
      </c>
      <c r="G3374">
        <v>197903.640625</v>
      </c>
      <c r="H3374" s="2" t="s">
        <v>49</v>
      </c>
      <c r="I3374" s="2" t="s">
        <v>50</v>
      </c>
      <c r="J3374" s="2" t="s">
        <v>36</v>
      </c>
      <c r="K3374" s="2" t="s">
        <v>2940</v>
      </c>
      <c r="L3374" s="2" t="s">
        <v>178</v>
      </c>
      <c r="M3374" s="2" t="s">
        <v>53</v>
      </c>
      <c r="N3374" s="2" t="s">
        <v>215</v>
      </c>
      <c r="O3374" s="2" t="s">
        <v>216</v>
      </c>
      <c r="P3374">
        <v>6000</v>
      </c>
      <c r="Q3374" s="2" t="s">
        <v>35</v>
      </c>
      <c r="R3374">
        <v>0.82999998331069946</v>
      </c>
      <c r="S3374">
        <v>4980</v>
      </c>
      <c r="T3374">
        <v>0</v>
      </c>
      <c r="U3374">
        <v>0</v>
      </c>
    </row>
    <row r="3375" spans="1:21" x14ac:dyDescent="0.35">
      <c r="A3375" s="2" t="s">
        <v>6</v>
      </c>
      <c r="B3375">
        <v>260</v>
      </c>
      <c r="C3375" t="s">
        <v>5433</v>
      </c>
      <c r="D3375" s="1">
        <v>43601</v>
      </c>
      <c r="E3375" s="1">
        <v>43662</v>
      </c>
      <c r="F3375" s="2" t="s">
        <v>128</v>
      </c>
      <c r="G3375">
        <v>197903.640625</v>
      </c>
      <c r="H3375" s="2" t="s">
        <v>49</v>
      </c>
      <c r="I3375" s="2" t="s">
        <v>50</v>
      </c>
      <c r="J3375" s="2" t="s">
        <v>36</v>
      </c>
      <c r="K3375" s="2" t="s">
        <v>2940</v>
      </c>
      <c r="L3375" s="2" t="s">
        <v>178</v>
      </c>
      <c r="M3375" s="2" t="s">
        <v>53</v>
      </c>
      <c r="N3375" s="2" t="s">
        <v>271</v>
      </c>
      <c r="O3375" s="2" t="s">
        <v>272</v>
      </c>
      <c r="P3375">
        <v>4000</v>
      </c>
      <c r="Q3375" s="2" t="s">
        <v>35</v>
      </c>
      <c r="R3375">
        <v>0.5</v>
      </c>
      <c r="S3375">
        <v>2000</v>
      </c>
      <c r="T3375">
        <v>0</v>
      </c>
      <c r="U3375">
        <v>4000</v>
      </c>
    </row>
    <row r="3376" spans="1:21" x14ac:dyDescent="0.35">
      <c r="A3376" s="2" t="s">
        <v>6</v>
      </c>
      <c r="B3376">
        <v>260</v>
      </c>
      <c r="C3376" t="s">
        <v>5433</v>
      </c>
      <c r="D3376" s="1">
        <v>43601</v>
      </c>
      <c r="E3376" s="1">
        <v>43662</v>
      </c>
      <c r="F3376" s="2" t="s">
        <v>128</v>
      </c>
      <c r="G3376">
        <v>197903.640625</v>
      </c>
      <c r="H3376" s="2" t="s">
        <v>49</v>
      </c>
      <c r="I3376" s="2" t="s">
        <v>50</v>
      </c>
      <c r="J3376" s="2" t="s">
        <v>36</v>
      </c>
      <c r="K3376" s="2" t="s">
        <v>2940</v>
      </c>
      <c r="L3376" s="2" t="s">
        <v>178</v>
      </c>
      <c r="M3376" s="2" t="s">
        <v>53</v>
      </c>
      <c r="N3376" s="2" t="s">
        <v>243</v>
      </c>
      <c r="O3376" s="2" t="s">
        <v>244</v>
      </c>
      <c r="P3376">
        <v>4903</v>
      </c>
      <c r="Q3376" s="2" t="s">
        <v>35</v>
      </c>
      <c r="R3376">
        <v>1.7400000095367432</v>
      </c>
      <c r="S3376">
        <v>8531.2197265625</v>
      </c>
      <c r="T3376">
        <v>0</v>
      </c>
      <c r="U3376">
        <v>1378</v>
      </c>
    </row>
    <row r="3377" spans="1:21" x14ac:dyDescent="0.35">
      <c r="A3377" s="2" t="s">
        <v>6</v>
      </c>
      <c r="B3377">
        <v>260</v>
      </c>
      <c r="C3377" t="s">
        <v>5433</v>
      </c>
      <c r="D3377" s="1">
        <v>43601</v>
      </c>
      <c r="E3377" s="1">
        <v>43662</v>
      </c>
      <c r="F3377" s="2" t="s">
        <v>128</v>
      </c>
      <c r="G3377">
        <v>197903.640625</v>
      </c>
      <c r="H3377" s="2" t="s">
        <v>49</v>
      </c>
      <c r="I3377" s="2" t="s">
        <v>50</v>
      </c>
      <c r="J3377" s="2" t="s">
        <v>36</v>
      </c>
      <c r="K3377" s="2" t="s">
        <v>2940</v>
      </c>
      <c r="L3377" s="2" t="s">
        <v>178</v>
      </c>
      <c r="M3377" s="2" t="s">
        <v>53</v>
      </c>
      <c r="N3377" s="2" t="s">
        <v>299</v>
      </c>
      <c r="O3377" s="2" t="s">
        <v>300</v>
      </c>
      <c r="P3377">
        <v>2546</v>
      </c>
      <c r="Q3377" s="2" t="s">
        <v>35</v>
      </c>
      <c r="R3377">
        <v>2</v>
      </c>
      <c r="S3377">
        <v>5092</v>
      </c>
      <c r="T3377">
        <v>0</v>
      </c>
      <c r="U3377">
        <v>0</v>
      </c>
    </row>
    <row r="3378" spans="1:21" x14ac:dyDescent="0.35">
      <c r="A3378" s="2" t="s">
        <v>6</v>
      </c>
      <c r="B3378">
        <v>260</v>
      </c>
      <c r="C3378" t="s">
        <v>5433</v>
      </c>
      <c r="D3378" s="1">
        <v>43601</v>
      </c>
      <c r="E3378" s="1">
        <v>43662</v>
      </c>
      <c r="F3378" s="2" t="s">
        <v>128</v>
      </c>
      <c r="G3378">
        <v>197903.640625</v>
      </c>
      <c r="H3378" s="2" t="s">
        <v>49</v>
      </c>
      <c r="I3378" s="2" t="s">
        <v>50</v>
      </c>
      <c r="J3378" s="2" t="s">
        <v>36</v>
      </c>
      <c r="K3378" s="2" t="s">
        <v>2940</v>
      </c>
      <c r="L3378" s="2" t="s">
        <v>178</v>
      </c>
      <c r="M3378" s="2" t="s">
        <v>53</v>
      </c>
      <c r="N3378" s="2" t="s">
        <v>501</v>
      </c>
      <c r="O3378" s="2" t="s">
        <v>502</v>
      </c>
      <c r="P3378">
        <v>2490</v>
      </c>
      <c r="Q3378" s="2" t="s">
        <v>35</v>
      </c>
      <c r="R3378">
        <v>2.190000057220459</v>
      </c>
      <c r="S3378">
        <v>5453.10009765625</v>
      </c>
      <c r="T3378">
        <v>0</v>
      </c>
      <c r="U3378">
        <v>2490</v>
      </c>
    </row>
    <row r="3379" spans="1:21" x14ac:dyDescent="0.35">
      <c r="A3379" s="2" t="s">
        <v>6</v>
      </c>
      <c r="B3379">
        <v>260</v>
      </c>
      <c r="C3379" t="s">
        <v>5433</v>
      </c>
      <c r="D3379" s="1">
        <v>43601</v>
      </c>
      <c r="E3379" s="1">
        <v>43662</v>
      </c>
      <c r="F3379" s="2" t="s">
        <v>128</v>
      </c>
      <c r="G3379">
        <v>197903.640625</v>
      </c>
      <c r="H3379" s="2" t="s">
        <v>49</v>
      </c>
      <c r="I3379" s="2" t="s">
        <v>50</v>
      </c>
      <c r="J3379" s="2" t="s">
        <v>36</v>
      </c>
      <c r="K3379" s="2" t="s">
        <v>2940</v>
      </c>
      <c r="L3379" s="2" t="s">
        <v>178</v>
      </c>
      <c r="M3379" s="2" t="s">
        <v>53</v>
      </c>
      <c r="N3379" s="2" t="s">
        <v>197</v>
      </c>
      <c r="O3379" s="2" t="s">
        <v>198</v>
      </c>
      <c r="P3379">
        <v>4700</v>
      </c>
      <c r="Q3379" s="2" t="s">
        <v>187</v>
      </c>
      <c r="R3379">
        <v>1.75</v>
      </c>
      <c r="S3379">
        <v>8225</v>
      </c>
      <c r="T3379">
        <v>0</v>
      </c>
      <c r="U3379">
        <v>2708</v>
      </c>
    </row>
    <row r="3380" spans="1:21" x14ac:dyDescent="0.35">
      <c r="A3380" s="2" t="s">
        <v>6</v>
      </c>
      <c r="B3380">
        <v>260</v>
      </c>
      <c r="C3380" t="s">
        <v>5433</v>
      </c>
      <c r="D3380" s="1">
        <v>43601</v>
      </c>
      <c r="E3380" s="1">
        <v>43662</v>
      </c>
      <c r="F3380" s="2" t="s">
        <v>128</v>
      </c>
      <c r="G3380">
        <v>197903.640625</v>
      </c>
      <c r="H3380" s="2" t="s">
        <v>49</v>
      </c>
      <c r="I3380" s="2" t="s">
        <v>50</v>
      </c>
      <c r="J3380" s="2" t="s">
        <v>36</v>
      </c>
      <c r="K3380" s="2" t="s">
        <v>2940</v>
      </c>
      <c r="L3380" s="2" t="s">
        <v>178</v>
      </c>
      <c r="M3380" s="2" t="s">
        <v>53</v>
      </c>
      <c r="N3380" s="2" t="s">
        <v>2734</v>
      </c>
      <c r="O3380" s="2" t="s">
        <v>2735</v>
      </c>
      <c r="P3380">
        <v>10000</v>
      </c>
      <c r="Q3380" s="2" t="s">
        <v>187</v>
      </c>
      <c r="R3380">
        <v>1</v>
      </c>
      <c r="S3380">
        <v>10000</v>
      </c>
      <c r="T3380">
        <v>0</v>
      </c>
      <c r="U3380">
        <v>10000</v>
      </c>
    </row>
    <row r="3381" spans="1:21" x14ac:dyDescent="0.35">
      <c r="A3381" s="2" t="s">
        <v>6</v>
      </c>
      <c r="B3381">
        <v>260</v>
      </c>
      <c r="C3381" t="s">
        <v>5433</v>
      </c>
      <c r="D3381" s="1">
        <v>43601</v>
      </c>
      <c r="E3381" s="1">
        <v>43662</v>
      </c>
      <c r="F3381" s="2" t="s">
        <v>128</v>
      </c>
      <c r="G3381">
        <v>197903.640625</v>
      </c>
      <c r="H3381" s="2" t="s">
        <v>49</v>
      </c>
      <c r="I3381" s="2" t="s">
        <v>50</v>
      </c>
      <c r="J3381" s="2" t="s">
        <v>36</v>
      </c>
      <c r="K3381" s="2" t="s">
        <v>2940</v>
      </c>
      <c r="L3381" s="2" t="s">
        <v>178</v>
      </c>
      <c r="M3381" s="2" t="s">
        <v>53</v>
      </c>
      <c r="N3381" s="2" t="s">
        <v>217</v>
      </c>
      <c r="O3381" s="2" t="s">
        <v>218</v>
      </c>
      <c r="P3381">
        <v>5000</v>
      </c>
      <c r="Q3381" s="2" t="s">
        <v>187</v>
      </c>
      <c r="R3381">
        <v>3.6800000667572021</v>
      </c>
      <c r="S3381">
        <v>18400</v>
      </c>
      <c r="T3381">
        <v>0</v>
      </c>
      <c r="U3381">
        <v>1798</v>
      </c>
    </row>
    <row r="3382" spans="1:21" x14ac:dyDescent="0.35">
      <c r="A3382" s="2" t="s">
        <v>6</v>
      </c>
      <c r="B3382">
        <v>260</v>
      </c>
      <c r="C3382" t="s">
        <v>5433</v>
      </c>
      <c r="D3382" s="1">
        <v>43601</v>
      </c>
      <c r="E3382" s="1">
        <v>43662</v>
      </c>
      <c r="F3382" s="2" t="s">
        <v>128</v>
      </c>
      <c r="G3382">
        <v>197903.640625</v>
      </c>
      <c r="H3382" s="2" t="s">
        <v>49</v>
      </c>
      <c r="I3382" s="2" t="s">
        <v>50</v>
      </c>
      <c r="J3382" s="2" t="s">
        <v>36</v>
      </c>
      <c r="K3382" s="2" t="s">
        <v>2940</v>
      </c>
      <c r="L3382" s="2" t="s">
        <v>178</v>
      </c>
      <c r="M3382" s="2" t="s">
        <v>53</v>
      </c>
      <c r="N3382" s="2" t="s">
        <v>893</v>
      </c>
      <c r="O3382" s="2" t="s">
        <v>447</v>
      </c>
      <c r="P3382">
        <v>2774</v>
      </c>
      <c r="Q3382" s="2" t="s">
        <v>187</v>
      </c>
      <c r="R3382">
        <v>2.440000057220459</v>
      </c>
      <c r="S3382">
        <v>6768.56005859375</v>
      </c>
      <c r="T3382">
        <v>0</v>
      </c>
      <c r="U3382">
        <v>2774</v>
      </c>
    </row>
    <row r="3383" spans="1:21" x14ac:dyDescent="0.35">
      <c r="A3383" s="2" t="s">
        <v>6</v>
      </c>
      <c r="B3383">
        <v>260</v>
      </c>
      <c r="C3383" t="s">
        <v>5433</v>
      </c>
      <c r="D3383" s="1">
        <v>43601</v>
      </c>
      <c r="E3383" s="1">
        <v>43662</v>
      </c>
      <c r="F3383" s="2" t="s">
        <v>128</v>
      </c>
      <c r="G3383">
        <v>197903.640625</v>
      </c>
      <c r="H3383" s="2" t="s">
        <v>49</v>
      </c>
      <c r="I3383" s="2" t="s">
        <v>50</v>
      </c>
      <c r="J3383" s="2" t="s">
        <v>36</v>
      </c>
      <c r="K3383" s="2" t="s">
        <v>2940</v>
      </c>
      <c r="L3383" s="2" t="s">
        <v>178</v>
      </c>
      <c r="M3383" s="2" t="s">
        <v>53</v>
      </c>
      <c r="N3383" s="2" t="s">
        <v>2736</v>
      </c>
      <c r="O3383" s="2" t="s">
        <v>459</v>
      </c>
      <c r="P3383">
        <v>3226</v>
      </c>
      <c r="Q3383" s="2" t="s">
        <v>187</v>
      </c>
      <c r="R3383">
        <v>1.9500000476837158</v>
      </c>
      <c r="S3383">
        <v>6290.7001953125</v>
      </c>
      <c r="T3383">
        <v>0</v>
      </c>
      <c r="U3383">
        <v>3226</v>
      </c>
    </row>
    <row r="3384" spans="1:21" x14ac:dyDescent="0.35">
      <c r="A3384" s="2" t="s">
        <v>6</v>
      </c>
      <c r="B3384">
        <v>260</v>
      </c>
      <c r="C3384" t="s">
        <v>5433</v>
      </c>
      <c r="D3384" s="1">
        <v>43601</v>
      </c>
      <c r="E3384" s="1">
        <v>43662</v>
      </c>
      <c r="F3384" s="2" t="s">
        <v>128</v>
      </c>
      <c r="G3384">
        <v>197903.640625</v>
      </c>
      <c r="H3384" s="2" t="s">
        <v>49</v>
      </c>
      <c r="I3384" s="2" t="s">
        <v>50</v>
      </c>
      <c r="J3384" s="2" t="s">
        <v>36</v>
      </c>
      <c r="K3384" s="2" t="s">
        <v>2940</v>
      </c>
      <c r="L3384" s="2" t="s">
        <v>178</v>
      </c>
      <c r="M3384" s="2" t="s">
        <v>53</v>
      </c>
      <c r="N3384" s="2" t="s">
        <v>2737</v>
      </c>
      <c r="O3384" s="2" t="s">
        <v>2738</v>
      </c>
      <c r="P3384">
        <v>10000</v>
      </c>
      <c r="Q3384" s="2" t="s">
        <v>187</v>
      </c>
      <c r="R3384">
        <v>1</v>
      </c>
      <c r="S3384">
        <v>10000</v>
      </c>
      <c r="T3384">
        <v>0</v>
      </c>
      <c r="U3384">
        <v>10000</v>
      </c>
    </row>
    <row r="3385" spans="1:21" x14ac:dyDescent="0.35">
      <c r="A3385" s="2" t="s">
        <v>6</v>
      </c>
      <c r="B3385">
        <v>261</v>
      </c>
      <c r="C3385" t="s">
        <v>5450</v>
      </c>
      <c r="D3385" s="1">
        <v>43602</v>
      </c>
      <c r="E3385" s="1">
        <v>43602</v>
      </c>
      <c r="F3385" s="2" t="s">
        <v>128</v>
      </c>
      <c r="G3385">
        <v>633.780029296875</v>
      </c>
      <c r="H3385" s="2" t="s">
        <v>61</v>
      </c>
      <c r="I3385" s="2" t="s">
        <v>62</v>
      </c>
      <c r="J3385" s="2" t="s">
        <v>36</v>
      </c>
      <c r="K3385" s="2" t="s">
        <v>2940</v>
      </c>
      <c r="L3385" s="2" t="s">
        <v>178</v>
      </c>
      <c r="M3385" s="2" t="s">
        <v>53</v>
      </c>
      <c r="N3385" s="2" t="s">
        <v>3330</v>
      </c>
      <c r="O3385" s="2" t="s">
        <v>3331</v>
      </c>
      <c r="P3385">
        <v>2517</v>
      </c>
      <c r="Q3385" s="2" t="s">
        <v>187</v>
      </c>
      <c r="R3385">
        <v>0.25180000066757202</v>
      </c>
      <c r="S3385">
        <v>633.780029296875</v>
      </c>
      <c r="T3385">
        <v>0</v>
      </c>
      <c r="U3385">
        <v>0</v>
      </c>
    </row>
    <row r="3386" spans="1:21" x14ac:dyDescent="0.35">
      <c r="A3386" s="2" t="s">
        <v>6</v>
      </c>
      <c r="B3386">
        <v>280</v>
      </c>
      <c r="C3386" t="s">
        <v>5909</v>
      </c>
      <c r="D3386" s="1">
        <v>43621</v>
      </c>
      <c r="E3386" s="1">
        <v>43621</v>
      </c>
      <c r="F3386" s="2" t="s">
        <v>128</v>
      </c>
      <c r="G3386">
        <v>684.21002197265625</v>
      </c>
      <c r="H3386" s="2" t="s">
        <v>61</v>
      </c>
      <c r="I3386" s="2" t="s">
        <v>62</v>
      </c>
      <c r="J3386" s="2" t="s">
        <v>36</v>
      </c>
      <c r="K3386" s="2" t="s">
        <v>2940</v>
      </c>
      <c r="L3386" s="2" t="s">
        <v>178</v>
      </c>
      <c r="M3386" s="2" t="s">
        <v>53</v>
      </c>
      <c r="N3386" s="2" t="s">
        <v>5910</v>
      </c>
      <c r="O3386" s="2" t="s">
        <v>5911</v>
      </c>
      <c r="P3386">
        <v>1528</v>
      </c>
      <c r="Q3386" s="2" t="s">
        <v>35</v>
      </c>
      <c r="R3386">
        <v>0.44778001308441162</v>
      </c>
      <c r="S3386">
        <v>684.21002197265625</v>
      </c>
      <c r="T3386">
        <v>0</v>
      </c>
      <c r="U3386">
        <v>0</v>
      </c>
    </row>
    <row r="3387" spans="1:21" x14ac:dyDescent="0.35">
      <c r="A3387" s="2" t="s">
        <v>6</v>
      </c>
      <c r="B3387">
        <v>292</v>
      </c>
      <c r="C3387" t="s">
        <v>6102</v>
      </c>
      <c r="D3387" s="1">
        <v>43630</v>
      </c>
      <c r="E3387" s="1">
        <v>43630</v>
      </c>
      <c r="F3387" s="2" t="s">
        <v>128</v>
      </c>
      <c r="G3387">
        <v>172.99000549316406</v>
      </c>
      <c r="H3387" s="2" t="s">
        <v>61</v>
      </c>
      <c r="I3387" s="2" t="s">
        <v>62</v>
      </c>
      <c r="J3387" s="2" t="s">
        <v>36</v>
      </c>
      <c r="K3387" s="2" t="s">
        <v>2940</v>
      </c>
      <c r="L3387" s="2" t="s">
        <v>178</v>
      </c>
      <c r="M3387" s="2" t="s">
        <v>53</v>
      </c>
      <c r="N3387" s="2" t="s">
        <v>3330</v>
      </c>
      <c r="O3387" s="2" t="s">
        <v>3331</v>
      </c>
      <c r="P3387">
        <v>687</v>
      </c>
      <c r="Q3387" s="2" t="s">
        <v>187</v>
      </c>
      <c r="R3387">
        <v>0.25180000066757202</v>
      </c>
      <c r="S3387">
        <v>172.99000549316406</v>
      </c>
      <c r="T3387">
        <v>0</v>
      </c>
      <c r="U3387">
        <v>0</v>
      </c>
    </row>
    <row r="3388" spans="1:21" x14ac:dyDescent="0.35">
      <c r="A3388" s="2" t="s">
        <v>6</v>
      </c>
      <c r="B3388">
        <v>307</v>
      </c>
      <c r="C3388" t="s">
        <v>6331</v>
      </c>
      <c r="D3388" s="1">
        <v>43636</v>
      </c>
      <c r="E3388" s="1">
        <v>43636</v>
      </c>
      <c r="F3388" s="2" t="s">
        <v>128</v>
      </c>
      <c r="G3388">
        <v>62.950000762939453</v>
      </c>
      <c r="H3388" s="2" t="s">
        <v>61</v>
      </c>
      <c r="I3388" s="2" t="s">
        <v>62</v>
      </c>
      <c r="J3388" s="2" t="s">
        <v>36</v>
      </c>
      <c r="K3388" s="2" t="s">
        <v>2940</v>
      </c>
      <c r="L3388" s="2" t="s">
        <v>178</v>
      </c>
      <c r="M3388" s="2" t="s">
        <v>53</v>
      </c>
      <c r="N3388" s="2" t="s">
        <v>3330</v>
      </c>
      <c r="O3388" s="2" t="s">
        <v>3331</v>
      </c>
      <c r="P3388">
        <v>250</v>
      </c>
      <c r="Q3388" s="2" t="s">
        <v>187</v>
      </c>
      <c r="R3388">
        <v>0.25180000066757202</v>
      </c>
      <c r="S3388">
        <v>62.950000762939453</v>
      </c>
      <c r="T3388">
        <v>0</v>
      </c>
      <c r="U3388">
        <v>0</v>
      </c>
    </row>
    <row r="3389" spans="1:21" x14ac:dyDescent="0.35">
      <c r="A3389" s="2" t="s">
        <v>6</v>
      </c>
      <c r="B3389">
        <v>308</v>
      </c>
      <c r="C3389" t="s">
        <v>6332</v>
      </c>
      <c r="D3389" s="1">
        <v>43641</v>
      </c>
      <c r="E3389" s="1">
        <v>43641</v>
      </c>
      <c r="F3389" s="2" t="s">
        <v>128</v>
      </c>
      <c r="G3389">
        <v>300</v>
      </c>
      <c r="H3389" s="2" t="s">
        <v>61</v>
      </c>
      <c r="I3389" s="2" t="s">
        <v>62</v>
      </c>
      <c r="J3389" s="2" t="s">
        <v>36</v>
      </c>
      <c r="K3389" s="2" t="s">
        <v>2940</v>
      </c>
      <c r="L3389" s="2" t="s">
        <v>178</v>
      </c>
      <c r="M3389" s="2" t="s">
        <v>53</v>
      </c>
      <c r="N3389" s="2" t="s">
        <v>2002</v>
      </c>
      <c r="O3389" s="2" t="s">
        <v>2003</v>
      </c>
      <c r="P3389">
        <v>1200</v>
      </c>
      <c r="Q3389" s="2" t="s">
        <v>187</v>
      </c>
      <c r="R3389">
        <v>0.25</v>
      </c>
      <c r="S3389">
        <v>300</v>
      </c>
      <c r="T3389">
        <v>0</v>
      </c>
      <c r="U3389">
        <v>0</v>
      </c>
    </row>
    <row r="3390" spans="1:21" x14ac:dyDescent="0.35">
      <c r="A3390" s="2" t="s">
        <v>1</v>
      </c>
      <c r="B3390">
        <v>681</v>
      </c>
      <c r="C3390" t="s">
        <v>4142</v>
      </c>
      <c r="D3390" s="1">
        <v>43504</v>
      </c>
      <c r="E3390" s="1">
        <v>43504</v>
      </c>
      <c r="F3390" s="2" t="s">
        <v>87</v>
      </c>
      <c r="G3390">
        <v>86.949996948242188</v>
      </c>
      <c r="H3390" s="2" t="s">
        <v>61</v>
      </c>
      <c r="I3390" s="2" t="s">
        <v>62</v>
      </c>
      <c r="J3390" s="2" t="s">
        <v>36</v>
      </c>
      <c r="K3390" s="2" t="s">
        <v>2940</v>
      </c>
      <c r="L3390" s="2" t="s">
        <v>3</v>
      </c>
      <c r="M3390" s="2" t="s">
        <v>65</v>
      </c>
      <c r="N3390" s="2" t="s">
        <v>750</v>
      </c>
      <c r="O3390" s="2" t="s">
        <v>751</v>
      </c>
      <c r="P3390">
        <v>2</v>
      </c>
      <c r="Q3390" s="2" t="s">
        <v>35</v>
      </c>
      <c r="R3390">
        <v>1.5</v>
      </c>
      <c r="S3390">
        <v>3</v>
      </c>
      <c r="T3390">
        <v>2</v>
      </c>
      <c r="U3390">
        <v>0</v>
      </c>
    </row>
    <row r="3391" spans="1:21" x14ac:dyDescent="0.35">
      <c r="A3391" s="2" t="s">
        <v>1</v>
      </c>
      <c r="B3391">
        <v>681</v>
      </c>
      <c r="C3391" t="s">
        <v>4142</v>
      </c>
      <c r="D3391" s="1">
        <v>43504</v>
      </c>
      <c r="E3391" s="1">
        <v>43504</v>
      </c>
      <c r="F3391" s="2" t="s">
        <v>87</v>
      </c>
      <c r="G3391">
        <v>86.949996948242188</v>
      </c>
      <c r="H3391" s="2" t="s">
        <v>61</v>
      </c>
      <c r="I3391" s="2" t="s">
        <v>62</v>
      </c>
      <c r="J3391" s="2" t="s">
        <v>36</v>
      </c>
      <c r="K3391" s="2" t="s">
        <v>2940</v>
      </c>
      <c r="L3391" s="2" t="s">
        <v>3</v>
      </c>
      <c r="M3391" s="2" t="s">
        <v>65</v>
      </c>
      <c r="N3391" s="2" t="s">
        <v>752</v>
      </c>
      <c r="O3391" s="2" t="s">
        <v>753</v>
      </c>
      <c r="P3391">
        <v>1</v>
      </c>
      <c r="Q3391" s="2" t="s">
        <v>35</v>
      </c>
      <c r="R3391">
        <v>0.43000000715255737</v>
      </c>
      <c r="S3391">
        <v>0.43000000715255737</v>
      </c>
      <c r="T3391">
        <v>1</v>
      </c>
      <c r="U3391">
        <v>0</v>
      </c>
    </row>
    <row r="3392" spans="1:21" x14ac:dyDescent="0.35">
      <c r="A3392" s="2" t="s">
        <v>1</v>
      </c>
      <c r="B3392">
        <v>681</v>
      </c>
      <c r="C3392" t="s">
        <v>4142</v>
      </c>
      <c r="D3392" s="1">
        <v>43504</v>
      </c>
      <c r="E3392" s="1">
        <v>43504</v>
      </c>
      <c r="F3392" s="2" t="s">
        <v>87</v>
      </c>
      <c r="G3392">
        <v>86.949996948242188</v>
      </c>
      <c r="H3392" s="2" t="s">
        <v>61</v>
      </c>
      <c r="I3392" s="2" t="s">
        <v>62</v>
      </c>
      <c r="J3392" s="2" t="s">
        <v>36</v>
      </c>
      <c r="K3392" s="2" t="s">
        <v>2940</v>
      </c>
      <c r="L3392" s="2" t="s">
        <v>3</v>
      </c>
      <c r="M3392" s="2" t="s">
        <v>65</v>
      </c>
      <c r="N3392" s="2" t="s">
        <v>409</v>
      </c>
      <c r="O3392" s="2" t="s">
        <v>410</v>
      </c>
      <c r="P3392">
        <v>20</v>
      </c>
      <c r="Q3392" s="2" t="s">
        <v>35</v>
      </c>
      <c r="R3392">
        <v>2.500000037252903E-2</v>
      </c>
      <c r="S3392">
        <v>0.5</v>
      </c>
      <c r="T3392">
        <v>20</v>
      </c>
      <c r="U3392">
        <v>0</v>
      </c>
    </row>
    <row r="3393" spans="1:21" x14ac:dyDescent="0.35">
      <c r="A3393" s="2" t="s">
        <v>1</v>
      </c>
      <c r="B3393">
        <v>681</v>
      </c>
      <c r="C3393" t="s">
        <v>4142</v>
      </c>
      <c r="D3393" s="1">
        <v>43504</v>
      </c>
      <c r="E3393" s="1">
        <v>43504</v>
      </c>
      <c r="F3393" s="2" t="s">
        <v>87</v>
      </c>
      <c r="G3393">
        <v>86.949996948242188</v>
      </c>
      <c r="H3393" s="2" t="s">
        <v>61</v>
      </c>
      <c r="I3393" s="2" t="s">
        <v>62</v>
      </c>
      <c r="J3393" s="2" t="s">
        <v>36</v>
      </c>
      <c r="K3393" s="2" t="s">
        <v>2940</v>
      </c>
      <c r="L3393" s="2" t="s">
        <v>3</v>
      </c>
      <c r="M3393" s="2" t="s">
        <v>65</v>
      </c>
      <c r="N3393" s="2" t="s">
        <v>754</v>
      </c>
      <c r="O3393" s="2" t="s">
        <v>755</v>
      </c>
      <c r="P3393">
        <v>2</v>
      </c>
      <c r="Q3393" s="2" t="s">
        <v>35</v>
      </c>
      <c r="R3393">
        <v>0.10000000149011612</v>
      </c>
      <c r="S3393">
        <v>0.20000000298023224</v>
      </c>
      <c r="T3393">
        <v>2</v>
      </c>
      <c r="U3393">
        <v>0</v>
      </c>
    </row>
    <row r="3394" spans="1:21" x14ac:dyDescent="0.35">
      <c r="A3394" s="2" t="s">
        <v>1</v>
      </c>
      <c r="B3394">
        <v>681</v>
      </c>
      <c r="C3394" t="s">
        <v>4142</v>
      </c>
      <c r="D3394" s="1">
        <v>43504</v>
      </c>
      <c r="E3394" s="1">
        <v>43504</v>
      </c>
      <c r="F3394" s="2" t="s">
        <v>87</v>
      </c>
      <c r="G3394">
        <v>86.949996948242188</v>
      </c>
      <c r="H3394" s="2" t="s">
        <v>61</v>
      </c>
      <c r="I3394" s="2" t="s">
        <v>62</v>
      </c>
      <c r="J3394" s="2" t="s">
        <v>36</v>
      </c>
      <c r="K3394" s="2" t="s">
        <v>2940</v>
      </c>
      <c r="L3394" s="2" t="s">
        <v>3</v>
      </c>
      <c r="M3394" s="2" t="s">
        <v>65</v>
      </c>
      <c r="N3394" s="2" t="s">
        <v>756</v>
      </c>
      <c r="O3394" s="2" t="s">
        <v>757</v>
      </c>
      <c r="P3394">
        <v>12</v>
      </c>
      <c r="Q3394" s="2" t="s">
        <v>35</v>
      </c>
      <c r="R3394">
        <v>0.31999999284744263</v>
      </c>
      <c r="S3394">
        <v>3.8399999141693115</v>
      </c>
      <c r="T3394">
        <v>12</v>
      </c>
      <c r="U3394">
        <v>0</v>
      </c>
    </row>
    <row r="3395" spans="1:21" x14ac:dyDescent="0.35">
      <c r="A3395" s="2" t="s">
        <v>1</v>
      </c>
      <c r="B3395">
        <v>681</v>
      </c>
      <c r="C3395" t="s">
        <v>4142</v>
      </c>
      <c r="D3395" s="1">
        <v>43504</v>
      </c>
      <c r="E3395" s="1">
        <v>43504</v>
      </c>
      <c r="F3395" s="2" t="s">
        <v>87</v>
      </c>
      <c r="G3395">
        <v>86.949996948242188</v>
      </c>
      <c r="H3395" s="2" t="s">
        <v>61</v>
      </c>
      <c r="I3395" s="2" t="s">
        <v>62</v>
      </c>
      <c r="J3395" s="2" t="s">
        <v>36</v>
      </c>
      <c r="K3395" s="2" t="s">
        <v>2940</v>
      </c>
      <c r="L3395" s="2" t="s">
        <v>3</v>
      </c>
      <c r="M3395" s="2" t="s">
        <v>65</v>
      </c>
      <c r="N3395" s="2" t="s">
        <v>758</v>
      </c>
      <c r="O3395" s="2" t="s">
        <v>759</v>
      </c>
      <c r="P3395">
        <v>3</v>
      </c>
      <c r="Q3395" s="2" t="s">
        <v>35</v>
      </c>
      <c r="R3395">
        <v>0.10000000149011612</v>
      </c>
      <c r="S3395">
        <v>0.30000001192092896</v>
      </c>
      <c r="T3395">
        <v>3</v>
      </c>
      <c r="U3395">
        <v>0</v>
      </c>
    </row>
    <row r="3396" spans="1:21" x14ac:dyDescent="0.35">
      <c r="A3396" s="2" t="s">
        <v>1</v>
      </c>
      <c r="B3396">
        <v>681</v>
      </c>
      <c r="C3396" t="s">
        <v>4142</v>
      </c>
      <c r="D3396" s="1">
        <v>43504</v>
      </c>
      <c r="E3396" s="1">
        <v>43504</v>
      </c>
      <c r="F3396" s="2" t="s">
        <v>87</v>
      </c>
      <c r="G3396">
        <v>86.949996948242188</v>
      </c>
      <c r="H3396" s="2" t="s">
        <v>61</v>
      </c>
      <c r="I3396" s="2" t="s">
        <v>62</v>
      </c>
      <c r="J3396" s="2" t="s">
        <v>36</v>
      </c>
      <c r="K3396" s="2" t="s">
        <v>2940</v>
      </c>
      <c r="L3396" s="2" t="s">
        <v>3</v>
      </c>
      <c r="M3396" s="2" t="s">
        <v>65</v>
      </c>
      <c r="N3396" s="2" t="s">
        <v>760</v>
      </c>
      <c r="O3396" s="2" t="s">
        <v>761</v>
      </c>
      <c r="P3396">
        <v>300</v>
      </c>
      <c r="Q3396" s="2" t="s">
        <v>35</v>
      </c>
      <c r="R3396">
        <v>5.4999999701976776E-2</v>
      </c>
      <c r="S3396">
        <v>16.5</v>
      </c>
      <c r="T3396">
        <v>300</v>
      </c>
      <c r="U3396">
        <v>0</v>
      </c>
    </row>
    <row r="3397" spans="1:21" x14ac:dyDescent="0.35">
      <c r="A3397" s="2" t="s">
        <v>1</v>
      </c>
      <c r="B3397">
        <v>681</v>
      </c>
      <c r="C3397" t="s">
        <v>4142</v>
      </c>
      <c r="D3397" s="1">
        <v>43504</v>
      </c>
      <c r="E3397" s="1">
        <v>43504</v>
      </c>
      <c r="F3397" s="2" t="s">
        <v>87</v>
      </c>
      <c r="G3397">
        <v>86.949996948242188</v>
      </c>
      <c r="H3397" s="2" t="s">
        <v>61</v>
      </c>
      <c r="I3397" s="2" t="s">
        <v>62</v>
      </c>
      <c r="J3397" s="2" t="s">
        <v>36</v>
      </c>
      <c r="K3397" s="2" t="s">
        <v>2940</v>
      </c>
      <c r="L3397" s="2" t="s">
        <v>3</v>
      </c>
      <c r="M3397" s="2" t="s">
        <v>65</v>
      </c>
      <c r="N3397" s="2" t="s">
        <v>762</v>
      </c>
      <c r="O3397" s="2" t="s">
        <v>763</v>
      </c>
      <c r="P3397">
        <v>100</v>
      </c>
      <c r="Q3397" s="2" t="s">
        <v>35</v>
      </c>
      <c r="R3397">
        <v>7.0000000298023224E-2</v>
      </c>
      <c r="S3397">
        <v>7</v>
      </c>
      <c r="T3397">
        <v>100</v>
      </c>
      <c r="U3397">
        <v>0</v>
      </c>
    </row>
    <row r="3398" spans="1:21" x14ac:dyDescent="0.35">
      <c r="A3398" s="2" t="s">
        <v>1</v>
      </c>
      <c r="B3398">
        <v>681</v>
      </c>
      <c r="C3398" t="s">
        <v>4142</v>
      </c>
      <c r="D3398" s="1">
        <v>43504</v>
      </c>
      <c r="E3398" s="1">
        <v>43504</v>
      </c>
      <c r="F3398" s="2" t="s">
        <v>87</v>
      </c>
      <c r="G3398">
        <v>86.949996948242188</v>
      </c>
      <c r="H3398" s="2" t="s">
        <v>61</v>
      </c>
      <c r="I3398" s="2" t="s">
        <v>62</v>
      </c>
      <c r="J3398" s="2" t="s">
        <v>36</v>
      </c>
      <c r="K3398" s="2" t="s">
        <v>2940</v>
      </c>
      <c r="L3398" s="2" t="s">
        <v>3</v>
      </c>
      <c r="M3398" s="2" t="s">
        <v>65</v>
      </c>
      <c r="N3398" s="2" t="s">
        <v>764</v>
      </c>
      <c r="O3398" s="2" t="s">
        <v>765</v>
      </c>
      <c r="P3398">
        <v>200</v>
      </c>
      <c r="Q3398" s="2" t="s">
        <v>35</v>
      </c>
      <c r="R3398">
        <v>7.0000000298023224E-2</v>
      </c>
      <c r="S3398">
        <v>14</v>
      </c>
      <c r="T3398">
        <v>200</v>
      </c>
      <c r="U3398">
        <v>0</v>
      </c>
    </row>
    <row r="3399" spans="1:21" x14ac:dyDescent="0.35">
      <c r="A3399" s="2" t="s">
        <v>1</v>
      </c>
      <c r="B3399">
        <v>681</v>
      </c>
      <c r="C3399" t="s">
        <v>4142</v>
      </c>
      <c r="D3399" s="1">
        <v>43504</v>
      </c>
      <c r="E3399" s="1">
        <v>43504</v>
      </c>
      <c r="F3399" s="2" t="s">
        <v>87</v>
      </c>
      <c r="G3399">
        <v>86.949996948242188</v>
      </c>
      <c r="H3399" s="2" t="s">
        <v>61</v>
      </c>
      <c r="I3399" s="2" t="s">
        <v>62</v>
      </c>
      <c r="J3399" s="2" t="s">
        <v>36</v>
      </c>
      <c r="K3399" s="2" t="s">
        <v>2940</v>
      </c>
      <c r="L3399" s="2" t="s">
        <v>3</v>
      </c>
      <c r="M3399" s="2" t="s">
        <v>65</v>
      </c>
      <c r="N3399" s="2" t="s">
        <v>339</v>
      </c>
      <c r="O3399" s="2" t="s">
        <v>340</v>
      </c>
      <c r="P3399">
        <v>1</v>
      </c>
      <c r="Q3399" s="2" t="s">
        <v>35</v>
      </c>
      <c r="R3399">
        <v>0.49000000953674316</v>
      </c>
      <c r="S3399">
        <v>0.49000000953674316</v>
      </c>
      <c r="T3399">
        <v>1</v>
      </c>
      <c r="U3399">
        <v>0</v>
      </c>
    </row>
    <row r="3400" spans="1:21" x14ac:dyDescent="0.35">
      <c r="A3400" s="2" t="s">
        <v>1</v>
      </c>
      <c r="B3400">
        <v>681</v>
      </c>
      <c r="C3400" t="s">
        <v>4142</v>
      </c>
      <c r="D3400" s="1">
        <v>43504</v>
      </c>
      <c r="E3400" s="1">
        <v>43504</v>
      </c>
      <c r="F3400" s="2" t="s">
        <v>87</v>
      </c>
      <c r="G3400">
        <v>86.949996948242188</v>
      </c>
      <c r="H3400" s="2" t="s">
        <v>61</v>
      </c>
      <c r="I3400" s="2" t="s">
        <v>62</v>
      </c>
      <c r="J3400" s="2" t="s">
        <v>36</v>
      </c>
      <c r="K3400" s="2" t="s">
        <v>2940</v>
      </c>
      <c r="L3400" s="2" t="s">
        <v>3</v>
      </c>
      <c r="M3400" s="2" t="s">
        <v>65</v>
      </c>
      <c r="N3400" s="2" t="s">
        <v>766</v>
      </c>
      <c r="O3400" s="2" t="s">
        <v>767</v>
      </c>
      <c r="P3400">
        <v>1</v>
      </c>
      <c r="Q3400" s="2" t="s">
        <v>35</v>
      </c>
      <c r="R3400">
        <v>0.92000001668930054</v>
      </c>
      <c r="S3400">
        <v>0.92000001668930054</v>
      </c>
      <c r="T3400">
        <v>1</v>
      </c>
      <c r="U3400">
        <v>0</v>
      </c>
    </row>
    <row r="3401" spans="1:21" x14ac:dyDescent="0.35">
      <c r="A3401" s="2" t="s">
        <v>1</v>
      </c>
      <c r="B3401">
        <v>681</v>
      </c>
      <c r="C3401" t="s">
        <v>4142</v>
      </c>
      <c r="D3401" s="1">
        <v>43504</v>
      </c>
      <c r="E3401" s="1">
        <v>43504</v>
      </c>
      <c r="F3401" s="2" t="s">
        <v>87</v>
      </c>
      <c r="G3401">
        <v>86.949996948242188</v>
      </c>
      <c r="H3401" s="2" t="s">
        <v>61</v>
      </c>
      <c r="I3401" s="2" t="s">
        <v>62</v>
      </c>
      <c r="J3401" s="2" t="s">
        <v>36</v>
      </c>
      <c r="K3401" s="2" t="s">
        <v>2940</v>
      </c>
      <c r="L3401" s="2" t="s">
        <v>3</v>
      </c>
      <c r="M3401" s="2" t="s">
        <v>65</v>
      </c>
      <c r="N3401" s="2" t="s">
        <v>768</v>
      </c>
      <c r="O3401" s="2" t="s">
        <v>769</v>
      </c>
      <c r="P3401">
        <v>10</v>
      </c>
      <c r="Q3401" s="2" t="s">
        <v>35</v>
      </c>
      <c r="R3401">
        <v>0.38999998569488525</v>
      </c>
      <c r="S3401">
        <v>3.9000000953674316</v>
      </c>
      <c r="T3401">
        <v>10</v>
      </c>
      <c r="U3401">
        <v>0</v>
      </c>
    </row>
    <row r="3402" spans="1:21" x14ac:dyDescent="0.35">
      <c r="A3402" s="2" t="s">
        <v>1</v>
      </c>
      <c r="B3402">
        <v>681</v>
      </c>
      <c r="C3402" t="s">
        <v>4142</v>
      </c>
      <c r="D3402" s="1">
        <v>43504</v>
      </c>
      <c r="E3402" s="1">
        <v>43504</v>
      </c>
      <c r="F3402" s="2" t="s">
        <v>87</v>
      </c>
      <c r="G3402">
        <v>86.949996948242188</v>
      </c>
      <c r="H3402" s="2" t="s">
        <v>61</v>
      </c>
      <c r="I3402" s="2" t="s">
        <v>62</v>
      </c>
      <c r="J3402" s="2" t="s">
        <v>36</v>
      </c>
      <c r="K3402" s="2" t="s">
        <v>2940</v>
      </c>
      <c r="L3402" s="2" t="s">
        <v>3</v>
      </c>
      <c r="M3402" s="2" t="s">
        <v>65</v>
      </c>
      <c r="N3402" s="2" t="s">
        <v>393</v>
      </c>
      <c r="O3402" s="2" t="s">
        <v>394</v>
      </c>
      <c r="P3402">
        <v>20</v>
      </c>
      <c r="Q3402" s="2" t="s">
        <v>35</v>
      </c>
      <c r="R3402">
        <v>0.12200000137090683</v>
      </c>
      <c r="S3402">
        <v>2.440000057220459</v>
      </c>
      <c r="T3402">
        <v>20</v>
      </c>
      <c r="U3402">
        <v>0</v>
      </c>
    </row>
    <row r="3403" spans="1:21" x14ac:dyDescent="0.35">
      <c r="A3403" s="2" t="s">
        <v>1</v>
      </c>
      <c r="B3403">
        <v>681</v>
      </c>
      <c r="C3403" t="s">
        <v>4142</v>
      </c>
      <c r="D3403" s="1">
        <v>43504</v>
      </c>
      <c r="E3403" s="1">
        <v>43504</v>
      </c>
      <c r="F3403" s="2" t="s">
        <v>87</v>
      </c>
      <c r="G3403">
        <v>86.949996948242188</v>
      </c>
      <c r="H3403" s="2" t="s">
        <v>61</v>
      </c>
      <c r="I3403" s="2" t="s">
        <v>62</v>
      </c>
      <c r="J3403" s="2" t="s">
        <v>36</v>
      </c>
      <c r="K3403" s="2" t="s">
        <v>2940</v>
      </c>
      <c r="L3403" s="2" t="s">
        <v>3</v>
      </c>
      <c r="M3403" s="2" t="s">
        <v>65</v>
      </c>
      <c r="N3403" s="2" t="s">
        <v>770</v>
      </c>
      <c r="O3403" s="2" t="s">
        <v>771</v>
      </c>
      <c r="P3403">
        <v>1</v>
      </c>
      <c r="Q3403" s="2" t="s">
        <v>35</v>
      </c>
      <c r="R3403">
        <v>2.7100000381469727</v>
      </c>
      <c r="S3403">
        <v>2.7100000381469727</v>
      </c>
      <c r="T3403">
        <v>1</v>
      </c>
      <c r="U3403">
        <v>0</v>
      </c>
    </row>
    <row r="3404" spans="1:21" x14ac:dyDescent="0.35">
      <c r="A3404" s="2" t="s">
        <v>1</v>
      </c>
      <c r="B3404">
        <v>681</v>
      </c>
      <c r="C3404" t="s">
        <v>4142</v>
      </c>
      <c r="D3404" s="1">
        <v>43504</v>
      </c>
      <c r="E3404" s="1">
        <v>43504</v>
      </c>
      <c r="F3404" s="2" t="s">
        <v>87</v>
      </c>
      <c r="G3404">
        <v>86.949996948242188</v>
      </c>
      <c r="H3404" s="2" t="s">
        <v>61</v>
      </c>
      <c r="I3404" s="2" t="s">
        <v>62</v>
      </c>
      <c r="J3404" s="2" t="s">
        <v>36</v>
      </c>
      <c r="K3404" s="2" t="s">
        <v>2940</v>
      </c>
      <c r="L3404" s="2" t="s">
        <v>3</v>
      </c>
      <c r="M3404" s="2" t="s">
        <v>65</v>
      </c>
      <c r="N3404" s="2" t="s">
        <v>772</v>
      </c>
      <c r="O3404" s="2" t="s">
        <v>773</v>
      </c>
      <c r="P3404">
        <v>100</v>
      </c>
      <c r="Q3404" s="2" t="s">
        <v>35</v>
      </c>
      <c r="R3404">
        <v>0.125</v>
      </c>
      <c r="S3404">
        <v>12.5</v>
      </c>
      <c r="T3404">
        <v>100</v>
      </c>
      <c r="U3404">
        <v>0</v>
      </c>
    </row>
    <row r="3405" spans="1:21" x14ac:dyDescent="0.35">
      <c r="A3405" s="2" t="s">
        <v>1</v>
      </c>
      <c r="B3405">
        <v>681</v>
      </c>
      <c r="C3405" t="s">
        <v>4142</v>
      </c>
      <c r="D3405" s="1">
        <v>43504</v>
      </c>
      <c r="E3405" s="1">
        <v>43504</v>
      </c>
      <c r="F3405" s="2" t="s">
        <v>87</v>
      </c>
      <c r="G3405">
        <v>86.949996948242188</v>
      </c>
      <c r="H3405" s="2" t="s">
        <v>61</v>
      </c>
      <c r="I3405" s="2" t="s">
        <v>62</v>
      </c>
      <c r="J3405" s="2" t="s">
        <v>36</v>
      </c>
      <c r="K3405" s="2" t="s">
        <v>2940</v>
      </c>
      <c r="L3405" s="2" t="s">
        <v>3</v>
      </c>
      <c r="M3405" s="2" t="s">
        <v>65</v>
      </c>
      <c r="N3405" s="2" t="s">
        <v>774</v>
      </c>
      <c r="O3405" s="2" t="s">
        <v>775</v>
      </c>
      <c r="P3405">
        <v>10</v>
      </c>
      <c r="Q3405" s="2" t="s">
        <v>35</v>
      </c>
      <c r="R3405">
        <v>0.69999998807907104</v>
      </c>
      <c r="S3405">
        <v>7</v>
      </c>
      <c r="T3405">
        <v>10</v>
      </c>
      <c r="U3405">
        <v>0</v>
      </c>
    </row>
    <row r="3406" spans="1:21" x14ac:dyDescent="0.35">
      <c r="A3406" s="2" t="s">
        <v>1</v>
      </c>
      <c r="B3406">
        <v>1496</v>
      </c>
      <c r="C3406" t="s">
        <v>4838</v>
      </c>
      <c r="D3406" s="1">
        <v>43558</v>
      </c>
      <c r="E3406" s="1">
        <v>43558</v>
      </c>
      <c r="F3406" s="2" t="s">
        <v>87</v>
      </c>
      <c r="G3406">
        <v>33.619998931884766</v>
      </c>
      <c r="H3406" s="2" t="s">
        <v>61</v>
      </c>
      <c r="I3406" s="2" t="s">
        <v>62</v>
      </c>
      <c r="J3406" s="2" t="s">
        <v>36</v>
      </c>
      <c r="K3406" s="2" t="s">
        <v>2940</v>
      </c>
      <c r="L3406" s="2" t="s">
        <v>3</v>
      </c>
      <c r="M3406" s="2" t="s">
        <v>65</v>
      </c>
      <c r="N3406" s="2" t="s">
        <v>1111</v>
      </c>
      <c r="O3406" s="2" t="s">
        <v>1112</v>
      </c>
      <c r="P3406">
        <v>4</v>
      </c>
      <c r="Q3406" s="2" t="s">
        <v>35</v>
      </c>
      <c r="R3406">
        <v>1.8799999952316284</v>
      </c>
      <c r="S3406">
        <v>7.5199999809265137</v>
      </c>
      <c r="T3406">
        <v>4</v>
      </c>
      <c r="U3406">
        <v>0</v>
      </c>
    </row>
    <row r="3407" spans="1:21" x14ac:dyDescent="0.35">
      <c r="A3407" s="2" t="s">
        <v>1</v>
      </c>
      <c r="B3407">
        <v>1496</v>
      </c>
      <c r="C3407" t="s">
        <v>4838</v>
      </c>
      <c r="D3407" s="1">
        <v>43558</v>
      </c>
      <c r="E3407" s="1">
        <v>43558</v>
      </c>
      <c r="F3407" s="2" t="s">
        <v>87</v>
      </c>
      <c r="G3407">
        <v>33.619998931884766</v>
      </c>
      <c r="H3407" s="2" t="s">
        <v>61</v>
      </c>
      <c r="I3407" s="2" t="s">
        <v>62</v>
      </c>
      <c r="J3407" s="2" t="s">
        <v>36</v>
      </c>
      <c r="K3407" s="2" t="s">
        <v>2940</v>
      </c>
      <c r="L3407" s="2" t="s">
        <v>3</v>
      </c>
      <c r="M3407" s="2" t="s">
        <v>65</v>
      </c>
      <c r="N3407" s="2" t="s">
        <v>1177</v>
      </c>
      <c r="O3407" s="2" t="s">
        <v>1178</v>
      </c>
      <c r="P3407">
        <v>1</v>
      </c>
      <c r="Q3407" s="2" t="s">
        <v>35</v>
      </c>
      <c r="R3407">
        <v>22.5</v>
      </c>
      <c r="S3407">
        <v>22.5</v>
      </c>
      <c r="T3407">
        <v>1</v>
      </c>
      <c r="U3407">
        <v>0</v>
      </c>
    </row>
    <row r="3408" spans="1:21" x14ac:dyDescent="0.35">
      <c r="A3408" s="2" t="s">
        <v>1</v>
      </c>
      <c r="B3408">
        <v>660</v>
      </c>
      <c r="C3408" t="s">
        <v>4124</v>
      </c>
      <c r="D3408" s="1">
        <v>43504</v>
      </c>
      <c r="E3408" s="1">
        <v>43504</v>
      </c>
      <c r="F3408" s="2" t="s">
        <v>87</v>
      </c>
      <c r="G3408">
        <v>100.40000152587891</v>
      </c>
      <c r="H3408" s="2" t="s">
        <v>61</v>
      </c>
      <c r="I3408" s="2" t="s">
        <v>62</v>
      </c>
      <c r="J3408" s="2" t="s">
        <v>36</v>
      </c>
      <c r="K3408" s="2" t="s">
        <v>2940</v>
      </c>
      <c r="L3408" s="2" t="s">
        <v>178</v>
      </c>
      <c r="M3408" s="2" t="s">
        <v>65</v>
      </c>
      <c r="N3408" s="2" t="s">
        <v>1193</v>
      </c>
      <c r="O3408" s="2" t="s">
        <v>1194</v>
      </c>
      <c r="P3408">
        <v>50</v>
      </c>
      <c r="Q3408" s="2" t="s">
        <v>35</v>
      </c>
      <c r="R3408">
        <v>0.10999999940395355</v>
      </c>
      <c r="S3408">
        <v>5.5</v>
      </c>
      <c r="T3408">
        <v>50</v>
      </c>
      <c r="U3408">
        <v>0</v>
      </c>
    </row>
    <row r="3409" spans="1:21" x14ac:dyDescent="0.35">
      <c r="A3409" s="2" t="s">
        <v>1</v>
      </c>
      <c r="B3409">
        <v>660</v>
      </c>
      <c r="C3409" t="s">
        <v>4124</v>
      </c>
      <c r="D3409" s="1">
        <v>43504</v>
      </c>
      <c r="E3409" s="1">
        <v>43504</v>
      </c>
      <c r="F3409" s="2" t="s">
        <v>87</v>
      </c>
      <c r="G3409">
        <v>100.40000152587891</v>
      </c>
      <c r="H3409" s="2" t="s">
        <v>61</v>
      </c>
      <c r="I3409" s="2" t="s">
        <v>62</v>
      </c>
      <c r="J3409" s="2" t="s">
        <v>36</v>
      </c>
      <c r="K3409" s="2" t="s">
        <v>2940</v>
      </c>
      <c r="L3409" s="2" t="s">
        <v>178</v>
      </c>
      <c r="M3409" s="2" t="s">
        <v>65</v>
      </c>
      <c r="N3409" s="2" t="s">
        <v>1195</v>
      </c>
      <c r="O3409" s="2" t="s">
        <v>1196</v>
      </c>
      <c r="P3409">
        <v>3</v>
      </c>
      <c r="Q3409" s="2" t="s">
        <v>35</v>
      </c>
      <c r="R3409">
        <v>0.44999998807907104</v>
      </c>
      <c r="S3409">
        <v>1.3500000238418579</v>
      </c>
      <c r="T3409">
        <v>3</v>
      </c>
      <c r="U3409">
        <v>0</v>
      </c>
    </row>
    <row r="3410" spans="1:21" x14ac:dyDescent="0.35">
      <c r="A3410" s="2" t="s">
        <v>1</v>
      </c>
      <c r="B3410">
        <v>660</v>
      </c>
      <c r="C3410" t="s">
        <v>4124</v>
      </c>
      <c r="D3410" s="1">
        <v>43504</v>
      </c>
      <c r="E3410" s="1">
        <v>43504</v>
      </c>
      <c r="F3410" s="2" t="s">
        <v>87</v>
      </c>
      <c r="G3410">
        <v>100.40000152587891</v>
      </c>
      <c r="H3410" s="2" t="s">
        <v>61</v>
      </c>
      <c r="I3410" s="2" t="s">
        <v>62</v>
      </c>
      <c r="J3410" s="2" t="s">
        <v>36</v>
      </c>
      <c r="K3410" s="2" t="s">
        <v>2940</v>
      </c>
      <c r="L3410" s="2" t="s">
        <v>178</v>
      </c>
      <c r="M3410" s="2" t="s">
        <v>65</v>
      </c>
      <c r="N3410" s="2" t="s">
        <v>954</v>
      </c>
      <c r="O3410" s="2" t="s">
        <v>955</v>
      </c>
      <c r="P3410">
        <v>8</v>
      </c>
      <c r="Q3410" s="2" t="s">
        <v>35</v>
      </c>
      <c r="R3410">
        <v>0.33500000834465027</v>
      </c>
      <c r="S3410">
        <v>2.6800000667572021</v>
      </c>
      <c r="T3410">
        <v>8</v>
      </c>
      <c r="U3410">
        <v>0</v>
      </c>
    </row>
    <row r="3411" spans="1:21" x14ac:dyDescent="0.35">
      <c r="A3411" s="2" t="s">
        <v>1</v>
      </c>
      <c r="B3411">
        <v>660</v>
      </c>
      <c r="C3411" t="s">
        <v>4124</v>
      </c>
      <c r="D3411" s="1">
        <v>43504</v>
      </c>
      <c r="E3411" s="1">
        <v>43504</v>
      </c>
      <c r="F3411" s="2" t="s">
        <v>87</v>
      </c>
      <c r="G3411">
        <v>100.40000152587891</v>
      </c>
      <c r="H3411" s="2" t="s">
        <v>61</v>
      </c>
      <c r="I3411" s="2" t="s">
        <v>62</v>
      </c>
      <c r="J3411" s="2" t="s">
        <v>36</v>
      </c>
      <c r="K3411" s="2" t="s">
        <v>2940</v>
      </c>
      <c r="L3411" s="2" t="s">
        <v>178</v>
      </c>
      <c r="M3411" s="2" t="s">
        <v>65</v>
      </c>
      <c r="N3411" s="2" t="s">
        <v>946</v>
      </c>
      <c r="O3411" s="2" t="s">
        <v>947</v>
      </c>
      <c r="P3411">
        <v>20</v>
      </c>
      <c r="Q3411" s="2" t="s">
        <v>35</v>
      </c>
      <c r="R3411">
        <v>0.25</v>
      </c>
      <c r="S3411">
        <v>5</v>
      </c>
      <c r="T3411">
        <v>20</v>
      </c>
      <c r="U3411">
        <v>0</v>
      </c>
    </row>
    <row r="3412" spans="1:21" x14ac:dyDescent="0.35">
      <c r="A3412" s="2" t="s">
        <v>1</v>
      </c>
      <c r="B3412">
        <v>660</v>
      </c>
      <c r="C3412" t="s">
        <v>4124</v>
      </c>
      <c r="D3412" s="1">
        <v>43504</v>
      </c>
      <c r="E3412" s="1">
        <v>43504</v>
      </c>
      <c r="F3412" s="2" t="s">
        <v>87</v>
      </c>
      <c r="G3412">
        <v>100.40000152587891</v>
      </c>
      <c r="H3412" s="2" t="s">
        <v>61</v>
      </c>
      <c r="I3412" s="2" t="s">
        <v>62</v>
      </c>
      <c r="J3412" s="2" t="s">
        <v>36</v>
      </c>
      <c r="K3412" s="2" t="s">
        <v>2940</v>
      </c>
      <c r="L3412" s="2" t="s">
        <v>178</v>
      </c>
      <c r="M3412" s="2" t="s">
        <v>65</v>
      </c>
      <c r="N3412" s="2" t="s">
        <v>1197</v>
      </c>
      <c r="O3412" s="2" t="s">
        <v>1198</v>
      </c>
      <c r="P3412">
        <v>1</v>
      </c>
      <c r="Q3412" s="2" t="s">
        <v>35</v>
      </c>
      <c r="R3412">
        <v>0.38999998569488525</v>
      </c>
      <c r="S3412">
        <v>0.38999998569488525</v>
      </c>
      <c r="T3412">
        <v>1</v>
      </c>
      <c r="U3412">
        <v>0</v>
      </c>
    </row>
    <row r="3413" spans="1:21" x14ac:dyDescent="0.35">
      <c r="A3413" s="2" t="s">
        <v>1</v>
      </c>
      <c r="B3413">
        <v>660</v>
      </c>
      <c r="C3413" t="s">
        <v>4124</v>
      </c>
      <c r="D3413" s="1">
        <v>43504</v>
      </c>
      <c r="E3413" s="1">
        <v>43504</v>
      </c>
      <c r="F3413" s="2" t="s">
        <v>87</v>
      </c>
      <c r="G3413">
        <v>100.40000152587891</v>
      </c>
      <c r="H3413" s="2" t="s">
        <v>61</v>
      </c>
      <c r="I3413" s="2" t="s">
        <v>62</v>
      </c>
      <c r="J3413" s="2" t="s">
        <v>36</v>
      </c>
      <c r="K3413" s="2" t="s">
        <v>2940</v>
      </c>
      <c r="L3413" s="2" t="s">
        <v>178</v>
      </c>
      <c r="M3413" s="2" t="s">
        <v>65</v>
      </c>
      <c r="N3413" s="2" t="s">
        <v>1199</v>
      </c>
      <c r="O3413" s="2" t="s">
        <v>1200</v>
      </c>
      <c r="P3413">
        <v>5</v>
      </c>
      <c r="Q3413" s="2" t="s">
        <v>35</v>
      </c>
      <c r="R3413">
        <v>0.46000000834465027</v>
      </c>
      <c r="S3413">
        <v>2.2999999523162842</v>
      </c>
      <c r="T3413">
        <v>5</v>
      </c>
      <c r="U3413">
        <v>0</v>
      </c>
    </row>
    <row r="3414" spans="1:21" x14ac:dyDescent="0.35">
      <c r="A3414" s="2" t="s">
        <v>1</v>
      </c>
      <c r="B3414">
        <v>660</v>
      </c>
      <c r="C3414" t="s">
        <v>4124</v>
      </c>
      <c r="D3414" s="1">
        <v>43504</v>
      </c>
      <c r="E3414" s="1">
        <v>43504</v>
      </c>
      <c r="F3414" s="2" t="s">
        <v>87</v>
      </c>
      <c r="G3414">
        <v>100.40000152587891</v>
      </c>
      <c r="H3414" s="2" t="s">
        <v>61</v>
      </c>
      <c r="I3414" s="2" t="s">
        <v>62</v>
      </c>
      <c r="J3414" s="2" t="s">
        <v>36</v>
      </c>
      <c r="K3414" s="2" t="s">
        <v>2940</v>
      </c>
      <c r="L3414" s="2" t="s">
        <v>178</v>
      </c>
      <c r="M3414" s="2" t="s">
        <v>65</v>
      </c>
      <c r="N3414" s="2" t="s">
        <v>1264</v>
      </c>
      <c r="O3414" s="2" t="s">
        <v>1265</v>
      </c>
      <c r="P3414">
        <v>1</v>
      </c>
      <c r="Q3414" s="2" t="s">
        <v>35</v>
      </c>
      <c r="R3414">
        <v>1.5</v>
      </c>
      <c r="S3414">
        <v>1.5</v>
      </c>
      <c r="T3414">
        <v>1</v>
      </c>
      <c r="U3414">
        <v>0</v>
      </c>
    </row>
    <row r="3415" spans="1:21" x14ac:dyDescent="0.35">
      <c r="A3415" s="2" t="s">
        <v>1</v>
      </c>
      <c r="B3415">
        <v>681</v>
      </c>
      <c r="C3415" t="s">
        <v>4142</v>
      </c>
      <c r="D3415" s="1">
        <v>43504</v>
      </c>
      <c r="E3415" s="1">
        <v>43504</v>
      </c>
      <c r="F3415" s="2" t="s">
        <v>87</v>
      </c>
      <c r="G3415">
        <v>86.949996948242188</v>
      </c>
      <c r="H3415" s="2" t="s">
        <v>61</v>
      </c>
      <c r="I3415" s="2" t="s">
        <v>62</v>
      </c>
      <c r="J3415" s="2" t="s">
        <v>36</v>
      </c>
      <c r="K3415" s="2" t="s">
        <v>2940</v>
      </c>
      <c r="L3415" s="2" t="s">
        <v>3</v>
      </c>
      <c r="M3415" s="2" t="s">
        <v>65</v>
      </c>
      <c r="N3415" s="2" t="s">
        <v>827</v>
      </c>
      <c r="O3415" s="2" t="s">
        <v>828</v>
      </c>
      <c r="P3415">
        <v>4</v>
      </c>
      <c r="Q3415" s="2" t="s">
        <v>35</v>
      </c>
      <c r="R3415">
        <v>0.33000001311302185</v>
      </c>
      <c r="S3415">
        <v>1.3200000524520874</v>
      </c>
      <c r="T3415">
        <v>4</v>
      </c>
      <c r="U3415">
        <v>0</v>
      </c>
    </row>
    <row r="3416" spans="1:21" x14ac:dyDescent="0.35">
      <c r="A3416" s="2" t="s">
        <v>1</v>
      </c>
      <c r="B3416">
        <v>681</v>
      </c>
      <c r="C3416" t="s">
        <v>4142</v>
      </c>
      <c r="D3416" s="1">
        <v>43504</v>
      </c>
      <c r="E3416" s="1">
        <v>43504</v>
      </c>
      <c r="F3416" s="2" t="s">
        <v>87</v>
      </c>
      <c r="G3416">
        <v>86.949996948242188</v>
      </c>
      <c r="H3416" s="2" t="s">
        <v>61</v>
      </c>
      <c r="I3416" s="2" t="s">
        <v>62</v>
      </c>
      <c r="J3416" s="2" t="s">
        <v>36</v>
      </c>
      <c r="K3416" s="2" t="s">
        <v>2940</v>
      </c>
      <c r="L3416" s="2" t="s">
        <v>3</v>
      </c>
      <c r="M3416" s="2" t="s">
        <v>65</v>
      </c>
      <c r="N3416" s="2" t="s">
        <v>1266</v>
      </c>
      <c r="O3416" s="2" t="s">
        <v>1267</v>
      </c>
      <c r="P3416">
        <v>1</v>
      </c>
      <c r="Q3416" s="2" t="s">
        <v>35</v>
      </c>
      <c r="R3416">
        <v>0.57999998331069946</v>
      </c>
      <c r="S3416">
        <v>0.57999998331069946</v>
      </c>
      <c r="T3416">
        <v>1</v>
      </c>
      <c r="U3416">
        <v>0</v>
      </c>
    </row>
    <row r="3417" spans="1:21" x14ac:dyDescent="0.35">
      <c r="A3417" s="2" t="s">
        <v>1</v>
      </c>
      <c r="B3417">
        <v>660</v>
      </c>
      <c r="C3417" t="s">
        <v>4124</v>
      </c>
      <c r="D3417" s="1">
        <v>43504</v>
      </c>
      <c r="E3417" s="1">
        <v>43504</v>
      </c>
      <c r="F3417" s="2" t="s">
        <v>87</v>
      </c>
      <c r="G3417">
        <v>100.40000152587891</v>
      </c>
      <c r="H3417" s="2" t="s">
        <v>61</v>
      </c>
      <c r="I3417" s="2" t="s">
        <v>62</v>
      </c>
      <c r="J3417" s="2" t="s">
        <v>36</v>
      </c>
      <c r="K3417" s="2" t="s">
        <v>2940</v>
      </c>
      <c r="L3417" s="2" t="s">
        <v>178</v>
      </c>
      <c r="M3417" s="2" t="s">
        <v>65</v>
      </c>
      <c r="N3417" s="2" t="s">
        <v>1514</v>
      </c>
      <c r="O3417" s="2" t="s">
        <v>1515</v>
      </c>
      <c r="P3417">
        <v>2</v>
      </c>
      <c r="Q3417" s="2" t="s">
        <v>35</v>
      </c>
      <c r="R3417">
        <v>0.23999999463558197</v>
      </c>
      <c r="S3417">
        <v>0.47999998927116394</v>
      </c>
      <c r="T3417">
        <v>2</v>
      </c>
      <c r="U3417">
        <v>0</v>
      </c>
    </row>
    <row r="3418" spans="1:21" x14ac:dyDescent="0.35">
      <c r="A3418" s="2" t="s">
        <v>1</v>
      </c>
      <c r="B3418">
        <v>660</v>
      </c>
      <c r="C3418" t="s">
        <v>4124</v>
      </c>
      <c r="D3418" s="1">
        <v>43504</v>
      </c>
      <c r="E3418" s="1">
        <v>43504</v>
      </c>
      <c r="F3418" s="2" t="s">
        <v>87</v>
      </c>
      <c r="G3418">
        <v>100.40000152587891</v>
      </c>
      <c r="H3418" s="2" t="s">
        <v>61</v>
      </c>
      <c r="I3418" s="2" t="s">
        <v>62</v>
      </c>
      <c r="J3418" s="2" t="s">
        <v>36</v>
      </c>
      <c r="K3418" s="2" t="s">
        <v>2940</v>
      </c>
      <c r="L3418" s="2" t="s">
        <v>178</v>
      </c>
      <c r="M3418" s="2" t="s">
        <v>65</v>
      </c>
      <c r="N3418" s="2" t="s">
        <v>956</v>
      </c>
      <c r="O3418" s="2" t="s">
        <v>957</v>
      </c>
      <c r="P3418">
        <v>5</v>
      </c>
      <c r="Q3418" s="2" t="s">
        <v>35</v>
      </c>
      <c r="R3418">
        <v>0.18600000441074371</v>
      </c>
      <c r="S3418">
        <v>0.93000000715255737</v>
      </c>
      <c r="T3418">
        <v>5</v>
      </c>
      <c r="U3418">
        <v>0</v>
      </c>
    </row>
    <row r="3419" spans="1:21" x14ac:dyDescent="0.35">
      <c r="A3419" s="2" t="s">
        <v>1</v>
      </c>
      <c r="B3419">
        <v>660</v>
      </c>
      <c r="C3419" t="s">
        <v>4124</v>
      </c>
      <c r="D3419" s="1">
        <v>43504</v>
      </c>
      <c r="E3419" s="1">
        <v>43504</v>
      </c>
      <c r="F3419" s="2" t="s">
        <v>87</v>
      </c>
      <c r="G3419">
        <v>100.40000152587891</v>
      </c>
      <c r="H3419" s="2" t="s">
        <v>61</v>
      </c>
      <c r="I3419" s="2" t="s">
        <v>62</v>
      </c>
      <c r="J3419" s="2" t="s">
        <v>36</v>
      </c>
      <c r="K3419" s="2" t="s">
        <v>2940</v>
      </c>
      <c r="L3419" s="2" t="s">
        <v>178</v>
      </c>
      <c r="M3419" s="2" t="s">
        <v>65</v>
      </c>
      <c r="N3419" s="2" t="s">
        <v>1516</v>
      </c>
      <c r="O3419" s="2" t="s">
        <v>1517</v>
      </c>
      <c r="P3419">
        <v>1</v>
      </c>
      <c r="Q3419" s="2" t="s">
        <v>35</v>
      </c>
      <c r="R3419">
        <v>0.94999998807907104</v>
      </c>
      <c r="S3419">
        <v>0.94999998807907104</v>
      </c>
      <c r="T3419">
        <v>1</v>
      </c>
      <c r="U3419">
        <v>0</v>
      </c>
    </row>
    <row r="3420" spans="1:21" x14ac:dyDescent="0.35">
      <c r="A3420" s="2" t="s">
        <v>1</v>
      </c>
      <c r="B3420">
        <v>660</v>
      </c>
      <c r="C3420" t="s">
        <v>4124</v>
      </c>
      <c r="D3420" s="1">
        <v>43504</v>
      </c>
      <c r="E3420" s="1">
        <v>43504</v>
      </c>
      <c r="F3420" s="2" t="s">
        <v>87</v>
      </c>
      <c r="G3420">
        <v>100.40000152587891</v>
      </c>
      <c r="H3420" s="2" t="s">
        <v>61</v>
      </c>
      <c r="I3420" s="2" t="s">
        <v>62</v>
      </c>
      <c r="J3420" s="2" t="s">
        <v>36</v>
      </c>
      <c r="K3420" s="2" t="s">
        <v>2940</v>
      </c>
      <c r="L3420" s="2" t="s">
        <v>178</v>
      </c>
      <c r="M3420" s="2" t="s">
        <v>65</v>
      </c>
      <c r="N3420" s="2" t="s">
        <v>405</v>
      </c>
      <c r="O3420" s="2" t="s">
        <v>406</v>
      </c>
      <c r="P3420">
        <v>7</v>
      </c>
      <c r="Q3420" s="2" t="s">
        <v>35</v>
      </c>
      <c r="R3420">
        <v>0.10999999940395355</v>
      </c>
      <c r="S3420">
        <v>0.76999998092651367</v>
      </c>
      <c r="T3420">
        <v>7</v>
      </c>
      <c r="U3420">
        <v>0</v>
      </c>
    </row>
    <row r="3421" spans="1:21" x14ac:dyDescent="0.35">
      <c r="A3421" s="2" t="s">
        <v>1</v>
      </c>
      <c r="B3421">
        <v>660</v>
      </c>
      <c r="C3421" t="s">
        <v>4124</v>
      </c>
      <c r="D3421" s="1">
        <v>43504</v>
      </c>
      <c r="E3421" s="1">
        <v>43504</v>
      </c>
      <c r="F3421" s="2" t="s">
        <v>87</v>
      </c>
      <c r="G3421">
        <v>100.40000152587891</v>
      </c>
      <c r="H3421" s="2" t="s">
        <v>61</v>
      </c>
      <c r="I3421" s="2" t="s">
        <v>62</v>
      </c>
      <c r="J3421" s="2" t="s">
        <v>36</v>
      </c>
      <c r="K3421" s="2" t="s">
        <v>2940</v>
      </c>
      <c r="L3421" s="2" t="s">
        <v>178</v>
      </c>
      <c r="M3421" s="2" t="s">
        <v>65</v>
      </c>
      <c r="N3421" s="2" t="s">
        <v>940</v>
      </c>
      <c r="O3421" s="2" t="s">
        <v>941</v>
      </c>
      <c r="P3421">
        <v>8</v>
      </c>
      <c r="Q3421" s="2" t="s">
        <v>35</v>
      </c>
      <c r="R3421">
        <v>0.89999997615814209</v>
      </c>
      <c r="S3421">
        <v>7.1999998092651367</v>
      </c>
      <c r="T3421">
        <v>8</v>
      </c>
      <c r="U3421">
        <v>0</v>
      </c>
    </row>
    <row r="3422" spans="1:21" x14ac:dyDescent="0.35">
      <c r="A3422" s="2" t="s">
        <v>1</v>
      </c>
      <c r="B3422">
        <v>660</v>
      </c>
      <c r="C3422" t="s">
        <v>4124</v>
      </c>
      <c r="D3422" s="1">
        <v>43504</v>
      </c>
      <c r="E3422" s="1">
        <v>43504</v>
      </c>
      <c r="F3422" s="2" t="s">
        <v>87</v>
      </c>
      <c r="G3422">
        <v>100.40000152587891</v>
      </c>
      <c r="H3422" s="2" t="s">
        <v>61</v>
      </c>
      <c r="I3422" s="2" t="s">
        <v>62</v>
      </c>
      <c r="J3422" s="2" t="s">
        <v>36</v>
      </c>
      <c r="K3422" s="2" t="s">
        <v>2940</v>
      </c>
      <c r="L3422" s="2" t="s">
        <v>178</v>
      </c>
      <c r="M3422" s="2" t="s">
        <v>65</v>
      </c>
      <c r="N3422" s="2" t="s">
        <v>942</v>
      </c>
      <c r="O3422" s="2" t="s">
        <v>943</v>
      </c>
      <c r="P3422">
        <v>2</v>
      </c>
      <c r="Q3422" s="2" t="s">
        <v>35</v>
      </c>
      <c r="R3422">
        <v>1.1000000238418579</v>
      </c>
      <c r="S3422">
        <v>2.2000000476837158</v>
      </c>
      <c r="T3422">
        <v>2</v>
      </c>
      <c r="U3422">
        <v>0</v>
      </c>
    </row>
    <row r="3423" spans="1:21" x14ac:dyDescent="0.35">
      <c r="A3423" s="2" t="s">
        <v>1</v>
      </c>
      <c r="B3423">
        <v>660</v>
      </c>
      <c r="C3423" t="s">
        <v>4124</v>
      </c>
      <c r="D3423" s="1">
        <v>43504</v>
      </c>
      <c r="E3423" s="1">
        <v>43504</v>
      </c>
      <c r="F3423" s="2" t="s">
        <v>87</v>
      </c>
      <c r="G3423">
        <v>100.40000152587891</v>
      </c>
      <c r="H3423" s="2" t="s">
        <v>61</v>
      </c>
      <c r="I3423" s="2" t="s">
        <v>62</v>
      </c>
      <c r="J3423" s="2" t="s">
        <v>36</v>
      </c>
      <c r="K3423" s="2" t="s">
        <v>2940</v>
      </c>
      <c r="L3423" s="2" t="s">
        <v>178</v>
      </c>
      <c r="M3423" s="2" t="s">
        <v>65</v>
      </c>
      <c r="N3423" s="2" t="s">
        <v>944</v>
      </c>
      <c r="O3423" s="2" t="s">
        <v>945</v>
      </c>
      <c r="P3423">
        <v>60</v>
      </c>
      <c r="Q3423" s="2" t="s">
        <v>35</v>
      </c>
      <c r="R3423">
        <v>6.4999997615814209E-2</v>
      </c>
      <c r="S3423">
        <v>3.9000000953674316</v>
      </c>
      <c r="T3423">
        <v>60</v>
      </c>
      <c r="U3423">
        <v>0</v>
      </c>
    </row>
    <row r="3424" spans="1:21" x14ac:dyDescent="0.35">
      <c r="A3424" s="2" t="s">
        <v>1</v>
      </c>
      <c r="B3424">
        <v>660</v>
      </c>
      <c r="C3424" t="s">
        <v>4124</v>
      </c>
      <c r="D3424" s="1">
        <v>43504</v>
      </c>
      <c r="E3424" s="1">
        <v>43504</v>
      </c>
      <c r="F3424" s="2" t="s">
        <v>87</v>
      </c>
      <c r="G3424">
        <v>100.40000152587891</v>
      </c>
      <c r="H3424" s="2" t="s">
        <v>61</v>
      </c>
      <c r="I3424" s="2" t="s">
        <v>62</v>
      </c>
      <c r="J3424" s="2" t="s">
        <v>36</v>
      </c>
      <c r="K3424" s="2" t="s">
        <v>2940</v>
      </c>
      <c r="L3424" s="2" t="s">
        <v>178</v>
      </c>
      <c r="M3424" s="2" t="s">
        <v>65</v>
      </c>
      <c r="N3424" s="2" t="s">
        <v>337</v>
      </c>
      <c r="O3424" s="2" t="s">
        <v>338</v>
      </c>
      <c r="P3424">
        <v>2</v>
      </c>
      <c r="Q3424" s="2" t="s">
        <v>35</v>
      </c>
      <c r="R3424">
        <v>5.4200000762939453</v>
      </c>
      <c r="S3424">
        <v>10.840000152587891</v>
      </c>
      <c r="T3424">
        <v>2</v>
      </c>
      <c r="U3424">
        <v>0</v>
      </c>
    </row>
    <row r="3425" spans="1:21" x14ac:dyDescent="0.35">
      <c r="A3425" s="2" t="s">
        <v>1</v>
      </c>
      <c r="B3425">
        <v>660</v>
      </c>
      <c r="C3425" t="s">
        <v>4124</v>
      </c>
      <c r="D3425" s="1">
        <v>43504</v>
      </c>
      <c r="E3425" s="1">
        <v>43504</v>
      </c>
      <c r="F3425" s="2" t="s">
        <v>87</v>
      </c>
      <c r="G3425">
        <v>100.40000152587891</v>
      </c>
      <c r="H3425" s="2" t="s">
        <v>61</v>
      </c>
      <c r="I3425" s="2" t="s">
        <v>62</v>
      </c>
      <c r="J3425" s="2" t="s">
        <v>36</v>
      </c>
      <c r="K3425" s="2" t="s">
        <v>2940</v>
      </c>
      <c r="L3425" s="2" t="s">
        <v>178</v>
      </c>
      <c r="M3425" s="2" t="s">
        <v>65</v>
      </c>
      <c r="N3425" s="2" t="s">
        <v>391</v>
      </c>
      <c r="O3425" s="2" t="s">
        <v>392</v>
      </c>
      <c r="P3425">
        <v>3</v>
      </c>
      <c r="Q3425" s="2" t="s">
        <v>35</v>
      </c>
      <c r="R3425">
        <v>0.92000001668930054</v>
      </c>
      <c r="S3425">
        <v>2.7599999904632568</v>
      </c>
      <c r="T3425">
        <v>3</v>
      </c>
      <c r="U3425">
        <v>0</v>
      </c>
    </row>
    <row r="3426" spans="1:21" x14ac:dyDescent="0.35">
      <c r="A3426" s="2" t="s">
        <v>1</v>
      </c>
      <c r="B3426">
        <v>660</v>
      </c>
      <c r="C3426" t="s">
        <v>4124</v>
      </c>
      <c r="D3426" s="1">
        <v>43504</v>
      </c>
      <c r="E3426" s="1">
        <v>43504</v>
      </c>
      <c r="F3426" s="2" t="s">
        <v>87</v>
      </c>
      <c r="G3426">
        <v>100.40000152587891</v>
      </c>
      <c r="H3426" s="2" t="s">
        <v>61</v>
      </c>
      <c r="I3426" s="2" t="s">
        <v>62</v>
      </c>
      <c r="J3426" s="2" t="s">
        <v>36</v>
      </c>
      <c r="K3426" s="2" t="s">
        <v>2940</v>
      </c>
      <c r="L3426" s="2" t="s">
        <v>178</v>
      </c>
      <c r="M3426" s="2" t="s">
        <v>65</v>
      </c>
      <c r="N3426" s="2" t="s">
        <v>930</v>
      </c>
      <c r="O3426" s="2" t="s">
        <v>931</v>
      </c>
      <c r="P3426">
        <v>5</v>
      </c>
      <c r="Q3426" s="2" t="s">
        <v>35</v>
      </c>
      <c r="R3426">
        <v>0.64999997615814209</v>
      </c>
      <c r="S3426">
        <v>3.25</v>
      </c>
      <c r="T3426">
        <v>5</v>
      </c>
      <c r="U3426">
        <v>0</v>
      </c>
    </row>
    <row r="3427" spans="1:21" x14ac:dyDescent="0.35">
      <c r="A3427" s="2" t="s">
        <v>1</v>
      </c>
      <c r="B3427">
        <v>660</v>
      </c>
      <c r="C3427" t="s">
        <v>4124</v>
      </c>
      <c r="D3427" s="1">
        <v>43504</v>
      </c>
      <c r="E3427" s="1">
        <v>43504</v>
      </c>
      <c r="F3427" s="2" t="s">
        <v>87</v>
      </c>
      <c r="G3427">
        <v>100.40000152587891</v>
      </c>
      <c r="H3427" s="2" t="s">
        <v>61</v>
      </c>
      <c r="I3427" s="2" t="s">
        <v>62</v>
      </c>
      <c r="J3427" s="2" t="s">
        <v>36</v>
      </c>
      <c r="K3427" s="2" t="s">
        <v>2940</v>
      </c>
      <c r="L3427" s="2" t="s">
        <v>178</v>
      </c>
      <c r="M3427" s="2" t="s">
        <v>65</v>
      </c>
      <c r="N3427" s="2" t="s">
        <v>950</v>
      </c>
      <c r="O3427" s="2" t="s">
        <v>951</v>
      </c>
      <c r="P3427">
        <v>5</v>
      </c>
      <c r="Q3427" s="2" t="s">
        <v>35</v>
      </c>
      <c r="R3427">
        <v>0.80000001192092896</v>
      </c>
      <c r="S3427">
        <v>4</v>
      </c>
      <c r="T3427">
        <v>5</v>
      </c>
      <c r="U3427">
        <v>0</v>
      </c>
    </row>
    <row r="3428" spans="1:21" x14ac:dyDescent="0.35">
      <c r="A3428" s="2" t="s">
        <v>1</v>
      </c>
      <c r="B3428">
        <v>660</v>
      </c>
      <c r="C3428" t="s">
        <v>4124</v>
      </c>
      <c r="D3428" s="1">
        <v>43504</v>
      </c>
      <c r="E3428" s="1">
        <v>43504</v>
      </c>
      <c r="F3428" s="2" t="s">
        <v>87</v>
      </c>
      <c r="G3428">
        <v>100.40000152587891</v>
      </c>
      <c r="H3428" s="2" t="s">
        <v>61</v>
      </c>
      <c r="I3428" s="2" t="s">
        <v>62</v>
      </c>
      <c r="J3428" s="2" t="s">
        <v>36</v>
      </c>
      <c r="K3428" s="2" t="s">
        <v>2940</v>
      </c>
      <c r="L3428" s="2" t="s">
        <v>178</v>
      </c>
      <c r="M3428" s="2" t="s">
        <v>65</v>
      </c>
      <c r="N3428" s="2" t="s">
        <v>1543</v>
      </c>
      <c r="O3428" s="2" t="s">
        <v>1544</v>
      </c>
      <c r="P3428">
        <v>20</v>
      </c>
      <c r="Q3428" s="2" t="s">
        <v>35</v>
      </c>
      <c r="R3428">
        <v>0.19900000095367432</v>
      </c>
      <c r="S3428">
        <v>3.9800000190734863</v>
      </c>
      <c r="T3428">
        <v>20</v>
      </c>
      <c r="U3428">
        <v>0</v>
      </c>
    </row>
    <row r="3429" spans="1:21" x14ac:dyDescent="0.35">
      <c r="A3429" s="2" t="s">
        <v>1</v>
      </c>
      <c r="B3429">
        <v>660</v>
      </c>
      <c r="C3429" t="s">
        <v>4124</v>
      </c>
      <c r="D3429" s="1">
        <v>43504</v>
      </c>
      <c r="E3429" s="1">
        <v>43504</v>
      </c>
      <c r="F3429" s="2" t="s">
        <v>87</v>
      </c>
      <c r="G3429">
        <v>100.40000152587891</v>
      </c>
      <c r="H3429" s="2" t="s">
        <v>61</v>
      </c>
      <c r="I3429" s="2" t="s">
        <v>62</v>
      </c>
      <c r="J3429" s="2" t="s">
        <v>36</v>
      </c>
      <c r="K3429" s="2" t="s">
        <v>2940</v>
      </c>
      <c r="L3429" s="2" t="s">
        <v>178</v>
      </c>
      <c r="M3429" s="2" t="s">
        <v>65</v>
      </c>
      <c r="N3429" s="2" t="s">
        <v>1545</v>
      </c>
      <c r="O3429" s="2" t="s">
        <v>1546</v>
      </c>
      <c r="P3429">
        <v>3</v>
      </c>
      <c r="Q3429" s="2" t="s">
        <v>35</v>
      </c>
      <c r="R3429">
        <v>0.1265999972820282</v>
      </c>
      <c r="S3429">
        <v>0.37999999523162842</v>
      </c>
      <c r="T3429">
        <v>3</v>
      </c>
      <c r="U3429">
        <v>0</v>
      </c>
    </row>
    <row r="3430" spans="1:21" x14ac:dyDescent="0.35">
      <c r="A3430" s="2" t="s">
        <v>1</v>
      </c>
      <c r="B3430">
        <v>660</v>
      </c>
      <c r="C3430" t="s">
        <v>4124</v>
      </c>
      <c r="D3430" s="1">
        <v>43504</v>
      </c>
      <c r="E3430" s="1">
        <v>43504</v>
      </c>
      <c r="F3430" s="2" t="s">
        <v>87</v>
      </c>
      <c r="G3430">
        <v>100.40000152587891</v>
      </c>
      <c r="H3430" s="2" t="s">
        <v>61</v>
      </c>
      <c r="I3430" s="2" t="s">
        <v>62</v>
      </c>
      <c r="J3430" s="2" t="s">
        <v>36</v>
      </c>
      <c r="K3430" s="2" t="s">
        <v>2940</v>
      </c>
      <c r="L3430" s="2" t="s">
        <v>178</v>
      </c>
      <c r="M3430" s="2" t="s">
        <v>65</v>
      </c>
      <c r="N3430" s="2" t="s">
        <v>827</v>
      </c>
      <c r="O3430" s="2" t="s">
        <v>828</v>
      </c>
      <c r="P3430">
        <v>50</v>
      </c>
      <c r="Q3430" s="2" t="s">
        <v>35</v>
      </c>
      <c r="R3430">
        <v>0.18299999833106995</v>
      </c>
      <c r="S3430">
        <v>9.1499996185302734</v>
      </c>
      <c r="T3430">
        <v>50</v>
      </c>
      <c r="U3430">
        <v>0</v>
      </c>
    </row>
    <row r="3431" spans="1:21" x14ac:dyDescent="0.35">
      <c r="A3431" s="2" t="s">
        <v>1</v>
      </c>
      <c r="B3431">
        <v>660</v>
      </c>
      <c r="C3431" t="s">
        <v>4124</v>
      </c>
      <c r="D3431" s="1">
        <v>43504</v>
      </c>
      <c r="E3431" s="1">
        <v>43504</v>
      </c>
      <c r="F3431" s="2" t="s">
        <v>87</v>
      </c>
      <c r="G3431">
        <v>100.40000152587891</v>
      </c>
      <c r="H3431" s="2" t="s">
        <v>61</v>
      </c>
      <c r="I3431" s="2" t="s">
        <v>62</v>
      </c>
      <c r="J3431" s="2" t="s">
        <v>36</v>
      </c>
      <c r="K3431" s="2" t="s">
        <v>2940</v>
      </c>
      <c r="L3431" s="2" t="s">
        <v>178</v>
      </c>
      <c r="M3431" s="2" t="s">
        <v>65</v>
      </c>
      <c r="N3431" s="2" t="s">
        <v>1551</v>
      </c>
      <c r="O3431" s="2" t="s">
        <v>1552</v>
      </c>
      <c r="P3431">
        <v>3</v>
      </c>
      <c r="Q3431" s="2" t="s">
        <v>35</v>
      </c>
      <c r="R3431">
        <v>1.309999942779541</v>
      </c>
      <c r="S3431">
        <v>3.9300000667572021</v>
      </c>
      <c r="T3431">
        <v>3</v>
      </c>
      <c r="U3431">
        <v>0</v>
      </c>
    </row>
    <row r="3432" spans="1:21" x14ac:dyDescent="0.35">
      <c r="A3432" s="2" t="s">
        <v>1</v>
      </c>
      <c r="B3432">
        <v>660</v>
      </c>
      <c r="C3432" t="s">
        <v>4124</v>
      </c>
      <c r="D3432" s="1">
        <v>43504</v>
      </c>
      <c r="E3432" s="1">
        <v>43504</v>
      </c>
      <c r="F3432" s="2" t="s">
        <v>87</v>
      </c>
      <c r="G3432">
        <v>100.40000152587891</v>
      </c>
      <c r="H3432" s="2" t="s">
        <v>61</v>
      </c>
      <c r="I3432" s="2" t="s">
        <v>62</v>
      </c>
      <c r="J3432" s="2" t="s">
        <v>36</v>
      </c>
      <c r="K3432" s="2" t="s">
        <v>2940</v>
      </c>
      <c r="L3432" s="2" t="s">
        <v>178</v>
      </c>
      <c r="M3432" s="2" t="s">
        <v>65</v>
      </c>
      <c r="N3432" s="2" t="s">
        <v>301</v>
      </c>
      <c r="O3432" s="2" t="s">
        <v>302</v>
      </c>
      <c r="P3432">
        <v>12</v>
      </c>
      <c r="Q3432" s="2" t="s">
        <v>35</v>
      </c>
      <c r="R3432">
        <v>1.3500000238418579</v>
      </c>
      <c r="S3432">
        <v>16.200000762939453</v>
      </c>
      <c r="T3432">
        <v>12</v>
      </c>
      <c r="U3432">
        <v>0</v>
      </c>
    </row>
    <row r="3433" spans="1:21" x14ac:dyDescent="0.35">
      <c r="A3433" s="2" t="s">
        <v>1</v>
      </c>
      <c r="B3433">
        <v>1338</v>
      </c>
      <c r="C3433" t="s">
        <v>4687</v>
      </c>
      <c r="D3433" s="1">
        <v>43550</v>
      </c>
      <c r="E3433" s="1">
        <v>43550</v>
      </c>
      <c r="F3433" s="2" t="s">
        <v>87</v>
      </c>
      <c r="G3433">
        <v>116</v>
      </c>
      <c r="H3433" s="2" t="s">
        <v>61</v>
      </c>
      <c r="I3433" s="2" t="s">
        <v>62</v>
      </c>
      <c r="J3433" s="2" t="s">
        <v>36</v>
      </c>
      <c r="K3433" s="2" t="s">
        <v>2940</v>
      </c>
      <c r="L3433" s="2" t="s">
        <v>3</v>
      </c>
      <c r="M3433" s="2" t="s">
        <v>65</v>
      </c>
      <c r="N3433" s="2" t="s">
        <v>181</v>
      </c>
      <c r="O3433" s="2" t="s">
        <v>182</v>
      </c>
      <c r="P3433">
        <v>40</v>
      </c>
      <c r="Q3433" s="2" t="s">
        <v>35</v>
      </c>
      <c r="R3433">
        <v>2.9000000953674316</v>
      </c>
      <c r="S3433">
        <v>116</v>
      </c>
      <c r="T3433">
        <v>40</v>
      </c>
      <c r="U3433">
        <v>0</v>
      </c>
    </row>
    <row r="3434" spans="1:21" x14ac:dyDescent="0.35">
      <c r="A3434" s="2" t="s">
        <v>1</v>
      </c>
      <c r="B3434">
        <v>897</v>
      </c>
      <c r="C3434" t="s">
        <v>4326</v>
      </c>
      <c r="D3434" s="1">
        <v>43522</v>
      </c>
      <c r="E3434" s="1">
        <v>43522</v>
      </c>
      <c r="F3434" s="2" t="s">
        <v>87</v>
      </c>
      <c r="G3434">
        <v>21.799999237060547</v>
      </c>
      <c r="H3434" s="2" t="s">
        <v>61</v>
      </c>
      <c r="I3434" s="2" t="s">
        <v>62</v>
      </c>
      <c r="J3434" s="2" t="s">
        <v>36</v>
      </c>
      <c r="K3434" s="2" t="s">
        <v>2940</v>
      </c>
      <c r="L3434" s="2" t="s">
        <v>178</v>
      </c>
      <c r="M3434" s="2" t="s">
        <v>65</v>
      </c>
      <c r="N3434" s="2" t="s">
        <v>188</v>
      </c>
      <c r="O3434" s="2" t="s">
        <v>189</v>
      </c>
      <c r="P3434">
        <v>7</v>
      </c>
      <c r="Q3434" s="2" t="s">
        <v>35</v>
      </c>
      <c r="R3434">
        <v>2.7799999713897705</v>
      </c>
      <c r="S3434">
        <v>19.459999084472656</v>
      </c>
      <c r="T3434">
        <v>7</v>
      </c>
      <c r="U3434">
        <v>0</v>
      </c>
    </row>
    <row r="3435" spans="1:21" x14ac:dyDescent="0.35">
      <c r="A3435" s="2" t="s">
        <v>1</v>
      </c>
      <c r="B3435">
        <v>1088</v>
      </c>
      <c r="C3435" t="s">
        <v>4469</v>
      </c>
      <c r="D3435" s="1">
        <v>43531</v>
      </c>
      <c r="E3435" s="1">
        <v>43531</v>
      </c>
      <c r="F3435" s="2" t="s">
        <v>87</v>
      </c>
      <c r="G3435">
        <v>22.850000381469727</v>
      </c>
      <c r="H3435" s="2" t="s">
        <v>61</v>
      </c>
      <c r="I3435" s="2" t="s">
        <v>62</v>
      </c>
      <c r="J3435" s="2" t="s">
        <v>36</v>
      </c>
      <c r="K3435" s="2" t="s">
        <v>2940</v>
      </c>
      <c r="L3435" s="2" t="s">
        <v>3</v>
      </c>
      <c r="M3435" s="2" t="s">
        <v>65</v>
      </c>
      <c r="N3435" s="2" t="s">
        <v>188</v>
      </c>
      <c r="O3435" s="2" t="s">
        <v>189</v>
      </c>
      <c r="P3435">
        <v>8</v>
      </c>
      <c r="Q3435" s="2" t="s">
        <v>35</v>
      </c>
      <c r="R3435">
        <v>2.5499999523162842</v>
      </c>
      <c r="S3435">
        <v>20.399999618530273</v>
      </c>
      <c r="T3435">
        <v>8</v>
      </c>
      <c r="U3435">
        <v>0</v>
      </c>
    </row>
    <row r="3436" spans="1:21" x14ac:dyDescent="0.35">
      <c r="A3436" s="2" t="s">
        <v>1</v>
      </c>
      <c r="B3436">
        <v>1120</v>
      </c>
      <c r="C3436" t="s">
        <v>4502</v>
      </c>
      <c r="D3436" s="1">
        <v>43536</v>
      </c>
      <c r="E3436" s="1">
        <v>43536</v>
      </c>
      <c r="F3436" s="2" t="s">
        <v>87</v>
      </c>
      <c r="G3436">
        <v>124.62999725341797</v>
      </c>
      <c r="H3436" s="2" t="s">
        <v>61</v>
      </c>
      <c r="I3436" s="2" t="s">
        <v>62</v>
      </c>
      <c r="J3436" s="2" t="s">
        <v>36</v>
      </c>
      <c r="K3436" s="2" t="s">
        <v>2940</v>
      </c>
      <c r="L3436" s="2" t="s">
        <v>3</v>
      </c>
      <c r="M3436" s="2" t="s">
        <v>65</v>
      </c>
      <c r="N3436" s="2" t="s">
        <v>301</v>
      </c>
      <c r="O3436" s="2" t="s">
        <v>302</v>
      </c>
      <c r="P3436">
        <v>8</v>
      </c>
      <c r="Q3436" s="2" t="s">
        <v>35</v>
      </c>
      <c r="R3436">
        <v>1.3587000370025635</v>
      </c>
      <c r="S3436">
        <v>10.869999885559082</v>
      </c>
      <c r="T3436">
        <v>8</v>
      </c>
      <c r="U3436">
        <v>0</v>
      </c>
    </row>
    <row r="3437" spans="1:21" x14ac:dyDescent="0.35">
      <c r="A3437" s="2" t="s">
        <v>1</v>
      </c>
      <c r="B3437">
        <v>1120</v>
      </c>
      <c r="C3437" t="s">
        <v>4502</v>
      </c>
      <c r="D3437" s="1">
        <v>43536</v>
      </c>
      <c r="E3437" s="1">
        <v>43536</v>
      </c>
      <c r="F3437" s="2" t="s">
        <v>87</v>
      </c>
      <c r="G3437">
        <v>124.62999725341797</v>
      </c>
      <c r="H3437" s="2" t="s">
        <v>61</v>
      </c>
      <c r="I3437" s="2" t="s">
        <v>62</v>
      </c>
      <c r="J3437" s="2" t="s">
        <v>36</v>
      </c>
      <c r="K3437" s="2" t="s">
        <v>2940</v>
      </c>
      <c r="L3437" s="2" t="s">
        <v>3</v>
      </c>
      <c r="M3437" s="2" t="s">
        <v>65</v>
      </c>
      <c r="N3437" s="2" t="s">
        <v>1551</v>
      </c>
      <c r="O3437" s="2" t="s">
        <v>1552</v>
      </c>
      <c r="P3437">
        <v>3</v>
      </c>
      <c r="Q3437" s="2" t="s">
        <v>35</v>
      </c>
      <c r="R3437">
        <v>1.309999942779541</v>
      </c>
      <c r="S3437">
        <v>3.9300000667572021</v>
      </c>
      <c r="T3437">
        <v>3</v>
      </c>
      <c r="U3437">
        <v>0</v>
      </c>
    </row>
    <row r="3438" spans="1:21" x14ac:dyDescent="0.35">
      <c r="A3438" s="2" t="s">
        <v>1</v>
      </c>
      <c r="B3438">
        <v>1120</v>
      </c>
      <c r="C3438" t="s">
        <v>4502</v>
      </c>
      <c r="D3438" s="1">
        <v>43536</v>
      </c>
      <c r="E3438" s="1">
        <v>43536</v>
      </c>
      <c r="F3438" s="2" t="s">
        <v>87</v>
      </c>
      <c r="G3438">
        <v>124.62999725341797</v>
      </c>
      <c r="H3438" s="2" t="s">
        <v>61</v>
      </c>
      <c r="I3438" s="2" t="s">
        <v>62</v>
      </c>
      <c r="J3438" s="2" t="s">
        <v>36</v>
      </c>
      <c r="K3438" s="2" t="s">
        <v>2940</v>
      </c>
      <c r="L3438" s="2" t="s">
        <v>3</v>
      </c>
      <c r="M3438" s="2" t="s">
        <v>65</v>
      </c>
      <c r="N3438" s="2" t="s">
        <v>827</v>
      </c>
      <c r="O3438" s="2" t="s">
        <v>828</v>
      </c>
      <c r="P3438">
        <v>60</v>
      </c>
      <c r="Q3438" s="2" t="s">
        <v>35</v>
      </c>
      <c r="R3438">
        <v>0.18320000171661377</v>
      </c>
      <c r="S3438">
        <v>10.989999771118164</v>
      </c>
      <c r="T3438">
        <v>60</v>
      </c>
      <c r="U3438">
        <v>0</v>
      </c>
    </row>
    <row r="3439" spans="1:21" x14ac:dyDescent="0.35">
      <c r="A3439" s="2" t="s">
        <v>1</v>
      </c>
      <c r="B3439">
        <v>1120</v>
      </c>
      <c r="C3439" t="s">
        <v>4502</v>
      </c>
      <c r="D3439" s="1">
        <v>43536</v>
      </c>
      <c r="E3439" s="1">
        <v>43536</v>
      </c>
      <c r="F3439" s="2" t="s">
        <v>87</v>
      </c>
      <c r="G3439">
        <v>124.62999725341797</v>
      </c>
      <c r="H3439" s="2" t="s">
        <v>61</v>
      </c>
      <c r="I3439" s="2" t="s">
        <v>62</v>
      </c>
      <c r="J3439" s="2" t="s">
        <v>36</v>
      </c>
      <c r="K3439" s="2" t="s">
        <v>2940</v>
      </c>
      <c r="L3439" s="2" t="s">
        <v>3</v>
      </c>
      <c r="M3439" s="2" t="s">
        <v>65</v>
      </c>
      <c r="N3439" s="2" t="s">
        <v>1545</v>
      </c>
      <c r="O3439" s="2" t="s">
        <v>1546</v>
      </c>
      <c r="P3439">
        <v>4</v>
      </c>
      <c r="Q3439" s="2" t="s">
        <v>35</v>
      </c>
      <c r="R3439">
        <v>0.125</v>
      </c>
      <c r="S3439">
        <v>0.5</v>
      </c>
      <c r="T3439">
        <v>4</v>
      </c>
      <c r="U3439">
        <v>0</v>
      </c>
    </row>
    <row r="3440" spans="1:21" x14ac:dyDescent="0.35">
      <c r="A3440" s="2" t="s">
        <v>1</v>
      </c>
      <c r="B3440">
        <v>1120</v>
      </c>
      <c r="C3440" t="s">
        <v>4502</v>
      </c>
      <c r="D3440" s="1">
        <v>43536</v>
      </c>
      <c r="E3440" s="1">
        <v>43536</v>
      </c>
      <c r="F3440" s="2" t="s">
        <v>87</v>
      </c>
      <c r="G3440">
        <v>124.62999725341797</v>
      </c>
      <c r="H3440" s="2" t="s">
        <v>61</v>
      </c>
      <c r="I3440" s="2" t="s">
        <v>62</v>
      </c>
      <c r="J3440" s="2" t="s">
        <v>36</v>
      </c>
      <c r="K3440" s="2" t="s">
        <v>2940</v>
      </c>
      <c r="L3440" s="2" t="s">
        <v>3</v>
      </c>
      <c r="M3440" s="2" t="s">
        <v>65</v>
      </c>
      <c r="N3440" s="2" t="s">
        <v>1543</v>
      </c>
      <c r="O3440" s="2" t="s">
        <v>1544</v>
      </c>
      <c r="P3440">
        <v>20</v>
      </c>
      <c r="Q3440" s="2" t="s">
        <v>35</v>
      </c>
      <c r="R3440">
        <v>0.19900000095367432</v>
      </c>
      <c r="S3440">
        <v>3.9800000190734863</v>
      </c>
      <c r="T3440">
        <v>20</v>
      </c>
      <c r="U3440">
        <v>0</v>
      </c>
    </row>
    <row r="3441" spans="1:21" x14ac:dyDescent="0.35">
      <c r="A3441" s="2" t="s">
        <v>1</v>
      </c>
      <c r="B3441">
        <v>1120</v>
      </c>
      <c r="C3441" t="s">
        <v>4502</v>
      </c>
      <c r="D3441" s="1">
        <v>43536</v>
      </c>
      <c r="E3441" s="1">
        <v>43536</v>
      </c>
      <c r="F3441" s="2" t="s">
        <v>87</v>
      </c>
      <c r="G3441">
        <v>124.62999725341797</v>
      </c>
      <c r="H3441" s="2" t="s">
        <v>61</v>
      </c>
      <c r="I3441" s="2" t="s">
        <v>62</v>
      </c>
      <c r="J3441" s="2" t="s">
        <v>36</v>
      </c>
      <c r="K3441" s="2" t="s">
        <v>2940</v>
      </c>
      <c r="L3441" s="2" t="s">
        <v>3</v>
      </c>
      <c r="M3441" s="2" t="s">
        <v>65</v>
      </c>
      <c r="N3441" s="2" t="s">
        <v>950</v>
      </c>
      <c r="O3441" s="2" t="s">
        <v>951</v>
      </c>
      <c r="P3441">
        <v>3</v>
      </c>
      <c r="Q3441" s="2" t="s">
        <v>35</v>
      </c>
      <c r="R3441">
        <v>0.80000001192092896</v>
      </c>
      <c r="S3441">
        <v>2.4000000953674316</v>
      </c>
      <c r="T3441">
        <v>3</v>
      </c>
      <c r="U3441">
        <v>0</v>
      </c>
    </row>
    <row r="3442" spans="1:21" x14ac:dyDescent="0.35">
      <c r="A3442" s="2" t="s">
        <v>1</v>
      </c>
      <c r="B3442">
        <v>1120</v>
      </c>
      <c r="C3442" t="s">
        <v>4502</v>
      </c>
      <c r="D3442" s="1">
        <v>43536</v>
      </c>
      <c r="E3442" s="1">
        <v>43536</v>
      </c>
      <c r="F3442" s="2" t="s">
        <v>87</v>
      </c>
      <c r="G3442">
        <v>124.62999725341797</v>
      </c>
      <c r="H3442" s="2" t="s">
        <v>61</v>
      </c>
      <c r="I3442" s="2" t="s">
        <v>62</v>
      </c>
      <c r="J3442" s="2" t="s">
        <v>36</v>
      </c>
      <c r="K3442" s="2" t="s">
        <v>2940</v>
      </c>
      <c r="L3442" s="2" t="s">
        <v>3</v>
      </c>
      <c r="M3442" s="2" t="s">
        <v>65</v>
      </c>
      <c r="N3442" s="2" t="s">
        <v>930</v>
      </c>
      <c r="O3442" s="2" t="s">
        <v>931</v>
      </c>
      <c r="P3442">
        <v>7</v>
      </c>
      <c r="Q3442" s="2" t="s">
        <v>35</v>
      </c>
      <c r="R3442">
        <v>0.64999997615814209</v>
      </c>
      <c r="S3442">
        <v>4.5500001907348633</v>
      </c>
      <c r="T3442">
        <v>7</v>
      </c>
      <c r="U3442">
        <v>0</v>
      </c>
    </row>
    <row r="3443" spans="1:21" x14ac:dyDescent="0.35">
      <c r="A3443" s="2" t="s">
        <v>1</v>
      </c>
      <c r="B3443">
        <v>1120</v>
      </c>
      <c r="C3443" t="s">
        <v>4502</v>
      </c>
      <c r="D3443" s="1">
        <v>43536</v>
      </c>
      <c r="E3443" s="1">
        <v>43536</v>
      </c>
      <c r="F3443" s="2" t="s">
        <v>87</v>
      </c>
      <c r="G3443">
        <v>124.62999725341797</v>
      </c>
      <c r="H3443" s="2" t="s">
        <v>61</v>
      </c>
      <c r="I3443" s="2" t="s">
        <v>62</v>
      </c>
      <c r="J3443" s="2" t="s">
        <v>36</v>
      </c>
      <c r="K3443" s="2" t="s">
        <v>2940</v>
      </c>
      <c r="L3443" s="2" t="s">
        <v>3</v>
      </c>
      <c r="M3443" s="2" t="s">
        <v>65</v>
      </c>
      <c r="N3443" s="2" t="s">
        <v>391</v>
      </c>
      <c r="O3443" s="2" t="s">
        <v>392</v>
      </c>
      <c r="P3443">
        <v>4</v>
      </c>
      <c r="Q3443" s="2" t="s">
        <v>35</v>
      </c>
      <c r="R3443">
        <v>0.92000001668930054</v>
      </c>
      <c r="S3443">
        <v>3.6800000667572021</v>
      </c>
      <c r="T3443">
        <v>4</v>
      </c>
      <c r="U3443">
        <v>0</v>
      </c>
    </row>
    <row r="3444" spans="1:21" x14ac:dyDescent="0.35">
      <c r="A3444" s="2" t="s">
        <v>1</v>
      </c>
      <c r="B3444">
        <v>1120</v>
      </c>
      <c r="C3444" t="s">
        <v>4502</v>
      </c>
      <c r="D3444" s="1">
        <v>43536</v>
      </c>
      <c r="E3444" s="1">
        <v>43536</v>
      </c>
      <c r="F3444" s="2" t="s">
        <v>87</v>
      </c>
      <c r="G3444">
        <v>124.62999725341797</v>
      </c>
      <c r="H3444" s="2" t="s">
        <v>61</v>
      </c>
      <c r="I3444" s="2" t="s">
        <v>62</v>
      </c>
      <c r="J3444" s="2" t="s">
        <v>36</v>
      </c>
      <c r="K3444" s="2" t="s">
        <v>2940</v>
      </c>
      <c r="L3444" s="2" t="s">
        <v>3</v>
      </c>
      <c r="M3444" s="2" t="s">
        <v>65</v>
      </c>
      <c r="N3444" s="2" t="s">
        <v>337</v>
      </c>
      <c r="O3444" s="2" t="s">
        <v>338</v>
      </c>
      <c r="P3444">
        <v>3</v>
      </c>
      <c r="Q3444" s="2" t="s">
        <v>35</v>
      </c>
      <c r="R3444">
        <v>5.4200000762939453</v>
      </c>
      <c r="S3444">
        <v>16.260000228881836</v>
      </c>
      <c r="T3444">
        <v>3</v>
      </c>
      <c r="U3444">
        <v>0</v>
      </c>
    </row>
    <row r="3445" spans="1:21" x14ac:dyDescent="0.35">
      <c r="A3445" s="2" t="s">
        <v>1</v>
      </c>
      <c r="B3445">
        <v>1120</v>
      </c>
      <c r="C3445" t="s">
        <v>4502</v>
      </c>
      <c r="D3445" s="1">
        <v>43536</v>
      </c>
      <c r="E3445" s="1">
        <v>43536</v>
      </c>
      <c r="F3445" s="2" t="s">
        <v>87</v>
      </c>
      <c r="G3445">
        <v>124.62999725341797</v>
      </c>
      <c r="H3445" s="2" t="s">
        <v>61</v>
      </c>
      <c r="I3445" s="2" t="s">
        <v>62</v>
      </c>
      <c r="J3445" s="2" t="s">
        <v>36</v>
      </c>
      <c r="K3445" s="2" t="s">
        <v>2940</v>
      </c>
      <c r="L3445" s="2" t="s">
        <v>3</v>
      </c>
      <c r="M3445" s="2" t="s">
        <v>65</v>
      </c>
      <c r="N3445" s="2" t="s">
        <v>944</v>
      </c>
      <c r="O3445" s="2" t="s">
        <v>945</v>
      </c>
      <c r="P3445">
        <v>25</v>
      </c>
      <c r="Q3445" s="2" t="s">
        <v>35</v>
      </c>
      <c r="R3445">
        <v>6.5200001001358032E-2</v>
      </c>
      <c r="S3445">
        <v>1.6299999952316284</v>
      </c>
      <c r="T3445">
        <v>25</v>
      </c>
      <c r="U3445">
        <v>0</v>
      </c>
    </row>
    <row r="3446" spans="1:21" x14ac:dyDescent="0.35">
      <c r="A3446" s="2" t="s">
        <v>1</v>
      </c>
      <c r="B3446">
        <v>1120</v>
      </c>
      <c r="C3446" t="s">
        <v>4502</v>
      </c>
      <c r="D3446" s="1">
        <v>43536</v>
      </c>
      <c r="E3446" s="1">
        <v>43536</v>
      </c>
      <c r="F3446" s="2" t="s">
        <v>87</v>
      </c>
      <c r="G3446">
        <v>124.62999725341797</v>
      </c>
      <c r="H3446" s="2" t="s">
        <v>61</v>
      </c>
      <c r="I3446" s="2" t="s">
        <v>62</v>
      </c>
      <c r="J3446" s="2" t="s">
        <v>36</v>
      </c>
      <c r="K3446" s="2" t="s">
        <v>2940</v>
      </c>
      <c r="L3446" s="2" t="s">
        <v>3</v>
      </c>
      <c r="M3446" s="2" t="s">
        <v>65</v>
      </c>
      <c r="N3446" s="2" t="s">
        <v>942</v>
      </c>
      <c r="O3446" s="2" t="s">
        <v>943</v>
      </c>
      <c r="P3446">
        <v>3</v>
      </c>
      <c r="Q3446" s="2" t="s">
        <v>35</v>
      </c>
      <c r="R3446">
        <v>1.1599999666213989</v>
      </c>
      <c r="S3446">
        <v>3.4800000190734863</v>
      </c>
      <c r="T3446">
        <v>3</v>
      </c>
      <c r="U3446">
        <v>0</v>
      </c>
    </row>
    <row r="3447" spans="1:21" x14ac:dyDescent="0.35">
      <c r="A3447" s="2" t="s">
        <v>1</v>
      </c>
      <c r="B3447">
        <v>1120</v>
      </c>
      <c r="C3447" t="s">
        <v>4502</v>
      </c>
      <c r="D3447" s="1">
        <v>43536</v>
      </c>
      <c r="E3447" s="1">
        <v>43536</v>
      </c>
      <c r="F3447" s="2" t="s">
        <v>87</v>
      </c>
      <c r="G3447">
        <v>124.62999725341797</v>
      </c>
      <c r="H3447" s="2" t="s">
        <v>61</v>
      </c>
      <c r="I3447" s="2" t="s">
        <v>62</v>
      </c>
      <c r="J3447" s="2" t="s">
        <v>36</v>
      </c>
      <c r="K3447" s="2" t="s">
        <v>2940</v>
      </c>
      <c r="L3447" s="2" t="s">
        <v>3</v>
      </c>
      <c r="M3447" s="2" t="s">
        <v>65</v>
      </c>
      <c r="N3447" s="2" t="s">
        <v>1785</v>
      </c>
      <c r="O3447" s="2" t="s">
        <v>1786</v>
      </c>
      <c r="P3447">
        <v>25</v>
      </c>
      <c r="Q3447" s="2" t="s">
        <v>35</v>
      </c>
      <c r="R3447">
        <v>0.44999998807907104</v>
      </c>
      <c r="S3447">
        <v>11.25</v>
      </c>
      <c r="T3447">
        <v>25</v>
      </c>
      <c r="U3447">
        <v>0</v>
      </c>
    </row>
    <row r="3448" spans="1:21" x14ac:dyDescent="0.35">
      <c r="A3448" s="2" t="s">
        <v>1</v>
      </c>
      <c r="B3448">
        <v>1120</v>
      </c>
      <c r="C3448" t="s">
        <v>4502</v>
      </c>
      <c r="D3448" s="1">
        <v>43536</v>
      </c>
      <c r="E3448" s="1">
        <v>43536</v>
      </c>
      <c r="F3448" s="2" t="s">
        <v>87</v>
      </c>
      <c r="G3448">
        <v>124.62999725341797</v>
      </c>
      <c r="H3448" s="2" t="s">
        <v>61</v>
      </c>
      <c r="I3448" s="2" t="s">
        <v>62</v>
      </c>
      <c r="J3448" s="2" t="s">
        <v>36</v>
      </c>
      <c r="K3448" s="2" t="s">
        <v>2940</v>
      </c>
      <c r="L3448" s="2" t="s">
        <v>3</v>
      </c>
      <c r="M3448" s="2" t="s">
        <v>65</v>
      </c>
      <c r="N3448" s="2" t="s">
        <v>405</v>
      </c>
      <c r="O3448" s="2" t="s">
        <v>406</v>
      </c>
      <c r="P3448">
        <v>7</v>
      </c>
      <c r="Q3448" s="2" t="s">
        <v>35</v>
      </c>
      <c r="R3448">
        <v>0.10999999940395355</v>
      </c>
      <c r="S3448">
        <v>0.76999998092651367</v>
      </c>
      <c r="T3448">
        <v>7</v>
      </c>
      <c r="U3448">
        <v>0</v>
      </c>
    </row>
    <row r="3449" spans="1:21" x14ac:dyDescent="0.35">
      <c r="A3449" s="2" t="s">
        <v>1</v>
      </c>
      <c r="B3449">
        <v>1120</v>
      </c>
      <c r="C3449" t="s">
        <v>4502</v>
      </c>
      <c r="D3449" s="1">
        <v>43536</v>
      </c>
      <c r="E3449" s="1">
        <v>43536</v>
      </c>
      <c r="F3449" s="2" t="s">
        <v>87</v>
      </c>
      <c r="G3449">
        <v>124.62999725341797</v>
      </c>
      <c r="H3449" s="2" t="s">
        <v>61</v>
      </c>
      <c r="I3449" s="2" t="s">
        <v>62</v>
      </c>
      <c r="J3449" s="2" t="s">
        <v>36</v>
      </c>
      <c r="K3449" s="2" t="s">
        <v>2940</v>
      </c>
      <c r="L3449" s="2" t="s">
        <v>3</v>
      </c>
      <c r="M3449" s="2" t="s">
        <v>65</v>
      </c>
      <c r="N3449" s="2" t="s">
        <v>940</v>
      </c>
      <c r="O3449" s="2" t="s">
        <v>941</v>
      </c>
      <c r="P3449">
        <v>9</v>
      </c>
      <c r="Q3449" s="2" t="s">
        <v>35</v>
      </c>
      <c r="R3449">
        <v>0.89999997615814209</v>
      </c>
      <c r="S3449">
        <v>8.1000003814697266</v>
      </c>
      <c r="T3449">
        <v>9</v>
      </c>
      <c r="U3449">
        <v>0</v>
      </c>
    </row>
    <row r="3450" spans="1:21" x14ac:dyDescent="0.35">
      <c r="A3450" s="2" t="s">
        <v>1</v>
      </c>
      <c r="B3450">
        <v>1120</v>
      </c>
      <c r="C3450" t="s">
        <v>4502</v>
      </c>
      <c r="D3450" s="1">
        <v>43536</v>
      </c>
      <c r="E3450" s="1">
        <v>43536</v>
      </c>
      <c r="F3450" s="2" t="s">
        <v>87</v>
      </c>
      <c r="G3450">
        <v>124.62999725341797</v>
      </c>
      <c r="H3450" s="2" t="s">
        <v>61</v>
      </c>
      <c r="I3450" s="2" t="s">
        <v>62</v>
      </c>
      <c r="J3450" s="2" t="s">
        <v>36</v>
      </c>
      <c r="K3450" s="2" t="s">
        <v>2940</v>
      </c>
      <c r="L3450" s="2" t="s">
        <v>3</v>
      </c>
      <c r="M3450" s="2" t="s">
        <v>65</v>
      </c>
      <c r="N3450" s="2" t="s">
        <v>956</v>
      </c>
      <c r="O3450" s="2" t="s">
        <v>957</v>
      </c>
      <c r="P3450">
        <v>10</v>
      </c>
      <c r="Q3450" s="2" t="s">
        <v>35</v>
      </c>
      <c r="R3450">
        <v>0.18600000441074371</v>
      </c>
      <c r="S3450">
        <v>1.8600000143051147</v>
      </c>
      <c r="T3450">
        <v>10</v>
      </c>
      <c r="U3450">
        <v>0</v>
      </c>
    </row>
    <row r="3451" spans="1:21" x14ac:dyDescent="0.35">
      <c r="A3451" s="2" t="s">
        <v>1</v>
      </c>
      <c r="B3451">
        <v>1120</v>
      </c>
      <c r="C3451" t="s">
        <v>4502</v>
      </c>
      <c r="D3451" s="1">
        <v>43536</v>
      </c>
      <c r="E3451" s="1">
        <v>43536</v>
      </c>
      <c r="F3451" s="2" t="s">
        <v>87</v>
      </c>
      <c r="G3451">
        <v>124.62999725341797</v>
      </c>
      <c r="H3451" s="2" t="s">
        <v>61</v>
      </c>
      <c r="I3451" s="2" t="s">
        <v>62</v>
      </c>
      <c r="J3451" s="2" t="s">
        <v>36</v>
      </c>
      <c r="K3451" s="2" t="s">
        <v>2940</v>
      </c>
      <c r="L3451" s="2" t="s">
        <v>3</v>
      </c>
      <c r="M3451" s="2" t="s">
        <v>65</v>
      </c>
      <c r="N3451" s="2" t="s">
        <v>1514</v>
      </c>
      <c r="O3451" s="2" t="s">
        <v>1515</v>
      </c>
      <c r="P3451">
        <v>1</v>
      </c>
      <c r="Q3451" s="2" t="s">
        <v>35</v>
      </c>
      <c r="R3451">
        <v>0.23999999463558197</v>
      </c>
      <c r="S3451">
        <v>0.23999999463558197</v>
      </c>
      <c r="T3451">
        <v>1</v>
      </c>
      <c r="U3451">
        <v>0</v>
      </c>
    </row>
    <row r="3452" spans="1:21" x14ac:dyDescent="0.35">
      <c r="A3452" s="2" t="s">
        <v>1</v>
      </c>
      <c r="B3452">
        <v>1120</v>
      </c>
      <c r="C3452" t="s">
        <v>4502</v>
      </c>
      <c r="D3452" s="1">
        <v>43536</v>
      </c>
      <c r="E3452" s="1">
        <v>43536</v>
      </c>
      <c r="F3452" s="2" t="s">
        <v>87</v>
      </c>
      <c r="G3452">
        <v>124.62999725341797</v>
      </c>
      <c r="H3452" s="2" t="s">
        <v>61</v>
      </c>
      <c r="I3452" s="2" t="s">
        <v>62</v>
      </c>
      <c r="J3452" s="2" t="s">
        <v>36</v>
      </c>
      <c r="K3452" s="2" t="s">
        <v>2940</v>
      </c>
      <c r="L3452" s="2" t="s">
        <v>3</v>
      </c>
      <c r="M3452" s="2" t="s">
        <v>65</v>
      </c>
      <c r="N3452" s="2" t="s">
        <v>2422</v>
      </c>
      <c r="O3452" s="2" t="s">
        <v>2423</v>
      </c>
      <c r="P3452">
        <v>1</v>
      </c>
      <c r="Q3452" s="2" t="s">
        <v>35</v>
      </c>
      <c r="R3452">
        <v>3.6500000953674316</v>
      </c>
      <c r="S3452">
        <v>3.6500000953674316</v>
      </c>
      <c r="T3452">
        <v>1</v>
      </c>
      <c r="U3452">
        <v>0</v>
      </c>
    </row>
    <row r="3453" spans="1:21" x14ac:dyDescent="0.35">
      <c r="A3453" s="2" t="s">
        <v>1</v>
      </c>
      <c r="B3453">
        <v>1120</v>
      </c>
      <c r="C3453" t="s">
        <v>4502</v>
      </c>
      <c r="D3453" s="1">
        <v>43536</v>
      </c>
      <c r="E3453" s="1">
        <v>43536</v>
      </c>
      <c r="F3453" s="2" t="s">
        <v>87</v>
      </c>
      <c r="G3453">
        <v>124.62999725341797</v>
      </c>
      <c r="H3453" s="2" t="s">
        <v>61</v>
      </c>
      <c r="I3453" s="2" t="s">
        <v>62</v>
      </c>
      <c r="J3453" s="2" t="s">
        <v>36</v>
      </c>
      <c r="K3453" s="2" t="s">
        <v>2940</v>
      </c>
      <c r="L3453" s="2" t="s">
        <v>3</v>
      </c>
      <c r="M3453" s="2" t="s">
        <v>65</v>
      </c>
      <c r="N3453" s="2" t="s">
        <v>952</v>
      </c>
      <c r="O3453" s="2" t="s">
        <v>953</v>
      </c>
      <c r="P3453">
        <v>12</v>
      </c>
      <c r="Q3453" s="2" t="s">
        <v>35</v>
      </c>
      <c r="R3453">
        <v>0.19499999284744263</v>
      </c>
      <c r="S3453">
        <v>2.3399999141693115</v>
      </c>
      <c r="T3453">
        <v>12</v>
      </c>
      <c r="U3453">
        <v>0</v>
      </c>
    </row>
    <row r="3454" spans="1:21" x14ac:dyDescent="0.35">
      <c r="A3454" s="2" t="s">
        <v>1</v>
      </c>
      <c r="B3454">
        <v>1120</v>
      </c>
      <c r="C3454" t="s">
        <v>4502</v>
      </c>
      <c r="D3454" s="1">
        <v>43536</v>
      </c>
      <c r="E3454" s="1">
        <v>43536</v>
      </c>
      <c r="F3454" s="2" t="s">
        <v>87</v>
      </c>
      <c r="G3454">
        <v>124.62999725341797</v>
      </c>
      <c r="H3454" s="2" t="s">
        <v>61</v>
      </c>
      <c r="I3454" s="2" t="s">
        <v>62</v>
      </c>
      <c r="J3454" s="2" t="s">
        <v>36</v>
      </c>
      <c r="K3454" s="2" t="s">
        <v>2940</v>
      </c>
      <c r="L3454" s="2" t="s">
        <v>3</v>
      </c>
      <c r="M3454" s="2" t="s">
        <v>65</v>
      </c>
      <c r="N3454" s="2" t="s">
        <v>188</v>
      </c>
      <c r="O3454" s="2" t="s">
        <v>189</v>
      </c>
      <c r="P3454">
        <v>6</v>
      </c>
      <c r="Q3454" s="2" t="s">
        <v>35</v>
      </c>
      <c r="R3454">
        <v>2.5499999523162842</v>
      </c>
      <c r="S3454">
        <v>15.300000190734863</v>
      </c>
      <c r="T3454">
        <v>6</v>
      </c>
      <c r="U3454">
        <v>0</v>
      </c>
    </row>
    <row r="3455" spans="1:21" x14ac:dyDescent="0.35">
      <c r="A3455" s="2" t="s">
        <v>1</v>
      </c>
      <c r="B3455">
        <v>1120</v>
      </c>
      <c r="C3455" t="s">
        <v>4502</v>
      </c>
      <c r="D3455" s="1">
        <v>43536</v>
      </c>
      <c r="E3455" s="1">
        <v>43536</v>
      </c>
      <c r="F3455" s="2" t="s">
        <v>87</v>
      </c>
      <c r="G3455">
        <v>124.62999725341797</v>
      </c>
      <c r="H3455" s="2" t="s">
        <v>61</v>
      </c>
      <c r="I3455" s="2" t="s">
        <v>62</v>
      </c>
      <c r="J3455" s="2" t="s">
        <v>36</v>
      </c>
      <c r="K3455" s="2" t="s">
        <v>2940</v>
      </c>
      <c r="L3455" s="2" t="s">
        <v>3</v>
      </c>
      <c r="M3455" s="2" t="s">
        <v>65</v>
      </c>
      <c r="N3455" s="2" t="s">
        <v>1195</v>
      </c>
      <c r="O3455" s="2" t="s">
        <v>1196</v>
      </c>
      <c r="P3455">
        <v>3</v>
      </c>
      <c r="Q3455" s="2" t="s">
        <v>35</v>
      </c>
      <c r="R3455">
        <v>0.44999998807907104</v>
      </c>
      <c r="S3455">
        <v>1.3500000238418579</v>
      </c>
      <c r="T3455">
        <v>3</v>
      </c>
      <c r="U3455">
        <v>0</v>
      </c>
    </row>
    <row r="3456" spans="1:21" x14ac:dyDescent="0.35">
      <c r="A3456" s="2" t="s">
        <v>1</v>
      </c>
      <c r="B3456">
        <v>1120</v>
      </c>
      <c r="C3456" t="s">
        <v>4502</v>
      </c>
      <c r="D3456" s="1">
        <v>43536</v>
      </c>
      <c r="E3456" s="1">
        <v>43536</v>
      </c>
      <c r="F3456" s="2" t="s">
        <v>87</v>
      </c>
      <c r="G3456">
        <v>124.62999725341797</v>
      </c>
      <c r="H3456" s="2" t="s">
        <v>61</v>
      </c>
      <c r="I3456" s="2" t="s">
        <v>62</v>
      </c>
      <c r="J3456" s="2" t="s">
        <v>36</v>
      </c>
      <c r="K3456" s="2" t="s">
        <v>2940</v>
      </c>
      <c r="L3456" s="2" t="s">
        <v>3</v>
      </c>
      <c r="M3456" s="2" t="s">
        <v>65</v>
      </c>
      <c r="N3456" s="2" t="s">
        <v>954</v>
      </c>
      <c r="O3456" s="2" t="s">
        <v>955</v>
      </c>
      <c r="P3456">
        <v>10</v>
      </c>
      <c r="Q3456" s="2" t="s">
        <v>35</v>
      </c>
      <c r="R3456">
        <v>0.33500000834465027</v>
      </c>
      <c r="S3456">
        <v>3.3499999046325684</v>
      </c>
      <c r="T3456">
        <v>10</v>
      </c>
      <c r="U3456">
        <v>0</v>
      </c>
    </row>
    <row r="3457" spans="1:21" x14ac:dyDescent="0.35">
      <c r="A3457" s="2" t="s">
        <v>1</v>
      </c>
      <c r="B3457">
        <v>1120</v>
      </c>
      <c r="C3457" t="s">
        <v>4502</v>
      </c>
      <c r="D3457" s="1">
        <v>43536</v>
      </c>
      <c r="E3457" s="1">
        <v>43536</v>
      </c>
      <c r="F3457" s="2" t="s">
        <v>87</v>
      </c>
      <c r="G3457">
        <v>124.62999725341797</v>
      </c>
      <c r="H3457" s="2" t="s">
        <v>61</v>
      </c>
      <c r="I3457" s="2" t="s">
        <v>62</v>
      </c>
      <c r="J3457" s="2" t="s">
        <v>36</v>
      </c>
      <c r="K3457" s="2" t="s">
        <v>2940</v>
      </c>
      <c r="L3457" s="2" t="s">
        <v>3</v>
      </c>
      <c r="M3457" s="2" t="s">
        <v>65</v>
      </c>
      <c r="N3457" s="2" t="s">
        <v>389</v>
      </c>
      <c r="O3457" s="2" t="s">
        <v>390</v>
      </c>
      <c r="P3457">
        <v>2</v>
      </c>
      <c r="Q3457" s="2" t="s">
        <v>35</v>
      </c>
      <c r="R3457">
        <v>0.40000000596046448</v>
      </c>
      <c r="S3457">
        <v>0.80000001192092896</v>
      </c>
      <c r="T3457">
        <v>2</v>
      </c>
      <c r="U3457">
        <v>0</v>
      </c>
    </row>
    <row r="3458" spans="1:21" x14ac:dyDescent="0.35">
      <c r="A3458" s="2" t="s">
        <v>1</v>
      </c>
      <c r="B3458">
        <v>1121</v>
      </c>
      <c r="C3458" t="s">
        <v>4503</v>
      </c>
      <c r="D3458" s="1">
        <v>43536</v>
      </c>
      <c r="E3458" s="1">
        <v>43536</v>
      </c>
      <c r="F3458" s="2" t="s">
        <v>87</v>
      </c>
      <c r="G3458">
        <v>64</v>
      </c>
      <c r="H3458" s="2" t="s">
        <v>61</v>
      </c>
      <c r="I3458" s="2" t="s">
        <v>62</v>
      </c>
      <c r="J3458" s="2" t="s">
        <v>36</v>
      </c>
      <c r="K3458" s="2" t="s">
        <v>2940</v>
      </c>
      <c r="L3458" s="2" t="s">
        <v>3</v>
      </c>
      <c r="M3458" s="2" t="s">
        <v>65</v>
      </c>
      <c r="N3458" s="2" t="s">
        <v>946</v>
      </c>
      <c r="O3458" s="2" t="s">
        <v>947</v>
      </c>
      <c r="P3458">
        <v>30</v>
      </c>
      <c r="Q3458" s="2" t="s">
        <v>35</v>
      </c>
      <c r="R3458">
        <v>0.25</v>
      </c>
      <c r="S3458">
        <v>7.5</v>
      </c>
      <c r="T3458">
        <v>30</v>
      </c>
      <c r="U3458">
        <v>0</v>
      </c>
    </row>
    <row r="3459" spans="1:21" x14ac:dyDescent="0.35">
      <c r="A3459" s="2" t="s">
        <v>1</v>
      </c>
      <c r="B3459">
        <v>1121</v>
      </c>
      <c r="C3459" t="s">
        <v>4503</v>
      </c>
      <c r="D3459" s="1">
        <v>43536</v>
      </c>
      <c r="E3459" s="1">
        <v>43536</v>
      </c>
      <c r="F3459" s="2" t="s">
        <v>87</v>
      </c>
      <c r="G3459">
        <v>64</v>
      </c>
      <c r="H3459" s="2" t="s">
        <v>61</v>
      </c>
      <c r="I3459" s="2" t="s">
        <v>62</v>
      </c>
      <c r="J3459" s="2" t="s">
        <v>36</v>
      </c>
      <c r="K3459" s="2" t="s">
        <v>2940</v>
      </c>
      <c r="L3459" s="2" t="s">
        <v>3</v>
      </c>
      <c r="M3459" s="2" t="s">
        <v>65</v>
      </c>
      <c r="N3459" s="2" t="s">
        <v>2424</v>
      </c>
      <c r="O3459" s="2" t="s">
        <v>2425</v>
      </c>
      <c r="P3459">
        <v>1</v>
      </c>
      <c r="Q3459" s="2" t="s">
        <v>35</v>
      </c>
      <c r="R3459">
        <v>5.4499998092651367</v>
      </c>
      <c r="S3459">
        <v>5.4499998092651367</v>
      </c>
      <c r="T3459">
        <v>1</v>
      </c>
      <c r="U3459">
        <v>0</v>
      </c>
    </row>
    <row r="3460" spans="1:21" x14ac:dyDescent="0.35">
      <c r="A3460" s="2" t="s">
        <v>1</v>
      </c>
      <c r="B3460">
        <v>1121</v>
      </c>
      <c r="C3460" t="s">
        <v>4503</v>
      </c>
      <c r="D3460" s="1">
        <v>43536</v>
      </c>
      <c r="E3460" s="1">
        <v>43536</v>
      </c>
      <c r="F3460" s="2" t="s">
        <v>87</v>
      </c>
      <c r="G3460">
        <v>64</v>
      </c>
      <c r="H3460" s="2" t="s">
        <v>61</v>
      </c>
      <c r="I3460" s="2" t="s">
        <v>62</v>
      </c>
      <c r="J3460" s="2" t="s">
        <v>36</v>
      </c>
      <c r="K3460" s="2" t="s">
        <v>2940</v>
      </c>
      <c r="L3460" s="2" t="s">
        <v>3</v>
      </c>
      <c r="M3460" s="2" t="s">
        <v>65</v>
      </c>
      <c r="N3460" s="2" t="s">
        <v>948</v>
      </c>
      <c r="O3460" s="2" t="s">
        <v>949</v>
      </c>
      <c r="P3460">
        <v>2</v>
      </c>
      <c r="Q3460" s="2" t="s">
        <v>35</v>
      </c>
      <c r="R3460">
        <v>1.9800000190734863</v>
      </c>
      <c r="S3460">
        <v>3.9600000381469727</v>
      </c>
      <c r="T3460">
        <v>2</v>
      </c>
      <c r="U3460">
        <v>0</v>
      </c>
    </row>
    <row r="3461" spans="1:21" x14ac:dyDescent="0.35">
      <c r="A3461" s="2" t="s">
        <v>1</v>
      </c>
      <c r="B3461">
        <v>1121</v>
      </c>
      <c r="C3461" t="s">
        <v>4503</v>
      </c>
      <c r="D3461" s="1">
        <v>43536</v>
      </c>
      <c r="E3461" s="1">
        <v>43536</v>
      </c>
      <c r="F3461" s="2" t="s">
        <v>87</v>
      </c>
      <c r="G3461">
        <v>64</v>
      </c>
      <c r="H3461" s="2" t="s">
        <v>61</v>
      </c>
      <c r="I3461" s="2" t="s">
        <v>62</v>
      </c>
      <c r="J3461" s="2" t="s">
        <v>36</v>
      </c>
      <c r="K3461" s="2" t="s">
        <v>2940</v>
      </c>
      <c r="L3461" s="2" t="s">
        <v>3</v>
      </c>
      <c r="M3461" s="2" t="s">
        <v>65</v>
      </c>
      <c r="N3461" s="2" t="s">
        <v>938</v>
      </c>
      <c r="O3461" s="2" t="s">
        <v>939</v>
      </c>
      <c r="P3461">
        <v>2</v>
      </c>
      <c r="Q3461" s="2" t="s">
        <v>35</v>
      </c>
      <c r="R3461">
        <v>1.6499999761581421</v>
      </c>
      <c r="S3461">
        <v>3.2999999523162842</v>
      </c>
      <c r="T3461">
        <v>2</v>
      </c>
      <c r="U3461">
        <v>0</v>
      </c>
    </row>
    <row r="3462" spans="1:21" x14ac:dyDescent="0.35">
      <c r="A3462" s="2" t="s">
        <v>1</v>
      </c>
      <c r="B3462">
        <v>1121</v>
      </c>
      <c r="C3462" t="s">
        <v>4503</v>
      </c>
      <c r="D3462" s="1">
        <v>43536</v>
      </c>
      <c r="E3462" s="1">
        <v>43536</v>
      </c>
      <c r="F3462" s="2" t="s">
        <v>87</v>
      </c>
      <c r="G3462">
        <v>64</v>
      </c>
      <c r="H3462" s="2" t="s">
        <v>61</v>
      </c>
      <c r="I3462" s="2" t="s">
        <v>62</v>
      </c>
      <c r="J3462" s="2" t="s">
        <v>36</v>
      </c>
      <c r="K3462" s="2" t="s">
        <v>2940</v>
      </c>
      <c r="L3462" s="2" t="s">
        <v>3</v>
      </c>
      <c r="M3462" s="2" t="s">
        <v>65</v>
      </c>
      <c r="N3462" s="2" t="s">
        <v>750</v>
      </c>
      <c r="O3462" s="2" t="s">
        <v>751</v>
      </c>
      <c r="P3462">
        <v>2</v>
      </c>
      <c r="Q3462" s="2" t="s">
        <v>35</v>
      </c>
      <c r="R3462">
        <v>1.6499999761581421</v>
      </c>
      <c r="S3462">
        <v>3.2999999523162842</v>
      </c>
      <c r="T3462">
        <v>2</v>
      </c>
      <c r="U3462">
        <v>0</v>
      </c>
    </row>
    <row r="3463" spans="1:21" x14ac:dyDescent="0.35">
      <c r="A3463" s="2" t="s">
        <v>1</v>
      </c>
      <c r="B3463">
        <v>1121</v>
      </c>
      <c r="C3463" t="s">
        <v>4503</v>
      </c>
      <c r="D3463" s="1">
        <v>43536</v>
      </c>
      <c r="E3463" s="1">
        <v>43536</v>
      </c>
      <c r="F3463" s="2" t="s">
        <v>87</v>
      </c>
      <c r="G3463">
        <v>64</v>
      </c>
      <c r="H3463" s="2" t="s">
        <v>61</v>
      </c>
      <c r="I3463" s="2" t="s">
        <v>62</v>
      </c>
      <c r="J3463" s="2" t="s">
        <v>36</v>
      </c>
      <c r="K3463" s="2" t="s">
        <v>2940</v>
      </c>
      <c r="L3463" s="2" t="s">
        <v>3</v>
      </c>
      <c r="M3463" s="2" t="s">
        <v>65</v>
      </c>
      <c r="N3463" s="2" t="s">
        <v>752</v>
      </c>
      <c r="O3463" s="2" t="s">
        <v>753</v>
      </c>
      <c r="P3463">
        <v>1</v>
      </c>
      <c r="Q3463" s="2" t="s">
        <v>35</v>
      </c>
      <c r="R3463">
        <v>0.43000000715255737</v>
      </c>
      <c r="S3463">
        <v>0.43000000715255737</v>
      </c>
      <c r="T3463">
        <v>1</v>
      </c>
      <c r="U3463">
        <v>0</v>
      </c>
    </row>
    <row r="3464" spans="1:21" x14ac:dyDescent="0.35">
      <c r="A3464" s="2" t="s">
        <v>1</v>
      </c>
      <c r="B3464">
        <v>1121</v>
      </c>
      <c r="C3464" t="s">
        <v>4503</v>
      </c>
      <c r="D3464" s="1">
        <v>43536</v>
      </c>
      <c r="E3464" s="1">
        <v>43536</v>
      </c>
      <c r="F3464" s="2" t="s">
        <v>87</v>
      </c>
      <c r="G3464">
        <v>64</v>
      </c>
      <c r="H3464" s="2" t="s">
        <v>61</v>
      </c>
      <c r="I3464" s="2" t="s">
        <v>62</v>
      </c>
      <c r="J3464" s="2" t="s">
        <v>36</v>
      </c>
      <c r="K3464" s="2" t="s">
        <v>2940</v>
      </c>
      <c r="L3464" s="2" t="s">
        <v>3</v>
      </c>
      <c r="M3464" s="2" t="s">
        <v>65</v>
      </c>
      <c r="N3464" s="2" t="s">
        <v>409</v>
      </c>
      <c r="O3464" s="2" t="s">
        <v>410</v>
      </c>
      <c r="P3464">
        <v>10</v>
      </c>
      <c r="Q3464" s="2" t="s">
        <v>35</v>
      </c>
      <c r="R3464">
        <v>2.500000037252903E-2</v>
      </c>
      <c r="S3464">
        <v>0.25</v>
      </c>
      <c r="T3464">
        <v>10</v>
      </c>
      <c r="U3464">
        <v>0</v>
      </c>
    </row>
    <row r="3465" spans="1:21" x14ac:dyDescent="0.35">
      <c r="A3465" s="2" t="s">
        <v>1</v>
      </c>
      <c r="B3465">
        <v>1121</v>
      </c>
      <c r="C3465" t="s">
        <v>4503</v>
      </c>
      <c r="D3465" s="1">
        <v>43536</v>
      </c>
      <c r="E3465" s="1">
        <v>43536</v>
      </c>
      <c r="F3465" s="2" t="s">
        <v>87</v>
      </c>
      <c r="G3465">
        <v>64</v>
      </c>
      <c r="H3465" s="2" t="s">
        <v>61</v>
      </c>
      <c r="I3465" s="2" t="s">
        <v>62</v>
      </c>
      <c r="J3465" s="2" t="s">
        <v>36</v>
      </c>
      <c r="K3465" s="2" t="s">
        <v>2940</v>
      </c>
      <c r="L3465" s="2" t="s">
        <v>3</v>
      </c>
      <c r="M3465" s="2" t="s">
        <v>65</v>
      </c>
      <c r="N3465" s="2" t="s">
        <v>754</v>
      </c>
      <c r="O3465" s="2" t="s">
        <v>755</v>
      </c>
      <c r="P3465">
        <v>2</v>
      </c>
      <c r="Q3465" s="2" t="s">
        <v>35</v>
      </c>
      <c r="R3465">
        <v>0.10000000149011612</v>
      </c>
      <c r="S3465">
        <v>0.20000000298023224</v>
      </c>
      <c r="T3465">
        <v>2</v>
      </c>
      <c r="U3465">
        <v>0</v>
      </c>
    </row>
    <row r="3466" spans="1:21" x14ac:dyDescent="0.35">
      <c r="A3466" s="2" t="s">
        <v>1</v>
      </c>
      <c r="B3466">
        <v>1121</v>
      </c>
      <c r="C3466" t="s">
        <v>4503</v>
      </c>
      <c r="D3466" s="1">
        <v>43536</v>
      </c>
      <c r="E3466" s="1">
        <v>43536</v>
      </c>
      <c r="F3466" s="2" t="s">
        <v>87</v>
      </c>
      <c r="G3466">
        <v>64</v>
      </c>
      <c r="H3466" s="2" t="s">
        <v>61</v>
      </c>
      <c r="I3466" s="2" t="s">
        <v>62</v>
      </c>
      <c r="J3466" s="2" t="s">
        <v>36</v>
      </c>
      <c r="K3466" s="2" t="s">
        <v>2940</v>
      </c>
      <c r="L3466" s="2" t="s">
        <v>3</v>
      </c>
      <c r="M3466" s="2" t="s">
        <v>65</v>
      </c>
      <c r="N3466" s="2" t="s">
        <v>756</v>
      </c>
      <c r="O3466" s="2" t="s">
        <v>757</v>
      </c>
      <c r="P3466">
        <v>18</v>
      </c>
      <c r="Q3466" s="2" t="s">
        <v>35</v>
      </c>
      <c r="R3466">
        <v>0.31999999284744263</v>
      </c>
      <c r="S3466">
        <v>5.7600002288818359</v>
      </c>
      <c r="T3466">
        <v>18</v>
      </c>
      <c r="U3466">
        <v>0</v>
      </c>
    </row>
    <row r="3467" spans="1:21" x14ac:dyDescent="0.35">
      <c r="A3467" s="2" t="s">
        <v>1</v>
      </c>
      <c r="B3467">
        <v>1121</v>
      </c>
      <c r="C3467" t="s">
        <v>4503</v>
      </c>
      <c r="D3467" s="1">
        <v>43536</v>
      </c>
      <c r="E3467" s="1">
        <v>43536</v>
      </c>
      <c r="F3467" s="2" t="s">
        <v>87</v>
      </c>
      <c r="G3467">
        <v>64</v>
      </c>
      <c r="H3467" s="2" t="s">
        <v>61</v>
      </c>
      <c r="I3467" s="2" t="s">
        <v>62</v>
      </c>
      <c r="J3467" s="2" t="s">
        <v>36</v>
      </c>
      <c r="K3467" s="2" t="s">
        <v>2940</v>
      </c>
      <c r="L3467" s="2" t="s">
        <v>3</v>
      </c>
      <c r="M3467" s="2" t="s">
        <v>65</v>
      </c>
      <c r="N3467" s="2" t="s">
        <v>758</v>
      </c>
      <c r="O3467" s="2" t="s">
        <v>759</v>
      </c>
      <c r="P3467">
        <v>3</v>
      </c>
      <c r="Q3467" s="2" t="s">
        <v>35</v>
      </c>
      <c r="R3467">
        <v>0.10000000149011612</v>
      </c>
      <c r="S3467">
        <v>0.30000001192092896</v>
      </c>
      <c r="T3467">
        <v>3</v>
      </c>
      <c r="U3467">
        <v>0</v>
      </c>
    </row>
    <row r="3468" spans="1:21" x14ac:dyDescent="0.35">
      <c r="A3468" s="2" t="s">
        <v>1</v>
      </c>
      <c r="B3468">
        <v>1121</v>
      </c>
      <c r="C3468" t="s">
        <v>4503</v>
      </c>
      <c r="D3468" s="1">
        <v>43536</v>
      </c>
      <c r="E3468" s="1">
        <v>43536</v>
      </c>
      <c r="F3468" s="2" t="s">
        <v>87</v>
      </c>
      <c r="G3468">
        <v>64</v>
      </c>
      <c r="H3468" s="2" t="s">
        <v>61</v>
      </c>
      <c r="I3468" s="2" t="s">
        <v>62</v>
      </c>
      <c r="J3468" s="2" t="s">
        <v>36</v>
      </c>
      <c r="K3468" s="2" t="s">
        <v>2940</v>
      </c>
      <c r="L3468" s="2" t="s">
        <v>3</v>
      </c>
      <c r="M3468" s="2" t="s">
        <v>65</v>
      </c>
      <c r="N3468" s="2" t="s">
        <v>760</v>
      </c>
      <c r="O3468" s="2" t="s">
        <v>761</v>
      </c>
      <c r="P3468">
        <v>300</v>
      </c>
      <c r="Q3468" s="2" t="s">
        <v>35</v>
      </c>
      <c r="R3468">
        <v>5.4999999701976776E-2</v>
      </c>
      <c r="S3468">
        <v>16.5</v>
      </c>
      <c r="T3468">
        <v>300</v>
      </c>
      <c r="U3468">
        <v>0</v>
      </c>
    </row>
    <row r="3469" spans="1:21" x14ac:dyDescent="0.35">
      <c r="A3469" s="2" t="s">
        <v>1</v>
      </c>
      <c r="B3469">
        <v>1121</v>
      </c>
      <c r="C3469" t="s">
        <v>4503</v>
      </c>
      <c r="D3469" s="1">
        <v>43536</v>
      </c>
      <c r="E3469" s="1">
        <v>43536</v>
      </c>
      <c r="F3469" s="2" t="s">
        <v>87</v>
      </c>
      <c r="G3469">
        <v>64</v>
      </c>
      <c r="H3469" s="2" t="s">
        <v>61</v>
      </c>
      <c r="I3469" s="2" t="s">
        <v>62</v>
      </c>
      <c r="J3469" s="2" t="s">
        <v>36</v>
      </c>
      <c r="K3469" s="2" t="s">
        <v>2940</v>
      </c>
      <c r="L3469" s="2" t="s">
        <v>3</v>
      </c>
      <c r="M3469" s="2" t="s">
        <v>65</v>
      </c>
      <c r="N3469" s="2" t="s">
        <v>934</v>
      </c>
      <c r="O3469" s="2" t="s">
        <v>935</v>
      </c>
      <c r="P3469">
        <v>2</v>
      </c>
      <c r="Q3469" s="2" t="s">
        <v>35</v>
      </c>
      <c r="R3469">
        <v>1.3999999761581421</v>
      </c>
      <c r="S3469">
        <v>2.7999999523162842</v>
      </c>
      <c r="T3469">
        <v>2</v>
      </c>
      <c r="U3469">
        <v>0</v>
      </c>
    </row>
    <row r="3470" spans="1:21" x14ac:dyDescent="0.35">
      <c r="A3470" s="2" t="s">
        <v>1</v>
      </c>
      <c r="B3470">
        <v>1121</v>
      </c>
      <c r="C3470" t="s">
        <v>4503</v>
      </c>
      <c r="D3470" s="1">
        <v>43536</v>
      </c>
      <c r="E3470" s="1">
        <v>43536</v>
      </c>
      <c r="F3470" s="2" t="s">
        <v>87</v>
      </c>
      <c r="G3470">
        <v>64</v>
      </c>
      <c r="H3470" s="2" t="s">
        <v>61</v>
      </c>
      <c r="I3470" s="2" t="s">
        <v>62</v>
      </c>
      <c r="J3470" s="2" t="s">
        <v>36</v>
      </c>
      <c r="K3470" s="2" t="s">
        <v>2940</v>
      </c>
      <c r="L3470" s="2" t="s">
        <v>3</v>
      </c>
      <c r="M3470" s="2" t="s">
        <v>65</v>
      </c>
      <c r="N3470" s="2" t="s">
        <v>339</v>
      </c>
      <c r="O3470" s="2" t="s">
        <v>340</v>
      </c>
      <c r="P3470">
        <v>3</v>
      </c>
      <c r="Q3470" s="2" t="s">
        <v>35</v>
      </c>
      <c r="R3470">
        <v>0.49000000953674316</v>
      </c>
      <c r="S3470">
        <v>1.4700000286102295</v>
      </c>
      <c r="T3470">
        <v>3</v>
      </c>
      <c r="U3470">
        <v>0</v>
      </c>
    </row>
    <row r="3471" spans="1:21" x14ac:dyDescent="0.35">
      <c r="A3471" s="2" t="s">
        <v>1</v>
      </c>
      <c r="B3471">
        <v>1121</v>
      </c>
      <c r="C3471" t="s">
        <v>4503</v>
      </c>
      <c r="D3471" s="1">
        <v>43536</v>
      </c>
      <c r="E3471" s="1">
        <v>43536</v>
      </c>
      <c r="F3471" s="2" t="s">
        <v>87</v>
      </c>
      <c r="G3471">
        <v>64</v>
      </c>
      <c r="H3471" s="2" t="s">
        <v>61</v>
      </c>
      <c r="I3471" s="2" t="s">
        <v>62</v>
      </c>
      <c r="J3471" s="2" t="s">
        <v>36</v>
      </c>
      <c r="K3471" s="2" t="s">
        <v>2940</v>
      </c>
      <c r="L3471" s="2" t="s">
        <v>3</v>
      </c>
      <c r="M3471" s="2" t="s">
        <v>65</v>
      </c>
      <c r="N3471" s="2" t="s">
        <v>766</v>
      </c>
      <c r="O3471" s="2" t="s">
        <v>767</v>
      </c>
      <c r="P3471">
        <v>1</v>
      </c>
      <c r="Q3471" s="2" t="s">
        <v>35</v>
      </c>
      <c r="R3471">
        <v>0.92000001668930054</v>
      </c>
      <c r="S3471">
        <v>0.92000001668930054</v>
      </c>
      <c r="T3471">
        <v>1</v>
      </c>
      <c r="U3471">
        <v>0</v>
      </c>
    </row>
    <row r="3472" spans="1:21" x14ac:dyDescent="0.35">
      <c r="A3472" s="2" t="s">
        <v>1</v>
      </c>
      <c r="B3472">
        <v>1121</v>
      </c>
      <c r="C3472" t="s">
        <v>4503</v>
      </c>
      <c r="D3472" s="1">
        <v>43536</v>
      </c>
      <c r="E3472" s="1">
        <v>43536</v>
      </c>
      <c r="F3472" s="2" t="s">
        <v>87</v>
      </c>
      <c r="G3472">
        <v>64</v>
      </c>
      <c r="H3472" s="2" t="s">
        <v>61</v>
      </c>
      <c r="I3472" s="2" t="s">
        <v>62</v>
      </c>
      <c r="J3472" s="2" t="s">
        <v>36</v>
      </c>
      <c r="K3472" s="2" t="s">
        <v>2940</v>
      </c>
      <c r="L3472" s="2" t="s">
        <v>3</v>
      </c>
      <c r="M3472" s="2" t="s">
        <v>65</v>
      </c>
      <c r="N3472" s="2" t="s">
        <v>393</v>
      </c>
      <c r="O3472" s="2" t="s">
        <v>394</v>
      </c>
      <c r="P3472">
        <v>25</v>
      </c>
      <c r="Q3472" s="2" t="s">
        <v>35</v>
      </c>
      <c r="R3472">
        <v>0.12200000137090683</v>
      </c>
      <c r="S3472">
        <v>3.0499999523162842</v>
      </c>
      <c r="T3472">
        <v>25</v>
      </c>
      <c r="U3472">
        <v>0</v>
      </c>
    </row>
    <row r="3473" spans="1:21" x14ac:dyDescent="0.35">
      <c r="A3473" s="2" t="s">
        <v>1</v>
      </c>
      <c r="B3473">
        <v>1121</v>
      </c>
      <c r="C3473" t="s">
        <v>4503</v>
      </c>
      <c r="D3473" s="1">
        <v>43536</v>
      </c>
      <c r="E3473" s="1">
        <v>43536</v>
      </c>
      <c r="F3473" s="2" t="s">
        <v>87</v>
      </c>
      <c r="G3473">
        <v>64</v>
      </c>
      <c r="H3473" s="2" t="s">
        <v>61</v>
      </c>
      <c r="I3473" s="2" t="s">
        <v>62</v>
      </c>
      <c r="J3473" s="2" t="s">
        <v>36</v>
      </c>
      <c r="K3473" s="2" t="s">
        <v>2940</v>
      </c>
      <c r="L3473" s="2" t="s">
        <v>3</v>
      </c>
      <c r="M3473" s="2" t="s">
        <v>65</v>
      </c>
      <c r="N3473" s="2" t="s">
        <v>1197</v>
      </c>
      <c r="O3473" s="2" t="s">
        <v>1198</v>
      </c>
      <c r="P3473">
        <v>5</v>
      </c>
      <c r="Q3473" s="2" t="s">
        <v>35</v>
      </c>
      <c r="R3473">
        <v>0.38999998569488525</v>
      </c>
      <c r="S3473">
        <v>1.9500000476837158</v>
      </c>
      <c r="T3473">
        <v>5</v>
      </c>
      <c r="U3473">
        <v>0</v>
      </c>
    </row>
    <row r="3474" spans="1:21" x14ac:dyDescent="0.35">
      <c r="A3474" s="2" t="s">
        <v>1</v>
      </c>
      <c r="B3474">
        <v>1373</v>
      </c>
      <c r="C3474" t="s">
        <v>4717</v>
      </c>
      <c r="D3474" s="1">
        <v>43551</v>
      </c>
      <c r="E3474" s="1">
        <v>43551</v>
      </c>
      <c r="F3474" s="2" t="s">
        <v>87</v>
      </c>
      <c r="G3474">
        <v>62.830001831054688</v>
      </c>
      <c r="H3474" s="2" t="s">
        <v>61</v>
      </c>
      <c r="I3474" s="2" t="s">
        <v>62</v>
      </c>
      <c r="J3474" s="2" t="s">
        <v>36</v>
      </c>
      <c r="K3474" s="2" t="s">
        <v>2940</v>
      </c>
      <c r="L3474" s="2" t="s">
        <v>3</v>
      </c>
      <c r="M3474" s="2" t="s">
        <v>65</v>
      </c>
      <c r="N3474" s="2" t="s">
        <v>188</v>
      </c>
      <c r="O3474" s="2" t="s">
        <v>189</v>
      </c>
      <c r="P3474">
        <v>22</v>
      </c>
      <c r="Q3474" s="2" t="s">
        <v>35</v>
      </c>
      <c r="R3474">
        <v>2.5499999523162842</v>
      </c>
      <c r="S3474">
        <v>56.099998474121094</v>
      </c>
      <c r="T3474">
        <v>22</v>
      </c>
      <c r="U3474">
        <v>0</v>
      </c>
    </row>
    <row r="3475" spans="1:21" x14ac:dyDescent="0.35">
      <c r="A3475" s="2" t="s">
        <v>1</v>
      </c>
      <c r="B3475">
        <v>1576</v>
      </c>
      <c r="C3475" t="s">
        <v>4910</v>
      </c>
      <c r="D3475" s="1">
        <v>43564</v>
      </c>
      <c r="E3475" s="1">
        <v>43564</v>
      </c>
      <c r="F3475" s="2" t="s">
        <v>87</v>
      </c>
      <c r="G3475">
        <v>58</v>
      </c>
      <c r="H3475" s="2" t="s">
        <v>61</v>
      </c>
      <c r="I3475" s="2" t="s">
        <v>62</v>
      </c>
      <c r="J3475" s="2" t="s">
        <v>36</v>
      </c>
      <c r="K3475" s="2" t="s">
        <v>2940</v>
      </c>
      <c r="L3475" s="2" t="s">
        <v>3</v>
      </c>
      <c r="M3475" s="2" t="s">
        <v>65</v>
      </c>
      <c r="N3475" s="2" t="s">
        <v>181</v>
      </c>
      <c r="O3475" s="2" t="s">
        <v>182</v>
      </c>
      <c r="P3475">
        <v>20</v>
      </c>
      <c r="Q3475" s="2" t="s">
        <v>35</v>
      </c>
      <c r="R3475">
        <v>2.9000000953674316</v>
      </c>
      <c r="S3475">
        <v>58</v>
      </c>
      <c r="T3475">
        <v>20</v>
      </c>
      <c r="U3475">
        <v>0</v>
      </c>
    </row>
    <row r="3476" spans="1:21" x14ac:dyDescent="0.35">
      <c r="A3476" s="2" t="s">
        <v>1</v>
      </c>
      <c r="B3476">
        <v>1588</v>
      </c>
      <c r="C3476" t="s">
        <v>4921</v>
      </c>
      <c r="D3476" s="1">
        <v>43565</v>
      </c>
      <c r="E3476" s="1">
        <v>43565</v>
      </c>
      <c r="F3476" s="2" t="s">
        <v>87</v>
      </c>
      <c r="G3476">
        <v>163.52000427246094</v>
      </c>
      <c r="H3476" s="2" t="s">
        <v>61</v>
      </c>
      <c r="I3476" s="2" t="s">
        <v>62</v>
      </c>
      <c r="J3476" s="2" t="s">
        <v>36</v>
      </c>
      <c r="K3476" s="2" t="s">
        <v>2940</v>
      </c>
      <c r="L3476" s="2" t="s">
        <v>3</v>
      </c>
      <c r="M3476" s="2" t="s">
        <v>65</v>
      </c>
      <c r="N3476" s="2" t="s">
        <v>756</v>
      </c>
      <c r="O3476" s="2" t="s">
        <v>757</v>
      </c>
      <c r="P3476">
        <v>6</v>
      </c>
      <c r="Q3476" s="2" t="s">
        <v>35</v>
      </c>
      <c r="R3476">
        <v>0.31999999284744263</v>
      </c>
      <c r="S3476">
        <v>1.9199999570846558</v>
      </c>
      <c r="T3476">
        <v>6</v>
      </c>
      <c r="U3476">
        <v>0</v>
      </c>
    </row>
    <row r="3477" spans="1:21" x14ac:dyDescent="0.35">
      <c r="A3477" s="2" t="s">
        <v>1</v>
      </c>
      <c r="B3477">
        <v>1588</v>
      </c>
      <c r="C3477" t="s">
        <v>4921</v>
      </c>
      <c r="D3477" s="1">
        <v>43565</v>
      </c>
      <c r="E3477" s="1">
        <v>43565</v>
      </c>
      <c r="F3477" s="2" t="s">
        <v>87</v>
      </c>
      <c r="G3477">
        <v>163.52000427246094</v>
      </c>
      <c r="H3477" s="2" t="s">
        <v>61</v>
      </c>
      <c r="I3477" s="2" t="s">
        <v>62</v>
      </c>
      <c r="J3477" s="2" t="s">
        <v>36</v>
      </c>
      <c r="K3477" s="2" t="s">
        <v>2940</v>
      </c>
      <c r="L3477" s="2" t="s">
        <v>3</v>
      </c>
      <c r="M3477" s="2" t="s">
        <v>65</v>
      </c>
      <c r="N3477" s="2" t="s">
        <v>3189</v>
      </c>
      <c r="O3477" s="2" t="s">
        <v>3190</v>
      </c>
      <c r="P3477">
        <v>2</v>
      </c>
      <c r="Q3477" s="2" t="s">
        <v>35</v>
      </c>
      <c r="R3477">
        <v>5.5999999046325684</v>
      </c>
      <c r="S3477">
        <v>11.199999809265137</v>
      </c>
      <c r="T3477">
        <v>2</v>
      </c>
      <c r="U3477">
        <v>0</v>
      </c>
    </row>
    <row r="3478" spans="1:21" x14ac:dyDescent="0.35">
      <c r="A3478" s="2" t="s">
        <v>1</v>
      </c>
      <c r="B3478">
        <v>1588</v>
      </c>
      <c r="C3478" t="s">
        <v>4921</v>
      </c>
      <c r="D3478" s="1">
        <v>43565</v>
      </c>
      <c r="E3478" s="1">
        <v>43565</v>
      </c>
      <c r="F3478" s="2" t="s">
        <v>87</v>
      </c>
      <c r="G3478">
        <v>163.52000427246094</v>
      </c>
      <c r="H3478" s="2" t="s">
        <v>61</v>
      </c>
      <c r="I3478" s="2" t="s">
        <v>62</v>
      </c>
      <c r="J3478" s="2" t="s">
        <v>36</v>
      </c>
      <c r="K3478" s="2" t="s">
        <v>2940</v>
      </c>
      <c r="L3478" s="2" t="s">
        <v>3</v>
      </c>
      <c r="M3478" s="2" t="s">
        <v>65</v>
      </c>
      <c r="N3478" s="2" t="s">
        <v>301</v>
      </c>
      <c r="O3478" s="2" t="s">
        <v>302</v>
      </c>
      <c r="P3478">
        <v>20</v>
      </c>
      <c r="Q3478" s="2" t="s">
        <v>35</v>
      </c>
      <c r="R3478">
        <v>1.3589999675750732</v>
      </c>
      <c r="S3478">
        <v>27.180000305175781</v>
      </c>
      <c r="T3478">
        <v>20</v>
      </c>
      <c r="U3478">
        <v>0</v>
      </c>
    </row>
    <row r="3479" spans="1:21" x14ac:dyDescent="0.35">
      <c r="A3479" s="2" t="s">
        <v>1</v>
      </c>
      <c r="B3479">
        <v>1588</v>
      </c>
      <c r="C3479" t="s">
        <v>4921</v>
      </c>
      <c r="D3479" s="1">
        <v>43565</v>
      </c>
      <c r="E3479" s="1">
        <v>43565</v>
      </c>
      <c r="F3479" s="2" t="s">
        <v>87</v>
      </c>
      <c r="G3479">
        <v>163.52000427246094</v>
      </c>
      <c r="H3479" s="2" t="s">
        <v>61</v>
      </c>
      <c r="I3479" s="2" t="s">
        <v>62</v>
      </c>
      <c r="J3479" s="2" t="s">
        <v>36</v>
      </c>
      <c r="K3479" s="2" t="s">
        <v>2940</v>
      </c>
      <c r="L3479" s="2" t="s">
        <v>3</v>
      </c>
      <c r="M3479" s="2" t="s">
        <v>65</v>
      </c>
      <c r="N3479" s="2" t="s">
        <v>827</v>
      </c>
      <c r="O3479" s="2" t="s">
        <v>828</v>
      </c>
      <c r="P3479">
        <v>12</v>
      </c>
      <c r="Q3479" s="2" t="s">
        <v>35</v>
      </c>
      <c r="R3479">
        <v>0.1833299994468689</v>
      </c>
      <c r="S3479">
        <v>2.2000000476837158</v>
      </c>
      <c r="T3479">
        <v>12</v>
      </c>
      <c r="U3479">
        <v>0</v>
      </c>
    </row>
    <row r="3480" spans="1:21" x14ac:dyDescent="0.35">
      <c r="A3480" s="2" t="s">
        <v>1</v>
      </c>
      <c r="B3480">
        <v>1588</v>
      </c>
      <c r="C3480" t="s">
        <v>4921</v>
      </c>
      <c r="D3480" s="1">
        <v>43565</v>
      </c>
      <c r="E3480" s="1">
        <v>43565</v>
      </c>
      <c r="F3480" s="2" t="s">
        <v>87</v>
      </c>
      <c r="G3480">
        <v>163.52000427246094</v>
      </c>
      <c r="H3480" s="2" t="s">
        <v>61</v>
      </c>
      <c r="I3480" s="2" t="s">
        <v>62</v>
      </c>
      <c r="J3480" s="2" t="s">
        <v>36</v>
      </c>
      <c r="K3480" s="2" t="s">
        <v>2940</v>
      </c>
      <c r="L3480" s="2" t="s">
        <v>3</v>
      </c>
      <c r="M3480" s="2" t="s">
        <v>65</v>
      </c>
      <c r="N3480" s="2" t="s">
        <v>952</v>
      </c>
      <c r="O3480" s="2" t="s">
        <v>953</v>
      </c>
      <c r="P3480">
        <v>12</v>
      </c>
      <c r="Q3480" s="2" t="s">
        <v>35</v>
      </c>
      <c r="R3480">
        <v>0.14499999582767487</v>
      </c>
      <c r="S3480">
        <v>1.7400000095367432</v>
      </c>
      <c r="T3480">
        <v>12</v>
      </c>
      <c r="U3480">
        <v>0</v>
      </c>
    </row>
    <row r="3481" spans="1:21" x14ac:dyDescent="0.35">
      <c r="A3481" s="2" t="s">
        <v>1</v>
      </c>
      <c r="B3481">
        <v>1588</v>
      </c>
      <c r="C3481" t="s">
        <v>4921</v>
      </c>
      <c r="D3481" s="1">
        <v>43565</v>
      </c>
      <c r="E3481" s="1">
        <v>43565</v>
      </c>
      <c r="F3481" s="2" t="s">
        <v>87</v>
      </c>
      <c r="G3481">
        <v>163.52000427246094</v>
      </c>
      <c r="H3481" s="2" t="s">
        <v>61</v>
      </c>
      <c r="I3481" s="2" t="s">
        <v>62</v>
      </c>
      <c r="J3481" s="2" t="s">
        <v>36</v>
      </c>
      <c r="K3481" s="2" t="s">
        <v>2940</v>
      </c>
      <c r="L3481" s="2" t="s">
        <v>3</v>
      </c>
      <c r="M3481" s="2" t="s">
        <v>65</v>
      </c>
      <c r="N3481" s="2" t="s">
        <v>1545</v>
      </c>
      <c r="O3481" s="2" t="s">
        <v>1546</v>
      </c>
      <c r="P3481">
        <v>4</v>
      </c>
      <c r="Q3481" s="2" t="s">
        <v>35</v>
      </c>
      <c r="R3481">
        <v>0.125</v>
      </c>
      <c r="S3481">
        <v>0.5</v>
      </c>
      <c r="T3481">
        <v>4</v>
      </c>
      <c r="U3481">
        <v>0</v>
      </c>
    </row>
    <row r="3482" spans="1:21" x14ac:dyDescent="0.35">
      <c r="A3482" s="2" t="s">
        <v>1</v>
      </c>
      <c r="B3482">
        <v>1588</v>
      </c>
      <c r="C3482" t="s">
        <v>4921</v>
      </c>
      <c r="D3482" s="1">
        <v>43565</v>
      </c>
      <c r="E3482" s="1">
        <v>43565</v>
      </c>
      <c r="F3482" s="2" t="s">
        <v>87</v>
      </c>
      <c r="G3482">
        <v>163.52000427246094</v>
      </c>
      <c r="H3482" s="2" t="s">
        <v>61</v>
      </c>
      <c r="I3482" s="2" t="s">
        <v>62</v>
      </c>
      <c r="J3482" s="2" t="s">
        <v>36</v>
      </c>
      <c r="K3482" s="2" t="s">
        <v>2940</v>
      </c>
      <c r="L3482" s="2" t="s">
        <v>3</v>
      </c>
      <c r="M3482" s="2" t="s">
        <v>65</v>
      </c>
      <c r="N3482" s="2" t="s">
        <v>754</v>
      </c>
      <c r="O3482" s="2" t="s">
        <v>755</v>
      </c>
      <c r="P3482">
        <v>3</v>
      </c>
      <c r="Q3482" s="2" t="s">
        <v>35</v>
      </c>
      <c r="R3482">
        <v>0.10000000149011612</v>
      </c>
      <c r="S3482">
        <v>0.30000001192092896</v>
      </c>
      <c r="T3482">
        <v>3</v>
      </c>
      <c r="U3482">
        <v>0</v>
      </c>
    </row>
    <row r="3483" spans="1:21" x14ac:dyDescent="0.35">
      <c r="A3483" s="2" t="s">
        <v>1</v>
      </c>
      <c r="B3483">
        <v>1588</v>
      </c>
      <c r="C3483" t="s">
        <v>4921</v>
      </c>
      <c r="D3483" s="1">
        <v>43565</v>
      </c>
      <c r="E3483" s="1">
        <v>43565</v>
      </c>
      <c r="F3483" s="2" t="s">
        <v>87</v>
      </c>
      <c r="G3483">
        <v>163.52000427246094</v>
      </c>
      <c r="H3483" s="2" t="s">
        <v>61</v>
      </c>
      <c r="I3483" s="2" t="s">
        <v>62</v>
      </c>
      <c r="J3483" s="2" t="s">
        <v>36</v>
      </c>
      <c r="K3483" s="2" t="s">
        <v>2940</v>
      </c>
      <c r="L3483" s="2" t="s">
        <v>3</v>
      </c>
      <c r="M3483" s="2" t="s">
        <v>65</v>
      </c>
      <c r="N3483" s="2" t="s">
        <v>958</v>
      </c>
      <c r="O3483" s="2" t="s">
        <v>959</v>
      </c>
      <c r="P3483">
        <v>3</v>
      </c>
      <c r="Q3483" s="2" t="s">
        <v>35</v>
      </c>
      <c r="R3483">
        <v>0.38999998569488525</v>
      </c>
      <c r="S3483">
        <v>1.1699999570846558</v>
      </c>
      <c r="T3483">
        <v>3</v>
      </c>
      <c r="U3483">
        <v>0</v>
      </c>
    </row>
    <row r="3484" spans="1:21" x14ac:dyDescent="0.35">
      <c r="A3484" s="2" t="s">
        <v>1</v>
      </c>
      <c r="B3484">
        <v>1588</v>
      </c>
      <c r="C3484" t="s">
        <v>4921</v>
      </c>
      <c r="D3484" s="1">
        <v>43565</v>
      </c>
      <c r="E3484" s="1">
        <v>43565</v>
      </c>
      <c r="F3484" s="2" t="s">
        <v>87</v>
      </c>
      <c r="G3484">
        <v>163.52000427246094</v>
      </c>
      <c r="H3484" s="2" t="s">
        <v>61</v>
      </c>
      <c r="I3484" s="2" t="s">
        <v>62</v>
      </c>
      <c r="J3484" s="2" t="s">
        <v>36</v>
      </c>
      <c r="K3484" s="2" t="s">
        <v>2940</v>
      </c>
      <c r="L3484" s="2" t="s">
        <v>3</v>
      </c>
      <c r="M3484" s="2" t="s">
        <v>65</v>
      </c>
      <c r="N3484" s="2" t="s">
        <v>341</v>
      </c>
      <c r="O3484" s="2" t="s">
        <v>342</v>
      </c>
      <c r="P3484">
        <v>1</v>
      </c>
      <c r="Q3484" s="2" t="s">
        <v>35</v>
      </c>
      <c r="R3484">
        <v>16.799999237060547</v>
      </c>
      <c r="S3484">
        <v>16.799999237060547</v>
      </c>
      <c r="T3484">
        <v>1</v>
      </c>
      <c r="U3484">
        <v>0</v>
      </c>
    </row>
    <row r="3485" spans="1:21" x14ac:dyDescent="0.35">
      <c r="A3485" s="2" t="s">
        <v>1</v>
      </c>
      <c r="B3485">
        <v>1588</v>
      </c>
      <c r="C3485" t="s">
        <v>4921</v>
      </c>
      <c r="D3485" s="1">
        <v>43565</v>
      </c>
      <c r="E3485" s="1">
        <v>43565</v>
      </c>
      <c r="F3485" s="2" t="s">
        <v>87</v>
      </c>
      <c r="G3485">
        <v>163.52000427246094</v>
      </c>
      <c r="H3485" s="2" t="s">
        <v>61</v>
      </c>
      <c r="I3485" s="2" t="s">
        <v>62</v>
      </c>
      <c r="J3485" s="2" t="s">
        <v>36</v>
      </c>
      <c r="K3485" s="2" t="s">
        <v>2940</v>
      </c>
      <c r="L3485" s="2" t="s">
        <v>3</v>
      </c>
      <c r="M3485" s="2" t="s">
        <v>65</v>
      </c>
      <c r="N3485" s="2" t="s">
        <v>940</v>
      </c>
      <c r="O3485" s="2" t="s">
        <v>941</v>
      </c>
      <c r="P3485">
        <v>2</v>
      </c>
      <c r="Q3485" s="2" t="s">
        <v>35</v>
      </c>
      <c r="R3485">
        <v>0.89999997615814209</v>
      </c>
      <c r="S3485">
        <v>1.7999999523162842</v>
      </c>
      <c r="T3485">
        <v>2</v>
      </c>
      <c r="U3485">
        <v>0</v>
      </c>
    </row>
    <row r="3486" spans="1:21" x14ac:dyDescent="0.35">
      <c r="A3486" s="2" t="s">
        <v>1</v>
      </c>
      <c r="B3486">
        <v>1588</v>
      </c>
      <c r="C3486" t="s">
        <v>4921</v>
      </c>
      <c r="D3486" s="1">
        <v>43565</v>
      </c>
      <c r="E3486" s="1">
        <v>43565</v>
      </c>
      <c r="F3486" s="2" t="s">
        <v>87</v>
      </c>
      <c r="G3486">
        <v>163.52000427246094</v>
      </c>
      <c r="H3486" s="2" t="s">
        <v>61</v>
      </c>
      <c r="I3486" s="2" t="s">
        <v>62</v>
      </c>
      <c r="J3486" s="2" t="s">
        <v>36</v>
      </c>
      <c r="K3486" s="2" t="s">
        <v>2940</v>
      </c>
      <c r="L3486" s="2" t="s">
        <v>3</v>
      </c>
      <c r="M3486" s="2" t="s">
        <v>65</v>
      </c>
      <c r="N3486" s="2" t="s">
        <v>770</v>
      </c>
      <c r="O3486" s="2" t="s">
        <v>771</v>
      </c>
      <c r="P3486">
        <v>2</v>
      </c>
      <c r="Q3486" s="2" t="s">
        <v>35</v>
      </c>
      <c r="R3486">
        <v>0.68999999761581421</v>
      </c>
      <c r="S3486">
        <v>1.3799999952316284</v>
      </c>
      <c r="T3486">
        <v>2</v>
      </c>
      <c r="U3486">
        <v>0</v>
      </c>
    </row>
    <row r="3487" spans="1:21" x14ac:dyDescent="0.35">
      <c r="A3487" s="2" t="s">
        <v>1</v>
      </c>
      <c r="B3487">
        <v>1588</v>
      </c>
      <c r="C3487" t="s">
        <v>4921</v>
      </c>
      <c r="D3487" s="1">
        <v>43565</v>
      </c>
      <c r="E3487" s="1">
        <v>43565</v>
      </c>
      <c r="F3487" s="2" t="s">
        <v>87</v>
      </c>
      <c r="G3487">
        <v>163.52000427246094</v>
      </c>
      <c r="H3487" s="2" t="s">
        <v>61</v>
      </c>
      <c r="I3487" s="2" t="s">
        <v>62</v>
      </c>
      <c r="J3487" s="2" t="s">
        <v>36</v>
      </c>
      <c r="K3487" s="2" t="s">
        <v>2940</v>
      </c>
      <c r="L3487" s="2" t="s">
        <v>3</v>
      </c>
      <c r="M3487" s="2" t="s">
        <v>65</v>
      </c>
      <c r="N3487" s="2" t="s">
        <v>181</v>
      </c>
      <c r="O3487" s="2" t="s">
        <v>182</v>
      </c>
      <c r="P3487">
        <v>20</v>
      </c>
      <c r="Q3487" s="2" t="s">
        <v>35</v>
      </c>
      <c r="R3487">
        <v>2.9000000953674316</v>
      </c>
      <c r="S3487">
        <v>58</v>
      </c>
      <c r="T3487">
        <v>20</v>
      </c>
      <c r="U3487">
        <v>0</v>
      </c>
    </row>
    <row r="3488" spans="1:21" x14ac:dyDescent="0.35">
      <c r="A3488" s="2" t="s">
        <v>1</v>
      </c>
      <c r="B3488">
        <v>1588</v>
      </c>
      <c r="C3488" t="s">
        <v>4921</v>
      </c>
      <c r="D3488" s="1">
        <v>43565</v>
      </c>
      <c r="E3488" s="1">
        <v>43565</v>
      </c>
      <c r="F3488" s="2" t="s">
        <v>87</v>
      </c>
      <c r="G3488">
        <v>163.52000427246094</v>
      </c>
      <c r="H3488" s="2" t="s">
        <v>61</v>
      </c>
      <c r="I3488" s="2" t="s">
        <v>62</v>
      </c>
      <c r="J3488" s="2" t="s">
        <v>36</v>
      </c>
      <c r="K3488" s="2" t="s">
        <v>2940</v>
      </c>
      <c r="L3488" s="2" t="s">
        <v>3</v>
      </c>
      <c r="M3488" s="2" t="s">
        <v>65</v>
      </c>
      <c r="N3488" s="2" t="s">
        <v>407</v>
      </c>
      <c r="O3488" s="2" t="s">
        <v>408</v>
      </c>
      <c r="P3488">
        <v>12</v>
      </c>
      <c r="Q3488" s="2" t="s">
        <v>35</v>
      </c>
      <c r="R3488">
        <v>0.55000001192092896</v>
      </c>
      <c r="S3488">
        <v>6.5999999046325684</v>
      </c>
      <c r="T3488">
        <v>12</v>
      </c>
      <c r="U3488">
        <v>0</v>
      </c>
    </row>
    <row r="3489" spans="1:21" x14ac:dyDescent="0.35">
      <c r="A3489" s="2" t="s">
        <v>1</v>
      </c>
      <c r="B3489">
        <v>1588</v>
      </c>
      <c r="C3489" t="s">
        <v>4921</v>
      </c>
      <c r="D3489" s="1">
        <v>43565</v>
      </c>
      <c r="E3489" s="1">
        <v>43565</v>
      </c>
      <c r="F3489" s="2" t="s">
        <v>87</v>
      </c>
      <c r="G3489">
        <v>163.52000427246094</v>
      </c>
      <c r="H3489" s="2" t="s">
        <v>61</v>
      </c>
      <c r="I3489" s="2" t="s">
        <v>62</v>
      </c>
      <c r="J3489" s="2" t="s">
        <v>36</v>
      </c>
      <c r="K3489" s="2" t="s">
        <v>2940</v>
      </c>
      <c r="L3489" s="2" t="s">
        <v>3</v>
      </c>
      <c r="M3489" s="2" t="s">
        <v>65</v>
      </c>
      <c r="N3489" s="2" t="s">
        <v>405</v>
      </c>
      <c r="O3489" s="2" t="s">
        <v>406</v>
      </c>
      <c r="P3489">
        <v>3</v>
      </c>
      <c r="Q3489" s="2" t="s">
        <v>35</v>
      </c>
      <c r="R3489">
        <v>0.10999999940395355</v>
      </c>
      <c r="S3489">
        <v>0.33000001311302185</v>
      </c>
      <c r="T3489">
        <v>3</v>
      </c>
      <c r="U3489">
        <v>0</v>
      </c>
    </row>
    <row r="3490" spans="1:21" x14ac:dyDescent="0.35">
      <c r="A3490" s="2" t="s">
        <v>1</v>
      </c>
      <c r="B3490">
        <v>1588</v>
      </c>
      <c r="C3490" t="s">
        <v>4921</v>
      </c>
      <c r="D3490" s="1">
        <v>43565</v>
      </c>
      <c r="E3490" s="1">
        <v>43565</v>
      </c>
      <c r="F3490" s="2" t="s">
        <v>87</v>
      </c>
      <c r="G3490">
        <v>163.52000427246094</v>
      </c>
      <c r="H3490" s="2" t="s">
        <v>61</v>
      </c>
      <c r="I3490" s="2" t="s">
        <v>62</v>
      </c>
      <c r="J3490" s="2" t="s">
        <v>36</v>
      </c>
      <c r="K3490" s="2" t="s">
        <v>2940</v>
      </c>
      <c r="L3490" s="2" t="s">
        <v>3</v>
      </c>
      <c r="M3490" s="2" t="s">
        <v>65</v>
      </c>
      <c r="N3490" s="2" t="s">
        <v>1543</v>
      </c>
      <c r="O3490" s="2" t="s">
        <v>1544</v>
      </c>
      <c r="P3490">
        <v>20</v>
      </c>
      <c r="Q3490" s="2" t="s">
        <v>35</v>
      </c>
      <c r="R3490">
        <v>0.25</v>
      </c>
      <c r="S3490">
        <v>5</v>
      </c>
      <c r="T3490">
        <v>20</v>
      </c>
      <c r="U3490">
        <v>0</v>
      </c>
    </row>
    <row r="3491" spans="1:21" x14ac:dyDescent="0.35">
      <c r="A3491" s="2" t="s">
        <v>1</v>
      </c>
      <c r="B3491">
        <v>1588</v>
      </c>
      <c r="C3491" t="s">
        <v>4921</v>
      </c>
      <c r="D3491" s="1">
        <v>43565</v>
      </c>
      <c r="E3491" s="1">
        <v>43565</v>
      </c>
      <c r="F3491" s="2" t="s">
        <v>87</v>
      </c>
      <c r="G3491">
        <v>163.52000427246094</v>
      </c>
      <c r="H3491" s="2" t="s">
        <v>61</v>
      </c>
      <c r="I3491" s="2" t="s">
        <v>62</v>
      </c>
      <c r="J3491" s="2" t="s">
        <v>36</v>
      </c>
      <c r="K3491" s="2" t="s">
        <v>2940</v>
      </c>
      <c r="L3491" s="2" t="s">
        <v>3</v>
      </c>
      <c r="M3491" s="2" t="s">
        <v>65</v>
      </c>
      <c r="N3491" s="2" t="s">
        <v>1199</v>
      </c>
      <c r="O3491" s="2" t="s">
        <v>1200</v>
      </c>
      <c r="P3491">
        <v>16</v>
      </c>
      <c r="Q3491" s="2" t="s">
        <v>35</v>
      </c>
      <c r="R3491">
        <v>0.37000000476837158</v>
      </c>
      <c r="S3491">
        <v>5.9200000762939453</v>
      </c>
      <c r="T3491">
        <v>16</v>
      </c>
      <c r="U3491">
        <v>0</v>
      </c>
    </row>
    <row r="3492" spans="1:21" x14ac:dyDescent="0.35">
      <c r="A3492" s="2" t="s">
        <v>1</v>
      </c>
      <c r="B3492">
        <v>1588</v>
      </c>
      <c r="C3492" t="s">
        <v>4921</v>
      </c>
      <c r="D3492" s="1">
        <v>43565</v>
      </c>
      <c r="E3492" s="1">
        <v>43565</v>
      </c>
      <c r="F3492" s="2" t="s">
        <v>87</v>
      </c>
      <c r="G3492">
        <v>163.52000427246094</v>
      </c>
      <c r="H3492" s="2" t="s">
        <v>61</v>
      </c>
      <c r="I3492" s="2" t="s">
        <v>62</v>
      </c>
      <c r="J3492" s="2" t="s">
        <v>36</v>
      </c>
      <c r="K3492" s="2" t="s">
        <v>2940</v>
      </c>
      <c r="L3492" s="2" t="s">
        <v>3</v>
      </c>
      <c r="M3492" s="2" t="s">
        <v>65</v>
      </c>
      <c r="N3492" s="2" t="s">
        <v>946</v>
      </c>
      <c r="O3492" s="2" t="s">
        <v>947</v>
      </c>
      <c r="P3492">
        <v>2</v>
      </c>
      <c r="Q3492" s="2" t="s">
        <v>35</v>
      </c>
      <c r="R3492">
        <v>0.28999999165534973</v>
      </c>
      <c r="S3492">
        <v>0.57999998331069946</v>
      </c>
      <c r="T3492">
        <v>2</v>
      </c>
      <c r="U3492">
        <v>0</v>
      </c>
    </row>
    <row r="3493" spans="1:21" x14ac:dyDescent="0.35">
      <c r="A3493" s="2" t="s">
        <v>1</v>
      </c>
      <c r="B3493">
        <v>1588</v>
      </c>
      <c r="C3493" t="s">
        <v>4921</v>
      </c>
      <c r="D3493" s="1">
        <v>43565</v>
      </c>
      <c r="E3493" s="1">
        <v>43565</v>
      </c>
      <c r="F3493" s="2" t="s">
        <v>87</v>
      </c>
      <c r="G3493">
        <v>163.52000427246094</v>
      </c>
      <c r="H3493" s="2" t="s">
        <v>61</v>
      </c>
      <c r="I3493" s="2" t="s">
        <v>62</v>
      </c>
      <c r="J3493" s="2" t="s">
        <v>36</v>
      </c>
      <c r="K3493" s="2" t="s">
        <v>2940</v>
      </c>
      <c r="L3493" s="2" t="s">
        <v>3</v>
      </c>
      <c r="M3493" s="2" t="s">
        <v>65</v>
      </c>
      <c r="N3493" s="2" t="s">
        <v>752</v>
      </c>
      <c r="O3493" s="2" t="s">
        <v>753</v>
      </c>
      <c r="P3493">
        <v>2</v>
      </c>
      <c r="Q3493" s="2" t="s">
        <v>35</v>
      </c>
      <c r="R3493">
        <v>0.42500001192092896</v>
      </c>
      <c r="S3493">
        <v>0.85000002384185791</v>
      </c>
      <c r="T3493">
        <v>2</v>
      </c>
      <c r="U3493">
        <v>0</v>
      </c>
    </row>
    <row r="3494" spans="1:21" x14ac:dyDescent="0.35">
      <c r="A3494" s="2" t="s">
        <v>1</v>
      </c>
      <c r="B3494">
        <v>1588</v>
      </c>
      <c r="C3494" t="s">
        <v>4921</v>
      </c>
      <c r="D3494" s="1">
        <v>43565</v>
      </c>
      <c r="E3494" s="1">
        <v>43565</v>
      </c>
      <c r="F3494" s="2" t="s">
        <v>87</v>
      </c>
      <c r="G3494">
        <v>163.52000427246094</v>
      </c>
      <c r="H3494" s="2" t="s">
        <v>61</v>
      </c>
      <c r="I3494" s="2" t="s">
        <v>62</v>
      </c>
      <c r="J3494" s="2" t="s">
        <v>36</v>
      </c>
      <c r="K3494" s="2" t="s">
        <v>2940</v>
      </c>
      <c r="L3494" s="2" t="s">
        <v>3</v>
      </c>
      <c r="M3494" s="2" t="s">
        <v>65</v>
      </c>
      <c r="N3494" s="2" t="s">
        <v>3338</v>
      </c>
      <c r="O3494" s="2" t="s">
        <v>2780</v>
      </c>
      <c r="P3494">
        <v>12</v>
      </c>
      <c r="Q3494" s="2" t="s">
        <v>35</v>
      </c>
      <c r="R3494">
        <v>6.4999997615814209E-2</v>
      </c>
      <c r="S3494">
        <v>0.77999997138977051</v>
      </c>
      <c r="T3494">
        <v>12</v>
      </c>
      <c r="U3494">
        <v>0</v>
      </c>
    </row>
    <row r="3495" spans="1:21" x14ac:dyDescent="0.35">
      <c r="A3495" s="2" t="s">
        <v>1</v>
      </c>
      <c r="B3495">
        <v>1588</v>
      </c>
      <c r="C3495" t="s">
        <v>4921</v>
      </c>
      <c r="D3495" s="1">
        <v>43565</v>
      </c>
      <c r="E3495" s="1">
        <v>43565</v>
      </c>
      <c r="F3495" s="2" t="s">
        <v>87</v>
      </c>
      <c r="G3495">
        <v>163.52000427246094</v>
      </c>
      <c r="H3495" s="2" t="s">
        <v>61</v>
      </c>
      <c r="I3495" s="2" t="s">
        <v>62</v>
      </c>
      <c r="J3495" s="2" t="s">
        <v>36</v>
      </c>
      <c r="K3495" s="2" t="s">
        <v>2940</v>
      </c>
      <c r="L3495" s="2" t="s">
        <v>3</v>
      </c>
      <c r="M3495" s="2" t="s">
        <v>65</v>
      </c>
      <c r="N3495" s="2" t="s">
        <v>930</v>
      </c>
      <c r="O3495" s="2" t="s">
        <v>931</v>
      </c>
      <c r="P3495">
        <v>4</v>
      </c>
      <c r="Q3495" s="2" t="s">
        <v>35</v>
      </c>
      <c r="R3495">
        <v>0.80000001192092896</v>
      </c>
      <c r="S3495">
        <v>3.2000000476837158</v>
      </c>
      <c r="T3495">
        <v>4</v>
      </c>
      <c r="U3495">
        <v>0</v>
      </c>
    </row>
    <row r="3496" spans="1:21" x14ac:dyDescent="0.35">
      <c r="A3496" s="2" t="s">
        <v>1</v>
      </c>
      <c r="B3496">
        <v>1588</v>
      </c>
      <c r="C3496" t="s">
        <v>4921</v>
      </c>
      <c r="D3496" s="1">
        <v>43565</v>
      </c>
      <c r="E3496" s="1">
        <v>43565</v>
      </c>
      <c r="F3496" s="2" t="s">
        <v>87</v>
      </c>
      <c r="G3496">
        <v>163.52000427246094</v>
      </c>
      <c r="H3496" s="2" t="s">
        <v>61</v>
      </c>
      <c r="I3496" s="2" t="s">
        <v>62</v>
      </c>
      <c r="J3496" s="2" t="s">
        <v>36</v>
      </c>
      <c r="K3496" s="2" t="s">
        <v>2940</v>
      </c>
      <c r="L3496" s="2" t="s">
        <v>3</v>
      </c>
      <c r="M3496" s="2" t="s">
        <v>65</v>
      </c>
      <c r="N3496" s="2" t="s">
        <v>3339</v>
      </c>
      <c r="O3496" s="2" t="s">
        <v>3340</v>
      </c>
      <c r="P3496">
        <v>6</v>
      </c>
      <c r="Q3496" s="2" t="s">
        <v>35</v>
      </c>
      <c r="R3496">
        <v>0.62999999523162842</v>
      </c>
      <c r="S3496">
        <v>3.7799999713897705</v>
      </c>
      <c r="T3496">
        <v>6</v>
      </c>
      <c r="U3496">
        <v>0</v>
      </c>
    </row>
    <row r="3497" spans="1:21" x14ac:dyDescent="0.35">
      <c r="A3497" s="2" t="s">
        <v>1</v>
      </c>
      <c r="B3497">
        <v>1588</v>
      </c>
      <c r="C3497" t="s">
        <v>4921</v>
      </c>
      <c r="D3497" s="1">
        <v>43565</v>
      </c>
      <c r="E3497" s="1">
        <v>43565</v>
      </c>
      <c r="F3497" s="2" t="s">
        <v>87</v>
      </c>
      <c r="G3497">
        <v>163.52000427246094</v>
      </c>
      <c r="H3497" s="2" t="s">
        <v>61</v>
      </c>
      <c r="I3497" s="2" t="s">
        <v>62</v>
      </c>
      <c r="J3497" s="2" t="s">
        <v>36</v>
      </c>
      <c r="K3497" s="2" t="s">
        <v>2940</v>
      </c>
      <c r="L3497" s="2" t="s">
        <v>3</v>
      </c>
      <c r="M3497" s="2" t="s">
        <v>65</v>
      </c>
      <c r="N3497" s="2" t="s">
        <v>339</v>
      </c>
      <c r="O3497" s="2" t="s">
        <v>340</v>
      </c>
      <c r="P3497">
        <v>2</v>
      </c>
      <c r="Q3497" s="2" t="s">
        <v>35</v>
      </c>
      <c r="R3497">
        <v>0.49000000953674316</v>
      </c>
      <c r="S3497">
        <v>0.98000001907348633</v>
      </c>
      <c r="T3497">
        <v>2</v>
      </c>
      <c r="U3497">
        <v>0</v>
      </c>
    </row>
    <row r="3498" spans="1:21" x14ac:dyDescent="0.35">
      <c r="A3498" s="2" t="s">
        <v>1</v>
      </c>
      <c r="B3498">
        <v>1590</v>
      </c>
      <c r="C3498" t="s">
        <v>4924</v>
      </c>
      <c r="D3498" s="1">
        <v>43565</v>
      </c>
      <c r="E3498" s="1">
        <v>43565</v>
      </c>
      <c r="F3498" s="2" t="s">
        <v>87</v>
      </c>
      <c r="G3498">
        <v>58</v>
      </c>
      <c r="H3498" s="2" t="s">
        <v>61</v>
      </c>
      <c r="I3498" s="2" t="s">
        <v>62</v>
      </c>
      <c r="J3498" s="2" t="s">
        <v>36</v>
      </c>
      <c r="K3498" s="2" t="s">
        <v>2940</v>
      </c>
      <c r="L3498" s="2" t="s">
        <v>3</v>
      </c>
      <c r="M3498" s="2" t="s">
        <v>65</v>
      </c>
      <c r="N3498" s="2" t="s">
        <v>181</v>
      </c>
      <c r="O3498" s="2" t="s">
        <v>182</v>
      </c>
      <c r="P3498">
        <v>20</v>
      </c>
      <c r="Q3498" s="2" t="s">
        <v>35</v>
      </c>
      <c r="R3498">
        <v>2.9000000953674316</v>
      </c>
      <c r="S3498">
        <v>58</v>
      </c>
      <c r="T3498">
        <v>20</v>
      </c>
      <c r="U3498">
        <v>0</v>
      </c>
    </row>
    <row r="3499" spans="1:21" x14ac:dyDescent="0.35">
      <c r="A3499" s="2" t="s">
        <v>1</v>
      </c>
      <c r="B3499">
        <v>1642</v>
      </c>
      <c r="C3499" t="s">
        <v>4968</v>
      </c>
      <c r="D3499" s="1">
        <v>43566</v>
      </c>
      <c r="E3499" s="1">
        <v>43566</v>
      </c>
      <c r="F3499" s="2" t="s">
        <v>87</v>
      </c>
      <c r="G3499">
        <v>116</v>
      </c>
      <c r="H3499" s="2" t="s">
        <v>61</v>
      </c>
      <c r="I3499" s="2" t="s">
        <v>62</v>
      </c>
      <c r="J3499" s="2" t="s">
        <v>36</v>
      </c>
      <c r="K3499" s="2" t="s">
        <v>2940</v>
      </c>
      <c r="L3499" s="2" t="s">
        <v>3</v>
      </c>
      <c r="M3499" s="2" t="s">
        <v>65</v>
      </c>
      <c r="N3499" s="2" t="s">
        <v>181</v>
      </c>
      <c r="O3499" s="2" t="s">
        <v>182</v>
      </c>
      <c r="P3499">
        <v>40</v>
      </c>
      <c r="Q3499" s="2" t="s">
        <v>35</v>
      </c>
      <c r="R3499">
        <v>2.9000000953674316</v>
      </c>
      <c r="S3499">
        <v>116</v>
      </c>
      <c r="T3499">
        <v>40</v>
      </c>
      <c r="U3499">
        <v>0</v>
      </c>
    </row>
    <row r="3500" spans="1:21" x14ac:dyDescent="0.35">
      <c r="A3500" s="2" t="s">
        <v>1</v>
      </c>
      <c r="B3500">
        <v>1647</v>
      </c>
      <c r="C3500" t="s">
        <v>4973</v>
      </c>
      <c r="D3500" s="1">
        <v>43566</v>
      </c>
      <c r="E3500" s="1">
        <v>43566</v>
      </c>
      <c r="F3500" s="2" t="s">
        <v>87</v>
      </c>
      <c r="G3500">
        <v>14.5</v>
      </c>
      <c r="H3500" s="2" t="s">
        <v>61</v>
      </c>
      <c r="I3500" s="2" t="s">
        <v>62</v>
      </c>
      <c r="J3500" s="2" t="s">
        <v>36</v>
      </c>
      <c r="K3500" s="2" t="s">
        <v>2940</v>
      </c>
      <c r="L3500" s="2" t="s">
        <v>3</v>
      </c>
      <c r="M3500" s="2" t="s">
        <v>65</v>
      </c>
      <c r="N3500" s="2" t="s">
        <v>181</v>
      </c>
      <c r="O3500" s="2" t="s">
        <v>182</v>
      </c>
      <c r="P3500">
        <v>5</v>
      </c>
      <c r="Q3500" s="2" t="s">
        <v>35</v>
      </c>
      <c r="R3500">
        <v>2.9000000953674316</v>
      </c>
      <c r="S3500">
        <v>14.5</v>
      </c>
      <c r="T3500">
        <v>5</v>
      </c>
      <c r="U3500">
        <v>0</v>
      </c>
    </row>
    <row r="3501" spans="1:21" x14ac:dyDescent="0.35">
      <c r="A3501" s="2" t="s">
        <v>1</v>
      </c>
      <c r="B3501">
        <v>1728</v>
      </c>
      <c r="C3501" t="s">
        <v>5038</v>
      </c>
      <c r="D3501" s="1">
        <v>43572</v>
      </c>
      <c r="E3501" s="1">
        <v>43572</v>
      </c>
      <c r="F3501" s="2" t="s">
        <v>87</v>
      </c>
      <c r="G3501">
        <v>227.80999755859375</v>
      </c>
      <c r="H3501" s="2" t="s">
        <v>61</v>
      </c>
      <c r="I3501" s="2" t="s">
        <v>62</v>
      </c>
      <c r="J3501" s="2" t="s">
        <v>36</v>
      </c>
      <c r="K3501" s="2" t="s">
        <v>2940</v>
      </c>
      <c r="L3501" s="2" t="s">
        <v>3</v>
      </c>
      <c r="M3501" s="2" t="s">
        <v>65</v>
      </c>
      <c r="N3501" s="2" t="s">
        <v>1785</v>
      </c>
      <c r="O3501" s="2" t="s">
        <v>1786</v>
      </c>
      <c r="P3501">
        <v>25</v>
      </c>
      <c r="Q3501" s="2" t="s">
        <v>35</v>
      </c>
      <c r="R3501">
        <v>0.44999998807907104</v>
      </c>
      <c r="S3501">
        <v>11.25</v>
      </c>
      <c r="T3501">
        <v>25</v>
      </c>
      <c r="U3501">
        <v>0</v>
      </c>
    </row>
    <row r="3502" spans="1:21" x14ac:dyDescent="0.35">
      <c r="A3502" s="2" t="s">
        <v>1</v>
      </c>
      <c r="B3502">
        <v>1728</v>
      </c>
      <c r="C3502" t="s">
        <v>5038</v>
      </c>
      <c r="D3502" s="1">
        <v>43572</v>
      </c>
      <c r="E3502" s="1">
        <v>43572</v>
      </c>
      <c r="F3502" s="2" t="s">
        <v>87</v>
      </c>
      <c r="G3502">
        <v>227.80999755859375</v>
      </c>
      <c r="H3502" s="2" t="s">
        <v>61</v>
      </c>
      <c r="I3502" s="2" t="s">
        <v>62</v>
      </c>
      <c r="J3502" s="2" t="s">
        <v>36</v>
      </c>
      <c r="K3502" s="2" t="s">
        <v>2940</v>
      </c>
      <c r="L3502" s="2" t="s">
        <v>3</v>
      </c>
      <c r="M3502" s="2" t="s">
        <v>65</v>
      </c>
      <c r="N3502" s="2" t="s">
        <v>301</v>
      </c>
      <c r="O3502" s="2" t="s">
        <v>302</v>
      </c>
      <c r="P3502">
        <v>8</v>
      </c>
      <c r="Q3502" s="2" t="s">
        <v>35</v>
      </c>
      <c r="R3502">
        <v>1.3587499856948853</v>
      </c>
      <c r="S3502">
        <v>10.869999885559082</v>
      </c>
      <c r="T3502">
        <v>8</v>
      </c>
      <c r="U3502">
        <v>0</v>
      </c>
    </row>
    <row r="3503" spans="1:21" x14ac:dyDescent="0.35">
      <c r="A3503" s="2" t="s">
        <v>1</v>
      </c>
      <c r="B3503">
        <v>1728</v>
      </c>
      <c r="C3503" t="s">
        <v>5038</v>
      </c>
      <c r="D3503" s="1">
        <v>43572</v>
      </c>
      <c r="E3503" s="1">
        <v>43572</v>
      </c>
      <c r="F3503" s="2" t="s">
        <v>87</v>
      </c>
      <c r="G3503">
        <v>227.80999755859375</v>
      </c>
      <c r="H3503" s="2" t="s">
        <v>61</v>
      </c>
      <c r="I3503" s="2" t="s">
        <v>62</v>
      </c>
      <c r="J3503" s="2" t="s">
        <v>36</v>
      </c>
      <c r="K3503" s="2" t="s">
        <v>2940</v>
      </c>
      <c r="L3503" s="2" t="s">
        <v>3</v>
      </c>
      <c r="M3503" s="2" t="s">
        <v>65</v>
      </c>
      <c r="N3503" s="2" t="s">
        <v>259</v>
      </c>
      <c r="O3503" s="2" t="s">
        <v>260</v>
      </c>
      <c r="P3503">
        <v>5</v>
      </c>
      <c r="Q3503" s="2" t="s">
        <v>35</v>
      </c>
      <c r="R3503">
        <v>1.4500000476837158</v>
      </c>
      <c r="S3503">
        <v>7.25</v>
      </c>
      <c r="T3503">
        <v>5</v>
      </c>
      <c r="U3503">
        <v>0</v>
      </c>
    </row>
    <row r="3504" spans="1:21" x14ac:dyDescent="0.35">
      <c r="A3504" s="2" t="s">
        <v>1</v>
      </c>
      <c r="B3504">
        <v>1728</v>
      </c>
      <c r="C3504" t="s">
        <v>5038</v>
      </c>
      <c r="D3504" s="1">
        <v>43572</v>
      </c>
      <c r="E3504" s="1">
        <v>43572</v>
      </c>
      <c r="F3504" s="2" t="s">
        <v>87</v>
      </c>
      <c r="G3504">
        <v>227.80999755859375</v>
      </c>
      <c r="H3504" s="2" t="s">
        <v>61</v>
      </c>
      <c r="I3504" s="2" t="s">
        <v>62</v>
      </c>
      <c r="J3504" s="2" t="s">
        <v>36</v>
      </c>
      <c r="K3504" s="2" t="s">
        <v>2940</v>
      </c>
      <c r="L3504" s="2" t="s">
        <v>3</v>
      </c>
      <c r="M3504" s="2" t="s">
        <v>65</v>
      </c>
      <c r="N3504" s="2" t="s">
        <v>827</v>
      </c>
      <c r="O3504" s="2" t="s">
        <v>828</v>
      </c>
      <c r="P3504">
        <v>60</v>
      </c>
      <c r="Q3504" s="2" t="s">
        <v>35</v>
      </c>
      <c r="R3504">
        <v>0.18299999833106995</v>
      </c>
      <c r="S3504">
        <v>10.979999542236328</v>
      </c>
      <c r="T3504">
        <v>60</v>
      </c>
      <c r="U3504">
        <v>0</v>
      </c>
    </row>
    <row r="3505" spans="1:21" x14ac:dyDescent="0.35">
      <c r="A3505" s="2" t="s">
        <v>1</v>
      </c>
      <c r="B3505">
        <v>1728</v>
      </c>
      <c r="C3505" t="s">
        <v>5038</v>
      </c>
      <c r="D3505" s="1">
        <v>43572</v>
      </c>
      <c r="E3505" s="1">
        <v>43572</v>
      </c>
      <c r="F3505" s="2" t="s">
        <v>87</v>
      </c>
      <c r="G3505">
        <v>227.80999755859375</v>
      </c>
      <c r="H3505" s="2" t="s">
        <v>61</v>
      </c>
      <c r="I3505" s="2" t="s">
        <v>62</v>
      </c>
      <c r="J3505" s="2" t="s">
        <v>36</v>
      </c>
      <c r="K3505" s="2" t="s">
        <v>2940</v>
      </c>
      <c r="L3505" s="2" t="s">
        <v>3</v>
      </c>
      <c r="M3505" s="2" t="s">
        <v>65</v>
      </c>
      <c r="N3505" s="2" t="s">
        <v>389</v>
      </c>
      <c r="O3505" s="2" t="s">
        <v>390</v>
      </c>
      <c r="P3505">
        <v>1</v>
      </c>
      <c r="Q3505" s="2" t="s">
        <v>35</v>
      </c>
      <c r="R3505">
        <v>0.85000002384185791</v>
      </c>
      <c r="S3505">
        <v>0.85000002384185791</v>
      </c>
      <c r="T3505">
        <v>1</v>
      </c>
      <c r="U3505">
        <v>0</v>
      </c>
    </row>
    <row r="3506" spans="1:21" x14ac:dyDescent="0.35">
      <c r="A3506" s="2" t="s">
        <v>1</v>
      </c>
      <c r="B3506">
        <v>1728</v>
      </c>
      <c r="C3506" t="s">
        <v>5038</v>
      </c>
      <c r="D3506" s="1">
        <v>43572</v>
      </c>
      <c r="E3506" s="1">
        <v>43572</v>
      </c>
      <c r="F3506" s="2" t="s">
        <v>87</v>
      </c>
      <c r="G3506">
        <v>227.80999755859375</v>
      </c>
      <c r="H3506" s="2" t="s">
        <v>61</v>
      </c>
      <c r="I3506" s="2" t="s">
        <v>62</v>
      </c>
      <c r="J3506" s="2" t="s">
        <v>36</v>
      </c>
      <c r="K3506" s="2" t="s">
        <v>2940</v>
      </c>
      <c r="L3506" s="2" t="s">
        <v>3</v>
      </c>
      <c r="M3506" s="2" t="s">
        <v>65</v>
      </c>
      <c r="N3506" s="2" t="s">
        <v>1545</v>
      </c>
      <c r="O3506" s="2" t="s">
        <v>1546</v>
      </c>
      <c r="P3506">
        <v>4</v>
      </c>
      <c r="Q3506" s="2" t="s">
        <v>35</v>
      </c>
      <c r="R3506">
        <v>0.125</v>
      </c>
      <c r="S3506">
        <v>0.5</v>
      </c>
      <c r="T3506">
        <v>4</v>
      </c>
      <c r="U3506">
        <v>0</v>
      </c>
    </row>
    <row r="3507" spans="1:21" x14ac:dyDescent="0.35">
      <c r="A3507" s="2" t="s">
        <v>1</v>
      </c>
      <c r="B3507">
        <v>1728</v>
      </c>
      <c r="C3507" t="s">
        <v>5038</v>
      </c>
      <c r="D3507" s="1">
        <v>43572</v>
      </c>
      <c r="E3507" s="1">
        <v>43572</v>
      </c>
      <c r="F3507" s="2" t="s">
        <v>87</v>
      </c>
      <c r="G3507">
        <v>227.80999755859375</v>
      </c>
      <c r="H3507" s="2" t="s">
        <v>61</v>
      </c>
      <c r="I3507" s="2" t="s">
        <v>62</v>
      </c>
      <c r="J3507" s="2" t="s">
        <v>36</v>
      </c>
      <c r="K3507" s="2" t="s">
        <v>2940</v>
      </c>
      <c r="L3507" s="2" t="s">
        <v>3</v>
      </c>
      <c r="M3507" s="2" t="s">
        <v>65</v>
      </c>
      <c r="N3507" s="2" t="s">
        <v>1543</v>
      </c>
      <c r="O3507" s="2" t="s">
        <v>1544</v>
      </c>
      <c r="P3507">
        <v>20</v>
      </c>
      <c r="Q3507" s="2" t="s">
        <v>35</v>
      </c>
      <c r="R3507">
        <v>0.20999999344348907</v>
      </c>
      <c r="S3507">
        <v>4.1999998092651367</v>
      </c>
      <c r="T3507">
        <v>20</v>
      </c>
      <c r="U3507">
        <v>0</v>
      </c>
    </row>
    <row r="3508" spans="1:21" x14ac:dyDescent="0.35">
      <c r="A3508" s="2" t="s">
        <v>1</v>
      </c>
      <c r="B3508">
        <v>1728</v>
      </c>
      <c r="C3508" t="s">
        <v>5038</v>
      </c>
      <c r="D3508" s="1">
        <v>43572</v>
      </c>
      <c r="E3508" s="1">
        <v>43572</v>
      </c>
      <c r="F3508" s="2" t="s">
        <v>87</v>
      </c>
      <c r="G3508">
        <v>227.80999755859375</v>
      </c>
      <c r="H3508" s="2" t="s">
        <v>61</v>
      </c>
      <c r="I3508" s="2" t="s">
        <v>62</v>
      </c>
      <c r="J3508" s="2" t="s">
        <v>36</v>
      </c>
      <c r="K3508" s="2" t="s">
        <v>2940</v>
      </c>
      <c r="L3508" s="2" t="s">
        <v>3</v>
      </c>
      <c r="M3508" s="2" t="s">
        <v>65</v>
      </c>
      <c r="N3508" s="2" t="s">
        <v>950</v>
      </c>
      <c r="O3508" s="2" t="s">
        <v>951</v>
      </c>
      <c r="P3508">
        <v>3</v>
      </c>
      <c r="Q3508" s="2" t="s">
        <v>35</v>
      </c>
      <c r="R3508">
        <v>0.85000002384185791</v>
      </c>
      <c r="S3508">
        <v>2.5499999523162842</v>
      </c>
      <c r="T3508">
        <v>3</v>
      </c>
      <c r="U3508">
        <v>0</v>
      </c>
    </row>
    <row r="3509" spans="1:21" x14ac:dyDescent="0.35">
      <c r="A3509" s="2" t="s">
        <v>1</v>
      </c>
      <c r="B3509">
        <v>1728</v>
      </c>
      <c r="C3509" t="s">
        <v>5038</v>
      </c>
      <c r="D3509" s="1">
        <v>43572</v>
      </c>
      <c r="E3509" s="1">
        <v>43572</v>
      </c>
      <c r="F3509" s="2" t="s">
        <v>87</v>
      </c>
      <c r="G3509">
        <v>227.80999755859375</v>
      </c>
      <c r="H3509" s="2" t="s">
        <v>61</v>
      </c>
      <c r="I3509" s="2" t="s">
        <v>62</v>
      </c>
      <c r="J3509" s="2" t="s">
        <v>36</v>
      </c>
      <c r="K3509" s="2" t="s">
        <v>2940</v>
      </c>
      <c r="L3509" s="2" t="s">
        <v>3</v>
      </c>
      <c r="M3509" s="2" t="s">
        <v>65</v>
      </c>
      <c r="N3509" s="2" t="s">
        <v>930</v>
      </c>
      <c r="O3509" s="2" t="s">
        <v>931</v>
      </c>
      <c r="P3509">
        <v>8</v>
      </c>
      <c r="Q3509" s="2" t="s">
        <v>35</v>
      </c>
      <c r="R3509">
        <v>0.64999997615814209</v>
      </c>
      <c r="S3509">
        <v>5.1999998092651367</v>
      </c>
      <c r="T3509">
        <v>8</v>
      </c>
      <c r="U3509">
        <v>0</v>
      </c>
    </row>
    <row r="3510" spans="1:21" x14ac:dyDescent="0.35">
      <c r="A3510" s="2" t="s">
        <v>1</v>
      </c>
      <c r="B3510">
        <v>1728</v>
      </c>
      <c r="C3510" t="s">
        <v>5038</v>
      </c>
      <c r="D3510" s="1">
        <v>43572</v>
      </c>
      <c r="E3510" s="1">
        <v>43572</v>
      </c>
      <c r="F3510" s="2" t="s">
        <v>87</v>
      </c>
      <c r="G3510">
        <v>227.80999755859375</v>
      </c>
      <c r="H3510" s="2" t="s">
        <v>61</v>
      </c>
      <c r="I3510" s="2" t="s">
        <v>62</v>
      </c>
      <c r="J3510" s="2" t="s">
        <v>36</v>
      </c>
      <c r="K3510" s="2" t="s">
        <v>2940</v>
      </c>
      <c r="L3510" s="2" t="s">
        <v>3</v>
      </c>
      <c r="M3510" s="2" t="s">
        <v>65</v>
      </c>
      <c r="N3510" s="2" t="s">
        <v>391</v>
      </c>
      <c r="O3510" s="2" t="s">
        <v>392</v>
      </c>
      <c r="P3510">
        <v>5</v>
      </c>
      <c r="Q3510" s="2" t="s">
        <v>35</v>
      </c>
      <c r="R3510">
        <v>0.92000001668930054</v>
      </c>
      <c r="S3510">
        <v>4.5999999046325684</v>
      </c>
      <c r="T3510">
        <v>5</v>
      </c>
      <c r="U3510">
        <v>0</v>
      </c>
    </row>
    <row r="3511" spans="1:21" x14ac:dyDescent="0.35">
      <c r="A3511" s="2" t="s">
        <v>1</v>
      </c>
      <c r="B3511">
        <v>1728</v>
      </c>
      <c r="C3511" t="s">
        <v>5038</v>
      </c>
      <c r="D3511" s="1">
        <v>43572</v>
      </c>
      <c r="E3511" s="1">
        <v>43572</v>
      </c>
      <c r="F3511" s="2" t="s">
        <v>87</v>
      </c>
      <c r="G3511">
        <v>227.80999755859375</v>
      </c>
      <c r="H3511" s="2" t="s">
        <v>61</v>
      </c>
      <c r="I3511" s="2" t="s">
        <v>62</v>
      </c>
      <c r="J3511" s="2" t="s">
        <v>36</v>
      </c>
      <c r="K3511" s="2" t="s">
        <v>2940</v>
      </c>
      <c r="L3511" s="2" t="s">
        <v>3</v>
      </c>
      <c r="M3511" s="2" t="s">
        <v>65</v>
      </c>
      <c r="N3511" s="2" t="s">
        <v>337</v>
      </c>
      <c r="O3511" s="2" t="s">
        <v>338</v>
      </c>
      <c r="P3511">
        <v>4</v>
      </c>
      <c r="Q3511" s="2" t="s">
        <v>35</v>
      </c>
      <c r="R3511">
        <v>5.5999999046325684</v>
      </c>
      <c r="S3511">
        <v>22.399999618530273</v>
      </c>
      <c r="T3511">
        <v>4</v>
      </c>
      <c r="U3511">
        <v>0</v>
      </c>
    </row>
    <row r="3512" spans="1:21" x14ac:dyDescent="0.35">
      <c r="A3512" s="2" t="s">
        <v>1</v>
      </c>
      <c r="B3512">
        <v>1728</v>
      </c>
      <c r="C3512" t="s">
        <v>5038</v>
      </c>
      <c r="D3512" s="1">
        <v>43572</v>
      </c>
      <c r="E3512" s="1">
        <v>43572</v>
      </c>
      <c r="F3512" s="2" t="s">
        <v>87</v>
      </c>
      <c r="G3512">
        <v>227.80999755859375</v>
      </c>
      <c r="H3512" s="2" t="s">
        <v>61</v>
      </c>
      <c r="I3512" s="2" t="s">
        <v>62</v>
      </c>
      <c r="J3512" s="2" t="s">
        <v>36</v>
      </c>
      <c r="K3512" s="2" t="s">
        <v>2940</v>
      </c>
      <c r="L3512" s="2" t="s">
        <v>3</v>
      </c>
      <c r="M3512" s="2" t="s">
        <v>65</v>
      </c>
      <c r="N3512" s="2" t="s">
        <v>944</v>
      </c>
      <c r="O3512" s="2" t="s">
        <v>945</v>
      </c>
      <c r="P3512">
        <v>50</v>
      </c>
      <c r="Q3512" s="2" t="s">
        <v>35</v>
      </c>
      <c r="R3512">
        <v>6.4999997615814209E-2</v>
      </c>
      <c r="S3512">
        <v>3.25</v>
      </c>
      <c r="T3512">
        <v>50</v>
      </c>
      <c r="U3512">
        <v>0</v>
      </c>
    </row>
    <row r="3513" spans="1:21" x14ac:dyDescent="0.35">
      <c r="A3513" s="2" t="s">
        <v>1</v>
      </c>
      <c r="B3513">
        <v>1728</v>
      </c>
      <c r="C3513" t="s">
        <v>5038</v>
      </c>
      <c r="D3513" s="1">
        <v>43572</v>
      </c>
      <c r="E3513" s="1">
        <v>43572</v>
      </c>
      <c r="F3513" s="2" t="s">
        <v>87</v>
      </c>
      <c r="G3513">
        <v>227.80999755859375</v>
      </c>
      <c r="H3513" s="2" t="s">
        <v>61</v>
      </c>
      <c r="I3513" s="2" t="s">
        <v>62</v>
      </c>
      <c r="J3513" s="2" t="s">
        <v>36</v>
      </c>
      <c r="K3513" s="2" t="s">
        <v>2940</v>
      </c>
      <c r="L3513" s="2" t="s">
        <v>3</v>
      </c>
      <c r="M3513" s="2" t="s">
        <v>65</v>
      </c>
      <c r="N3513" s="2" t="s">
        <v>3341</v>
      </c>
      <c r="O3513" s="2" t="s">
        <v>3342</v>
      </c>
      <c r="P3513">
        <v>1</v>
      </c>
      <c r="Q3513" s="2" t="s">
        <v>35</v>
      </c>
      <c r="R3513">
        <v>0.80000001192092896</v>
      </c>
      <c r="S3513">
        <v>0.80000001192092896</v>
      </c>
      <c r="T3513">
        <v>1</v>
      </c>
      <c r="U3513">
        <v>0</v>
      </c>
    </row>
    <row r="3514" spans="1:21" x14ac:dyDescent="0.35">
      <c r="A3514" s="2" t="s">
        <v>1</v>
      </c>
      <c r="B3514">
        <v>1728</v>
      </c>
      <c r="C3514" t="s">
        <v>5038</v>
      </c>
      <c r="D3514" s="1">
        <v>43572</v>
      </c>
      <c r="E3514" s="1">
        <v>43572</v>
      </c>
      <c r="F3514" s="2" t="s">
        <v>87</v>
      </c>
      <c r="G3514">
        <v>227.80999755859375</v>
      </c>
      <c r="H3514" s="2" t="s">
        <v>61</v>
      </c>
      <c r="I3514" s="2" t="s">
        <v>62</v>
      </c>
      <c r="J3514" s="2" t="s">
        <v>36</v>
      </c>
      <c r="K3514" s="2" t="s">
        <v>2940</v>
      </c>
      <c r="L3514" s="2" t="s">
        <v>3</v>
      </c>
      <c r="M3514" s="2" t="s">
        <v>65</v>
      </c>
      <c r="N3514" s="2" t="s">
        <v>942</v>
      </c>
      <c r="O3514" s="2" t="s">
        <v>943</v>
      </c>
      <c r="P3514">
        <v>3</v>
      </c>
      <c r="Q3514" s="2" t="s">
        <v>35</v>
      </c>
      <c r="R3514">
        <v>1.1599999666213989</v>
      </c>
      <c r="S3514">
        <v>3.4800000190734863</v>
      </c>
      <c r="T3514">
        <v>3</v>
      </c>
      <c r="U3514">
        <v>0</v>
      </c>
    </row>
    <row r="3515" spans="1:21" x14ac:dyDescent="0.35">
      <c r="A3515" s="2" t="s">
        <v>1</v>
      </c>
      <c r="B3515">
        <v>1728</v>
      </c>
      <c r="C3515" t="s">
        <v>5038</v>
      </c>
      <c r="D3515" s="1">
        <v>43572</v>
      </c>
      <c r="E3515" s="1">
        <v>43572</v>
      </c>
      <c r="F3515" s="2" t="s">
        <v>87</v>
      </c>
      <c r="G3515">
        <v>227.80999755859375</v>
      </c>
      <c r="H3515" s="2" t="s">
        <v>61</v>
      </c>
      <c r="I3515" s="2" t="s">
        <v>62</v>
      </c>
      <c r="J3515" s="2" t="s">
        <v>36</v>
      </c>
      <c r="K3515" s="2" t="s">
        <v>2940</v>
      </c>
      <c r="L3515" s="2" t="s">
        <v>3</v>
      </c>
      <c r="M3515" s="2" t="s">
        <v>65</v>
      </c>
      <c r="N3515" s="2" t="s">
        <v>405</v>
      </c>
      <c r="O3515" s="2" t="s">
        <v>406</v>
      </c>
      <c r="P3515">
        <v>10</v>
      </c>
      <c r="Q3515" s="2" t="s">
        <v>35</v>
      </c>
      <c r="R3515">
        <v>0.10999999940395355</v>
      </c>
      <c r="S3515">
        <v>1.1000000238418579</v>
      </c>
      <c r="T3515">
        <v>10</v>
      </c>
      <c r="U3515">
        <v>0</v>
      </c>
    </row>
    <row r="3516" spans="1:21" x14ac:dyDescent="0.35">
      <c r="A3516" s="2" t="s">
        <v>1</v>
      </c>
      <c r="B3516">
        <v>1728</v>
      </c>
      <c r="C3516" t="s">
        <v>5038</v>
      </c>
      <c r="D3516" s="1">
        <v>43572</v>
      </c>
      <c r="E3516" s="1">
        <v>43572</v>
      </c>
      <c r="F3516" s="2" t="s">
        <v>87</v>
      </c>
      <c r="G3516">
        <v>227.80999755859375</v>
      </c>
      <c r="H3516" s="2" t="s">
        <v>61</v>
      </c>
      <c r="I3516" s="2" t="s">
        <v>62</v>
      </c>
      <c r="J3516" s="2" t="s">
        <v>36</v>
      </c>
      <c r="K3516" s="2" t="s">
        <v>2940</v>
      </c>
      <c r="L3516" s="2" t="s">
        <v>3</v>
      </c>
      <c r="M3516" s="2" t="s">
        <v>65</v>
      </c>
      <c r="N3516" s="2" t="s">
        <v>940</v>
      </c>
      <c r="O3516" s="2" t="s">
        <v>941</v>
      </c>
      <c r="P3516">
        <v>12</v>
      </c>
      <c r="Q3516" s="2" t="s">
        <v>35</v>
      </c>
      <c r="R3516">
        <v>0.89999997615814209</v>
      </c>
      <c r="S3516">
        <v>10.800000190734863</v>
      </c>
      <c r="T3516">
        <v>12</v>
      </c>
      <c r="U3516">
        <v>0</v>
      </c>
    </row>
    <row r="3517" spans="1:21" x14ac:dyDescent="0.35">
      <c r="A3517" s="2" t="s">
        <v>1</v>
      </c>
      <c r="B3517">
        <v>1728</v>
      </c>
      <c r="C3517" t="s">
        <v>5038</v>
      </c>
      <c r="D3517" s="1">
        <v>43572</v>
      </c>
      <c r="E3517" s="1">
        <v>43572</v>
      </c>
      <c r="F3517" s="2" t="s">
        <v>87</v>
      </c>
      <c r="G3517">
        <v>227.80999755859375</v>
      </c>
      <c r="H3517" s="2" t="s">
        <v>61</v>
      </c>
      <c r="I3517" s="2" t="s">
        <v>62</v>
      </c>
      <c r="J3517" s="2" t="s">
        <v>36</v>
      </c>
      <c r="K3517" s="2" t="s">
        <v>2940</v>
      </c>
      <c r="L3517" s="2" t="s">
        <v>3</v>
      </c>
      <c r="M3517" s="2" t="s">
        <v>65</v>
      </c>
      <c r="N3517" s="2" t="s">
        <v>1516</v>
      </c>
      <c r="O3517" s="2" t="s">
        <v>1517</v>
      </c>
      <c r="P3517">
        <v>2</v>
      </c>
      <c r="Q3517" s="2" t="s">
        <v>35</v>
      </c>
      <c r="R3517">
        <v>1.0099999904632568</v>
      </c>
      <c r="S3517">
        <v>2.0199999809265137</v>
      </c>
      <c r="T3517">
        <v>2</v>
      </c>
      <c r="U3517">
        <v>0</v>
      </c>
    </row>
    <row r="3518" spans="1:21" x14ac:dyDescent="0.35">
      <c r="A3518" s="2" t="s">
        <v>1</v>
      </c>
      <c r="B3518">
        <v>1728</v>
      </c>
      <c r="C3518" t="s">
        <v>5038</v>
      </c>
      <c r="D3518" s="1">
        <v>43572</v>
      </c>
      <c r="E3518" s="1">
        <v>43572</v>
      </c>
      <c r="F3518" s="2" t="s">
        <v>87</v>
      </c>
      <c r="G3518">
        <v>227.80999755859375</v>
      </c>
      <c r="H3518" s="2" t="s">
        <v>61</v>
      </c>
      <c r="I3518" s="2" t="s">
        <v>62</v>
      </c>
      <c r="J3518" s="2" t="s">
        <v>36</v>
      </c>
      <c r="K3518" s="2" t="s">
        <v>2940</v>
      </c>
      <c r="L3518" s="2" t="s">
        <v>3</v>
      </c>
      <c r="M3518" s="2" t="s">
        <v>65</v>
      </c>
      <c r="N3518" s="2" t="s">
        <v>956</v>
      </c>
      <c r="O3518" s="2" t="s">
        <v>957</v>
      </c>
      <c r="P3518">
        <v>15</v>
      </c>
      <c r="Q3518" s="2" t="s">
        <v>35</v>
      </c>
      <c r="R3518">
        <v>0.20000000298023224</v>
      </c>
      <c r="S3518">
        <v>3</v>
      </c>
      <c r="T3518">
        <v>15</v>
      </c>
      <c r="U3518">
        <v>0</v>
      </c>
    </row>
    <row r="3519" spans="1:21" x14ac:dyDescent="0.35">
      <c r="A3519" s="2" t="s">
        <v>1</v>
      </c>
      <c r="B3519">
        <v>1728</v>
      </c>
      <c r="C3519" t="s">
        <v>5038</v>
      </c>
      <c r="D3519" s="1">
        <v>43572</v>
      </c>
      <c r="E3519" s="1">
        <v>43572</v>
      </c>
      <c r="F3519" s="2" t="s">
        <v>87</v>
      </c>
      <c r="G3519">
        <v>227.80999755859375</v>
      </c>
      <c r="H3519" s="2" t="s">
        <v>61</v>
      </c>
      <c r="I3519" s="2" t="s">
        <v>62</v>
      </c>
      <c r="J3519" s="2" t="s">
        <v>36</v>
      </c>
      <c r="K3519" s="2" t="s">
        <v>2940</v>
      </c>
      <c r="L3519" s="2" t="s">
        <v>3</v>
      </c>
      <c r="M3519" s="2" t="s">
        <v>65</v>
      </c>
      <c r="N3519" s="2" t="s">
        <v>341</v>
      </c>
      <c r="O3519" s="2" t="s">
        <v>342</v>
      </c>
      <c r="P3519">
        <v>5</v>
      </c>
      <c r="Q3519" s="2" t="s">
        <v>35</v>
      </c>
      <c r="R3519">
        <v>1.5</v>
      </c>
      <c r="S3519">
        <v>7.5</v>
      </c>
      <c r="T3519">
        <v>5</v>
      </c>
      <c r="U3519">
        <v>0</v>
      </c>
    </row>
    <row r="3520" spans="1:21" x14ac:dyDescent="0.35">
      <c r="A3520" s="2" t="s">
        <v>1</v>
      </c>
      <c r="B3520">
        <v>1728</v>
      </c>
      <c r="C3520" t="s">
        <v>5038</v>
      </c>
      <c r="D3520" s="1">
        <v>43572</v>
      </c>
      <c r="E3520" s="1">
        <v>43572</v>
      </c>
      <c r="F3520" s="2" t="s">
        <v>87</v>
      </c>
      <c r="G3520">
        <v>227.80999755859375</v>
      </c>
      <c r="H3520" s="2" t="s">
        <v>61</v>
      </c>
      <c r="I3520" s="2" t="s">
        <v>62</v>
      </c>
      <c r="J3520" s="2" t="s">
        <v>36</v>
      </c>
      <c r="K3520" s="2" t="s">
        <v>2940</v>
      </c>
      <c r="L3520" s="2" t="s">
        <v>3</v>
      </c>
      <c r="M3520" s="2" t="s">
        <v>65</v>
      </c>
      <c r="N3520" s="2" t="s">
        <v>952</v>
      </c>
      <c r="O3520" s="2" t="s">
        <v>953</v>
      </c>
      <c r="P3520">
        <v>24</v>
      </c>
      <c r="Q3520" s="2" t="s">
        <v>35</v>
      </c>
      <c r="R3520">
        <v>0.19499999284744263</v>
      </c>
      <c r="S3520">
        <v>4.679999828338623</v>
      </c>
      <c r="T3520">
        <v>24</v>
      </c>
      <c r="U3520">
        <v>0</v>
      </c>
    </row>
    <row r="3521" spans="1:21" x14ac:dyDescent="0.35">
      <c r="A3521" s="2" t="s">
        <v>1</v>
      </c>
      <c r="B3521">
        <v>1728</v>
      </c>
      <c r="C3521" t="s">
        <v>5038</v>
      </c>
      <c r="D3521" s="1">
        <v>43572</v>
      </c>
      <c r="E3521" s="1">
        <v>43572</v>
      </c>
      <c r="F3521" s="2" t="s">
        <v>87</v>
      </c>
      <c r="G3521">
        <v>227.80999755859375</v>
      </c>
      <c r="H3521" s="2" t="s">
        <v>61</v>
      </c>
      <c r="I3521" s="2" t="s">
        <v>62</v>
      </c>
      <c r="J3521" s="2" t="s">
        <v>36</v>
      </c>
      <c r="K3521" s="2" t="s">
        <v>2940</v>
      </c>
      <c r="L3521" s="2" t="s">
        <v>3</v>
      </c>
      <c r="M3521" s="2" t="s">
        <v>65</v>
      </c>
      <c r="N3521" s="2" t="s">
        <v>1195</v>
      </c>
      <c r="O3521" s="2" t="s">
        <v>1196</v>
      </c>
      <c r="P3521">
        <v>3</v>
      </c>
      <c r="Q3521" s="2" t="s">
        <v>35</v>
      </c>
      <c r="R3521">
        <v>0.44999998807907104</v>
      </c>
      <c r="S3521">
        <v>1.3500000238418579</v>
      </c>
      <c r="T3521">
        <v>3</v>
      </c>
      <c r="U3521">
        <v>0</v>
      </c>
    </row>
    <row r="3522" spans="1:21" x14ac:dyDescent="0.35">
      <c r="A3522" s="2" t="s">
        <v>1</v>
      </c>
      <c r="B3522">
        <v>1728</v>
      </c>
      <c r="C3522" t="s">
        <v>5038</v>
      </c>
      <c r="D3522" s="1">
        <v>43572</v>
      </c>
      <c r="E3522" s="1">
        <v>43572</v>
      </c>
      <c r="F3522" s="2" t="s">
        <v>87</v>
      </c>
      <c r="G3522">
        <v>227.80999755859375</v>
      </c>
      <c r="H3522" s="2" t="s">
        <v>61</v>
      </c>
      <c r="I3522" s="2" t="s">
        <v>62</v>
      </c>
      <c r="J3522" s="2" t="s">
        <v>36</v>
      </c>
      <c r="K3522" s="2" t="s">
        <v>2940</v>
      </c>
      <c r="L3522" s="2" t="s">
        <v>3</v>
      </c>
      <c r="M3522" s="2" t="s">
        <v>65</v>
      </c>
      <c r="N3522" s="2" t="s">
        <v>954</v>
      </c>
      <c r="O3522" s="2" t="s">
        <v>955</v>
      </c>
      <c r="P3522">
        <v>8</v>
      </c>
      <c r="Q3522" s="2" t="s">
        <v>35</v>
      </c>
      <c r="R3522">
        <v>0.33625000715255737</v>
      </c>
      <c r="S3522">
        <v>2.690000057220459</v>
      </c>
      <c r="T3522">
        <v>8</v>
      </c>
      <c r="U3522">
        <v>0</v>
      </c>
    </row>
    <row r="3523" spans="1:21" x14ac:dyDescent="0.35">
      <c r="A3523" s="2" t="s">
        <v>1</v>
      </c>
      <c r="B3523">
        <v>1728</v>
      </c>
      <c r="C3523" t="s">
        <v>5038</v>
      </c>
      <c r="D3523" s="1">
        <v>43572</v>
      </c>
      <c r="E3523" s="1">
        <v>43572</v>
      </c>
      <c r="F3523" s="2" t="s">
        <v>87</v>
      </c>
      <c r="G3523">
        <v>227.80999755859375</v>
      </c>
      <c r="H3523" s="2" t="s">
        <v>61</v>
      </c>
      <c r="I3523" s="2" t="s">
        <v>62</v>
      </c>
      <c r="J3523" s="2" t="s">
        <v>36</v>
      </c>
      <c r="K3523" s="2" t="s">
        <v>2940</v>
      </c>
      <c r="L3523" s="2" t="s">
        <v>3</v>
      </c>
      <c r="M3523" s="2" t="s">
        <v>65</v>
      </c>
      <c r="N3523" s="2" t="s">
        <v>946</v>
      </c>
      <c r="O3523" s="2" t="s">
        <v>947</v>
      </c>
      <c r="P3523">
        <v>40</v>
      </c>
      <c r="Q3523" s="2" t="s">
        <v>35</v>
      </c>
      <c r="R3523">
        <v>0.28999999165534973</v>
      </c>
      <c r="S3523">
        <v>11.600000381469727</v>
      </c>
      <c r="T3523">
        <v>40</v>
      </c>
      <c r="U3523">
        <v>0</v>
      </c>
    </row>
    <row r="3524" spans="1:21" x14ac:dyDescent="0.35">
      <c r="A3524" s="2" t="s">
        <v>1</v>
      </c>
      <c r="B3524">
        <v>1728</v>
      </c>
      <c r="C3524" t="s">
        <v>5038</v>
      </c>
      <c r="D3524" s="1">
        <v>43572</v>
      </c>
      <c r="E3524" s="1">
        <v>43572</v>
      </c>
      <c r="F3524" s="2" t="s">
        <v>87</v>
      </c>
      <c r="G3524">
        <v>227.80999755859375</v>
      </c>
      <c r="H3524" s="2" t="s">
        <v>61</v>
      </c>
      <c r="I3524" s="2" t="s">
        <v>62</v>
      </c>
      <c r="J3524" s="2" t="s">
        <v>36</v>
      </c>
      <c r="K3524" s="2" t="s">
        <v>2940</v>
      </c>
      <c r="L3524" s="2" t="s">
        <v>3</v>
      </c>
      <c r="M3524" s="2" t="s">
        <v>65</v>
      </c>
      <c r="N3524" s="2" t="s">
        <v>1197</v>
      </c>
      <c r="O3524" s="2" t="s">
        <v>1198</v>
      </c>
      <c r="P3524">
        <v>4</v>
      </c>
      <c r="Q3524" s="2" t="s">
        <v>35</v>
      </c>
      <c r="R3524">
        <v>0.38999998569488525</v>
      </c>
      <c r="S3524">
        <v>1.559999942779541</v>
      </c>
      <c r="T3524">
        <v>4</v>
      </c>
      <c r="U3524">
        <v>0</v>
      </c>
    </row>
    <row r="3525" spans="1:21" x14ac:dyDescent="0.35">
      <c r="A3525" s="2" t="s">
        <v>1</v>
      </c>
      <c r="B3525">
        <v>1728</v>
      </c>
      <c r="C3525" t="s">
        <v>5038</v>
      </c>
      <c r="D3525" s="1">
        <v>43572</v>
      </c>
      <c r="E3525" s="1">
        <v>43572</v>
      </c>
      <c r="F3525" s="2" t="s">
        <v>87</v>
      </c>
      <c r="G3525">
        <v>227.80999755859375</v>
      </c>
      <c r="H3525" s="2" t="s">
        <v>61</v>
      </c>
      <c r="I3525" s="2" t="s">
        <v>62</v>
      </c>
      <c r="J3525" s="2" t="s">
        <v>36</v>
      </c>
      <c r="K3525" s="2" t="s">
        <v>2940</v>
      </c>
      <c r="L3525" s="2" t="s">
        <v>3</v>
      </c>
      <c r="M3525" s="2" t="s">
        <v>65</v>
      </c>
      <c r="N3525" s="2" t="s">
        <v>1199</v>
      </c>
      <c r="O3525" s="2" t="s">
        <v>1200</v>
      </c>
      <c r="P3525">
        <v>3</v>
      </c>
      <c r="Q3525" s="2" t="s">
        <v>35</v>
      </c>
      <c r="R3525">
        <v>0.46000000834465027</v>
      </c>
      <c r="S3525">
        <v>1.3799999952316284</v>
      </c>
      <c r="T3525">
        <v>3</v>
      </c>
      <c r="U3525">
        <v>0</v>
      </c>
    </row>
    <row r="3526" spans="1:21" x14ac:dyDescent="0.35">
      <c r="A3526" s="2" t="s">
        <v>1</v>
      </c>
      <c r="B3526">
        <v>1728</v>
      </c>
      <c r="C3526" t="s">
        <v>5038</v>
      </c>
      <c r="D3526" s="1">
        <v>43572</v>
      </c>
      <c r="E3526" s="1">
        <v>43572</v>
      </c>
      <c r="F3526" s="2" t="s">
        <v>87</v>
      </c>
      <c r="G3526">
        <v>227.80999755859375</v>
      </c>
      <c r="H3526" s="2" t="s">
        <v>61</v>
      </c>
      <c r="I3526" s="2" t="s">
        <v>62</v>
      </c>
      <c r="J3526" s="2" t="s">
        <v>36</v>
      </c>
      <c r="K3526" s="2" t="s">
        <v>2940</v>
      </c>
      <c r="L3526" s="2" t="s">
        <v>3</v>
      </c>
      <c r="M3526" s="2" t="s">
        <v>65</v>
      </c>
      <c r="N3526" s="2" t="s">
        <v>2424</v>
      </c>
      <c r="O3526" s="2" t="s">
        <v>2425</v>
      </c>
      <c r="P3526">
        <v>1</v>
      </c>
      <c r="Q3526" s="2" t="s">
        <v>35</v>
      </c>
      <c r="R3526">
        <v>5.4499998092651367</v>
      </c>
      <c r="S3526">
        <v>5.4499998092651367</v>
      </c>
      <c r="T3526">
        <v>1</v>
      </c>
      <c r="U3526">
        <v>0</v>
      </c>
    </row>
    <row r="3527" spans="1:21" x14ac:dyDescent="0.35">
      <c r="A3527" s="2" t="s">
        <v>1</v>
      </c>
      <c r="B3527">
        <v>1728</v>
      </c>
      <c r="C3527" t="s">
        <v>5038</v>
      </c>
      <c r="D3527" s="1">
        <v>43572</v>
      </c>
      <c r="E3527" s="1">
        <v>43572</v>
      </c>
      <c r="F3527" s="2" t="s">
        <v>87</v>
      </c>
      <c r="G3527">
        <v>227.80999755859375</v>
      </c>
      <c r="H3527" s="2" t="s">
        <v>61</v>
      </c>
      <c r="I3527" s="2" t="s">
        <v>62</v>
      </c>
      <c r="J3527" s="2" t="s">
        <v>36</v>
      </c>
      <c r="K3527" s="2" t="s">
        <v>2940</v>
      </c>
      <c r="L3527" s="2" t="s">
        <v>3</v>
      </c>
      <c r="M3527" s="2" t="s">
        <v>65</v>
      </c>
      <c r="N3527" s="2" t="s">
        <v>948</v>
      </c>
      <c r="O3527" s="2" t="s">
        <v>949</v>
      </c>
      <c r="P3527">
        <v>2</v>
      </c>
      <c r="Q3527" s="2" t="s">
        <v>35</v>
      </c>
      <c r="R3527">
        <v>4.6999998092651367</v>
      </c>
      <c r="S3527">
        <v>9.3999996185302734</v>
      </c>
      <c r="T3527">
        <v>2</v>
      </c>
      <c r="U3527">
        <v>0</v>
      </c>
    </row>
    <row r="3528" spans="1:21" x14ac:dyDescent="0.35">
      <c r="A3528" s="2" t="s">
        <v>1</v>
      </c>
      <c r="B3528">
        <v>1728</v>
      </c>
      <c r="C3528" t="s">
        <v>5038</v>
      </c>
      <c r="D3528" s="1">
        <v>43572</v>
      </c>
      <c r="E3528" s="1">
        <v>43572</v>
      </c>
      <c r="F3528" s="2" t="s">
        <v>87</v>
      </c>
      <c r="G3528">
        <v>227.80999755859375</v>
      </c>
      <c r="H3528" s="2" t="s">
        <v>61</v>
      </c>
      <c r="I3528" s="2" t="s">
        <v>62</v>
      </c>
      <c r="J3528" s="2" t="s">
        <v>36</v>
      </c>
      <c r="K3528" s="2" t="s">
        <v>2940</v>
      </c>
      <c r="L3528" s="2" t="s">
        <v>3</v>
      </c>
      <c r="M3528" s="2" t="s">
        <v>65</v>
      </c>
      <c r="N3528" s="2" t="s">
        <v>938</v>
      </c>
      <c r="O3528" s="2" t="s">
        <v>939</v>
      </c>
      <c r="P3528">
        <v>2</v>
      </c>
      <c r="Q3528" s="2" t="s">
        <v>35</v>
      </c>
      <c r="R3528">
        <v>1.6499999761581421</v>
      </c>
      <c r="S3528">
        <v>3.2999999523162842</v>
      </c>
      <c r="T3528">
        <v>2</v>
      </c>
      <c r="U3528">
        <v>0</v>
      </c>
    </row>
    <row r="3529" spans="1:21" x14ac:dyDescent="0.35">
      <c r="A3529" s="2" t="s">
        <v>1</v>
      </c>
      <c r="B3529">
        <v>1728</v>
      </c>
      <c r="C3529" t="s">
        <v>5038</v>
      </c>
      <c r="D3529" s="1">
        <v>43572</v>
      </c>
      <c r="E3529" s="1">
        <v>43572</v>
      </c>
      <c r="F3529" s="2" t="s">
        <v>87</v>
      </c>
      <c r="G3529">
        <v>227.80999755859375</v>
      </c>
      <c r="H3529" s="2" t="s">
        <v>61</v>
      </c>
      <c r="I3529" s="2" t="s">
        <v>62</v>
      </c>
      <c r="J3529" s="2" t="s">
        <v>36</v>
      </c>
      <c r="K3529" s="2" t="s">
        <v>2940</v>
      </c>
      <c r="L3529" s="2" t="s">
        <v>3</v>
      </c>
      <c r="M3529" s="2" t="s">
        <v>65</v>
      </c>
      <c r="N3529" s="2" t="s">
        <v>750</v>
      </c>
      <c r="O3529" s="2" t="s">
        <v>751</v>
      </c>
      <c r="P3529">
        <v>2</v>
      </c>
      <c r="Q3529" s="2" t="s">
        <v>35</v>
      </c>
      <c r="R3529">
        <v>1.6499999761581421</v>
      </c>
      <c r="S3529">
        <v>3.2999999523162842</v>
      </c>
      <c r="T3529">
        <v>2</v>
      </c>
      <c r="U3529">
        <v>0</v>
      </c>
    </row>
    <row r="3530" spans="1:21" x14ac:dyDescent="0.35">
      <c r="A3530" s="2" t="s">
        <v>1</v>
      </c>
      <c r="B3530">
        <v>1728</v>
      </c>
      <c r="C3530" t="s">
        <v>5038</v>
      </c>
      <c r="D3530" s="1">
        <v>43572</v>
      </c>
      <c r="E3530" s="1">
        <v>43572</v>
      </c>
      <c r="F3530" s="2" t="s">
        <v>87</v>
      </c>
      <c r="G3530">
        <v>227.80999755859375</v>
      </c>
      <c r="H3530" s="2" t="s">
        <v>61</v>
      </c>
      <c r="I3530" s="2" t="s">
        <v>62</v>
      </c>
      <c r="J3530" s="2" t="s">
        <v>36</v>
      </c>
      <c r="K3530" s="2" t="s">
        <v>2940</v>
      </c>
      <c r="L3530" s="2" t="s">
        <v>3</v>
      </c>
      <c r="M3530" s="2" t="s">
        <v>65</v>
      </c>
      <c r="N3530" s="2" t="s">
        <v>752</v>
      </c>
      <c r="O3530" s="2" t="s">
        <v>753</v>
      </c>
      <c r="P3530">
        <v>1</v>
      </c>
      <c r="Q3530" s="2" t="s">
        <v>35</v>
      </c>
      <c r="R3530">
        <v>0.43000000715255737</v>
      </c>
      <c r="S3530">
        <v>0.43000000715255737</v>
      </c>
      <c r="T3530">
        <v>1</v>
      </c>
      <c r="U3530">
        <v>0</v>
      </c>
    </row>
    <row r="3531" spans="1:21" x14ac:dyDescent="0.35">
      <c r="A3531" s="2" t="s">
        <v>1</v>
      </c>
      <c r="B3531">
        <v>1728</v>
      </c>
      <c r="C3531" t="s">
        <v>5038</v>
      </c>
      <c r="D3531" s="1">
        <v>43572</v>
      </c>
      <c r="E3531" s="1">
        <v>43572</v>
      </c>
      <c r="F3531" s="2" t="s">
        <v>87</v>
      </c>
      <c r="G3531">
        <v>227.80999755859375</v>
      </c>
      <c r="H3531" s="2" t="s">
        <v>61</v>
      </c>
      <c r="I3531" s="2" t="s">
        <v>62</v>
      </c>
      <c r="J3531" s="2" t="s">
        <v>36</v>
      </c>
      <c r="K3531" s="2" t="s">
        <v>2940</v>
      </c>
      <c r="L3531" s="2" t="s">
        <v>3</v>
      </c>
      <c r="M3531" s="2" t="s">
        <v>65</v>
      </c>
      <c r="N3531" s="2" t="s">
        <v>3343</v>
      </c>
      <c r="O3531" s="2" t="s">
        <v>3344</v>
      </c>
      <c r="P3531">
        <v>1</v>
      </c>
      <c r="Q3531" s="2" t="s">
        <v>35</v>
      </c>
      <c r="R3531">
        <v>0.75</v>
      </c>
      <c r="S3531">
        <v>0.75</v>
      </c>
      <c r="T3531">
        <v>1</v>
      </c>
      <c r="U3531">
        <v>0</v>
      </c>
    </row>
    <row r="3532" spans="1:21" x14ac:dyDescent="0.35">
      <c r="A3532" s="2" t="s">
        <v>1</v>
      </c>
      <c r="B3532">
        <v>1728</v>
      </c>
      <c r="C3532" t="s">
        <v>5038</v>
      </c>
      <c r="D3532" s="1">
        <v>43572</v>
      </c>
      <c r="E3532" s="1">
        <v>43572</v>
      </c>
      <c r="F3532" s="2" t="s">
        <v>87</v>
      </c>
      <c r="G3532">
        <v>227.80999755859375</v>
      </c>
      <c r="H3532" s="2" t="s">
        <v>61</v>
      </c>
      <c r="I3532" s="2" t="s">
        <v>62</v>
      </c>
      <c r="J3532" s="2" t="s">
        <v>36</v>
      </c>
      <c r="K3532" s="2" t="s">
        <v>2940</v>
      </c>
      <c r="L3532" s="2" t="s">
        <v>3</v>
      </c>
      <c r="M3532" s="2" t="s">
        <v>65</v>
      </c>
      <c r="N3532" s="2" t="s">
        <v>409</v>
      </c>
      <c r="O3532" s="2" t="s">
        <v>410</v>
      </c>
      <c r="P3532">
        <v>20</v>
      </c>
      <c r="Q3532" s="2" t="s">
        <v>35</v>
      </c>
      <c r="R3532">
        <v>2.500000037252903E-2</v>
      </c>
      <c r="S3532">
        <v>0.5</v>
      </c>
      <c r="T3532">
        <v>20</v>
      </c>
      <c r="U3532">
        <v>0</v>
      </c>
    </row>
    <row r="3533" spans="1:21" x14ac:dyDescent="0.35">
      <c r="A3533" s="2" t="s">
        <v>1</v>
      </c>
      <c r="B3533">
        <v>1728</v>
      </c>
      <c r="C3533" t="s">
        <v>5038</v>
      </c>
      <c r="D3533" s="1">
        <v>43572</v>
      </c>
      <c r="E3533" s="1">
        <v>43572</v>
      </c>
      <c r="F3533" s="2" t="s">
        <v>87</v>
      </c>
      <c r="G3533">
        <v>227.80999755859375</v>
      </c>
      <c r="H3533" s="2" t="s">
        <v>61</v>
      </c>
      <c r="I3533" s="2" t="s">
        <v>62</v>
      </c>
      <c r="J3533" s="2" t="s">
        <v>36</v>
      </c>
      <c r="K3533" s="2" t="s">
        <v>2940</v>
      </c>
      <c r="L3533" s="2" t="s">
        <v>3</v>
      </c>
      <c r="M3533" s="2" t="s">
        <v>65</v>
      </c>
      <c r="N3533" s="2" t="s">
        <v>754</v>
      </c>
      <c r="O3533" s="2" t="s">
        <v>755</v>
      </c>
      <c r="P3533">
        <v>3</v>
      </c>
      <c r="Q3533" s="2" t="s">
        <v>35</v>
      </c>
      <c r="R3533">
        <v>0.10000000149011612</v>
      </c>
      <c r="S3533">
        <v>0.30000001192092896</v>
      </c>
      <c r="T3533">
        <v>3</v>
      </c>
      <c r="U3533">
        <v>0</v>
      </c>
    </row>
    <row r="3534" spans="1:21" x14ac:dyDescent="0.35">
      <c r="A3534" s="2" t="s">
        <v>1</v>
      </c>
      <c r="B3534">
        <v>1728</v>
      </c>
      <c r="C3534" t="s">
        <v>5038</v>
      </c>
      <c r="D3534" s="1">
        <v>43572</v>
      </c>
      <c r="E3534" s="1">
        <v>43572</v>
      </c>
      <c r="F3534" s="2" t="s">
        <v>87</v>
      </c>
      <c r="G3534">
        <v>227.80999755859375</v>
      </c>
      <c r="H3534" s="2" t="s">
        <v>61</v>
      </c>
      <c r="I3534" s="2" t="s">
        <v>62</v>
      </c>
      <c r="J3534" s="2" t="s">
        <v>36</v>
      </c>
      <c r="K3534" s="2" t="s">
        <v>2940</v>
      </c>
      <c r="L3534" s="2" t="s">
        <v>3</v>
      </c>
      <c r="M3534" s="2" t="s">
        <v>65</v>
      </c>
      <c r="N3534" s="2" t="s">
        <v>756</v>
      </c>
      <c r="O3534" s="2" t="s">
        <v>757</v>
      </c>
      <c r="P3534">
        <v>15</v>
      </c>
      <c r="Q3534" s="2" t="s">
        <v>35</v>
      </c>
      <c r="R3534">
        <v>0.31999999284744263</v>
      </c>
      <c r="S3534">
        <v>4.8000001907348633</v>
      </c>
      <c r="T3534">
        <v>15</v>
      </c>
      <c r="U3534">
        <v>0</v>
      </c>
    </row>
    <row r="3535" spans="1:21" x14ac:dyDescent="0.35">
      <c r="A3535" s="2" t="s">
        <v>1</v>
      </c>
      <c r="B3535">
        <v>1728</v>
      </c>
      <c r="C3535" t="s">
        <v>5038</v>
      </c>
      <c r="D3535" s="1">
        <v>43572</v>
      </c>
      <c r="E3535" s="1">
        <v>43572</v>
      </c>
      <c r="F3535" s="2" t="s">
        <v>87</v>
      </c>
      <c r="G3535">
        <v>227.80999755859375</v>
      </c>
      <c r="H3535" s="2" t="s">
        <v>61</v>
      </c>
      <c r="I3535" s="2" t="s">
        <v>62</v>
      </c>
      <c r="J3535" s="2" t="s">
        <v>36</v>
      </c>
      <c r="K3535" s="2" t="s">
        <v>2940</v>
      </c>
      <c r="L3535" s="2" t="s">
        <v>3</v>
      </c>
      <c r="M3535" s="2" t="s">
        <v>65</v>
      </c>
      <c r="N3535" s="2" t="s">
        <v>766</v>
      </c>
      <c r="O3535" s="2" t="s">
        <v>767</v>
      </c>
      <c r="P3535">
        <v>1</v>
      </c>
      <c r="Q3535" s="2" t="s">
        <v>35</v>
      </c>
      <c r="R3535">
        <v>1</v>
      </c>
      <c r="S3535">
        <v>1</v>
      </c>
      <c r="T3535">
        <v>1</v>
      </c>
      <c r="U3535">
        <v>0</v>
      </c>
    </row>
    <row r="3536" spans="1:21" x14ac:dyDescent="0.35">
      <c r="A3536" s="2" t="s">
        <v>1</v>
      </c>
      <c r="B3536">
        <v>1728</v>
      </c>
      <c r="C3536" t="s">
        <v>5038</v>
      </c>
      <c r="D3536" s="1">
        <v>43572</v>
      </c>
      <c r="E3536" s="1">
        <v>43572</v>
      </c>
      <c r="F3536" s="2" t="s">
        <v>87</v>
      </c>
      <c r="G3536">
        <v>227.80999755859375</v>
      </c>
      <c r="H3536" s="2" t="s">
        <v>61</v>
      </c>
      <c r="I3536" s="2" t="s">
        <v>62</v>
      </c>
      <c r="J3536" s="2" t="s">
        <v>36</v>
      </c>
      <c r="K3536" s="2" t="s">
        <v>2940</v>
      </c>
      <c r="L3536" s="2" t="s">
        <v>3</v>
      </c>
      <c r="M3536" s="2" t="s">
        <v>65</v>
      </c>
      <c r="N3536" s="2" t="s">
        <v>958</v>
      </c>
      <c r="O3536" s="2" t="s">
        <v>959</v>
      </c>
      <c r="P3536">
        <v>4</v>
      </c>
      <c r="Q3536" s="2" t="s">
        <v>35</v>
      </c>
      <c r="R3536">
        <v>0.38999998569488525</v>
      </c>
      <c r="S3536">
        <v>1.559999942779541</v>
      </c>
      <c r="T3536">
        <v>4</v>
      </c>
      <c r="U3536">
        <v>0</v>
      </c>
    </row>
    <row r="3537" spans="1:21" x14ac:dyDescent="0.35">
      <c r="A3537" s="2" t="s">
        <v>1</v>
      </c>
      <c r="B3537">
        <v>1728</v>
      </c>
      <c r="C3537" t="s">
        <v>5038</v>
      </c>
      <c r="D3537" s="1">
        <v>43572</v>
      </c>
      <c r="E3537" s="1">
        <v>43572</v>
      </c>
      <c r="F3537" s="2" t="s">
        <v>87</v>
      </c>
      <c r="G3537">
        <v>227.80999755859375</v>
      </c>
      <c r="H3537" s="2" t="s">
        <v>61</v>
      </c>
      <c r="I3537" s="2" t="s">
        <v>62</v>
      </c>
      <c r="J3537" s="2" t="s">
        <v>36</v>
      </c>
      <c r="K3537" s="2" t="s">
        <v>2940</v>
      </c>
      <c r="L3537" s="2" t="s">
        <v>3</v>
      </c>
      <c r="M3537" s="2" t="s">
        <v>65</v>
      </c>
      <c r="N3537" s="2" t="s">
        <v>758</v>
      </c>
      <c r="O3537" s="2" t="s">
        <v>759</v>
      </c>
      <c r="P3537">
        <v>3</v>
      </c>
      <c r="Q3537" s="2" t="s">
        <v>35</v>
      </c>
      <c r="R3537">
        <v>0.10000000149011612</v>
      </c>
      <c r="S3537">
        <v>0.30000001192092896</v>
      </c>
      <c r="T3537">
        <v>3</v>
      </c>
      <c r="U3537">
        <v>0</v>
      </c>
    </row>
    <row r="3538" spans="1:21" x14ac:dyDescent="0.35">
      <c r="A3538" s="2" t="s">
        <v>1</v>
      </c>
      <c r="B3538">
        <v>1728</v>
      </c>
      <c r="C3538" t="s">
        <v>5038</v>
      </c>
      <c r="D3538" s="1">
        <v>43572</v>
      </c>
      <c r="E3538" s="1">
        <v>43572</v>
      </c>
      <c r="F3538" s="2" t="s">
        <v>87</v>
      </c>
      <c r="G3538">
        <v>227.80999755859375</v>
      </c>
      <c r="H3538" s="2" t="s">
        <v>61</v>
      </c>
      <c r="I3538" s="2" t="s">
        <v>62</v>
      </c>
      <c r="J3538" s="2" t="s">
        <v>36</v>
      </c>
      <c r="K3538" s="2" t="s">
        <v>2940</v>
      </c>
      <c r="L3538" s="2" t="s">
        <v>3</v>
      </c>
      <c r="M3538" s="2" t="s">
        <v>65</v>
      </c>
      <c r="N3538" s="2" t="s">
        <v>760</v>
      </c>
      <c r="O3538" s="2" t="s">
        <v>761</v>
      </c>
      <c r="P3538">
        <v>200</v>
      </c>
      <c r="Q3538" s="2" t="s">
        <v>35</v>
      </c>
      <c r="R3538">
        <v>5.4999999701976776E-2</v>
      </c>
      <c r="S3538">
        <v>11</v>
      </c>
      <c r="T3538">
        <v>200</v>
      </c>
      <c r="U3538">
        <v>0</v>
      </c>
    </row>
    <row r="3539" spans="1:21" x14ac:dyDescent="0.35">
      <c r="A3539" s="2" t="s">
        <v>1</v>
      </c>
      <c r="B3539">
        <v>1728</v>
      </c>
      <c r="C3539" t="s">
        <v>5038</v>
      </c>
      <c r="D3539" s="1">
        <v>43572</v>
      </c>
      <c r="E3539" s="1">
        <v>43572</v>
      </c>
      <c r="F3539" s="2" t="s">
        <v>87</v>
      </c>
      <c r="G3539">
        <v>227.80999755859375</v>
      </c>
      <c r="H3539" s="2" t="s">
        <v>61</v>
      </c>
      <c r="I3539" s="2" t="s">
        <v>62</v>
      </c>
      <c r="J3539" s="2" t="s">
        <v>36</v>
      </c>
      <c r="K3539" s="2" t="s">
        <v>2940</v>
      </c>
      <c r="L3539" s="2" t="s">
        <v>3</v>
      </c>
      <c r="M3539" s="2" t="s">
        <v>65</v>
      </c>
      <c r="N3539" s="2" t="s">
        <v>339</v>
      </c>
      <c r="O3539" s="2" t="s">
        <v>340</v>
      </c>
      <c r="P3539">
        <v>3</v>
      </c>
      <c r="Q3539" s="2" t="s">
        <v>35</v>
      </c>
      <c r="R3539">
        <v>0.49000000953674316</v>
      </c>
      <c r="S3539">
        <v>1.4700000286102295</v>
      </c>
      <c r="T3539">
        <v>3</v>
      </c>
      <c r="U3539">
        <v>0</v>
      </c>
    </row>
    <row r="3540" spans="1:21" x14ac:dyDescent="0.35">
      <c r="A3540" s="2" t="s">
        <v>1</v>
      </c>
      <c r="B3540">
        <v>1728</v>
      </c>
      <c r="C3540" t="s">
        <v>5038</v>
      </c>
      <c r="D3540" s="1">
        <v>43572</v>
      </c>
      <c r="E3540" s="1">
        <v>43572</v>
      </c>
      <c r="F3540" s="2" t="s">
        <v>87</v>
      </c>
      <c r="G3540">
        <v>227.80999755859375</v>
      </c>
      <c r="H3540" s="2" t="s">
        <v>61</v>
      </c>
      <c r="I3540" s="2" t="s">
        <v>62</v>
      </c>
      <c r="J3540" s="2" t="s">
        <v>36</v>
      </c>
      <c r="K3540" s="2" t="s">
        <v>2940</v>
      </c>
      <c r="L3540" s="2" t="s">
        <v>3</v>
      </c>
      <c r="M3540" s="2" t="s">
        <v>65</v>
      </c>
      <c r="N3540" s="2" t="s">
        <v>393</v>
      </c>
      <c r="O3540" s="2" t="s">
        <v>394</v>
      </c>
      <c r="P3540">
        <v>25</v>
      </c>
      <c r="Q3540" s="2" t="s">
        <v>35</v>
      </c>
      <c r="R3540">
        <v>0.12200000137090683</v>
      </c>
      <c r="S3540">
        <v>3.0499999523162842</v>
      </c>
      <c r="T3540">
        <v>25</v>
      </c>
      <c r="U3540">
        <v>0</v>
      </c>
    </row>
    <row r="3541" spans="1:21" x14ac:dyDescent="0.35">
      <c r="A3541" s="2" t="s">
        <v>1</v>
      </c>
      <c r="B3541">
        <v>1728</v>
      </c>
      <c r="C3541" t="s">
        <v>5038</v>
      </c>
      <c r="D3541" s="1">
        <v>43572</v>
      </c>
      <c r="E3541" s="1">
        <v>43572</v>
      </c>
      <c r="F3541" s="2" t="s">
        <v>87</v>
      </c>
      <c r="G3541">
        <v>227.80999755859375</v>
      </c>
      <c r="H3541" s="2" t="s">
        <v>61</v>
      </c>
      <c r="I3541" s="2" t="s">
        <v>62</v>
      </c>
      <c r="J3541" s="2" t="s">
        <v>36</v>
      </c>
      <c r="K3541" s="2" t="s">
        <v>2940</v>
      </c>
      <c r="L3541" s="2" t="s">
        <v>3</v>
      </c>
      <c r="M3541" s="2" t="s">
        <v>65</v>
      </c>
      <c r="N3541" s="2" t="s">
        <v>3345</v>
      </c>
      <c r="O3541" s="2" t="s">
        <v>3346</v>
      </c>
      <c r="P3541">
        <v>2</v>
      </c>
      <c r="Q3541" s="2" t="s">
        <v>35</v>
      </c>
      <c r="R3541">
        <v>4.440000057220459</v>
      </c>
      <c r="S3541">
        <v>8.880000114440918</v>
      </c>
      <c r="T3541">
        <v>2</v>
      </c>
      <c r="U3541">
        <v>0</v>
      </c>
    </row>
    <row r="3542" spans="1:21" x14ac:dyDescent="0.35">
      <c r="A3542" s="2" t="s">
        <v>1</v>
      </c>
      <c r="B3542">
        <v>1728</v>
      </c>
      <c r="C3542" t="s">
        <v>5038</v>
      </c>
      <c r="D3542" s="1">
        <v>43572</v>
      </c>
      <c r="E3542" s="1">
        <v>43572</v>
      </c>
      <c r="F3542" s="2" t="s">
        <v>87</v>
      </c>
      <c r="G3542">
        <v>227.80999755859375</v>
      </c>
      <c r="H3542" s="2" t="s">
        <v>61</v>
      </c>
      <c r="I3542" s="2" t="s">
        <v>62</v>
      </c>
      <c r="J3542" s="2" t="s">
        <v>36</v>
      </c>
      <c r="K3542" s="2" t="s">
        <v>2940</v>
      </c>
      <c r="L3542" s="2" t="s">
        <v>3</v>
      </c>
      <c r="M3542" s="2" t="s">
        <v>65</v>
      </c>
      <c r="N3542" s="2" t="s">
        <v>3347</v>
      </c>
      <c r="O3542" s="2" t="s">
        <v>2351</v>
      </c>
      <c r="P3542">
        <v>300</v>
      </c>
      <c r="Q3542" s="2" t="s">
        <v>35</v>
      </c>
      <c r="R3542">
        <v>2.8999999165534973E-2</v>
      </c>
      <c r="S3542">
        <v>8.6999998092651367</v>
      </c>
      <c r="T3542">
        <v>300</v>
      </c>
      <c r="U3542">
        <v>0</v>
      </c>
    </row>
    <row r="3543" spans="1:21" x14ac:dyDescent="0.35">
      <c r="A3543" s="2" t="s">
        <v>1</v>
      </c>
      <c r="B3543">
        <v>1728</v>
      </c>
      <c r="C3543" t="s">
        <v>5038</v>
      </c>
      <c r="D3543" s="1">
        <v>43572</v>
      </c>
      <c r="E3543" s="1">
        <v>43572</v>
      </c>
      <c r="F3543" s="2" t="s">
        <v>87</v>
      </c>
      <c r="G3543">
        <v>227.80999755859375</v>
      </c>
      <c r="H3543" s="2" t="s">
        <v>61</v>
      </c>
      <c r="I3543" s="2" t="s">
        <v>62</v>
      </c>
      <c r="J3543" s="2" t="s">
        <v>36</v>
      </c>
      <c r="K3543" s="2" t="s">
        <v>2940</v>
      </c>
      <c r="L3543" s="2" t="s">
        <v>3</v>
      </c>
      <c r="M3543" s="2" t="s">
        <v>65</v>
      </c>
      <c r="N3543" s="2" t="s">
        <v>3348</v>
      </c>
      <c r="O3543" s="2" t="s">
        <v>3349</v>
      </c>
      <c r="P3543">
        <v>1</v>
      </c>
      <c r="Q3543" s="2" t="s">
        <v>35</v>
      </c>
      <c r="R3543">
        <v>3.3499999046325684</v>
      </c>
      <c r="S3543">
        <v>3.3499999046325684</v>
      </c>
      <c r="T3543">
        <v>1</v>
      </c>
      <c r="U3543">
        <v>0</v>
      </c>
    </row>
    <row r="3544" spans="1:21" x14ac:dyDescent="0.35">
      <c r="A3544" s="2" t="s">
        <v>1</v>
      </c>
      <c r="B3544">
        <v>1740</v>
      </c>
      <c r="C3544" t="s">
        <v>5049</v>
      </c>
      <c r="D3544" s="1">
        <v>43572</v>
      </c>
      <c r="E3544" s="1">
        <v>43572</v>
      </c>
      <c r="F3544" s="2" t="s">
        <v>87</v>
      </c>
      <c r="G3544">
        <v>50.400001525878906</v>
      </c>
      <c r="H3544" s="2" t="s">
        <v>61</v>
      </c>
      <c r="I3544" s="2" t="s">
        <v>62</v>
      </c>
      <c r="J3544" s="2" t="s">
        <v>36</v>
      </c>
      <c r="K3544" s="2" t="s">
        <v>2940</v>
      </c>
      <c r="L3544" s="2" t="s">
        <v>3</v>
      </c>
      <c r="M3544" s="2" t="s">
        <v>65</v>
      </c>
      <c r="N3544" s="2" t="s">
        <v>1785</v>
      </c>
      <c r="O3544" s="2" t="s">
        <v>1786</v>
      </c>
      <c r="P3544">
        <v>15</v>
      </c>
      <c r="Q3544" s="2" t="s">
        <v>35</v>
      </c>
      <c r="R3544">
        <v>0.44999998807907104</v>
      </c>
      <c r="S3544">
        <v>6.75</v>
      </c>
      <c r="T3544">
        <v>15</v>
      </c>
      <c r="U3544">
        <v>0</v>
      </c>
    </row>
    <row r="3545" spans="1:21" x14ac:dyDescent="0.35">
      <c r="A3545" s="2" t="s">
        <v>1</v>
      </c>
      <c r="B3545">
        <v>1740</v>
      </c>
      <c r="C3545" t="s">
        <v>5049</v>
      </c>
      <c r="D3545" s="1">
        <v>43572</v>
      </c>
      <c r="E3545" s="1">
        <v>43572</v>
      </c>
      <c r="F3545" s="2" t="s">
        <v>87</v>
      </c>
      <c r="G3545">
        <v>50.400001525878906</v>
      </c>
      <c r="H3545" s="2" t="s">
        <v>61</v>
      </c>
      <c r="I3545" s="2" t="s">
        <v>62</v>
      </c>
      <c r="J3545" s="2" t="s">
        <v>36</v>
      </c>
      <c r="K3545" s="2" t="s">
        <v>2940</v>
      </c>
      <c r="L3545" s="2" t="s">
        <v>3</v>
      </c>
      <c r="M3545" s="2" t="s">
        <v>65</v>
      </c>
      <c r="N3545" s="2" t="s">
        <v>188</v>
      </c>
      <c r="O3545" s="2" t="s">
        <v>189</v>
      </c>
      <c r="P3545">
        <v>15</v>
      </c>
      <c r="Q3545" s="2" t="s">
        <v>35</v>
      </c>
      <c r="R3545">
        <v>2.5499999523162842</v>
      </c>
      <c r="S3545">
        <v>38.25</v>
      </c>
      <c r="T3545">
        <v>15</v>
      </c>
      <c r="U3545">
        <v>0</v>
      </c>
    </row>
    <row r="3546" spans="1:21" x14ac:dyDescent="0.35">
      <c r="A3546" s="2" t="s">
        <v>1</v>
      </c>
      <c r="B3546">
        <v>2054</v>
      </c>
      <c r="C3546" t="s">
        <v>5336</v>
      </c>
      <c r="D3546" s="1">
        <v>43595</v>
      </c>
      <c r="E3546" s="1">
        <v>43595</v>
      </c>
      <c r="F3546" s="2" t="s">
        <v>87</v>
      </c>
      <c r="G3546">
        <v>116</v>
      </c>
      <c r="H3546" s="2" t="s">
        <v>61</v>
      </c>
      <c r="I3546" s="2" t="s">
        <v>62</v>
      </c>
      <c r="J3546" s="2" t="s">
        <v>36</v>
      </c>
      <c r="K3546" s="2" t="s">
        <v>2940</v>
      </c>
      <c r="L3546" s="2" t="s">
        <v>3</v>
      </c>
      <c r="M3546" s="2" t="s">
        <v>65</v>
      </c>
      <c r="N3546" s="2" t="s">
        <v>181</v>
      </c>
      <c r="O3546" s="2" t="s">
        <v>182</v>
      </c>
      <c r="P3546">
        <v>40</v>
      </c>
      <c r="Q3546" s="2" t="s">
        <v>35</v>
      </c>
      <c r="R3546">
        <v>2.9000000953674316</v>
      </c>
      <c r="S3546">
        <v>116</v>
      </c>
      <c r="T3546">
        <v>40</v>
      </c>
      <c r="U3546">
        <v>0</v>
      </c>
    </row>
    <row r="3547" spans="1:21" x14ac:dyDescent="0.35">
      <c r="A3547" s="2" t="s">
        <v>1</v>
      </c>
      <c r="B3547">
        <v>2137</v>
      </c>
      <c r="C3547" t="s">
        <v>5413</v>
      </c>
      <c r="D3547" s="1">
        <v>43600</v>
      </c>
      <c r="E3547" s="1">
        <v>43600</v>
      </c>
      <c r="F3547" s="2" t="s">
        <v>87</v>
      </c>
      <c r="G3547">
        <v>42.840000152587891</v>
      </c>
      <c r="H3547" s="2" t="s">
        <v>61</v>
      </c>
      <c r="I3547" s="2" t="s">
        <v>62</v>
      </c>
      <c r="J3547" s="2" t="s">
        <v>36</v>
      </c>
      <c r="K3547" s="2" t="s">
        <v>2940</v>
      </c>
      <c r="L3547" s="2" t="s">
        <v>3</v>
      </c>
      <c r="M3547" s="2" t="s">
        <v>65</v>
      </c>
      <c r="N3547" s="2" t="s">
        <v>188</v>
      </c>
      <c r="O3547" s="2" t="s">
        <v>189</v>
      </c>
      <c r="P3547">
        <v>15</v>
      </c>
      <c r="Q3547" s="2" t="s">
        <v>35</v>
      </c>
      <c r="R3547">
        <v>2.5499999523162842</v>
      </c>
      <c r="S3547">
        <v>38.25</v>
      </c>
      <c r="T3547">
        <v>15</v>
      </c>
      <c r="U3547">
        <v>0</v>
      </c>
    </row>
    <row r="3548" spans="1:21" x14ac:dyDescent="0.35">
      <c r="A3548" s="2" t="s">
        <v>1</v>
      </c>
      <c r="B3548">
        <v>2196</v>
      </c>
      <c r="C3548" t="s">
        <v>5462</v>
      </c>
      <c r="D3548" s="1">
        <v>43605</v>
      </c>
      <c r="E3548" s="1">
        <v>43605</v>
      </c>
      <c r="F3548" s="2" t="s">
        <v>87</v>
      </c>
      <c r="G3548">
        <v>75.989997863769531</v>
      </c>
      <c r="H3548" s="2" t="s">
        <v>61</v>
      </c>
      <c r="I3548" s="2" t="s">
        <v>62</v>
      </c>
      <c r="J3548" s="2" t="s">
        <v>36</v>
      </c>
      <c r="K3548" s="2" t="s">
        <v>2940</v>
      </c>
      <c r="L3548" s="2" t="s">
        <v>3</v>
      </c>
      <c r="M3548" s="2" t="s">
        <v>65</v>
      </c>
      <c r="N3548" s="2" t="s">
        <v>181</v>
      </c>
      <c r="O3548" s="2" t="s">
        <v>182</v>
      </c>
      <c r="P3548">
        <v>20</v>
      </c>
      <c r="Q3548" s="2" t="s">
        <v>35</v>
      </c>
      <c r="R3548">
        <v>2.7999999523162842</v>
      </c>
      <c r="S3548">
        <v>56</v>
      </c>
      <c r="T3548">
        <v>20</v>
      </c>
      <c r="U3548">
        <v>0</v>
      </c>
    </row>
    <row r="3549" spans="1:21" x14ac:dyDescent="0.35">
      <c r="A3549" s="2" t="s">
        <v>1</v>
      </c>
      <c r="B3549">
        <v>2196</v>
      </c>
      <c r="C3549" t="s">
        <v>5462</v>
      </c>
      <c r="D3549" s="1">
        <v>43605</v>
      </c>
      <c r="E3549" s="1">
        <v>43605</v>
      </c>
      <c r="F3549" s="2" t="s">
        <v>87</v>
      </c>
      <c r="G3549">
        <v>75.989997863769531</v>
      </c>
      <c r="H3549" s="2" t="s">
        <v>61</v>
      </c>
      <c r="I3549" s="2" t="s">
        <v>62</v>
      </c>
      <c r="J3549" s="2" t="s">
        <v>36</v>
      </c>
      <c r="K3549" s="2" t="s">
        <v>2940</v>
      </c>
      <c r="L3549" s="2" t="s">
        <v>3</v>
      </c>
      <c r="M3549" s="2" t="s">
        <v>65</v>
      </c>
      <c r="N3549" s="2" t="s">
        <v>188</v>
      </c>
      <c r="O3549" s="2" t="s">
        <v>189</v>
      </c>
      <c r="P3549">
        <v>7</v>
      </c>
      <c r="Q3549" s="2" t="s">
        <v>35</v>
      </c>
      <c r="R3549">
        <v>2.5499999523162842</v>
      </c>
      <c r="S3549">
        <v>17.850000381469727</v>
      </c>
      <c r="T3549">
        <v>7</v>
      </c>
      <c r="U3549">
        <v>0</v>
      </c>
    </row>
    <row r="3550" spans="1:21" x14ac:dyDescent="0.35">
      <c r="A3550" s="2" t="s">
        <v>1</v>
      </c>
      <c r="B3550">
        <v>2265</v>
      </c>
      <c r="C3550" t="s">
        <v>5583</v>
      </c>
      <c r="D3550" s="1">
        <v>43608</v>
      </c>
      <c r="E3550" s="1">
        <v>43608</v>
      </c>
      <c r="F3550" s="2" t="s">
        <v>87</v>
      </c>
      <c r="G3550">
        <v>112</v>
      </c>
      <c r="H3550" s="2" t="s">
        <v>61</v>
      </c>
      <c r="I3550" s="2" t="s">
        <v>62</v>
      </c>
      <c r="J3550" s="2" t="s">
        <v>36</v>
      </c>
      <c r="K3550" s="2" t="s">
        <v>2940</v>
      </c>
      <c r="L3550" s="2" t="s">
        <v>3</v>
      </c>
      <c r="M3550" s="2" t="s">
        <v>65</v>
      </c>
      <c r="N3550" s="2" t="s">
        <v>181</v>
      </c>
      <c r="O3550" s="2" t="s">
        <v>182</v>
      </c>
      <c r="P3550">
        <v>40</v>
      </c>
      <c r="Q3550" s="2" t="s">
        <v>35</v>
      </c>
      <c r="R3550">
        <v>2.7999999523162842</v>
      </c>
      <c r="S3550">
        <v>112</v>
      </c>
      <c r="T3550">
        <v>40</v>
      </c>
      <c r="U3550">
        <v>0</v>
      </c>
    </row>
    <row r="3551" spans="1:21" x14ac:dyDescent="0.35">
      <c r="A3551" s="2" t="s">
        <v>1</v>
      </c>
      <c r="B3551">
        <v>2497</v>
      </c>
      <c r="C3551" t="s">
        <v>6103</v>
      </c>
      <c r="D3551" s="1">
        <v>43628</v>
      </c>
      <c r="E3551" s="1">
        <v>43628</v>
      </c>
      <c r="F3551" s="2" t="s">
        <v>87</v>
      </c>
      <c r="G3551">
        <v>112</v>
      </c>
      <c r="H3551" s="2" t="s">
        <v>61</v>
      </c>
      <c r="I3551" s="2" t="s">
        <v>62</v>
      </c>
      <c r="J3551" s="2" t="s">
        <v>36</v>
      </c>
      <c r="K3551" s="2" t="s">
        <v>2940</v>
      </c>
      <c r="L3551" s="2" t="s">
        <v>3</v>
      </c>
      <c r="M3551" s="2" t="s">
        <v>65</v>
      </c>
      <c r="N3551" s="2" t="s">
        <v>181</v>
      </c>
      <c r="O3551" s="2" t="s">
        <v>182</v>
      </c>
      <c r="P3551">
        <v>40</v>
      </c>
      <c r="Q3551" s="2" t="s">
        <v>35</v>
      </c>
      <c r="R3551">
        <v>2.7999999523162842</v>
      </c>
      <c r="S3551">
        <v>112</v>
      </c>
      <c r="T3551">
        <v>40</v>
      </c>
      <c r="U3551">
        <v>0</v>
      </c>
    </row>
    <row r="3552" spans="1:21" x14ac:dyDescent="0.35">
      <c r="A3552" s="2" t="s">
        <v>1</v>
      </c>
      <c r="B3552">
        <v>2498</v>
      </c>
      <c r="C3552" t="s">
        <v>6104</v>
      </c>
      <c r="D3552" s="1">
        <v>43628</v>
      </c>
      <c r="E3552" s="1">
        <v>43628</v>
      </c>
      <c r="F3552" s="2" t="s">
        <v>87</v>
      </c>
      <c r="G3552">
        <v>57.959999084472656</v>
      </c>
      <c r="H3552" s="2" t="s">
        <v>61</v>
      </c>
      <c r="I3552" s="2" t="s">
        <v>62</v>
      </c>
      <c r="J3552" s="2" t="s">
        <v>36</v>
      </c>
      <c r="K3552" s="2" t="s">
        <v>2940</v>
      </c>
      <c r="L3552" s="2" t="s">
        <v>3</v>
      </c>
      <c r="M3552" s="2" t="s">
        <v>65</v>
      </c>
      <c r="N3552" s="2" t="s">
        <v>188</v>
      </c>
      <c r="O3552" s="2" t="s">
        <v>189</v>
      </c>
      <c r="P3552">
        <v>15</v>
      </c>
      <c r="Q3552" s="2" t="s">
        <v>35</v>
      </c>
      <c r="R3552">
        <v>2.5499999523162842</v>
      </c>
      <c r="S3552">
        <v>38.25</v>
      </c>
      <c r="T3552">
        <v>15</v>
      </c>
      <c r="U3552">
        <v>0</v>
      </c>
    </row>
    <row r="3553" spans="1:21" x14ac:dyDescent="0.35">
      <c r="A3553" s="2" t="s">
        <v>1</v>
      </c>
      <c r="B3553">
        <v>2498</v>
      </c>
      <c r="C3553" t="s">
        <v>6104</v>
      </c>
      <c r="D3553" s="1">
        <v>43628</v>
      </c>
      <c r="E3553" s="1">
        <v>43628</v>
      </c>
      <c r="F3553" s="2" t="s">
        <v>87</v>
      </c>
      <c r="G3553">
        <v>57.959999084472656</v>
      </c>
      <c r="H3553" s="2" t="s">
        <v>61</v>
      </c>
      <c r="I3553" s="2" t="s">
        <v>62</v>
      </c>
      <c r="J3553" s="2" t="s">
        <v>36</v>
      </c>
      <c r="K3553" s="2" t="s">
        <v>2940</v>
      </c>
      <c r="L3553" s="2" t="s">
        <v>3</v>
      </c>
      <c r="M3553" s="2" t="s">
        <v>65</v>
      </c>
      <c r="N3553" s="2" t="s">
        <v>1785</v>
      </c>
      <c r="O3553" s="2" t="s">
        <v>1786</v>
      </c>
      <c r="P3553">
        <v>30</v>
      </c>
      <c r="Q3553" s="2" t="s">
        <v>35</v>
      </c>
      <c r="R3553">
        <v>0.44999998807907104</v>
      </c>
      <c r="S3553">
        <v>13.5</v>
      </c>
      <c r="T3553">
        <v>30</v>
      </c>
      <c r="U3553">
        <v>0</v>
      </c>
    </row>
    <row r="3554" spans="1:21" x14ac:dyDescent="0.35">
      <c r="A3554" s="2" t="s">
        <v>1</v>
      </c>
      <c r="B3554">
        <v>2499</v>
      </c>
      <c r="C3554" t="s">
        <v>6105</v>
      </c>
      <c r="D3554" s="1">
        <v>43628</v>
      </c>
      <c r="E3554" s="1">
        <v>43628</v>
      </c>
      <c r="F3554" s="2" t="s">
        <v>87</v>
      </c>
      <c r="G3554">
        <v>25.030000686645508</v>
      </c>
      <c r="H3554" s="2" t="s">
        <v>61</v>
      </c>
      <c r="I3554" s="2" t="s">
        <v>62</v>
      </c>
      <c r="J3554" s="2" t="s">
        <v>36</v>
      </c>
      <c r="K3554" s="2" t="s">
        <v>2940</v>
      </c>
      <c r="L3554" s="2" t="s">
        <v>3</v>
      </c>
      <c r="M3554" s="2" t="s">
        <v>65</v>
      </c>
      <c r="N3554" s="2" t="s">
        <v>1785</v>
      </c>
      <c r="O3554" s="2" t="s">
        <v>1786</v>
      </c>
      <c r="P3554">
        <v>10</v>
      </c>
      <c r="Q3554" s="2" t="s">
        <v>35</v>
      </c>
      <c r="R3554">
        <v>0.44999998807907104</v>
      </c>
      <c r="S3554">
        <v>4.5</v>
      </c>
      <c r="T3554">
        <v>10</v>
      </c>
      <c r="U3554">
        <v>0</v>
      </c>
    </row>
    <row r="3555" spans="1:21" x14ac:dyDescent="0.35">
      <c r="A3555" s="2" t="s">
        <v>1</v>
      </c>
      <c r="B3555">
        <v>2499</v>
      </c>
      <c r="C3555" t="s">
        <v>6105</v>
      </c>
      <c r="D3555" s="1">
        <v>43628</v>
      </c>
      <c r="E3555" s="1">
        <v>43628</v>
      </c>
      <c r="F3555" s="2" t="s">
        <v>87</v>
      </c>
      <c r="G3555">
        <v>25.030000686645508</v>
      </c>
      <c r="H3555" s="2" t="s">
        <v>61</v>
      </c>
      <c r="I3555" s="2" t="s">
        <v>62</v>
      </c>
      <c r="J3555" s="2" t="s">
        <v>36</v>
      </c>
      <c r="K3555" s="2" t="s">
        <v>2940</v>
      </c>
      <c r="L3555" s="2" t="s">
        <v>3</v>
      </c>
      <c r="M3555" s="2" t="s">
        <v>65</v>
      </c>
      <c r="N3555" s="2" t="s">
        <v>188</v>
      </c>
      <c r="O3555" s="2" t="s">
        <v>189</v>
      </c>
      <c r="P3555">
        <v>7</v>
      </c>
      <c r="Q3555" s="2" t="s">
        <v>35</v>
      </c>
      <c r="R3555">
        <v>2.5499999523162842</v>
      </c>
      <c r="S3555">
        <v>17.850000381469727</v>
      </c>
      <c r="T3555">
        <v>7</v>
      </c>
      <c r="U3555">
        <v>0</v>
      </c>
    </row>
    <row r="3556" spans="1:21" x14ac:dyDescent="0.35">
      <c r="A3556" s="2" t="s">
        <v>1</v>
      </c>
      <c r="B3556">
        <v>2643</v>
      </c>
      <c r="C3556" t="s">
        <v>6333</v>
      </c>
      <c r="D3556" s="1">
        <v>43637</v>
      </c>
      <c r="E3556" s="1">
        <v>43637</v>
      </c>
      <c r="F3556" s="2" t="s">
        <v>87</v>
      </c>
      <c r="G3556">
        <v>238.3800048828125</v>
      </c>
      <c r="H3556" s="2" t="s">
        <v>61</v>
      </c>
      <c r="I3556" s="2" t="s">
        <v>62</v>
      </c>
      <c r="J3556" s="2" t="s">
        <v>36</v>
      </c>
      <c r="K3556" s="2" t="s">
        <v>2940</v>
      </c>
      <c r="L3556" s="2" t="s">
        <v>3</v>
      </c>
      <c r="M3556" s="2" t="s">
        <v>53</v>
      </c>
      <c r="N3556" s="2" t="s">
        <v>1195</v>
      </c>
      <c r="O3556" s="2" t="s">
        <v>1196</v>
      </c>
      <c r="P3556">
        <v>2</v>
      </c>
      <c r="Q3556" s="2" t="s">
        <v>35</v>
      </c>
      <c r="R3556">
        <v>0.44999998807907104</v>
      </c>
      <c r="S3556">
        <v>0.89999997615814209</v>
      </c>
      <c r="T3556">
        <v>0</v>
      </c>
      <c r="U3556">
        <v>0</v>
      </c>
    </row>
    <row r="3557" spans="1:21" x14ac:dyDescent="0.35">
      <c r="A3557" s="2" t="s">
        <v>1</v>
      </c>
      <c r="B3557">
        <v>2641</v>
      </c>
      <c r="C3557" t="s">
        <v>6334</v>
      </c>
      <c r="D3557" s="1">
        <v>43637</v>
      </c>
      <c r="E3557" s="1">
        <v>43637</v>
      </c>
      <c r="F3557" s="2" t="s">
        <v>87</v>
      </c>
      <c r="G3557">
        <v>21.840000152587891</v>
      </c>
      <c r="H3557" s="2" t="s">
        <v>61</v>
      </c>
      <c r="I3557" s="2" t="s">
        <v>62</v>
      </c>
      <c r="J3557" s="2" t="s">
        <v>36</v>
      </c>
      <c r="K3557" s="2" t="s">
        <v>2940</v>
      </c>
      <c r="L3557" s="2" t="s">
        <v>178</v>
      </c>
      <c r="M3557" s="2" t="s">
        <v>53</v>
      </c>
      <c r="N3557" s="2" t="s">
        <v>188</v>
      </c>
      <c r="O3557" s="2" t="s">
        <v>189</v>
      </c>
      <c r="P3557">
        <v>3</v>
      </c>
      <c r="Q3557" s="2" t="s">
        <v>35</v>
      </c>
      <c r="R3557">
        <v>6.5</v>
      </c>
      <c r="S3557">
        <v>19.5</v>
      </c>
      <c r="T3557">
        <v>0</v>
      </c>
      <c r="U3557">
        <v>0</v>
      </c>
    </row>
    <row r="3558" spans="1:21" x14ac:dyDescent="0.35">
      <c r="A3558" s="2" t="s">
        <v>1</v>
      </c>
      <c r="B3558">
        <v>2643</v>
      </c>
      <c r="C3558" t="s">
        <v>6333</v>
      </c>
      <c r="D3558" s="1">
        <v>43637</v>
      </c>
      <c r="E3558" s="1">
        <v>43637</v>
      </c>
      <c r="F3558" s="2" t="s">
        <v>87</v>
      </c>
      <c r="G3558">
        <v>238.3800048828125</v>
      </c>
      <c r="H3558" s="2" t="s">
        <v>61</v>
      </c>
      <c r="I3558" s="2" t="s">
        <v>62</v>
      </c>
      <c r="J3558" s="2" t="s">
        <v>36</v>
      </c>
      <c r="K3558" s="2" t="s">
        <v>2940</v>
      </c>
      <c r="L3558" s="2" t="s">
        <v>3</v>
      </c>
      <c r="M3558" s="2" t="s">
        <v>53</v>
      </c>
      <c r="N3558" s="2" t="s">
        <v>301</v>
      </c>
      <c r="O3558" s="2" t="s">
        <v>302</v>
      </c>
      <c r="P3558">
        <v>10</v>
      </c>
      <c r="Q3558" s="2" t="s">
        <v>35</v>
      </c>
      <c r="R3558">
        <v>1.3600000143051147</v>
      </c>
      <c r="S3558">
        <v>13.600000381469727</v>
      </c>
      <c r="T3558">
        <v>0</v>
      </c>
      <c r="U3558">
        <v>0</v>
      </c>
    </row>
    <row r="3559" spans="1:21" x14ac:dyDescent="0.35">
      <c r="A3559" s="2" t="s">
        <v>1</v>
      </c>
      <c r="B3559">
        <v>2643</v>
      </c>
      <c r="C3559" t="s">
        <v>6333</v>
      </c>
      <c r="D3559" s="1">
        <v>43637</v>
      </c>
      <c r="E3559" s="1">
        <v>43637</v>
      </c>
      <c r="F3559" s="2" t="s">
        <v>87</v>
      </c>
      <c r="G3559">
        <v>238.3800048828125</v>
      </c>
      <c r="H3559" s="2" t="s">
        <v>61</v>
      </c>
      <c r="I3559" s="2" t="s">
        <v>62</v>
      </c>
      <c r="J3559" s="2" t="s">
        <v>36</v>
      </c>
      <c r="K3559" s="2" t="s">
        <v>2940</v>
      </c>
      <c r="L3559" s="2" t="s">
        <v>3</v>
      </c>
      <c r="M3559" s="2" t="s">
        <v>53</v>
      </c>
      <c r="N3559" s="2" t="s">
        <v>259</v>
      </c>
      <c r="O3559" s="2" t="s">
        <v>260</v>
      </c>
      <c r="P3559">
        <v>2</v>
      </c>
      <c r="Q3559" s="2" t="s">
        <v>35</v>
      </c>
      <c r="R3559">
        <v>1.3600000143051147</v>
      </c>
      <c r="S3559">
        <v>2.7200000286102295</v>
      </c>
      <c r="T3559">
        <v>0</v>
      </c>
      <c r="U3559">
        <v>0</v>
      </c>
    </row>
    <row r="3560" spans="1:21" x14ac:dyDescent="0.35">
      <c r="A3560" s="2" t="s">
        <v>1</v>
      </c>
      <c r="B3560">
        <v>2643</v>
      </c>
      <c r="C3560" t="s">
        <v>6333</v>
      </c>
      <c r="D3560" s="1">
        <v>43637</v>
      </c>
      <c r="E3560" s="1">
        <v>43637</v>
      </c>
      <c r="F3560" s="2" t="s">
        <v>87</v>
      </c>
      <c r="G3560">
        <v>238.3800048828125</v>
      </c>
      <c r="H3560" s="2" t="s">
        <v>61</v>
      </c>
      <c r="I3560" s="2" t="s">
        <v>62</v>
      </c>
      <c r="J3560" s="2" t="s">
        <v>36</v>
      </c>
      <c r="K3560" s="2" t="s">
        <v>2940</v>
      </c>
      <c r="L3560" s="2" t="s">
        <v>3</v>
      </c>
      <c r="M3560" s="2" t="s">
        <v>53</v>
      </c>
      <c r="N3560" s="2" t="s">
        <v>1551</v>
      </c>
      <c r="O3560" s="2" t="s">
        <v>1552</v>
      </c>
      <c r="P3560">
        <v>3</v>
      </c>
      <c r="Q3560" s="2" t="s">
        <v>35</v>
      </c>
      <c r="R3560">
        <v>1.25</v>
      </c>
      <c r="S3560">
        <v>3.75</v>
      </c>
      <c r="T3560">
        <v>0</v>
      </c>
      <c r="U3560">
        <v>0</v>
      </c>
    </row>
    <row r="3561" spans="1:21" x14ac:dyDescent="0.35">
      <c r="A3561" s="2" t="s">
        <v>1</v>
      </c>
      <c r="B3561">
        <v>2643</v>
      </c>
      <c r="C3561" t="s">
        <v>6333</v>
      </c>
      <c r="D3561" s="1">
        <v>43637</v>
      </c>
      <c r="E3561" s="1">
        <v>43637</v>
      </c>
      <c r="F3561" s="2" t="s">
        <v>87</v>
      </c>
      <c r="G3561">
        <v>238.3800048828125</v>
      </c>
      <c r="H3561" s="2" t="s">
        <v>61</v>
      </c>
      <c r="I3561" s="2" t="s">
        <v>62</v>
      </c>
      <c r="J3561" s="2" t="s">
        <v>36</v>
      </c>
      <c r="K3561" s="2" t="s">
        <v>2940</v>
      </c>
      <c r="L3561" s="2" t="s">
        <v>3</v>
      </c>
      <c r="M3561" s="2" t="s">
        <v>53</v>
      </c>
      <c r="N3561" s="2" t="s">
        <v>827</v>
      </c>
      <c r="O3561" s="2" t="s">
        <v>828</v>
      </c>
      <c r="P3561">
        <v>97</v>
      </c>
      <c r="Q3561" s="2" t="s">
        <v>35</v>
      </c>
      <c r="R3561">
        <v>0.18320000171661377</v>
      </c>
      <c r="S3561">
        <v>17.770000457763672</v>
      </c>
      <c r="T3561">
        <v>0</v>
      </c>
      <c r="U3561">
        <v>0</v>
      </c>
    </row>
    <row r="3562" spans="1:21" x14ac:dyDescent="0.35">
      <c r="A3562" s="2" t="s">
        <v>1</v>
      </c>
      <c r="B3562">
        <v>2643</v>
      </c>
      <c r="C3562" t="s">
        <v>6333</v>
      </c>
      <c r="D3562" s="1">
        <v>43637</v>
      </c>
      <c r="E3562" s="1">
        <v>43637</v>
      </c>
      <c r="F3562" s="2" t="s">
        <v>87</v>
      </c>
      <c r="G3562">
        <v>238.3800048828125</v>
      </c>
      <c r="H3562" s="2" t="s">
        <v>61</v>
      </c>
      <c r="I3562" s="2" t="s">
        <v>62</v>
      </c>
      <c r="J3562" s="2" t="s">
        <v>36</v>
      </c>
      <c r="K3562" s="2" t="s">
        <v>2940</v>
      </c>
      <c r="L3562" s="2" t="s">
        <v>3</v>
      </c>
      <c r="M3562" s="2" t="s">
        <v>53</v>
      </c>
      <c r="N3562" s="2" t="s">
        <v>389</v>
      </c>
      <c r="O3562" s="2" t="s">
        <v>390</v>
      </c>
      <c r="P3562">
        <v>2</v>
      </c>
      <c r="Q3562" s="2" t="s">
        <v>35</v>
      </c>
      <c r="R3562">
        <v>0.30000001192092896</v>
      </c>
      <c r="S3562">
        <v>0.60000002384185791</v>
      </c>
      <c r="T3562">
        <v>0</v>
      </c>
      <c r="U3562">
        <v>0</v>
      </c>
    </row>
    <row r="3563" spans="1:21" x14ac:dyDescent="0.35">
      <c r="A3563" s="2" t="s">
        <v>1</v>
      </c>
      <c r="B3563">
        <v>2643</v>
      </c>
      <c r="C3563" t="s">
        <v>6333</v>
      </c>
      <c r="D3563" s="1">
        <v>43637</v>
      </c>
      <c r="E3563" s="1">
        <v>43637</v>
      </c>
      <c r="F3563" s="2" t="s">
        <v>87</v>
      </c>
      <c r="G3563">
        <v>238.3800048828125</v>
      </c>
      <c r="H3563" s="2" t="s">
        <v>61</v>
      </c>
      <c r="I3563" s="2" t="s">
        <v>62</v>
      </c>
      <c r="J3563" s="2" t="s">
        <v>36</v>
      </c>
      <c r="K3563" s="2" t="s">
        <v>2940</v>
      </c>
      <c r="L3563" s="2" t="s">
        <v>3</v>
      </c>
      <c r="M3563" s="2" t="s">
        <v>53</v>
      </c>
      <c r="N3563" s="2" t="s">
        <v>1545</v>
      </c>
      <c r="O3563" s="2" t="s">
        <v>1546</v>
      </c>
      <c r="P3563">
        <v>3</v>
      </c>
      <c r="Q3563" s="2" t="s">
        <v>35</v>
      </c>
      <c r="R3563">
        <v>0.11999999731779099</v>
      </c>
      <c r="S3563">
        <v>0.36000001430511475</v>
      </c>
      <c r="T3563">
        <v>0</v>
      </c>
      <c r="U3563">
        <v>0</v>
      </c>
    </row>
    <row r="3564" spans="1:21" x14ac:dyDescent="0.35">
      <c r="A3564" s="2" t="s">
        <v>1</v>
      </c>
      <c r="B3564">
        <v>2643</v>
      </c>
      <c r="C3564" t="s">
        <v>6333</v>
      </c>
      <c r="D3564" s="1">
        <v>43637</v>
      </c>
      <c r="E3564" s="1">
        <v>43637</v>
      </c>
      <c r="F3564" s="2" t="s">
        <v>87</v>
      </c>
      <c r="G3564">
        <v>238.3800048828125</v>
      </c>
      <c r="H3564" s="2" t="s">
        <v>61</v>
      </c>
      <c r="I3564" s="2" t="s">
        <v>62</v>
      </c>
      <c r="J3564" s="2" t="s">
        <v>36</v>
      </c>
      <c r="K3564" s="2" t="s">
        <v>2940</v>
      </c>
      <c r="L3564" s="2" t="s">
        <v>3</v>
      </c>
      <c r="M3564" s="2" t="s">
        <v>53</v>
      </c>
      <c r="N3564" s="2" t="s">
        <v>1543</v>
      </c>
      <c r="O3564" s="2" t="s">
        <v>1544</v>
      </c>
      <c r="P3564">
        <v>25</v>
      </c>
      <c r="Q3564" s="2" t="s">
        <v>35</v>
      </c>
      <c r="R3564">
        <v>0.19519999623298645</v>
      </c>
      <c r="S3564">
        <v>4.880000114440918</v>
      </c>
      <c r="T3564">
        <v>0</v>
      </c>
      <c r="U3564">
        <v>0</v>
      </c>
    </row>
    <row r="3565" spans="1:21" x14ac:dyDescent="0.35">
      <c r="A3565" s="2" t="s">
        <v>1</v>
      </c>
      <c r="B3565">
        <v>2643</v>
      </c>
      <c r="C3565" t="s">
        <v>6333</v>
      </c>
      <c r="D3565" s="1">
        <v>43637</v>
      </c>
      <c r="E3565" s="1">
        <v>43637</v>
      </c>
      <c r="F3565" s="2" t="s">
        <v>87</v>
      </c>
      <c r="G3565">
        <v>238.3800048828125</v>
      </c>
      <c r="H3565" s="2" t="s">
        <v>61</v>
      </c>
      <c r="I3565" s="2" t="s">
        <v>62</v>
      </c>
      <c r="J3565" s="2" t="s">
        <v>36</v>
      </c>
      <c r="K3565" s="2" t="s">
        <v>2940</v>
      </c>
      <c r="L3565" s="2" t="s">
        <v>3</v>
      </c>
      <c r="M3565" s="2" t="s">
        <v>53</v>
      </c>
      <c r="N3565" s="2" t="s">
        <v>950</v>
      </c>
      <c r="O3565" s="2" t="s">
        <v>951</v>
      </c>
      <c r="P3565">
        <v>6</v>
      </c>
      <c r="Q3565" s="2" t="s">
        <v>35</v>
      </c>
      <c r="R3565">
        <v>0.81000000238418579</v>
      </c>
      <c r="S3565">
        <v>4.8600001335144043</v>
      </c>
      <c r="T3565">
        <v>0</v>
      </c>
      <c r="U3565">
        <v>0</v>
      </c>
    </row>
    <row r="3566" spans="1:21" x14ac:dyDescent="0.35">
      <c r="A3566" s="2" t="s">
        <v>1</v>
      </c>
      <c r="B3566">
        <v>2643</v>
      </c>
      <c r="C3566" t="s">
        <v>6333</v>
      </c>
      <c r="D3566" s="1">
        <v>43637</v>
      </c>
      <c r="E3566" s="1">
        <v>43637</v>
      </c>
      <c r="F3566" s="2" t="s">
        <v>87</v>
      </c>
      <c r="G3566">
        <v>238.3800048828125</v>
      </c>
      <c r="H3566" s="2" t="s">
        <v>61</v>
      </c>
      <c r="I3566" s="2" t="s">
        <v>62</v>
      </c>
      <c r="J3566" s="2" t="s">
        <v>36</v>
      </c>
      <c r="K3566" s="2" t="s">
        <v>2940</v>
      </c>
      <c r="L3566" s="2" t="s">
        <v>3</v>
      </c>
      <c r="M3566" s="2" t="s">
        <v>53</v>
      </c>
      <c r="N3566" s="2" t="s">
        <v>930</v>
      </c>
      <c r="O3566" s="2" t="s">
        <v>931</v>
      </c>
      <c r="P3566">
        <v>8</v>
      </c>
      <c r="Q3566" s="2" t="s">
        <v>35</v>
      </c>
      <c r="R3566">
        <v>0.64999997615814209</v>
      </c>
      <c r="S3566">
        <v>5.1999998092651367</v>
      </c>
      <c r="T3566">
        <v>0</v>
      </c>
      <c r="U3566">
        <v>0</v>
      </c>
    </row>
    <row r="3567" spans="1:21" x14ac:dyDescent="0.35">
      <c r="A3567" s="2" t="s">
        <v>1</v>
      </c>
      <c r="B3567">
        <v>2643</v>
      </c>
      <c r="C3567" t="s">
        <v>6333</v>
      </c>
      <c r="D3567" s="1">
        <v>43637</v>
      </c>
      <c r="E3567" s="1">
        <v>43637</v>
      </c>
      <c r="F3567" s="2" t="s">
        <v>87</v>
      </c>
      <c r="G3567">
        <v>238.3800048828125</v>
      </c>
      <c r="H3567" s="2" t="s">
        <v>61</v>
      </c>
      <c r="I3567" s="2" t="s">
        <v>62</v>
      </c>
      <c r="J3567" s="2" t="s">
        <v>36</v>
      </c>
      <c r="K3567" s="2" t="s">
        <v>2940</v>
      </c>
      <c r="L3567" s="2" t="s">
        <v>3</v>
      </c>
      <c r="M3567" s="2" t="s">
        <v>53</v>
      </c>
      <c r="N3567" s="2" t="s">
        <v>391</v>
      </c>
      <c r="O3567" s="2" t="s">
        <v>392</v>
      </c>
      <c r="P3567">
        <v>7</v>
      </c>
      <c r="Q3567" s="2" t="s">
        <v>35</v>
      </c>
      <c r="R3567">
        <v>1.1499999761581421</v>
      </c>
      <c r="S3567">
        <v>8.0500001907348633</v>
      </c>
      <c r="T3567">
        <v>0</v>
      </c>
      <c r="U3567">
        <v>0</v>
      </c>
    </row>
    <row r="3568" spans="1:21" x14ac:dyDescent="0.35">
      <c r="A3568" s="2" t="s">
        <v>1</v>
      </c>
      <c r="B3568">
        <v>2643</v>
      </c>
      <c r="C3568" t="s">
        <v>6333</v>
      </c>
      <c r="D3568" s="1">
        <v>43637</v>
      </c>
      <c r="E3568" s="1">
        <v>43637</v>
      </c>
      <c r="F3568" s="2" t="s">
        <v>87</v>
      </c>
      <c r="G3568">
        <v>238.3800048828125</v>
      </c>
      <c r="H3568" s="2" t="s">
        <v>61</v>
      </c>
      <c r="I3568" s="2" t="s">
        <v>62</v>
      </c>
      <c r="J3568" s="2" t="s">
        <v>36</v>
      </c>
      <c r="K3568" s="2" t="s">
        <v>2940</v>
      </c>
      <c r="L3568" s="2" t="s">
        <v>3</v>
      </c>
      <c r="M3568" s="2" t="s">
        <v>53</v>
      </c>
      <c r="N3568" s="2" t="s">
        <v>337</v>
      </c>
      <c r="O3568" s="2" t="s">
        <v>338</v>
      </c>
      <c r="P3568">
        <v>5</v>
      </c>
      <c r="Q3568" s="2" t="s">
        <v>35</v>
      </c>
      <c r="R3568">
        <v>4.869999885559082</v>
      </c>
      <c r="S3568">
        <v>24.350000381469727</v>
      </c>
      <c r="T3568">
        <v>0</v>
      </c>
      <c r="U3568">
        <v>0</v>
      </c>
    </row>
    <row r="3569" spans="1:21" x14ac:dyDescent="0.35">
      <c r="A3569" s="2" t="s">
        <v>1</v>
      </c>
      <c r="B3569">
        <v>2643</v>
      </c>
      <c r="C3569" t="s">
        <v>6333</v>
      </c>
      <c r="D3569" s="1">
        <v>43637</v>
      </c>
      <c r="E3569" s="1">
        <v>43637</v>
      </c>
      <c r="F3569" s="2" t="s">
        <v>87</v>
      </c>
      <c r="G3569">
        <v>238.3800048828125</v>
      </c>
      <c r="H3569" s="2" t="s">
        <v>61</v>
      </c>
      <c r="I3569" s="2" t="s">
        <v>62</v>
      </c>
      <c r="J3569" s="2" t="s">
        <v>36</v>
      </c>
      <c r="K3569" s="2" t="s">
        <v>2940</v>
      </c>
      <c r="L3569" s="2" t="s">
        <v>3</v>
      </c>
      <c r="M3569" s="2" t="s">
        <v>53</v>
      </c>
      <c r="N3569" s="2" t="s">
        <v>944</v>
      </c>
      <c r="O3569" s="2" t="s">
        <v>945</v>
      </c>
      <c r="P3569">
        <v>100</v>
      </c>
      <c r="Q3569" s="2" t="s">
        <v>35</v>
      </c>
      <c r="R3569">
        <v>5.9999998658895493E-2</v>
      </c>
      <c r="S3569">
        <v>6</v>
      </c>
      <c r="T3569">
        <v>0</v>
      </c>
      <c r="U3569">
        <v>0</v>
      </c>
    </row>
    <row r="3570" spans="1:21" x14ac:dyDescent="0.35">
      <c r="A3570" s="2" t="s">
        <v>1</v>
      </c>
      <c r="B3570">
        <v>2643</v>
      </c>
      <c r="C3570" t="s">
        <v>6333</v>
      </c>
      <c r="D3570" s="1">
        <v>43637</v>
      </c>
      <c r="E3570" s="1">
        <v>43637</v>
      </c>
      <c r="F3570" s="2" t="s">
        <v>87</v>
      </c>
      <c r="G3570">
        <v>238.3800048828125</v>
      </c>
      <c r="H3570" s="2" t="s">
        <v>61</v>
      </c>
      <c r="I3570" s="2" t="s">
        <v>62</v>
      </c>
      <c r="J3570" s="2" t="s">
        <v>36</v>
      </c>
      <c r="K3570" s="2" t="s">
        <v>2940</v>
      </c>
      <c r="L3570" s="2" t="s">
        <v>3</v>
      </c>
      <c r="M3570" s="2" t="s">
        <v>53</v>
      </c>
      <c r="N3570" s="2" t="s">
        <v>942</v>
      </c>
      <c r="O3570" s="2" t="s">
        <v>943</v>
      </c>
      <c r="P3570">
        <v>4</v>
      </c>
      <c r="Q3570" s="2" t="s">
        <v>35</v>
      </c>
      <c r="R3570">
        <v>1.1599999666213989</v>
      </c>
      <c r="S3570">
        <v>4.6399998664855957</v>
      </c>
      <c r="T3570">
        <v>0</v>
      </c>
      <c r="U3570">
        <v>0</v>
      </c>
    </row>
    <row r="3571" spans="1:21" x14ac:dyDescent="0.35">
      <c r="A3571" s="2" t="s">
        <v>1</v>
      </c>
      <c r="B3571">
        <v>2643</v>
      </c>
      <c r="C3571" t="s">
        <v>6333</v>
      </c>
      <c r="D3571" s="1">
        <v>43637</v>
      </c>
      <c r="E3571" s="1">
        <v>43637</v>
      </c>
      <c r="F3571" s="2" t="s">
        <v>87</v>
      </c>
      <c r="G3571">
        <v>238.3800048828125</v>
      </c>
      <c r="H3571" s="2" t="s">
        <v>61</v>
      </c>
      <c r="I3571" s="2" t="s">
        <v>62</v>
      </c>
      <c r="J3571" s="2" t="s">
        <v>36</v>
      </c>
      <c r="K3571" s="2" t="s">
        <v>2940</v>
      </c>
      <c r="L3571" s="2" t="s">
        <v>3</v>
      </c>
      <c r="M3571" s="2" t="s">
        <v>53</v>
      </c>
      <c r="N3571" s="2" t="s">
        <v>405</v>
      </c>
      <c r="O3571" s="2" t="s">
        <v>406</v>
      </c>
      <c r="P3571">
        <v>12</v>
      </c>
      <c r="Q3571" s="2" t="s">
        <v>35</v>
      </c>
      <c r="R3571">
        <v>0.10499999672174454</v>
      </c>
      <c r="S3571">
        <v>1.2599999904632568</v>
      </c>
      <c r="T3571">
        <v>0</v>
      </c>
      <c r="U3571">
        <v>0</v>
      </c>
    </row>
    <row r="3572" spans="1:21" x14ac:dyDescent="0.35">
      <c r="A3572" s="2" t="s">
        <v>1</v>
      </c>
      <c r="B3572">
        <v>2643</v>
      </c>
      <c r="C3572" t="s">
        <v>6333</v>
      </c>
      <c r="D3572" s="1">
        <v>43637</v>
      </c>
      <c r="E3572" s="1">
        <v>43637</v>
      </c>
      <c r="F3572" s="2" t="s">
        <v>87</v>
      </c>
      <c r="G3572">
        <v>238.3800048828125</v>
      </c>
      <c r="H3572" s="2" t="s">
        <v>61</v>
      </c>
      <c r="I3572" s="2" t="s">
        <v>62</v>
      </c>
      <c r="J3572" s="2" t="s">
        <v>36</v>
      </c>
      <c r="K3572" s="2" t="s">
        <v>2940</v>
      </c>
      <c r="L3572" s="2" t="s">
        <v>3</v>
      </c>
      <c r="M3572" s="2" t="s">
        <v>53</v>
      </c>
      <c r="N3572" s="2" t="s">
        <v>940</v>
      </c>
      <c r="O3572" s="2" t="s">
        <v>941</v>
      </c>
      <c r="P3572">
        <v>12</v>
      </c>
      <c r="Q3572" s="2" t="s">
        <v>35</v>
      </c>
      <c r="R3572">
        <v>0.89999997615814209</v>
      </c>
      <c r="S3572">
        <v>10.800000190734863</v>
      </c>
      <c r="T3572">
        <v>0</v>
      </c>
      <c r="U3572">
        <v>0</v>
      </c>
    </row>
    <row r="3573" spans="1:21" x14ac:dyDescent="0.35">
      <c r="A3573" s="2" t="s">
        <v>1</v>
      </c>
      <c r="B3573">
        <v>2643</v>
      </c>
      <c r="C3573" t="s">
        <v>6333</v>
      </c>
      <c r="D3573" s="1">
        <v>43637</v>
      </c>
      <c r="E3573" s="1">
        <v>43637</v>
      </c>
      <c r="F3573" s="2" t="s">
        <v>87</v>
      </c>
      <c r="G3573">
        <v>238.3800048828125</v>
      </c>
      <c r="H3573" s="2" t="s">
        <v>61</v>
      </c>
      <c r="I3573" s="2" t="s">
        <v>62</v>
      </c>
      <c r="J3573" s="2" t="s">
        <v>36</v>
      </c>
      <c r="K3573" s="2" t="s">
        <v>2940</v>
      </c>
      <c r="L3573" s="2" t="s">
        <v>3</v>
      </c>
      <c r="M3573" s="2" t="s">
        <v>53</v>
      </c>
      <c r="N3573" s="2" t="s">
        <v>5468</v>
      </c>
      <c r="O3573" s="2" t="s">
        <v>5467</v>
      </c>
      <c r="P3573">
        <v>4</v>
      </c>
      <c r="Q3573" s="2" t="s">
        <v>35</v>
      </c>
      <c r="R3573">
        <v>4</v>
      </c>
      <c r="S3573">
        <v>16</v>
      </c>
      <c r="T3573">
        <v>0</v>
      </c>
      <c r="U3573">
        <v>0</v>
      </c>
    </row>
    <row r="3574" spans="1:21" x14ac:dyDescent="0.35">
      <c r="A3574" s="2" t="s">
        <v>1</v>
      </c>
      <c r="B3574">
        <v>2643</v>
      </c>
      <c r="C3574" t="s">
        <v>6333</v>
      </c>
      <c r="D3574" s="1">
        <v>43637</v>
      </c>
      <c r="E3574" s="1">
        <v>43637</v>
      </c>
      <c r="F3574" s="2" t="s">
        <v>87</v>
      </c>
      <c r="G3574">
        <v>238.3800048828125</v>
      </c>
      <c r="H3574" s="2" t="s">
        <v>61</v>
      </c>
      <c r="I3574" s="2" t="s">
        <v>62</v>
      </c>
      <c r="J3574" s="2" t="s">
        <v>36</v>
      </c>
      <c r="K3574" s="2" t="s">
        <v>2940</v>
      </c>
      <c r="L3574" s="2" t="s">
        <v>3</v>
      </c>
      <c r="M3574" s="2" t="s">
        <v>53</v>
      </c>
      <c r="N3574" s="2" t="s">
        <v>956</v>
      </c>
      <c r="O3574" s="2" t="s">
        <v>957</v>
      </c>
      <c r="P3574">
        <v>12</v>
      </c>
      <c r="Q3574" s="2" t="s">
        <v>35</v>
      </c>
      <c r="R3574">
        <v>0.16500000655651093</v>
      </c>
      <c r="S3574">
        <v>1.9800000190734863</v>
      </c>
      <c r="T3574">
        <v>0</v>
      </c>
      <c r="U3574">
        <v>0</v>
      </c>
    </row>
    <row r="3575" spans="1:21" x14ac:dyDescent="0.35">
      <c r="A3575" s="2" t="s">
        <v>1</v>
      </c>
      <c r="B3575">
        <v>2643</v>
      </c>
      <c r="C3575" t="s">
        <v>6333</v>
      </c>
      <c r="D3575" s="1">
        <v>43637</v>
      </c>
      <c r="E3575" s="1">
        <v>43637</v>
      </c>
      <c r="F3575" s="2" t="s">
        <v>87</v>
      </c>
      <c r="G3575">
        <v>238.3800048828125</v>
      </c>
      <c r="H3575" s="2" t="s">
        <v>61</v>
      </c>
      <c r="I3575" s="2" t="s">
        <v>62</v>
      </c>
      <c r="J3575" s="2" t="s">
        <v>36</v>
      </c>
      <c r="K3575" s="2" t="s">
        <v>2940</v>
      </c>
      <c r="L3575" s="2" t="s">
        <v>3</v>
      </c>
      <c r="M3575" s="2" t="s">
        <v>53</v>
      </c>
      <c r="N3575" s="2" t="s">
        <v>341</v>
      </c>
      <c r="O3575" s="2" t="s">
        <v>342</v>
      </c>
      <c r="P3575">
        <v>4</v>
      </c>
      <c r="Q3575" s="2" t="s">
        <v>35</v>
      </c>
      <c r="R3575">
        <v>1.5</v>
      </c>
      <c r="S3575">
        <v>6</v>
      </c>
      <c r="T3575">
        <v>0</v>
      </c>
      <c r="U3575">
        <v>0</v>
      </c>
    </row>
    <row r="3576" spans="1:21" x14ac:dyDescent="0.35">
      <c r="A3576" s="2" t="s">
        <v>1</v>
      </c>
      <c r="B3576">
        <v>2643</v>
      </c>
      <c r="C3576" t="s">
        <v>6333</v>
      </c>
      <c r="D3576" s="1">
        <v>43637</v>
      </c>
      <c r="E3576" s="1">
        <v>43637</v>
      </c>
      <c r="F3576" s="2" t="s">
        <v>87</v>
      </c>
      <c r="G3576">
        <v>238.3800048828125</v>
      </c>
      <c r="H3576" s="2" t="s">
        <v>61</v>
      </c>
      <c r="I3576" s="2" t="s">
        <v>62</v>
      </c>
      <c r="J3576" s="2" t="s">
        <v>36</v>
      </c>
      <c r="K3576" s="2" t="s">
        <v>2940</v>
      </c>
      <c r="L3576" s="2" t="s">
        <v>3</v>
      </c>
      <c r="M3576" s="2" t="s">
        <v>53</v>
      </c>
      <c r="N3576" s="2" t="s">
        <v>1264</v>
      </c>
      <c r="O3576" s="2" t="s">
        <v>1265</v>
      </c>
      <c r="P3576">
        <v>1</v>
      </c>
      <c r="Q3576" s="2" t="s">
        <v>35</v>
      </c>
      <c r="R3576">
        <v>0.5</v>
      </c>
      <c r="S3576">
        <v>0.5</v>
      </c>
      <c r="T3576">
        <v>0</v>
      </c>
      <c r="U3576">
        <v>0</v>
      </c>
    </row>
    <row r="3577" spans="1:21" x14ac:dyDescent="0.35">
      <c r="A3577" s="2" t="s">
        <v>1</v>
      </c>
      <c r="B3577">
        <v>2643</v>
      </c>
      <c r="C3577" t="s">
        <v>6333</v>
      </c>
      <c r="D3577" s="1">
        <v>43637</v>
      </c>
      <c r="E3577" s="1">
        <v>43637</v>
      </c>
      <c r="F3577" s="2" t="s">
        <v>87</v>
      </c>
      <c r="G3577">
        <v>238.3800048828125</v>
      </c>
      <c r="H3577" s="2" t="s">
        <v>61</v>
      </c>
      <c r="I3577" s="2" t="s">
        <v>62</v>
      </c>
      <c r="J3577" s="2" t="s">
        <v>36</v>
      </c>
      <c r="K3577" s="2" t="s">
        <v>2940</v>
      </c>
      <c r="L3577" s="2" t="s">
        <v>3</v>
      </c>
      <c r="M3577" s="2" t="s">
        <v>53</v>
      </c>
      <c r="N3577" s="2" t="s">
        <v>407</v>
      </c>
      <c r="O3577" s="2" t="s">
        <v>408</v>
      </c>
      <c r="P3577">
        <v>18</v>
      </c>
      <c r="Q3577" s="2" t="s">
        <v>35</v>
      </c>
      <c r="R3577">
        <v>0.47999998927116394</v>
      </c>
      <c r="S3577">
        <v>8.6400003433227539</v>
      </c>
      <c r="T3577">
        <v>0</v>
      </c>
      <c r="U3577">
        <v>0</v>
      </c>
    </row>
    <row r="3578" spans="1:21" x14ac:dyDescent="0.35">
      <c r="A3578" s="2" t="s">
        <v>1</v>
      </c>
      <c r="B3578">
        <v>2643</v>
      </c>
      <c r="C3578" t="s">
        <v>6333</v>
      </c>
      <c r="D3578" s="1">
        <v>43637</v>
      </c>
      <c r="E3578" s="1">
        <v>43637</v>
      </c>
      <c r="F3578" s="2" t="s">
        <v>87</v>
      </c>
      <c r="G3578">
        <v>238.3800048828125</v>
      </c>
      <c r="H3578" s="2" t="s">
        <v>61</v>
      </c>
      <c r="I3578" s="2" t="s">
        <v>62</v>
      </c>
      <c r="J3578" s="2" t="s">
        <v>36</v>
      </c>
      <c r="K3578" s="2" t="s">
        <v>2940</v>
      </c>
      <c r="L3578" s="2" t="s">
        <v>3</v>
      </c>
      <c r="M3578" s="2" t="s">
        <v>53</v>
      </c>
      <c r="N3578" s="2" t="s">
        <v>954</v>
      </c>
      <c r="O3578" s="2" t="s">
        <v>955</v>
      </c>
      <c r="P3578">
        <v>8</v>
      </c>
      <c r="Q3578" s="2" t="s">
        <v>35</v>
      </c>
      <c r="R3578">
        <v>0.31000000238418579</v>
      </c>
      <c r="S3578">
        <v>2.4800000190734863</v>
      </c>
      <c r="T3578">
        <v>0</v>
      </c>
      <c r="U3578">
        <v>0</v>
      </c>
    </row>
    <row r="3579" spans="1:21" x14ac:dyDescent="0.35">
      <c r="A3579" s="2" t="s">
        <v>1</v>
      </c>
      <c r="B3579">
        <v>2643</v>
      </c>
      <c r="C3579" t="s">
        <v>6333</v>
      </c>
      <c r="D3579" s="1">
        <v>43637</v>
      </c>
      <c r="E3579" s="1">
        <v>43637</v>
      </c>
      <c r="F3579" s="2" t="s">
        <v>87</v>
      </c>
      <c r="G3579">
        <v>238.3800048828125</v>
      </c>
      <c r="H3579" s="2" t="s">
        <v>61</v>
      </c>
      <c r="I3579" s="2" t="s">
        <v>62</v>
      </c>
      <c r="J3579" s="2" t="s">
        <v>36</v>
      </c>
      <c r="K3579" s="2" t="s">
        <v>2940</v>
      </c>
      <c r="L3579" s="2" t="s">
        <v>3</v>
      </c>
      <c r="M3579" s="2" t="s">
        <v>53</v>
      </c>
      <c r="N3579" s="2" t="s">
        <v>946</v>
      </c>
      <c r="O3579" s="2" t="s">
        <v>947</v>
      </c>
      <c r="P3579">
        <v>30</v>
      </c>
      <c r="Q3579" s="2" t="s">
        <v>35</v>
      </c>
      <c r="R3579">
        <v>0.25999999046325684</v>
      </c>
      <c r="S3579">
        <v>7.8000001907348633</v>
      </c>
      <c r="T3579">
        <v>0</v>
      </c>
      <c r="U3579">
        <v>0</v>
      </c>
    </row>
    <row r="3580" spans="1:21" x14ac:dyDescent="0.35">
      <c r="A3580" s="2" t="s">
        <v>1</v>
      </c>
      <c r="B3580">
        <v>2643</v>
      </c>
      <c r="C3580" t="s">
        <v>6333</v>
      </c>
      <c r="D3580" s="1">
        <v>43637</v>
      </c>
      <c r="E3580" s="1">
        <v>43637</v>
      </c>
      <c r="F3580" s="2" t="s">
        <v>87</v>
      </c>
      <c r="G3580">
        <v>238.3800048828125</v>
      </c>
      <c r="H3580" s="2" t="s">
        <v>61</v>
      </c>
      <c r="I3580" s="2" t="s">
        <v>62</v>
      </c>
      <c r="J3580" s="2" t="s">
        <v>36</v>
      </c>
      <c r="K3580" s="2" t="s">
        <v>2940</v>
      </c>
      <c r="L3580" s="2" t="s">
        <v>3</v>
      </c>
      <c r="M3580" s="2" t="s">
        <v>53</v>
      </c>
      <c r="N3580" s="2" t="s">
        <v>1197</v>
      </c>
      <c r="O3580" s="2" t="s">
        <v>1198</v>
      </c>
      <c r="P3580">
        <v>2</v>
      </c>
      <c r="Q3580" s="2" t="s">
        <v>35</v>
      </c>
      <c r="R3580">
        <v>0.28999999165534973</v>
      </c>
      <c r="S3580">
        <v>0.57999998331069946</v>
      </c>
      <c r="T3580">
        <v>0</v>
      </c>
      <c r="U3580">
        <v>0</v>
      </c>
    </row>
    <row r="3581" spans="1:21" x14ac:dyDescent="0.35">
      <c r="A3581" s="2" t="s">
        <v>1</v>
      </c>
      <c r="B3581">
        <v>2643</v>
      </c>
      <c r="C3581" t="s">
        <v>6333</v>
      </c>
      <c r="D3581" s="1">
        <v>43637</v>
      </c>
      <c r="E3581" s="1">
        <v>43637</v>
      </c>
      <c r="F3581" s="2" t="s">
        <v>87</v>
      </c>
      <c r="G3581">
        <v>238.3800048828125</v>
      </c>
      <c r="H3581" s="2" t="s">
        <v>61</v>
      </c>
      <c r="I3581" s="2" t="s">
        <v>62</v>
      </c>
      <c r="J3581" s="2" t="s">
        <v>36</v>
      </c>
      <c r="K3581" s="2" t="s">
        <v>2940</v>
      </c>
      <c r="L3581" s="2" t="s">
        <v>3</v>
      </c>
      <c r="M3581" s="2" t="s">
        <v>53</v>
      </c>
      <c r="N3581" s="2" t="s">
        <v>2424</v>
      </c>
      <c r="O3581" s="2" t="s">
        <v>2425</v>
      </c>
      <c r="P3581">
        <v>1</v>
      </c>
      <c r="Q3581" s="2" t="s">
        <v>35</v>
      </c>
      <c r="R3581">
        <v>4.5799999237060547</v>
      </c>
      <c r="S3581">
        <v>4.5799999237060547</v>
      </c>
      <c r="T3581">
        <v>0</v>
      </c>
      <c r="U3581">
        <v>0</v>
      </c>
    </row>
    <row r="3582" spans="1:21" x14ac:dyDescent="0.35">
      <c r="A3582" s="2" t="s">
        <v>1</v>
      </c>
      <c r="B3582">
        <v>2643</v>
      </c>
      <c r="C3582" t="s">
        <v>6333</v>
      </c>
      <c r="D3582" s="1">
        <v>43637</v>
      </c>
      <c r="E3582" s="1">
        <v>43637</v>
      </c>
      <c r="F3582" s="2" t="s">
        <v>87</v>
      </c>
      <c r="G3582">
        <v>238.3800048828125</v>
      </c>
      <c r="H3582" s="2" t="s">
        <v>61</v>
      </c>
      <c r="I3582" s="2" t="s">
        <v>62</v>
      </c>
      <c r="J3582" s="2" t="s">
        <v>36</v>
      </c>
      <c r="K3582" s="2" t="s">
        <v>2940</v>
      </c>
      <c r="L3582" s="2" t="s">
        <v>3</v>
      </c>
      <c r="M3582" s="2" t="s">
        <v>53</v>
      </c>
      <c r="N3582" s="2" t="s">
        <v>948</v>
      </c>
      <c r="O3582" s="2" t="s">
        <v>949</v>
      </c>
      <c r="P3582">
        <v>3</v>
      </c>
      <c r="Q3582" s="2" t="s">
        <v>35</v>
      </c>
      <c r="R3582">
        <v>2.0999999046325684</v>
      </c>
      <c r="S3582">
        <v>6.3000001907348633</v>
      </c>
      <c r="T3582">
        <v>0</v>
      </c>
      <c r="U3582">
        <v>0</v>
      </c>
    </row>
    <row r="3583" spans="1:21" x14ac:dyDescent="0.35">
      <c r="A3583" s="2" t="s">
        <v>1</v>
      </c>
      <c r="B3583">
        <v>2643</v>
      </c>
      <c r="C3583" t="s">
        <v>6333</v>
      </c>
      <c r="D3583" s="1">
        <v>43637</v>
      </c>
      <c r="E3583" s="1">
        <v>43637</v>
      </c>
      <c r="F3583" s="2" t="s">
        <v>87</v>
      </c>
      <c r="G3583">
        <v>238.3800048828125</v>
      </c>
      <c r="H3583" s="2" t="s">
        <v>61</v>
      </c>
      <c r="I3583" s="2" t="s">
        <v>62</v>
      </c>
      <c r="J3583" s="2" t="s">
        <v>36</v>
      </c>
      <c r="K3583" s="2" t="s">
        <v>2940</v>
      </c>
      <c r="L3583" s="2" t="s">
        <v>3</v>
      </c>
      <c r="M3583" s="2" t="s">
        <v>53</v>
      </c>
      <c r="N3583" s="2" t="s">
        <v>938</v>
      </c>
      <c r="O3583" s="2" t="s">
        <v>939</v>
      </c>
      <c r="P3583">
        <v>4</v>
      </c>
      <c r="Q3583" s="2" t="s">
        <v>35</v>
      </c>
      <c r="R3583">
        <v>1.6000000238418579</v>
      </c>
      <c r="S3583">
        <v>6.4000000953674316</v>
      </c>
      <c r="T3583">
        <v>0</v>
      </c>
      <c r="U3583">
        <v>0</v>
      </c>
    </row>
    <row r="3584" spans="1:21" x14ac:dyDescent="0.35">
      <c r="A3584" s="2" t="s">
        <v>1</v>
      </c>
      <c r="B3584">
        <v>2643</v>
      </c>
      <c r="C3584" t="s">
        <v>6333</v>
      </c>
      <c r="D3584" s="1">
        <v>43637</v>
      </c>
      <c r="E3584" s="1">
        <v>43637</v>
      </c>
      <c r="F3584" s="2" t="s">
        <v>87</v>
      </c>
      <c r="G3584">
        <v>238.3800048828125</v>
      </c>
      <c r="H3584" s="2" t="s">
        <v>61</v>
      </c>
      <c r="I3584" s="2" t="s">
        <v>62</v>
      </c>
      <c r="J3584" s="2" t="s">
        <v>36</v>
      </c>
      <c r="K3584" s="2" t="s">
        <v>2940</v>
      </c>
      <c r="L3584" s="2" t="s">
        <v>3</v>
      </c>
      <c r="M3584" s="2" t="s">
        <v>53</v>
      </c>
      <c r="N3584" s="2" t="s">
        <v>6335</v>
      </c>
      <c r="O3584" s="2" t="s">
        <v>6336</v>
      </c>
      <c r="P3584">
        <v>1</v>
      </c>
      <c r="Q3584" s="2" t="s">
        <v>35</v>
      </c>
      <c r="R3584">
        <v>4.6999998092651367</v>
      </c>
      <c r="S3584">
        <v>4.6999998092651367</v>
      </c>
      <c r="T3584">
        <v>0</v>
      </c>
      <c r="U3584">
        <v>0</v>
      </c>
    </row>
    <row r="3585" spans="1:21" x14ac:dyDescent="0.35">
      <c r="A3585" s="2" t="s">
        <v>1</v>
      </c>
      <c r="B3585">
        <v>2643</v>
      </c>
      <c r="C3585" t="s">
        <v>6333</v>
      </c>
      <c r="D3585" s="1">
        <v>43637</v>
      </c>
      <c r="E3585" s="1">
        <v>43637</v>
      </c>
      <c r="F3585" s="2" t="s">
        <v>87</v>
      </c>
      <c r="G3585">
        <v>238.3800048828125</v>
      </c>
      <c r="H3585" s="2" t="s">
        <v>61</v>
      </c>
      <c r="I3585" s="2" t="s">
        <v>62</v>
      </c>
      <c r="J3585" s="2" t="s">
        <v>36</v>
      </c>
      <c r="K3585" s="2" t="s">
        <v>2940</v>
      </c>
      <c r="L3585" s="2" t="s">
        <v>3</v>
      </c>
      <c r="M3585" s="2" t="s">
        <v>53</v>
      </c>
      <c r="N3585" s="2" t="s">
        <v>339</v>
      </c>
      <c r="O3585" s="2" t="s">
        <v>340</v>
      </c>
      <c r="P3585">
        <v>4</v>
      </c>
      <c r="Q3585" s="2" t="s">
        <v>35</v>
      </c>
      <c r="R3585">
        <v>0.44999998807907104</v>
      </c>
      <c r="S3585">
        <v>1.7999999523162842</v>
      </c>
      <c r="T3585">
        <v>0</v>
      </c>
      <c r="U3585">
        <v>0</v>
      </c>
    </row>
    <row r="3586" spans="1:21" x14ac:dyDescent="0.35">
      <c r="A3586" s="2" t="s">
        <v>1</v>
      </c>
      <c r="B3586">
        <v>2643</v>
      </c>
      <c r="C3586" t="s">
        <v>6333</v>
      </c>
      <c r="D3586" s="1">
        <v>43637</v>
      </c>
      <c r="E3586" s="1">
        <v>43637</v>
      </c>
      <c r="F3586" s="2" t="s">
        <v>87</v>
      </c>
      <c r="G3586">
        <v>238.3800048828125</v>
      </c>
      <c r="H3586" s="2" t="s">
        <v>61</v>
      </c>
      <c r="I3586" s="2" t="s">
        <v>62</v>
      </c>
      <c r="J3586" s="2" t="s">
        <v>36</v>
      </c>
      <c r="K3586" s="2" t="s">
        <v>2940</v>
      </c>
      <c r="L3586" s="2" t="s">
        <v>3</v>
      </c>
      <c r="M3586" s="2" t="s">
        <v>53</v>
      </c>
      <c r="N3586" s="2" t="s">
        <v>766</v>
      </c>
      <c r="O3586" s="2" t="s">
        <v>767</v>
      </c>
      <c r="P3586">
        <v>1</v>
      </c>
      <c r="Q3586" s="2" t="s">
        <v>35</v>
      </c>
      <c r="R3586">
        <v>0.23999999463558197</v>
      </c>
      <c r="S3586">
        <v>0.23999999463558197</v>
      </c>
      <c r="T3586">
        <v>0</v>
      </c>
      <c r="U3586">
        <v>0</v>
      </c>
    </row>
    <row r="3587" spans="1:21" x14ac:dyDescent="0.35">
      <c r="A3587" s="2" t="s">
        <v>1</v>
      </c>
      <c r="B3587">
        <v>2643</v>
      </c>
      <c r="C3587" t="s">
        <v>6333</v>
      </c>
      <c r="D3587" s="1">
        <v>43637</v>
      </c>
      <c r="E3587" s="1">
        <v>43637</v>
      </c>
      <c r="F3587" s="2" t="s">
        <v>87</v>
      </c>
      <c r="G3587">
        <v>238.3800048828125</v>
      </c>
      <c r="H3587" s="2" t="s">
        <v>61</v>
      </c>
      <c r="I3587" s="2" t="s">
        <v>62</v>
      </c>
      <c r="J3587" s="2" t="s">
        <v>36</v>
      </c>
      <c r="K3587" s="2" t="s">
        <v>2940</v>
      </c>
      <c r="L3587" s="2" t="s">
        <v>3</v>
      </c>
      <c r="M3587" s="2" t="s">
        <v>53</v>
      </c>
      <c r="N3587" s="2" t="s">
        <v>5465</v>
      </c>
      <c r="O3587" s="2" t="s">
        <v>5464</v>
      </c>
      <c r="P3587">
        <v>1</v>
      </c>
      <c r="Q3587" s="2" t="s">
        <v>35</v>
      </c>
      <c r="R3587">
        <v>1.7400000095367432</v>
      </c>
      <c r="S3587">
        <v>1.7400000095367432</v>
      </c>
      <c r="T3587">
        <v>0</v>
      </c>
      <c r="U3587">
        <v>0</v>
      </c>
    </row>
    <row r="3588" spans="1:21" x14ac:dyDescent="0.35">
      <c r="A3588" s="2" t="s">
        <v>1</v>
      </c>
      <c r="B3588">
        <v>2643</v>
      </c>
      <c r="C3588" t="s">
        <v>6333</v>
      </c>
      <c r="D3588" s="1">
        <v>43637</v>
      </c>
      <c r="E3588" s="1">
        <v>43637</v>
      </c>
      <c r="F3588" s="2" t="s">
        <v>87</v>
      </c>
      <c r="G3588">
        <v>238.3800048828125</v>
      </c>
      <c r="H3588" s="2" t="s">
        <v>61</v>
      </c>
      <c r="I3588" s="2" t="s">
        <v>62</v>
      </c>
      <c r="J3588" s="2" t="s">
        <v>36</v>
      </c>
      <c r="K3588" s="2" t="s">
        <v>2940</v>
      </c>
      <c r="L3588" s="2" t="s">
        <v>3</v>
      </c>
      <c r="M3588" s="2" t="s">
        <v>53</v>
      </c>
      <c r="N3588" s="2" t="s">
        <v>750</v>
      </c>
      <c r="O3588" s="2" t="s">
        <v>751</v>
      </c>
      <c r="P3588">
        <v>4</v>
      </c>
      <c r="Q3588" s="2" t="s">
        <v>35</v>
      </c>
      <c r="R3588">
        <v>1.6000000238418579</v>
      </c>
      <c r="S3588">
        <v>6.4000000953674316</v>
      </c>
      <c r="T3588">
        <v>0</v>
      </c>
      <c r="U3588">
        <v>0</v>
      </c>
    </row>
    <row r="3589" spans="1:21" x14ac:dyDescent="0.35">
      <c r="A3589" s="2" t="s">
        <v>1</v>
      </c>
      <c r="B3589">
        <v>2643</v>
      </c>
      <c r="C3589" t="s">
        <v>6333</v>
      </c>
      <c r="D3589" s="1">
        <v>43637</v>
      </c>
      <c r="E3589" s="1">
        <v>43637</v>
      </c>
      <c r="F3589" s="2" t="s">
        <v>87</v>
      </c>
      <c r="G3589">
        <v>238.3800048828125</v>
      </c>
      <c r="H3589" s="2" t="s">
        <v>61</v>
      </c>
      <c r="I3589" s="2" t="s">
        <v>62</v>
      </c>
      <c r="J3589" s="2" t="s">
        <v>36</v>
      </c>
      <c r="K3589" s="2" t="s">
        <v>2940</v>
      </c>
      <c r="L3589" s="2" t="s">
        <v>3</v>
      </c>
      <c r="M3589" s="2" t="s">
        <v>53</v>
      </c>
      <c r="N3589" s="2" t="s">
        <v>756</v>
      </c>
      <c r="O3589" s="2" t="s">
        <v>757</v>
      </c>
      <c r="P3589">
        <v>24</v>
      </c>
      <c r="Q3589" s="2" t="s">
        <v>35</v>
      </c>
      <c r="R3589">
        <v>0.2800000011920929</v>
      </c>
      <c r="S3589">
        <v>6.7199997901916504</v>
      </c>
      <c r="T3589">
        <v>0</v>
      </c>
      <c r="U3589">
        <v>0</v>
      </c>
    </row>
    <row r="3590" spans="1:21" x14ac:dyDescent="0.35">
      <c r="A3590" s="2" t="s">
        <v>1</v>
      </c>
      <c r="B3590">
        <v>2643</v>
      </c>
      <c r="C3590" t="s">
        <v>6333</v>
      </c>
      <c r="D3590" s="1">
        <v>43637</v>
      </c>
      <c r="E3590" s="1">
        <v>43637</v>
      </c>
      <c r="F3590" s="2" t="s">
        <v>87</v>
      </c>
      <c r="G3590">
        <v>238.3800048828125</v>
      </c>
      <c r="H3590" s="2" t="s">
        <v>61</v>
      </c>
      <c r="I3590" s="2" t="s">
        <v>62</v>
      </c>
      <c r="J3590" s="2" t="s">
        <v>36</v>
      </c>
      <c r="K3590" s="2" t="s">
        <v>2940</v>
      </c>
      <c r="L3590" s="2" t="s">
        <v>3</v>
      </c>
      <c r="M3590" s="2" t="s">
        <v>53</v>
      </c>
      <c r="N3590" s="2" t="s">
        <v>958</v>
      </c>
      <c r="O3590" s="2" t="s">
        <v>959</v>
      </c>
      <c r="P3590">
        <v>3</v>
      </c>
      <c r="Q3590" s="2" t="s">
        <v>35</v>
      </c>
      <c r="R3590">
        <v>0.38999998569488525</v>
      </c>
      <c r="S3590">
        <v>1.1699999570846558</v>
      </c>
      <c r="T3590">
        <v>0</v>
      </c>
      <c r="U3590">
        <v>0</v>
      </c>
    </row>
    <row r="3591" spans="1:21" x14ac:dyDescent="0.35">
      <c r="A3591" s="2" t="s">
        <v>1</v>
      </c>
      <c r="B3591">
        <v>2643</v>
      </c>
      <c r="C3591" t="s">
        <v>6333</v>
      </c>
      <c r="D3591" s="1">
        <v>43637</v>
      </c>
      <c r="E3591" s="1">
        <v>43637</v>
      </c>
      <c r="F3591" s="2" t="s">
        <v>87</v>
      </c>
      <c r="G3591">
        <v>238.3800048828125</v>
      </c>
      <c r="H3591" s="2" t="s">
        <v>61</v>
      </c>
      <c r="I3591" s="2" t="s">
        <v>62</v>
      </c>
      <c r="J3591" s="2" t="s">
        <v>36</v>
      </c>
      <c r="K3591" s="2" t="s">
        <v>2940</v>
      </c>
      <c r="L3591" s="2" t="s">
        <v>3</v>
      </c>
      <c r="M3591" s="2" t="s">
        <v>53</v>
      </c>
      <c r="N3591" s="2" t="s">
        <v>760</v>
      </c>
      <c r="O3591" s="2" t="s">
        <v>761</v>
      </c>
      <c r="P3591">
        <v>200</v>
      </c>
      <c r="Q3591" s="2" t="s">
        <v>35</v>
      </c>
      <c r="R3591">
        <v>4.5000001788139343E-2</v>
      </c>
      <c r="S3591">
        <v>9</v>
      </c>
      <c r="T3591">
        <v>0</v>
      </c>
      <c r="U3591">
        <v>0</v>
      </c>
    </row>
    <row r="3592" spans="1:21" x14ac:dyDescent="0.35">
      <c r="A3592" s="2" t="s">
        <v>1</v>
      </c>
      <c r="B3592">
        <v>2643</v>
      </c>
      <c r="C3592" t="s">
        <v>6333</v>
      </c>
      <c r="D3592" s="1">
        <v>43637</v>
      </c>
      <c r="E3592" s="1">
        <v>43637</v>
      </c>
      <c r="F3592" s="2" t="s">
        <v>87</v>
      </c>
      <c r="G3592">
        <v>238.3800048828125</v>
      </c>
      <c r="H3592" s="2" t="s">
        <v>61</v>
      </c>
      <c r="I3592" s="2" t="s">
        <v>62</v>
      </c>
      <c r="J3592" s="2" t="s">
        <v>36</v>
      </c>
      <c r="K3592" s="2" t="s">
        <v>2940</v>
      </c>
      <c r="L3592" s="2" t="s">
        <v>3</v>
      </c>
      <c r="M3592" s="2" t="s">
        <v>53</v>
      </c>
      <c r="N3592" s="2" t="s">
        <v>762</v>
      </c>
      <c r="O3592" s="2" t="s">
        <v>763</v>
      </c>
      <c r="P3592">
        <v>25</v>
      </c>
      <c r="Q3592" s="2" t="s">
        <v>35</v>
      </c>
      <c r="R3592">
        <v>7.3200002312660217E-2</v>
      </c>
      <c r="S3592">
        <v>1.8300000429153442</v>
      </c>
      <c r="T3592">
        <v>0</v>
      </c>
      <c r="U3592">
        <v>0</v>
      </c>
    </row>
    <row r="3593" spans="1:21" x14ac:dyDescent="0.35">
      <c r="A3593" s="2" t="s">
        <v>1</v>
      </c>
      <c r="B3593">
        <v>2643</v>
      </c>
      <c r="C3593" t="s">
        <v>6333</v>
      </c>
      <c r="D3593" s="1">
        <v>43637</v>
      </c>
      <c r="E3593" s="1">
        <v>43637</v>
      </c>
      <c r="F3593" s="2" t="s">
        <v>87</v>
      </c>
      <c r="G3593">
        <v>238.3800048828125</v>
      </c>
      <c r="H3593" s="2" t="s">
        <v>61</v>
      </c>
      <c r="I3593" s="2" t="s">
        <v>62</v>
      </c>
      <c r="J3593" s="2" t="s">
        <v>36</v>
      </c>
      <c r="K3593" s="2" t="s">
        <v>2940</v>
      </c>
      <c r="L3593" s="2" t="s">
        <v>3</v>
      </c>
      <c r="M3593" s="2" t="s">
        <v>53</v>
      </c>
      <c r="N3593" s="2" t="s">
        <v>6337</v>
      </c>
      <c r="O3593" s="2" t="s">
        <v>6338</v>
      </c>
      <c r="P3593">
        <v>1</v>
      </c>
      <c r="Q3593" s="2" t="s">
        <v>35</v>
      </c>
      <c r="R3593">
        <v>3.309999942779541</v>
      </c>
      <c r="S3593">
        <v>3.309999942779541</v>
      </c>
      <c r="T3593">
        <v>0</v>
      </c>
      <c r="U3593">
        <v>0</v>
      </c>
    </row>
    <row r="3594" spans="1:21" x14ac:dyDescent="0.35">
      <c r="A3594" s="2" t="s">
        <v>1</v>
      </c>
      <c r="B3594">
        <v>2643</v>
      </c>
      <c r="C3594" t="s">
        <v>6333</v>
      </c>
      <c r="D3594" s="1">
        <v>43637</v>
      </c>
      <c r="E3594" s="1">
        <v>43637</v>
      </c>
      <c r="F3594" s="2" t="s">
        <v>87</v>
      </c>
      <c r="G3594">
        <v>238.3800048828125</v>
      </c>
      <c r="H3594" s="2" t="s">
        <v>61</v>
      </c>
      <c r="I3594" s="2" t="s">
        <v>62</v>
      </c>
      <c r="J3594" s="2" t="s">
        <v>36</v>
      </c>
      <c r="K3594" s="2" t="s">
        <v>2940</v>
      </c>
      <c r="L3594" s="2" t="s">
        <v>3</v>
      </c>
      <c r="M3594" s="2" t="s">
        <v>53</v>
      </c>
      <c r="N3594" s="2" t="s">
        <v>5466</v>
      </c>
      <c r="O3594" s="2" t="s">
        <v>3549</v>
      </c>
      <c r="P3594">
        <v>1</v>
      </c>
      <c r="Q3594" s="2" t="s">
        <v>35</v>
      </c>
      <c r="R3594">
        <v>1.1499999761581421</v>
      </c>
      <c r="S3594">
        <v>1.1499999761581421</v>
      </c>
      <c r="T3594">
        <v>0</v>
      </c>
      <c r="U3594">
        <v>0</v>
      </c>
    </row>
    <row r="3595" spans="1:21" x14ac:dyDescent="0.35">
      <c r="A3595" s="2" t="s">
        <v>1</v>
      </c>
      <c r="B3595">
        <v>2643</v>
      </c>
      <c r="C3595" t="s">
        <v>6333</v>
      </c>
      <c r="D3595" s="1">
        <v>43637</v>
      </c>
      <c r="E3595" s="1">
        <v>43637</v>
      </c>
      <c r="F3595" s="2" t="s">
        <v>87</v>
      </c>
      <c r="G3595">
        <v>238.3800048828125</v>
      </c>
      <c r="H3595" s="2" t="s">
        <v>61</v>
      </c>
      <c r="I3595" s="2" t="s">
        <v>62</v>
      </c>
      <c r="J3595" s="2" t="s">
        <v>36</v>
      </c>
      <c r="K3595" s="2" t="s">
        <v>2940</v>
      </c>
      <c r="L3595" s="2" t="s">
        <v>3</v>
      </c>
      <c r="M3595" s="2" t="s">
        <v>53</v>
      </c>
      <c r="N3595" s="2" t="s">
        <v>6339</v>
      </c>
      <c r="O3595" s="2" t="s">
        <v>6340</v>
      </c>
      <c r="P3595">
        <v>1</v>
      </c>
      <c r="Q3595" s="2" t="s">
        <v>35</v>
      </c>
      <c r="R3595">
        <v>1.8999999761581421</v>
      </c>
      <c r="S3595">
        <v>1.8999999761581421</v>
      </c>
      <c r="T3595">
        <v>0</v>
      </c>
      <c r="U3595">
        <v>0</v>
      </c>
    </row>
    <row r="3596" spans="1:21" x14ac:dyDescent="0.35">
      <c r="A3596" s="2" t="s">
        <v>1</v>
      </c>
      <c r="B3596">
        <v>2643</v>
      </c>
      <c r="C3596" t="s">
        <v>6333</v>
      </c>
      <c r="D3596" s="1">
        <v>43637</v>
      </c>
      <c r="E3596" s="1">
        <v>43637</v>
      </c>
      <c r="F3596" s="2" t="s">
        <v>87</v>
      </c>
      <c r="G3596">
        <v>238.3800048828125</v>
      </c>
      <c r="H3596" s="2" t="s">
        <v>61</v>
      </c>
      <c r="I3596" s="2" t="s">
        <v>62</v>
      </c>
      <c r="J3596" s="2" t="s">
        <v>36</v>
      </c>
      <c r="K3596" s="2" t="s">
        <v>2940</v>
      </c>
      <c r="L3596" s="2" t="s">
        <v>3</v>
      </c>
      <c r="M3596" s="2" t="s">
        <v>53</v>
      </c>
      <c r="N3596" s="2" t="s">
        <v>952</v>
      </c>
      <c r="O3596" s="2" t="s">
        <v>953</v>
      </c>
      <c r="P3596">
        <v>12</v>
      </c>
      <c r="Q3596" s="2" t="s">
        <v>35</v>
      </c>
      <c r="R3596">
        <v>7.9999998211860657E-2</v>
      </c>
      <c r="S3596">
        <v>0.95999997854232788</v>
      </c>
      <c r="T3596">
        <v>0</v>
      </c>
      <c r="U3596">
        <v>0</v>
      </c>
    </row>
    <row r="3597" spans="1:21" x14ac:dyDescent="0.35">
      <c r="A3597" s="2" t="s">
        <v>1</v>
      </c>
      <c r="B3597">
        <v>2643</v>
      </c>
      <c r="C3597" t="s">
        <v>6333</v>
      </c>
      <c r="D3597" s="1">
        <v>43637</v>
      </c>
      <c r="E3597" s="1">
        <v>43637</v>
      </c>
      <c r="F3597" s="2" t="s">
        <v>87</v>
      </c>
      <c r="G3597">
        <v>238.3800048828125</v>
      </c>
      <c r="H3597" s="2" t="s">
        <v>61</v>
      </c>
      <c r="I3597" s="2" t="s">
        <v>62</v>
      </c>
      <c r="J3597" s="2" t="s">
        <v>36</v>
      </c>
      <c r="K3597" s="2" t="s">
        <v>2940</v>
      </c>
      <c r="L3597" s="2" t="s">
        <v>3</v>
      </c>
      <c r="M3597" s="2" t="s">
        <v>53</v>
      </c>
      <c r="N3597" s="2" t="s">
        <v>1199</v>
      </c>
      <c r="O3597" s="2" t="s">
        <v>1200</v>
      </c>
      <c r="P3597">
        <v>2</v>
      </c>
      <c r="Q3597" s="2" t="s">
        <v>35</v>
      </c>
      <c r="R3597">
        <v>0.46000000834465027</v>
      </c>
      <c r="S3597">
        <v>0.92000001668930054</v>
      </c>
      <c r="T3597">
        <v>0</v>
      </c>
      <c r="U3597">
        <v>0</v>
      </c>
    </row>
    <row r="3598" spans="1:21" x14ac:dyDescent="0.35">
      <c r="A3598" s="2" t="s">
        <v>1</v>
      </c>
      <c r="B3598">
        <v>2269</v>
      </c>
      <c r="C3598" t="s">
        <v>5584</v>
      </c>
      <c r="D3598" s="1">
        <v>43608</v>
      </c>
      <c r="E3598" s="1">
        <v>43608</v>
      </c>
      <c r="F3598" s="2" t="s">
        <v>5585</v>
      </c>
      <c r="G3598">
        <v>192.10000610351563</v>
      </c>
      <c r="H3598" s="2" t="s">
        <v>61</v>
      </c>
      <c r="I3598" s="2" t="s">
        <v>62</v>
      </c>
      <c r="J3598" s="2" t="s">
        <v>36</v>
      </c>
      <c r="K3598" s="2" t="s">
        <v>2940</v>
      </c>
      <c r="L3598" s="2" t="s">
        <v>3</v>
      </c>
      <c r="M3598" s="2" t="s">
        <v>65</v>
      </c>
      <c r="N3598" s="2" t="s">
        <v>5586</v>
      </c>
      <c r="O3598" s="2" t="s">
        <v>5587</v>
      </c>
      <c r="P3598">
        <v>4</v>
      </c>
      <c r="Q3598" s="2" t="s">
        <v>35</v>
      </c>
      <c r="R3598">
        <v>36.57666015625</v>
      </c>
      <c r="S3598">
        <v>146.30999755859375</v>
      </c>
      <c r="T3598">
        <v>4</v>
      </c>
      <c r="U3598">
        <v>0</v>
      </c>
    </row>
    <row r="3599" spans="1:21" x14ac:dyDescent="0.35">
      <c r="A3599" s="2" t="s">
        <v>1</v>
      </c>
      <c r="B3599">
        <v>2269</v>
      </c>
      <c r="C3599" t="s">
        <v>5584</v>
      </c>
      <c r="D3599" s="1">
        <v>43608</v>
      </c>
      <c r="E3599" s="1">
        <v>43608</v>
      </c>
      <c r="F3599" s="2" t="s">
        <v>5585</v>
      </c>
      <c r="G3599">
        <v>192.10000610351563</v>
      </c>
      <c r="H3599" s="2" t="s">
        <v>61</v>
      </c>
      <c r="I3599" s="2" t="s">
        <v>62</v>
      </c>
      <c r="J3599" s="2" t="s">
        <v>36</v>
      </c>
      <c r="K3599" s="2" t="s">
        <v>2940</v>
      </c>
      <c r="L3599" s="2" t="s">
        <v>3</v>
      </c>
      <c r="M3599" s="2" t="s">
        <v>65</v>
      </c>
      <c r="N3599" s="2" t="s">
        <v>5588</v>
      </c>
      <c r="O3599" s="2" t="s">
        <v>5589</v>
      </c>
      <c r="P3599">
        <v>2</v>
      </c>
      <c r="Q3599" s="2" t="s">
        <v>35</v>
      </c>
      <c r="R3599">
        <v>20.05974006652832</v>
      </c>
      <c r="S3599">
        <v>40.119998931884766</v>
      </c>
      <c r="T3599">
        <v>2</v>
      </c>
      <c r="U3599">
        <v>0</v>
      </c>
    </row>
    <row r="3600" spans="1:21" x14ac:dyDescent="0.35">
      <c r="A3600" s="2" t="s">
        <v>1</v>
      </c>
      <c r="B3600">
        <v>1012</v>
      </c>
      <c r="C3600" t="s">
        <v>4410</v>
      </c>
      <c r="D3600" s="1">
        <v>43531</v>
      </c>
      <c r="E3600" s="1">
        <v>43531</v>
      </c>
      <c r="F3600" s="2" t="s">
        <v>88</v>
      </c>
      <c r="G3600">
        <v>112.26000213623047</v>
      </c>
      <c r="H3600" s="2" t="s">
        <v>61</v>
      </c>
      <c r="I3600" s="2" t="s">
        <v>62</v>
      </c>
      <c r="J3600" s="2" t="s">
        <v>36</v>
      </c>
      <c r="K3600" s="2" t="s">
        <v>2940</v>
      </c>
      <c r="L3600" s="2" t="s">
        <v>3</v>
      </c>
      <c r="M3600" s="2" t="s">
        <v>65</v>
      </c>
      <c r="N3600" s="2" t="s">
        <v>2245</v>
      </c>
      <c r="O3600" s="2" t="s">
        <v>2246</v>
      </c>
      <c r="P3600">
        <v>1</v>
      </c>
      <c r="Q3600" s="2" t="s">
        <v>35</v>
      </c>
      <c r="R3600">
        <v>100.23000335693359</v>
      </c>
      <c r="S3600">
        <v>100.23000335693359</v>
      </c>
      <c r="T3600">
        <v>1</v>
      </c>
      <c r="U3600">
        <v>0</v>
      </c>
    </row>
    <row r="3601" spans="1:21" x14ac:dyDescent="0.35">
      <c r="A3601" s="2" t="s">
        <v>5</v>
      </c>
      <c r="B3601">
        <v>102</v>
      </c>
      <c r="C3601" t="s">
        <v>3763</v>
      </c>
      <c r="D3601" s="1">
        <v>43481</v>
      </c>
      <c r="E3601" s="1">
        <v>43481</v>
      </c>
      <c r="F3601" s="2" t="s">
        <v>128</v>
      </c>
      <c r="G3601">
        <v>123592.0703125</v>
      </c>
      <c r="H3601" s="2" t="s">
        <v>49</v>
      </c>
      <c r="I3601" s="2" t="s">
        <v>50</v>
      </c>
      <c r="J3601" s="2" t="s">
        <v>36</v>
      </c>
      <c r="K3601" s="2" t="s">
        <v>2940</v>
      </c>
      <c r="L3601" s="2" t="s">
        <v>178</v>
      </c>
      <c r="M3601" s="2" t="s">
        <v>53</v>
      </c>
      <c r="N3601" s="2" t="s">
        <v>503</v>
      </c>
      <c r="O3601" s="2" t="s">
        <v>504</v>
      </c>
      <c r="P3601">
        <v>3461</v>
      </c>
      <c r="Q3601" s="2" t="s">
        <v>187</v>
      </c>
      <c r="R3601">
        <v>0.76999998092651367</v>
      </c>
      <c r="S3601">
        <v>2664.969970703125</v>
      </c>
      <c r="T3601">
        <v>0</v>
      </c>
      <c r="U3601">
        <v>256</v>
      </c>
    </row>
    <row r="3602" spans="1:21" x14ac:dyDescent="0.35">
      <c r="A3602" s="2" t="s">
        <v>5</v>
      </c>
      <c r="B3602">
        <v>102</v>
      </c>
      <c r="C3602" t="s">
        <v>3763</v>
      </c>
      <c r="D3602" s="1">
        <v>43481</v>
      </c>
      <c r="E3602" s="1">
        <v>43481</v>
      </c>
      <c r="F3602" s="2" t="s">
        <v>128</v>
      </c>
      <c r="G3602">
        <v>123592.0703125</v>
      </c>
      <c r="H3602" s="2" t="s">
        <v>49</v>
      </c>
      <c r="I3602" s="2" t="s">
        <v>50</v>
      </c>
      <c r="J3602" s="2" t="s">
        <v>36</v>
      </c>
      <c r="K3602" s="2" t="s">
        <v>2940</v>
      </c>
      <c r="L3602" s="2" t="s">
        <v>178</v>
      </c>
      <c r="M3602" s="2" t="s">
        <v>53</v>
      </c>
      <c r="N3602" s="2" t="s">
        <v>505</v>
      </c>
      <c r="O3602" s="2" t="s">
        <v>506</v>
      </c>
      <c r="P3602">
        <v>755</v>
      </c>
      <c r="Q3602" s="2" t="s">
        <v>187</v>
      </c>
      <c r="R3602">
        <v>2.1700000762939453</v>
      </c>
      <c r="S3602">
        <v>1638.3499755859375</v>
      </c>
      <c r="T3602">
        <v>0</v>
      </c>
      <c r="U3602">
        <v>0</v>
      </c>
    </row>
    <row r="3603" spans="1:21" x14ac:dyDescent="0.35">
      <c r="A3603" s="2" t="s">
        <v>5</v>
      </c>
      <c r="B3603">
        <v>102</v>
      </c>
      <c r="C3603" t="s">
        <v>3763</v>
      </c>
      <c r="D3603" s="1">
        <v>43481</v>
      </c>
      <c r="E3603" s="1">
        <v>43481</v>
      </c>
      <c r="F3603" s="2" t="s">
        <v>128</v>
      </c>
      <c r="G3603">
        <v>123592.0703125</v>
      </c>
      <c r="H3603" s="2" t="s">
        <v>49</v>
      </c>
      <c r="I3603" s="2" t="s">
        <v>50</v>
      </c>
      <c r="J3603" s="2" t="s">
        <v>36</v>
      </c>
      <c r="K3603" s="2" t="s">
        <v>2940</v>
      </c>
      <c r="L3603" s="2" t="s">
        <v>178</v>
      </c>
      <c r="M3603" s="2" t="s">
        <v>53</v>
      </c>
      <c r="N3603" s="2" t="s">
        <v>507</v>
      </c>
      <c r="O3603" s="2" t="s">
        <v>508</v>
      </c>
      <c r="P3603">
        <v>1186</v>
      </c>
      <c r="Q3603" s="2" t="s">
        <v>187</v>
      </c>
      <c r="R3603">
        <v>0.44999998807907104</v>
      </c>
      <c r="S3603">
        <v>533.70001220703125</v>
      </c>
      <c r="T3603">
        <v>0</v>
      </c>
      <c r="U3603">
        <v>0</v>
      </c>
    </row>
    <row r="3604" spans="1:21" x14ac:dyDescent="0.35">
      <c r="A3604" s="2" t="s">
        <v>5</v>
      </c>
      <c r="B3604">
        <v>102</v>
      </c>
      <c r="C3604" t="s">
        <v>3763</v>
      </c>
      <c r="D3604" s="1">
        <v>43481</v>
      </c>
      <c r="E3604" s="1">
        <v>43481</v>
      </c>
      <c r="F3604" s="2" t="s">
        <v>128</v>
      </c>
      <c r="G3604">
        <v>123592.0703125</v>
      </c>
      <c r="H3604" s="2" t="s">
        <v>49</v>
      </c>
      <c r="I3604" s="2" t="s">
        <v>50</v>
      </c>
      <c r="J3604" s="2" t="s">
        <v>36</v>
      </c>
      <c r="K3604" s="2" t="s">
        <v>2940</v>
      </c>
      <c r="L3604" s="2" t="s">
        <v>178</v>
      </c>
      <c r="M3604" s="2" t="s">
        <v>53</v>
      </c>
      <c r="N3604" s="2" t="s">
        <v>347</v>
      </c>
      <c r="O3604" s="2" t="s">
        <v>282</v>
      </c>
      <c r="P3604">
        <v>957</v>
      </c>
      <c r="Q3604" s="2" t="s">
        <v>187</v>
      </c>
      <c r="R3604">
        <v>0.81000000238418579</v>
      </c>
      <c r="S3604">
        <v>775.16998291015625</v>
      </c>
      <c r="T3604">
        <v>0</v>
      </c>
      <c r="U3604">
        <v>957</v>
      </c>
    </row>
    <row r="3605" spans="1:21" x14ac:dyDescent="0.35">
      <c r="A3605" s="2" t="s">
        <v>5</v>
      </c>
      <c r="B3605">
        <v>102</v>
      </c>
      <c r="C3605" t="s">
        <v>3763</v>
      </c>
      <c r="D3605" s="1">
        <v>43481</v>
      </c>
      <c r="E3605" s="1">
        <v>43481</v>
      </c>
      <c r="F3605" s="2" t="s">
        <v>128</v>
      </c>
      <c r="G3605">
        <v>123592.0703125</v>
      </c>
      <c r="H3605" s="2" t="s">
        <v>49</v>
      </c>
      <c r="I3605" s="2" t="s">
        <v>50</v>
      </c>
      <c r="J3605" s="2" t="s">
        <v>36</v>
      </c>
      <c r="K3605" s="2" t="s">
        <v>2940</v>
      </c>
      <c r="L3605" s="2" t="s">
        <v>178</v>
      </c>
      <c r="M3605" s="2" t="s">
        <v>53</v>
      </c>
      <c r="N3605" s="2" t="s">
        <v>348</v>
      </c>
      <c r="O3605" s="2" t="s">
        <v>349</v>
      </c>
      <c r="P3605">
        <v>1624</v>
      </c>
      <c r="Q3605" s="2" t="s">
        <v>187</v>
      </c>
      <c r="R3605">
        <v>0.61000001430511475</v>
      </c>
      <c r="S3605">
        <v>990.6400146484375</v>
      </c>
      <c r="T3605">
        <v>0</v>
      </c>
      <c r="U3605">
        <v>0</v>
      </c>
    </row>
    <row r="3606" spans="1:21" x14ac:dyDescent="0.35">
      <c r="A3606" s="2" t="s">
        <v>5</v>
      </c>
      <c r="B3606">
        <v>102</v>
      </c>
      <c r="C3606" t="s">
        <v>3763</v>
      </c>
      <c r="D3606" s="1">
        <v>43481</v>
      </c>
      <c r="E3606" s="1">
        <v>43481</v>
      </c>
      <c r="F3606" s="2" t="s">
        <v>128</v>
      </c>
      <c r="G3606">
        <v>123592.0703125</v>
      </c>
      <c r="H3606" s="2" t="s">
        <v>49</v>
      </c>
      <c r="I3606" s="2" t="s">
        <v>50</v>
      </c>
      <c r="J3606" s="2" t="s">
        <v>36</v>
      </c>
      <c r="K3606" s="2" t="s">
        <v>2940</v>
      </c>
      <c r="L3606" s="2" t="s">
        <v>178</v>
      </c>
      <c r="M3606" s="2" t="s">
        <v>53</v>
      </c>
      <c r="N3606" s="2" t="s">
        <v>509</v>
      </c>
      <c r="O3606" s="2" t="s">
        <v>276</v>
      </c>
      <c r="P3606">
        <v>4917</v>
      </c>
      <c r="Q3606" s="2" t="s">
        <v>187</v>
      </c>
      <c r="R3606">
        <v>1.1699999570846558</v>
      </c>
      <c r="S3606">
        <v>5752.89013671875</v>
      </c>
      <c r="T3606">
        <v>0</v>
      </c>
      <c r="U3606">
        <v>0</v>
      </c>
    </row>
    <row r="3607" spans="1:21" x14ac:dyDescent="0.35">
      <c r="A3607" s="2" t="s">
        <v>5</v>
      </c>
      <c r="B3607">
        <v>102</v>
      </c>
      <c r="C3607" t="s">
        <v>3763</v>
      </c>
      <c r="D3607" s="1">
        <v>43481</v>
      </c>
      <c r="E3607" s="1">
        <v>43481</v>
      </c>
      <c r="F3607" s="2" t="s">
        <v>128</v>
      </c>
      <c r="G3607">
        <v>123592.0703125</v>
      </c>
      <c r="H3607" s="2" t="s">
        <v>49</v>
      </c>
      <c r="I3607" s="2" t="s">
        <v>50</v>
      </c>
      <c r="J3607" s="2" t="s">
        <v>36</v>
      </c>
      <c r="K3607" s="2" t="s">
        <v>2940</v>
      </c>
      <c r="L3607" s="2" t="s">
        <v>178</v>
      </c>
      <c r="M3607" s="2" t="s">
        <v>53</v>
      </c>
      <c r="N3607" s="2" t="s">
        <v>510</v>
      </c>
      <c r="O3607" s="2" t="s">
        <v>433</v>
      </c>
      <c r="P3607">
        <v>1780</v>
      </c>
      <c r="Q3607" s="2" t="s">
        <v>187</v>
      </c>
      <c r="R3607">
        <v>2.0199999809265137</v>
      </c>
      <c r="S3607">
        <v>3595.60009765625</v>
      </c>
      <c r="T3607">
        <v>0</v>
      </c>
      <c r="U3607">
        <v>684</v>
      </c>
    </row>
    <row r="3608" spans="1:21" x14ac:dyDescent="0.35">
      <c r="A3608" s="2" t="s">
        <v>5</v>
      </c>
      <c r="B3608">
        <v>102</v>
      </c>
      <c r="C3608" t="s">
        <v>3763</v>
      </c>
      <c r="D3608" s="1">
        <v>43481</v>
      </c>
      <c r="E3608" s="1">
        <v>43481</v>
      </c>
      <c r="F3608" s="2" t="s">
        <v>128</v>
      </c>
      <c r="G3608">
        <v>123592.0703125</v>
      </c>
      <c r="H3608" s="2" t="s">
        <v>49</v>
      </c>
      <c r="I3608" s="2" t="s">
        <v>50</v>
      </c>
      <c r="J3608" s="2" t="s">
        <v>36</v>
      </c>
      <c r="K3608" s="2" t="s">
        <v>2940</v>
      </c>
      <c r="L3608" s="2" t="s">
        <v>178</v>
      </c>
      <c r="M3608" s="2" t="s">
        <v>53</v>
      </c>
      <c r="N3608" s="2" t="s">
        <v>511</v>
      </c>
      <c r="O3608" s="2" t="s">
        <v>512</v>
      </c>
      <c r="P3608">
        <v>50</v>
      </c>
      <c r="Q3608" s="2" t="s">
        <v>187</v>
      </c>
      <c r="R3608">
        <v>9.75</v>
      </c>
      <c r="S3608">
        <v>487.5</v>
      </c>
      <c r="T3608">
        <v>0</v>
      </c>
      <c r="U3608">
        <v>50</v>
      </c>
    </row>
    <row r="3609" spans="1:21" x14ac:dyDescent="0.35">
      <c r="A3609" s="2" t="s">
        <v>5</v>
      </c>
      <c r="B3609">
        <v>102</v>
      </c>
      <c r="C3609" t="s">
        <v>3763</v>
      </c>
      <c r="D3609" s="1">
        <v>43481</v>
      </c>
      <c r="E3609" s="1">
        <v>43481</v>
      </c>
      <c r="F3609" s="2" t="s">
        <v>128</v>
      </c>
      <c r="G3609">
        <v>123592.0703125</v>
      </c>
      <c r="H3609" s="2" t="s">
        <v>49</v>
      </c>
      <c r="I3609" s="2" t="s">
        <v>50</v>
      </c>
      <c r="J3609" s="2" t="s">
        <v>36</v>
      </c>
      <c r="K3609" s="2" t="s">
        <v>2940</v>
      </c>
      <c r="L3609" s="2" t="s">
        <v>178</v>
      </c>
      <c r="M3609" s="2" t="s">
        <v>53</v>
      </c>
      <c r="N3609" s="2" t="s">
        <v>513</v>
      </c>
      <c r="O3609" s="2" t="s">
        <v>230</v>
      </c>
      <c r="P3609">
        <v>10122</v>
      </c>
      <c r="Q3609" s="2" t="s">
        <v>187</v>
      </c>
      <c r="R3609">
        <v>0.49000000953674316</v>
      </c>
      <c r="S3609">
        <v>4959.77978515625</v>
      </c>
      <c r="T3609">
        <v>0</v>
      </c>
      <c r="U3609">
        <v>8374</v>
      </c>
    </row>
    <row r="3610" spans="1:21" x14ac:dyDescent="0.35">
      <c r="A3610" s="2" t="s">
        <v>5</v>
      </c>
      <c r="B3610">
        <v>102</v>
      </c>
      <c r="C3610" t="s">
        <v>3763</v>
      </c>
      <c r="D3610" s="1">
        <v>43481</v>
      </c>
      <c r="E3610" s="1">
        <v>43481</v>
      </c>
      <c r="F3610" s="2" t="s">
        <v>128</v>
      </c>
      <c r="G3610">
        <v>123592.0703125</v>
      </c>
      <c r="H3610" s="2" t="s">
        <v>49</v>
      </c>
      <c r="I3610" s="2" t="s">
        <v>50</v>
      </c>
      <c r="J3610" s="2" t="s">
        <v>36</v>
      </c>
      <c r="K3610" s="2" t="s">
        <v>2940</v>
      </c>
      <c r="L3610" s="2" t="s">
        <v>178</v>
      </c>
      <c r="M3610" s="2" t="s">
        <v>53</v>
      </c>
      <c r="N3610" s="2" t="s">
        <v>514</v>
      </c>
      <c r="O3610" s="2" t="s">
        <v>515</v>
      </c>
      <c r="P3610">
        <v>8004</v>
      </c>
      <c r="Q3610" s="2" t="s">
        <v>187</v>
      </c>
      <c r="R3610">
        <v>0.75</v>
      </c>
      <c r="S3610">
        <v>6003</v>
      </c>
      <c r="T3610">
        <v>0</v>
      </c>
      <c r="U3610">
        <v>930</v>
      </c>
    </row>
    <row r="3611" spans="1:21" x14ac:dyDescent="0.35">
      <c r="A3611" s="2" t="s">
        <v>5</v>
      </c>
      <c r="B3611">
        <v>102</v>
      </c>
      <c r="C3611" t="s">
        <v>3763</v>
      </c>
      <c r="D3611" s="1">
        <v>43481</v>
      </c>
      <c r="E3611" s="1">
        <v>43481</v>
      </c>
      <c r="F3611" s="2" t="s">
        <v>128</v>
      </c>
      <c r="G3611">
        <v>123592.0703125</v>
      </c>
      <c r="H3611" s="2" t="s">
        <v>49</v>
      </c>
      <c r="I3611" s="2" t="s">
        <v>50</v>
      </c>
      <c r="J3611" s="2" t="s">
        <v>36</v>
      </c>
      <c r="K3611" s="2" t="s">
        <v>2940</v>
      </c>
      <c r="L3611" s="2" t="s">
        <v>178</v>
      </c>
      <c r="M3611" s="2" t="s">
        <v>53</v>
      </c>
      <c r="N3611" s="2" t="s">
        <v>516</v>
      </c>
      <c r="O3611" s="2" t="s">
        <v>517</v>
      </c>
      <c r="P3611">
        <v>2773</v>
      </c>
      <c r="Q3611" s="2" t="s">
        <v>187</v>
      </c>
      <c r="R3611">
        <v>0.27000001072883606</v>
      </c>
      <c r="S3611">
        <v>748.71002197265625</v>
      </c>
      <c r="T3611">
        <v>0</v>
      </c>
      <c r="U3611">
        <v>0</v>
      </c>
    </row>
    <row r="3612" spans="1:21" x14ac:dyDescent="0.35">
      <c r="A3612" s="2" t="s">
        <v>5</v>
      </c>
      <c r="B3612">
        <v>102</v>
      </c>
      <c r="C3612" t="s">
        <v>3763</v>
      </c>
      <c r="D3612" s="1">
        <v>43481</v>
      </c>
      <c r="E3612" s="1">
        <v>43481</v>
      </c>
      <c r="F3612" s="2" t="s">
        <v>128</v>
      </c>
      <c r="G3612">
        <v>123592.0703125</v>
      </c>
      <c r="H3612" s="2" t="s">
        <v>49</v>
      </c>
      <c r="I3612" s="2" t="s">
        <v>50</v>
      </c>
      <c r="J3612" s="2" t="s">
        <v>36</v>
      </c>
      <c r="K3612" s="2" t="s">
        <v>2940</v>
      </c>
      <c r="L3612" s="2" t="s">
        <v>178</v>
      </c>
      <c r="M3612" s="2" t="s">
        <v>53</v>
      </c>
      <c r="N3612" s="2" t="s">
        <v>518</v>
      </c>
      <c r="O3612" s="2" t="s">
        <v>232</v>
      </c>
      <c r="P3612">
        <v>7807</v>
      </c>
      <c r="Q3612" s="2" t="s">
        <v>187</v>
      </c>
      <c r="R3612">
        <v>0.52999997138977051</v>
      </c>
      <c r="S3612">
        <v>4137.7099609375</v>
      </c>
      <c r="T3612">
        <v>0</v>
      </c>
      <c r="U3612">
        <v>695</v>
      </c>
    </row>
    <row r="3613" spans="1:21" x14ac:dyDescent="0.35">
      <c r="A3613" s="2" t="s">
        <v>5</v>
      </c>
      <c r="B3613">
        <v>102</v>
      </c>
      <c r="C3613" t="s">
        <v>3763</v>
      </c>
      <c r="D3613" s="1">
        <v>43481</v>
      </c>
      <c r="E3613" s="1">
        <v>43481</v>
      </c>
      <c r="F3613" s="2" t="s">
        <v>128</v>
      </c>
      <c r="G3613">
        <v>123592.0703125</v>
      </c>
      <c r="H3613" s="2" t="s">
        <v>49</v>
      </c>
      <c r="I3613" s="2" t="s">
        <v>50</v>
      </c>
      <c r="J3613" s="2" t="s">
        <v>36</v>
      </c>
      <c r="K3613" s="2" t="s">
        <v>2940</v>
      </c>
      <c r="L3613" s="2" t="s">
        <v>178</v>
      </c>
      <c r="M3613" s="2" t="s">
        <v>53</v>
      </c>
      <c r="N3613" s="2" t="s">
        <v>413</v>
      </c>
      <c r="O3613" s="2" t="s">
        <v>280</v>
      </c>
      <c r="P3613">
        <v>1902</v>
      </c>
      <c r="Q3613" s="2" t="s">
        <v>187</v>
      </c>
      <c r="R3613">
        <v>0.70999997854232788</v>
      </c>
      <c r="S3613">
        <v>1350.4200439453125</v>
      </c>
      <c r="T3613">
        <v>0</v>
      </c>
      <c r="U3613">
        <v>0</v>
      </c>
    </row>
    <row r="3614" spans="1:21" x14ac:dyDescent="0.35">
      <c r="A3614" s="2" t="s">
        <v>5</v>
      </c>
      <c r="B3614">
        <v>102</v>
      </c>
      <c r="C3614" t="s">
        <v>3763</v>
      </c>
      <c r="D3614" s="1">
        <v>43481</v>
      </c>
      <c r="E3614" s="1">
        <v>43481</v>
      </c>
      <c r="F3614" s="2" t="s">
        <v>128</v>
      </c>
      <c r="G3614">
        <v>123592.0703125</v>
      </c>
      <c r="H3614" s="2" t="s">
        <v>49</v>
      </c>
      <c r="I3614" s="2" t="s">
        <v>50</v>
      </c>
      <c r="J3614" s="2" t="s">
        <v>36</v>
      </c>
      <c r="K3614" s="2" t="s">
        <v>2940</v>
      </c>
      <c r="L3614" s="2" t="s">
        <v>178</v>
      </c>
      <c r="M3614" s="2" t="s">
        <v>53</v>
      </c>
      <c r="N3614" s="2" t="s">
        <v>519</v>
      </c>
      <c r="O3614" s="2" t="s">
        <v>288</v>
      </c>
      <c r="P3614">
        <v>3372</v>
      </c>
      <c r="Q3614" s="2" t="s">
        <v>187</v>
      </c>
      <c r="R3614">
        <v>1.7200000286102295</v>
      </c>
      <c r="S3614">
        <v>5799.83984375</v>
      </c>
      <c r="T3614">
        <v>0</v>
      </c>
      <c r="U3614">
        <v>214</v>
      </c>
    </row>
    <row r="3615" spans="1:21" x14ac:dyDescent="0.35">
      <c r="A3615" s="2" t="s">
        <v>5</v>
      </c>
      <c r="B3615">
        <v>102</v>
      </c>
      <c r="C3615" t="s">
        <v>3763</v>
      </c>
      <c r="D3615" s="1">
        <v>43481</v>
      </c>
      <c r="E3615" s="1">
        <v>43481</v>
      </c>
      <c r="F3615" s="2" t="s">
        <v>128</v>
      </c>
      <c r="G3615">
        <v>123592.0703125</v>
      </c>
      <c r="H3615" s="2" t="s">
        <v>49</v>
      </c>
      <c r="I3615" s="2" t="s">
        <v>50</v>
      </c>
      <c r="J3615" s="2" t="s">
        <v>36</v>
      </c>
      <c r="K3615" s="2" t="s">
        <v>2940</v>
      </c>
      <c r="L3615" s="2" t="s">
        <v>178</v>
      </c>
      <c r="M3615" s="2" t="s">
        <v>53</v>
      </c>
      <c r="N3615" s="2" t="s">
        <v>520</v>
      </c>
      <c r="O3615" s="2" t="s">
        <v>236</v>
      </c>
      <c r="P3615">
        <v>2747</v>
      </c>
      <c r="Q3615" s="2" t="s">
        <v>187</v>
      </c>
      <c r="R3615">
        <v>0.64999997615814209</v>
      </c>
      <c r="S3615">
        <v>1785.550048828125</v>
      </c>
      <c r="T3615">
        <v>0</v>
      </c>
      <c r="U3615">
        <v>0</v>
      </c>
    </row>
    <row r="3616" spans="1:21" x14ac:dyDescent="0.35">
      <c r="A3616" s="2" t="s">
        <v>5</v>
      </c>
      <c r="B3616">
        <v>102</v>
      </c>
      <c r="C3616" t="s">
        <v>3763</v>
      </c>
      <c r="D3616" s="1">
        <v>43481</v>
      </c>
      <c r="E3616" s="1">
        <v>43481</v>
      </c>
      <c r="F3616" s="2" t="s">
        <v>128</v>
      </c>
      <c r="G3616">
        <v>123592.0703125</v>
      </c>
      <c r="H3616" s="2" t="s">
        <v>49</v>
      </c>
      <c r="I3616" s="2" t="s">
        <v>50</v>
      </c>
      <c r="J3616" s="2" t="s">
        <v>36</v>
      </c>
      <c r="K3616" s="2" t="s">
        <v>2940</v>
      </c>
      <c r="L3616" s="2" t="s">
        <v>178</v>
      </c>
      <c r="M3616" s="2" t="s">
        <v>53</v>
      </c>
      <c r="N3616" s="2" t="s">
        <v>521</v>
      </c>
      <c r="O3616" s="2" t="s">
        <v>234</v>
      </c>
      <c r="P3616">
        <v>4650</v>
      </c>
      <c r="Q3616" s="2" t="s">
        <v>35</v>
      </c>
      <c r="R3616">
        <v>0.5899999737739563</v>
      </c>
      <c r="S3616">
        <v>2743.5</v>
      </c>
      <c r="T3616">
        <v>0</v>
      </c>
      <c r="U3616">
        <v>1007</v>
      </c>
    </row>
    <row r="3617" spans="1:21" x14ac:dyDescent="0.35">
      <c r="A3617" s="2" t="s">
        <v>5</v>
      </c>
      <c r="B3617">
        <v>102</v>
      </c>
      <c r="C3617" t="s">
        <v>3763</v>
      </c>
      <c r="D3617" s="1">
        <v>43481</v>
      </c>
      <c r="E3617" s="1">
        <v>43481</v>
      </c>
      <c r="F3617" s="2" t="s">
        <v>128</v>
      </c>
      <c r="G3617">
        <v>123592.0703125</v>
      </c>
      <c r="H3617" s="2" t="s">
        <v>49</v>
      </c>
      <c r="I3617" s="2" t="s">
        <v>50</v>
      </c>
      <c r="J3617" s="2" t="s">
        <v>36</v>
      </c>
      <c r="K3617" s="2" t="s">
        <v>2940</v>
      </c>
      <c r="L3617" s="2" t="s">
        <v>178</v>
      </c>
      <c r="M3617" s="2" t="s">
        <v>53</v>
      </c>
      <c r="N3617" s="2" t="s">
        <v>522</v>
      </c>
      <c r="O3617" s="2" t="s">
        <v>286</v>
      </c>
      <c r="P3617">
        <v>10531</v>
      </c>
      <c r="Q3617" s="2" t="s">
        <v>35</v>
      </c>
      <c r="R3617">
        <v>0.98000001907348633</v>
      </c>
      <c r="S3617">
        <v>10320.3798828125</v>
      </c>
      <c r="T3617">
        <v>0</v>
      </c>
      <c r="U3617">
        <v>35</v>
      </c>
    </row>
    <row r="3618" spans="1:21" x14ac:dyDescent="0.35">
      <c r="A3618" s="2" t="s">
        <v>5</v>
      </c>
      <c r="B3618">
        <v>102</v>
      </c>
      <c r="C3618" t="s">
        <v>3763</v>
      </c>
      <c r="D3618" s="1">
        <v>43481</v>
      </c>
      <c r="E3618" s="1">
        <v>43481</v>
      </c>
      <c r="F3618" s="2" t="s">
        <v>128</v>
      </c>
      <c r="G3618">
        <v>123592.0703125</v>
      </c>
      <c r="H3618" s="2" t="s">
        <v>49</v>
      </c>
      <c r="I3618" s="2" t="s">
        <v>50</v>
      </c>
      <c r="J3618" s="2" t="s">
        <v>36</v>
      </c>
      <c r="K3618" s="2" t="s">
        <v>2940</v>
      </c>
      <c r="L3618" s="2" t="s">
        <v>178</v>
      </c>
      <c r="M3618" s="2" t="s">
        <v>53</v>
      </c>
      <c r="N3618" s="2" t="s">
        <v>335</v>
      </c>
      <c r="O3618" s="2" t="s">
        <v>336</v>
      </c>
      <c r="P3618">
        <v>3000</v>
      </c>
      <c r="Q3618" s="2" t="s">
        <v>35</v>
      </c>
      <c r="R3618">
        <v>2.5099999904632568</v>
      </c>
      <c r="S3618">
        <v>7530</v>
      </c>
      <c r="T3618">
        <v>0</v>
      </c>
      <c r="U3618">
        <v>0</v>
      </c>
    </row>
    <row r="3619" spans="1:21" x14ac:dyDescent="0.35">
      <c r="A3619" s="2" t="s">
        <v>5</v>
      </c>
      <c r="B3619">
        <v>102</v>
      </c>
      <c r="C3619" t="s">
        <v>3763</v>
      </c>
      <c r="D3619" s="1">
        <v>43481</v>
      </c>
      <c r="E3619" s="1">
        <v>43481</v>
      </c>
      <c r="F3619" s="2" t="s">
        <v>128</v>
      </c>
      <c r="G3619">
        <v>123592.0703125</v>
      </c>
      <c r="H3619" s="2" t="s">
        <v>49</v>
      </c>
      <c r="I3619" s="2" t="s">
        <v>50</v>
      </c>
      <c r="J3619" s="2" t="s">
        <v>36</v>
      </c>
      <c r="K3619" s="2" t="s">
        <v>2940</v>
      </c>
      <c r="L3619" s="2" t="s">
        <v>178</v>
      </c>
      <c r="M3619" s="2" t="s">
        <v>53</v>
      </c>
      <c r="N3619" s="2" t="s">
        <v>523</v>
      </c>
      <c r="O3619" s="2" t="s">
        <v>284</v>
      </c>
      <c r="P3619">
        <v>10000</v>
      </c>
      <c r="Q3619" s="2" t="s">
        <v>35</v>
      </c>
      <c r="R3619">
        <v>2.9800000190734863</v>
      </c>
      <c r="S3619">
        <v>29800</v>
      </c>
      <c r="T3619">
        <v>0</v>
      </c>
      <c r="U3619">
        <v>0</v>
      </c>
    </row>
    <row r="3620" spans="1:21" x14ac:dyDescent="0.35">
      <c r="A3620" s="2" t="s">
        <v>5</v>
      </c>
      <c r="B3620">
        <v>102</v>
      </c>
      <c r="C3620" t="s">
        <v>3763</v>
      </c>
      <c r="D3620" s="1">
        <v>43481</v>
      </c>
      <c r="E3620" s="1">
        <v>43481</v>
      </c>
      <c r="F3620" s="2" t="s">
        <v>128</v>
      </c>
      <c r="G3620">
        <v>123592.0703125</v>
      </c>
      <c r="H3620" s="2" t="s">
        <v>49</v>
      </c>
      <c r="I3620" s="2" t="s">
        <v>50</v>
      </c>
      <c r="J3620" s="2" t="s">
        <v>36</v>
      </c>
      <c r="K3620" s="2" t="s">
        <v>2940</v>
      </c>
      <c r="L3620" s="2" t="s">
        <v>178</v>
      </c>
      <c r="M3620" s="2" t="s">
        <v>53</v>
      </c>
      <c r="N3620" s="2" t="s">
        <v>524</v>
      </c>
      <c r="O3620" s="2" t="s">
        <v>278</v>
      </c>
      <c r="P3620">
        <v>4112</v>
      </c>
      <c r="Q3620" s="2" t="s">
        <v>35</v>
      </c>
      <c r="R3620">
        <v>1.7200000286102295</v>
      </c>
      <c r="S3620">
        <v>7072.64013671875</v>
      </c>
      <c r="T3620">
        <v>0</v>
      </c>
      <c r="U3620">
        <v>7</v>
      </c>
    </row>
    <row r="3621" spans="1:21" x14ac:dyDescent="0.35">
      <c r="A3621" s="2" t="s">
        <v>5</v>
      </c>
      <c r="B3621">
        <v>102</v>
      </c>
      <c r="C3621" t="s">
        <v>3763</v>
      </c>
      <c r="D3621" s="1">
        <v>43481</v>
      </c>
      <c r="E3621" s="1">
        <v>43481</v>
      </c>
      <c r="F3621" s="2" t="s">
        <v>128</v>
      </c>
      <c r="G3621">
        <v>123592.0703125</v>
      </c>
      <c r="H3621" s="2" t="s">
        <v>49</v>
      </c>
      <c r="I3621" s="2" t="s">
        <v>50</v>
      </c>
      <c r="J3621" s="2" t="s">
        <v>36</v>
      </c>
      <c r="K3621" s="2" t="s">
        <v>2940</v>
      </c>
      <c r="L3621" s="2" t="s">
        <v>178</v>
      </c>
      <c r="M3621" s="2" t="s">
        <v>53</v>
      </c>
      <c r="N3621" s="2" t="s">
        <v>350</v>
      </c>
      <c r="O3621" s="2" t="s">
        <v>240</v>
      </c>
      <c r="P3621">
        <v>20000</v>
      </c>
      <c r="Q3621" s="2" t="s">
        <v>35</v>
      </c>
      <c r="R3621">
        <v>1.0499999523162842</v>
      </c>
      <c r="S3621">
        <v>21000</v>
      </c>
      <c r="T3621">
        <v>0</v>
      </c>
      <c r="U3621">
        <v>1749</v>
      </c>
    </row>
    <row r="3622" spans="1:21" x14ac:dyDescent="0.35">
      <c r="A3622" s="2" t="s">
        <v>5</v>
      </c>
      <c r="B3622">
        <v>102</v>
      </c>
      <c r="C3622" t="s">
        <v>3763</v>
      </c>
      <c r="D3622" s="1">
        <v>43481</v>
      </c>
      <c r="E3622" s="1">
        <v>43481</v>
      </c>
      <c r="F3622" s="2" t="s">
        <v>128</v>
      </c>
      <c r="G3622">
        <v>123592.0703125</v>
      </c>
      <c r="H3622" s="2" t="s">
        <v>49</v>
      </c>
      <c r="I3622" s="2" t="s">
        <v>50</v>
      </c>
      <c r="J3622" s="2" t="s">
        <v>36</v>
      </c>
      <c r="K3622" s="2" t="s">
        <v>2940</v>
      </c>
      <c r="L3622" s="2" t="s">
        <v>178</v>
      </c>
      <c r="M3622" s="2" t="s">
        <v>53</v>
      </c>
      <c r="N3622" s="2" t="s">
        <v>414</v>
      </c>
      <c r="O3622" s="2" t="s">
        <v>415</v>
      </c>
      <c r="P3622">
        <v>1500</v>
      </c>
      <c r="Q3622" s="2" t="s">
        <v>187</v>
      </c>
      <c r="R3622">
        <v>1.3799999952316284</v>
      </c>
      <c r="S3622">
        <v>2070</v>
      </c>
      <c r="T3622">
        <v>0</v>
      </c>
      <c r="U3622">
        <v>0</v>
      </c>
    </row>
    <row r="3623" spans="1:21" x14ac:dyDescent="0.35">
      <c r="A3623" s="2" t="s">
        <v>5</v>
      </c>
      <c r="B3623">
        <v>102</v>
      </c>
      <c r="C3623" t="s">
        <v>3763</v>
      </c>
      <c r="D3623" s="1">
        <v>43481</v>
      </c>
      <c r="E3623" s="1">
        <v>43481</v>
      </c>
      <c r="F3623" s="2" t="s">
        <v>128</v>
      </c>
      <c r="G3623">
        <v>123592.0703125</v>
      </c>
      <c r="H3623" s="2" t="s">
        <v>49</v>
      </c>
      <c r="I3623" s="2" t="s">
        <v>50</v>
      </c>
      <c r="J3623" s="2" t="s">
        <v>36</v>
      </c>
      <c r="K3623" s="2" t="s">
        <v>2940</v>
      </c>
      <c r="L3623" s="2" t="s">
        <v>178</v>
      </c>
      <c r="M3623" s="2" t="s">
        <v>53</v>
      </c>
      <c r="N3623" s="2" t="s">
        <v>525</v>
      </c>
      <c r="O3623" s="2" t="s">
        <v>526</v>
      </c>
      <c r="P3623">
        <v>4163</v>
      </c>
      <c r="Q3623" s="2" t="s">
        <v>187</v>
      </c>
      <c r="R3623">
        <v>0.43999999761581421</v>
      </c>
      <c r="S3623">
        <v>1831.719970703125</v>
      </c>
      <c r="T3623">
        <v>0</v>
      </c>
      <c r="U3623">
        <v>1345</v>
      </c>
    </row>
    <row r="3624" spans="1:21" x14ac:dyDescent="0.35">
      <c r="A3624" s="2" t="s">
        <v>5</v>
      </c>
      <c r="B3624">
        <v>103</v>
      </c>
      <c r="C3624" t="s">
        <v>3769</v>
      </c>
      <c r="D3624" s="1">
        <v>43481</v>
      </c>
      <c r="E3624" s="1">
        <v>43481</v>
      </c>
      <c r="F3624" s="2" t="s">
        <v>128</v>
      </c>
      <c r="G3624">
        <v>168</v>
      </c>
      <c r="H3624" s="2" t="s">
        <v>61</v>
      </c>
      <c r="I3624" s="2" t="s">
        <v>62</v>
      </c>
      <c r="J3624" s="2" t="s">
        <v>36</v>
      </c>
      <c r="K3624" s="2" t="s">
        <v>2940</v>
      </c>
      <c r="L3624" s="2" t="s">
        <v>178</v>
      </c>
      <c r="M3624" s="2" t="s">
        <v>53</v>
      </c>
      <c r="N3624" s="2" t="s">
        <v>589</v>
      </c>
      <c r="O3624" s="2" t="s">
        <v>590</v>
      </c>
      <c r="P3624">
        <v>14</v>
      </c>
      <c r="Q3624" s="2" t="s">
        <v>187</v>
      </c>
      <c r="R3624">
        <v>12</v>
      </c>
      <c r="S3624">
        <v>168</v>
      </c>
      <c r="T3624">
        <v>0</v>
      </c>
      <c r="U3624">
        <v>0</v>
      </c>
    </row>
    <row r="3625" spans="1:21" x14ac:dyDescent="0.35">
      <c r="A3625" s="2" t="s">
        <v>5</v>
      </c>
      <c r="B3625">
        <v>109</v>
      </c>
      <c r="C3625" t="s">
        <v>4328</v>
      </c>
      <c r="D3625" s="1">
        <v>43522</v>
      </c>
      <c r="E3625" s="1">
        <v>43522</v>
      </c>
      <c r="F3625" s="2" t="s">
        <v>128</v>
      </c>
      <c r="G3625">
        <v>4800</v>
      </c>
      <c r="H3625" s="2" t="s">
        <v>61</v>
      </c>
      <c r="I3625" s="2" t="s">
        <v>62</v>
      </c>
      <c r="J3625" s="2" t="s">
        <v>36</v>
      </c>
      <c r="K3625" s="2" t="s">
        <v>2940</v>
      </c>
      <c r="L3625" s="2" t="s">
        <v>178</v>
      </c>
      <c r="M3625" s="2" t="s">
        <v>53</v>
      </c>
      <c r="N3625" s="2" t="s">
        <v>2144</v>
      </c>
      <c r="O3625" s="2" t="s">
        <v>1699</v>
      </c>
      <c r="P3625">
        <v>600</v>
      </c>
      <c r="Q3625" s="2" t="s">
        <v>187</v>
      </c>
      <c r="R3625">
        <v>3</v>
      </c>
      <c r="S3625">
        <v>1800</v>
      </c>
      <c r="T3625">
        <v>0</v>
      </c>
      <c r="U3625">
        <v>0</v>
      </c>
    </row>
    <row r="3626" spans="1:21" x14ac:dyDescent="0.35">
      <c r="A3626" s="2" t="s">
        <v>5</v>
      </c>
      <c r="B3626">
        <v>109</v>
      </c>
      <c r="C3626" t="s">
        <v>4328</v>
      </c>
      <c r="D3626" s="1">
        <v>43522</v>
      </c>
      <c r="E3626" s="1">
        <v>43522</v>
      </c>
      <c r="F3626" s="2" t="s">
        <v>128</v>
      </c>
      <c r="G3626">
        <v>4800</v>
      </c>
      <c r="H3626" s="2" t="s">
        <v>61</v>
      </c>
      <c r="I3626" s="2" t="s">
        <v>62</v>
      </c>
      <c r="J3626" s="2" t="s">
        <v>36</v>
      </c>
      <c r="K3626" s="2" t="s">
        <v>2940</v>
      </c>
      <c r="L3626" s="2" t="s">
        <v>178</v>
      </c>
      <c r="M3626" s="2" t="s">
        <v>53</v>
      </c>
      <c r="N3626" s="2" t="s">
        <v>2145</v>
      </c>
      <c r="O3626" s="2" t="s">
        <v>2146</v>
      </c>
      <c r="P3626">
        <v>1500</v>
      </c>
      <c r="Q3626" s="2" t="s">
        <v>35</v>
      </c>
      <c r="R3626">
        <v>2</v>
      </c>
      <c r="S3626">
        <v>3000</v>
      </c>
      <c r="T3626">
        <v>0</v>
      </c>
      <c r="U3626">
        <v>0</v>
      </c>
    </row>
    <row r="3627" spans="1:21" x14ac:dyDescent="0.35">
      <c r="A3627" s="2" t="s">
        <v>5</v>
      </c>
      <c r="B3627">
        <v>111</v>
      </c>
      <c r="C3627" t="s">
        <v>4501</v>
      </c>
      <c r="D3627" s="1">
        <v>43536</v>
      </c>
      <c r="E3627" s="1">
        <v>43536</v>
      </c>
      <c r="F3627" s="2" t="s">
        <v>128</v>
      </c>
      <c r="G3627">
        <v>333.5</v>
      </c>
      <c r="H3627" s="2" t="s">
        <v>61</v>
      </c>
      <c r="I3627" s="2" t="s">
        <v>62</v>
      </c>
      <c r="J3627" s="2" t="s">
        <v>36</v>
      </c>
      <c r="K3627" s="2" t="s">
        <v>2940</v>
      </c>
      <c r="L3627" s="2" t="s">
        <v>178</v>
      </c>
      <c r="M3627" s="2" t="s">
        <v>53</v>
      </c>
      <c r="N3627" s="2" t="s">
        <v>2419</v>
      </c>
      <c r="O3627" s="2" t="s">
        <v>2003</v>
      </c>
      <c r="P3627">
        <v>1334</v>
      </c>
      <c r="Q3627" s="2" t="s">
        <v>187</v>
      </c>
      <c r="R3627">
        <v>0.25</v>
      </c>
      <c r="S3627">
        <v>333.5</v>
      </c>
      <c r="T3627">
        <v>0</v>
      </c>
      <c r="U3627">
        <v>0</v>
      </c>
    </row>
    <row r="3628" spans="1:21" x14ac:dyDescent="0.35">
      <c r="A3628" s="2" t="s">
        <v>5</v>
      </c>
      <c r="B3628">
        <v>115</v>
      </c>
      <c r="C3628" t="s">
        <v>4551</v>
      </c>
      <c r="D3628" s="1">
        <v>43539</v>
      </c>
      <c r="E3628" s="1">
        <v>43539</v>
      </c>
      <c r="F3628" s="2" t="s">
        <v>128</v>
      </c>
      <c r="G3628">
        <v>989.1500244140625</v>
      </c>
      <c r="H3628" s="2" t="s">
        <v>61</v>
      </c>
      <c r="I3628" s="2" t="s">
        <v>62</v>
      </c>
      <c r="J3628" s="2" t="s">
        <v>36</v>
      </c>
      <c r="K3628" s="2" t="s">
        <v>2940</v>
      </c>
      <c r="L3628" s="2" t="s">
        <v>178</v>
      </c>
      <c r="M3628" s="2" t="s">
        <v>53</v>
      </c>
      <c r="N3628" s="2" t="s">
        <v>2490</v>
      </c>
      <c r="O3628" s="2" t="s">
        <v>2491</v>
      </c>
      <c r="P3628">
        <v>400</v>
      </c>
      <c r="Q3628" s="2" t="s">
        <v>187</v>
      </c>
      <c r="R3628">
        <v>0.52026998996734619</v>
      </c>
      <c r="S3628">
        <v>208.11000061035156</v>
      </c>
      <c r="T3628">
        <v>0</v>
      </c>
      <c r="U3628">
        <v>0</v>
      </c>
    </row>
    <row r="3629" spans="1:21" x14ac:dyDescent="0.35">
      <c r="A3629" s="2" t="s">
        <v>5</v>
      </c>
      <c r="B3629">
        <v>115</v>
      </c>
      <c r="C3629" t="s">
        <v>4551</v>
      </c>
      <c r="D3629" s="1">
        <v>43539</v>
      </c>
      <c r="E3629" s="1">
        <v>43539</v>
      </c>
      <c r="F3629" s="2" t="s">
        <v>128</v>
      </c>
      <c r="G3629">
        <v>989.1500244140625</v>
      </c>
      <c r="H3629" s="2" t="s">
        <v>61</v>
      </c>
      <c r="I3629" s="2" t="s">
        <v>62</v>
      </c>
      <c r="J3629" s="2" t="s">
        <v>36</v>
      </c>
      <c r="K3629" s="2" t="s">
        <v>2940</v>
      </c>
      <c r="L3629" s="2" t="s">
        <v>178</v>
      </c>
      <c r="M3629" s="2" t="s">
        <v>53</v>
      </c>
      <c r="N3629" s="2" t="s">
        <v>2492</v>
      </c>
      <c r="O3629" s="2" t="s">
        <v>2493</v>
      </c>
      <c r="P3629">
        <v>150</v>
      </c>
      <c r="Q3629" s="2" t="s">
        <v>187</v>
      </c>
      <c r="R3629">
        <v>1.2904599905014038</v>
      </c>
      <c r="S3629">
        <v>193.57000732421875</v>
      </c>
      <c r="T3629">
        <v>0</v>
      </c>
      <c r="U3629">
        <v>0</v>
      </c>
    </row>
    <row r="3630" spans="1:21" x14ac:dyDescent="0.35">
      <c r="A3630" s="2" t="s">
        <v>5</v>
      </c>
      <c r="B3630">
        <v>115</v>
      </c>
      <c r="C3630" t="s">
        <v>4551</v>
      </c>
      <c r="D3630" s="1">
        <v>43539</v>
      </c>
      <c r="E3630" s="1">
        <v>43539</v>
      </c>
      <c r="F3630" s="2" t="s">
        <v>128</v>
      </c>
      <c r="G3630">
        <v>989.1500244140625</v>
      </c>
      <c r="H3630" s="2" t="s">
        <v>61</v>
      </c>
      <c r="I3630" s="2" t="s">
        <v>62</v>
      </c>
      <c r="J3630" s="2" t="s">
        <v>36</v>
      </c>
      <c r="K3630" s="2" t="s">
        <v>2940</v>
      </c>
      <c r="L3630" s="2" t="s">
        <v>178</v>
      </c>
      <c r="M3630" s="2" t="s">
        <v>53</v>
      </c>
      <c r="N3630" s="2" t="s">
        <v>2494</v>
      </c>
      <c r="O3630" s="2" t="s">
        <v>194</v>
      </c>
      <c r="P3630">
        <v>200</v>
      </c>
      <c r="Q3630" s="2" t="s">
        <v>187</v>
      </c>
      <c r="R3630">
        <v>1.9503699541091919</v>
      </c>
      <c r="S3630">
        <v>390.07000732421875</v>
      </c>
      <c r="T3630">
        <v>0</v>
      </c>
      <c r="U3630">
        <v>0</v>
      </c>
    </row>
    <row r="3631" spans="1:21" x14ac:dyDescent="0.35">
      <c r="A3631" s="2" t="s">
        <v>5</v>
      </c>
      <c r="B3631">
        <v>115</v>
      </c>
      <c r="C3631" t="s">
        <v>4551</v>
      </c>
      <c r="D3631" s="1">
        <v>43539</v>
      </c>
      <c r="E3631" s="1">
        <v>43539</v>
      </c>
      <c r="F3631" s="2" t="s">
        <v>128</v>
      </c>
      <c r="G3631">
        <v>989.1500244140625</v>
      </c>
      <c r="H3631" s="2" t="s">
        <v>61</v>
      </c>
      <c r="I3631" s="2" t="s">
        <v>62</v>
      </c>
      <c r="J3631" s="2" t="s">
        <v>36</v>
      </c>
      <c r="K3631" s="2" t="s">
        <v>2940</v>
      </c>
      <c r="L3631" s="2" t="s">
        <v>178</v>
      </c>
      <c r="M3631" s="2" t="s">
        <v>53</v>
      </c>
      <c r="N3631" s="2" t="s">
        <v>2495</v>
      </c>
      <c r="O3631" s="2" t="s">
        <v>2496</v>
      </c>
      <c r="P3631">
        <v>42</v>
      </c>
      <c r="Q3631" s="2" t="s">
        <v>187</v>
      </c>
      <c r="R3631">
        <v>4.6999998092651367</v>
      </c>
      <c r="S3631">
        <v>197.39999389648438</v>
      </c>
      <c r="T3631">
        <v>0</v>
      </c>
      <c r="U3631">
        <v>0</v>
      </c>
    </row>
    <row r="3632" spans="1:21" x14ac:dyDescent="0.35">
      <c r="A3632" s="2" t="s">
        <v>5</v>
      </c>
      <c r="B3632">
        <v>129</v>
      </c>
      <c r="C3632" t="s">
        <v>5226</v>
      </c>
      <c r="D3632" s="1">
        <v>43587</v>
      </c>
      <c r="E3632" s="1">
        <v>43587</v>
      </c>
      <c r="F3632" s="2" t="s">
        <v>128</v>
      </c>
      <c r="G3632">
        <v>1265.77001953125</v>
      </c>
      <c r="H3632" s="2" t="s">
        <v>61</v>
      </c>
      <c r="I3632" s="2" t="s">
        <v>62</v>
      </c>
      <c r="J3632" s="2" t="s">
        <v>36</v>
      </c>
      <c r="K3632" s="2" t="s">
        <v>2940</v>
      </c>
      <c r="L3632" s="2" t="s">
        <v>178</v>
      </c>
      <c r="M3632" s="2" t="s">
        <v>53</v>
      </c>
      <c r="N3632" s="2" t="s">
        <v>3350</v>
      </c>
      <c r="O3632" s="2" t="s">
        <v>3351</v>
      </c>
      <c r="P3632">
        <v>917</v>
      </c>
      <c r="Q3632" s="2" t="s">
        <v>187</v>
      </c>
      <c r="R3632">
        <v>0.35730999708175659</v>
      </c>
      <c r="S3632">
        <v>327.64999389648438</v>
      </c>
      <c r="T3632">
        <v>0</v>
      </c>
      <c r="U3632">
        <v>0</v>
      </c>
    </row>
    <row r="3633" spans="1:21" x14ac:dyDescent="0.35">
      <c r="A3633" s="2" t="s">
        <v>5</v>
      </c>
      <c r="B3633">
        <v>117</v>
      </c>
      <c r="C3633" t="s">
        <v>4658</v>
      </c>
      <c r="D3633" s="1">
        <v>43549</v>
      </c>
      <c r="E3633" s="1">
        <v>43549</v>
      </c>
      <c r="F3633" s="2" t="s">
        <v>128</v>
      </c>
      <c r="G3633">
        <v>5278.31982421875</v>
      </c>
      <c r="H3633" s="2" t="s">
        <v>49</v>
      </c>
      <c r="I3633" s="2" t="s">
        <v>50</v>
      </c>
      <c r="J3633" s="2" t="s">
        <v>36</v>
      </c>
      <c r="K3633" s="2" t="s">
        <v>2940</v>
      </c>
      <c r="L3633" s="2" t="s">
        <v>2</v>
      </c>
      <c r="M3633" s="2" t="s">
        <v>53</v>
      </c>
      <c r="N3633" s="2" t="s">
        <v>2687</v>
      </c>
      <c r="O3633" s="2" t="s">
        <v>663</v>
      </c>
      <c r="P3633">
        <v>8000</v>
      </c>
      <c r="Q3633" s="2" t="s">
        <v>187</v>
      </c>
      <c r="R3633">
        <v>0.65978997945785522</v>
      </c>
      <c r="S3633">
        <v>5278.31982421875</v>
      </c>
      <c r="T3633">
        <v>0</v>
      </c>
      <c r="U3633">
        <v>6000</v>
      </c>
    </row>
    <row r="3634" spans="1:21" x14ac:dyDescent="0.35">
      <c r="A3634" s="2" t="s">
        <v>5</v>
      </c>
      <c r="B3634">
        <v>118</v>
      </c>
      <c r="C3634" t="s">
        <v>4683</v>
      </c>
      <c r="D3634" s="1">
        <v>43549</v>
      </c>
      <c r="E3634" s="1">
        <v>43610</v>
      </c>
      <c r="F3634" s="2" t="s">
        <v>128</v>
      </c>
      <c r="G3634">
        <v>403881.71875</v>
      </c>
      <c r="H3634" s="2" t="s">
        <v>49</v>
      </c>
      <c r="I3634" s="2" t="s">
        <v>50</v>
      </c>
      <c r="J3634" s="2" t="s">
        <v>36</v>
      </c>
      <c r="K3634" s="2" t="s">
        <v>2940</v>
      </c>
      <c r="L3634" s="2" t="s">
        <v>178</v>
      </c>
      <c r="M3634" s="2" t="s">
        <v>53</v>
      </c>
      <c r="N3634" s="2" t="s">
        <v>514</v>
      </c>
      <c r="O3634" s="2" t="s">
        <v>515</v>
      </c>
      <c r="P3634">
        <v>8783.5</v>
      </c>
      <c r="Q3634" s="2" t="s">
        <v>187</v>
      </c>
      <c r="R3634">
        <v>7.8000001907348633</v>
      </c>
      <c r="S3634">
        <v>68511.296875</v>
      </c>
      <c r="T3634">
        <v>0</v>
      </c>
      <c r="U3634">
        <v>5783.5</v>
      </c>
    </row>
    <row r="3635" spans="1:21" x14ac:dyDescent="0.35">
      <c r="A3635" s="2" t="s">
        <v>5</v>
      </c>
      <c r="B3635">
        <v>118</v>
      </c>
      <c r="C3635" t="s">
        <v>4683</v>
      </c>
      <c r="D3635" s="1">
        <v>43549</v>
      </c>
      <c r="E3635" s="1">
        <v>43610</v>
      </c>
      <c r="F3635" s="2" t="s">
        <v>128</v>
      </c>
      <c r="G3635">
        <v>403881.71875</v>
      </c>
      <c r="H3635" s="2" t="s">
        <v>49</v>
      </c>
      <c r="I3635" s="2" t="s">
        <v>50</v>
      </c>
      <c r="J3635" s="2" t="s">
        <v>36</v>
      </c>
      <c r="K3635" s="2" t="s">
        <v>2940</v>
      </c>
      <c r="L3635" s="2" t="s">
        <v>178</v>
      </c>
      <c r="M3635" s="2" t="s">
        <v>53</v>
      </c>
      <c r="N3635" s="2" t="s">
        <v>524</v>
      </c>
      <c r="O3635" s="2" t="s">
        <v>278</v>
      </c>
      <c r="P3635">
        <v>4924</v>
      </c>
      <c r="Q3635" s="2" t="s">
        <v>35</v>
      </c>
      <c r="R3635">
        <v>2</v>
      </c>
      <c r="S3635">
        <v>9848</v>
      </c>
      <c r="T3635">
        <v>0</v>
      </c>
      <c r="U3635">
        <v>624</v>
      </c>
    </row>
    <row r="3636" spans="1:21" x14ac:dyDescent="0.35">
      <c r="A3636" s="2" t="s">
        <v>5</v>
      </c>
      <c r="B3636">
        <v>118</v>
      </c>
      <c r="C3636" t="s">
        <v>4683</v>
      </c>
      <c r="D3636" s="1">
        <v>43549</v>
      </c>
      <c r="E3636" s="1">
        <v>43610</v>
      </c>
      <c r="F3636" s="2" t="s">
        <v>128</v>
      </c>
      <c r="G3636">
        <v>403881.71875</v>
      </c>
      <c r="H3636" s="2" t="s">
        <v>49</v>
      </c>
      <c r="I3636" s="2" t="s">
        <v>50</v>
      </c>
      <c r="J3636" s="2" t="s">
        <v>36</v>
      </c>
      <c r="K3636" s="2" t="s">
        <v>2940</v>
      </c>
      <c r="L3636" s="2" t="s">
        <v>178</v>
      </c>
      <c r="M3636" s="2" t="s">
        <v>53</v>
      </c>
      <c r="N3636" s="2" t="s">
        <v>523</v>
      </c>
      <c r="O3636" s="2" t="s">
        <v>284</v>
      </c>
      <c r="P3636">
        <v>9412</v>
      </c>
      <c r="Q3636" s="2" t="s">
        <v>35</v>
      </c>
      <c r="R3636">
        <v>3.7999999523162842</v>
      </c>
      <c r="S3636">
        <v>35765.6015625</v>
      </c>
      <c r="T3636">
        <v>0</v>
      </c>
      <c r="U3636">
        <v>17</v>
      </c>
    </row>
    <row r="3637" spans="1:21" x14ac:dyDescent="0.35">
      <c r="A3637" s="2" t="s">
        <v>5</v>
      </c>
      <c r="B3637">
        <v>118</v>
      </c>
      <c r="C3637" t="s">
        <v>4683</v>
      </c>
      <c r="D3637" s="1">
        <v>43549</v>
      </c>
      <c r="E3637" s="1">
        <v>43610</v>
      </c>
      <c r="F3637" s="2" t="s">
        <v>128</v>
      </c>
      <c r="G3637">
        <v>403881.71875</v>
      </c>
      <c r="H3637" s="2" t="s">
        <v>49</v>
      </c>
      <c r="I3637" s="2" t="s">
        <v>50</v>
      </c>
      <c r="J3637" s="2" t="s">
        <v>36</v>
      </c>
      <c r="K3637" s="2" t="s">
        <v>2940</v>
      </c>
      <c r="L3637" s="2" t="s">
        <v>178</v>
      </c>
      <c r="M3637" s="2" t="s">
        <v>53</v>
      </c>
      <c r="N3637" s="2" t="s">
        <v>335</v>
      </c>
      <c r="O3637" s="2" t="s">
        <v>336</v>
      </c>
      <c r="P3637">
        <v>3250.5</v>
      </c>
      <c r="Q3637" s="2" t="s">
        <v>35</v>
      </c>
      <c r="R3637">
        <v>2.7999999523162842</v>
      </c>
      <c r="S3637">
        <v>9101.400390625</v>
      </c>
      <c r="T3637">
        <v>0</v>
      </c>
      <c r="U3637">
        <v>0.5</v>
      </c>
    </row>
    <row r="3638" spans="1:21" x14ac:dyDescent="0.35">
      <c r="A3638" s="2" t="s">
        <v>5</v>
      </c>
      <c r="B3638">
        <v>118</v>
      </c>
      <c r="C3638" t="s">
        <v>4683</v>
      </c>
      <c r="D3638" s="1">
        <v>43549</v>
      </c>
      <c r="E3638" s="1">
        <v>43610</v>
      </c>
      <c r="F3638" s="2" t="s">
        <v>128</v>
      </c>
      <c r="G3638">
        <v>403881.71875</v>
      </c>
      <c r="H3638" s="2" t="s">
        <v>49</v>
      </c>
      <c r="I3638" s="2" t="s">
        <v>50</v>
      </c>
      <c r="J3638" s="2" t="s">
        <v>36</v>
      </c>
      <c r="K3638" s="2" t="s">
        <v>2940</v>
      </c>
      <c r="L3638" s="2" t="s">
        <v>178</v>
      </c>
      <c r="M3638" s="2" t="s">
        <v>53</v>
      </c>
      <c r="N3638" s="2" t="s">
        <v>519</v>
      </c>
      <c r="O3638" s="2" t="s">
        <v>288</v>
      </c>
      <c r="P3638">
        <v>4146</v>
      </c>
      <c r="Q3638" s="2" t="s">
        <v>187</v>
      </c>
      <c r="R3638">
        <v>3.1500000953674316</v>
      </c>
      <c r="S3638">
        <v>13059.900390625</v>
      </c>
      <c r="T3638">
        <v>0</v>
      </c>
      <c r="U3638">
        <v>0</v>
      </c>
    </row>
    <row r="3639" spans="1:21" x14ac:dyDescent="0.35">
      <c r="A3639" s="2" t="s">
        <v>5</v>
      </c>
      <c r="B3639">
        <v>118</v>
      </c>
      <c r="C3639" t="s">
        <v>4683</v>
      </c>
      <c r="D3639" s="1">
        <v>43549</v>
      </c>
      <c r="E3639" s="1">
        <v>43610</v>
      </c>
      <c r="F3639" s="2" t="s">
        <v>128</v>
      </c>
      <c r="G3639">
        <v>403881.71875</v>
      </c>
      <c r="H3639" s="2" t="s">
        <v>49</v>
      </c>
      <c r="I3639" s="2" t="s">
        <v>50</v>
      </c>
      <c r="J3639" s="2" t="s">
        <v>36</v>
      </c>
      <c r="K3639" s="2" t="s">
        <v>2940</v>
      </c>
      <c r="L3639" s="2" t="s">
        <v>178</v>
      </c>
      <c r="M3639" s="2" t="s">
        <v>53</v>
      </c>
      <c r="N3639" s="2" t="s">
        <v>516</v>
      </c>
      <c r="O3639" s="2" t="s">
        <v>517</v>
      </c>
      <c r="P3639">
        <v>3600</v>
      </c>
      <c r="Q3639" s="2" t="s">
        <v>187</v>
      </c>
      <c r="R3639">
        <v>4.4800000190734863</v>
      </c>
      <c r="S3639">
        <v>16128</v>
      </c>
      <c r="T3639">
        <v>0</v>
      </c>
      <c r="U3639">
        <v>730</v>
      </c>
    </row>
    <row r="3640" spans="1:21" x14ac:dyDescent="0.35">
      <c r="A3640" s="2" t="s">
        <v>5</v>
      </c>
      <c r="B3640">
        <v>118</v>
      </c>
      <c r="C3640" t="s">
        <v>4683</v>
      </c>
      <c r="D3640" s="1">
        <v>43549</v>
      </c>
      <c r="E3640" s="1">
        <v>43610</v>
      </c>
      <c r="F3640" s="2" t="s">
        <v>128</v>
      </c>
      <c r="G3640">
        <v>403881.71875</v>
      </c>
      <c r="H3640" s="2" t="s">
        <v>49</v>
      </c>
      <c r="I3640" s="2" t="s">
        <v>50</v>
      </c>
      <c r="J3640" s="2" t="s">
        <v>36</v>
      </c>
      <c r="K3640" s="2" t="s">
        <v>2940</v>
      </c>
      <c r="L3640" s="2" t="s">
        <v>178</v>
      </c>
      <c r="M3640" s="2" t="s">
        <v>53</v>
      </c>
      <c r="N3640" s="2" t="s">
        <v>509</v>
      </c>
      <c r="O3640" s="2" t="s">
        <v>276</v>
      </c>
      <c r="P3640">
        <v>9000</v>
      </c>
      <c r="Q3640" s="2" t="s">
        <v>187</v>
      </c>
      <c r="R3640">
        <v>6</v>
      </c>
      <c r="S3640">
        <v>54000</v>
      </c>
      <c r="T3640">
        <v>0</v>
      </c>
      <c r="U3640">
        <v>1415</v>
      </c>
    </row>
    <row r="3641" spans="1:21" x14ac:dyDescent="0.35">
      <c r="A3641" s="2" t="s">
        <v>5</v>
      </c>
      <c r="B3641">
        <v>118</v>
      </c>
      <c r="C3641" t="s">
        <v>4683</v>
      </c>
      <c r="D3641" s="1">
        <v>43549</v>
      </c>
      <c r="E3641" s="1">
        <v>43610</v>
      </c>
      <c r="F3641" s="2" t="s">
        <v>128</v>
      </c>
      <c r="G3641">
        <v>403881.71875</v>
      </c>
      <c r="H3641" s="2" t="s">
        <v>49</v>
      </c>
      <c r="I3641" s="2" t="s">
        <v>50</v>
      </c>
      <c r="J3641" s="2" t="s">
        <v>36</v>
      </c>
      <c r="K3641" s="2" t="s">
        <v>2940</v>
      </c>
      <c r="L3641" s="2" t="s">
        <v>178</v>
      </c>
      <c r="M3641" s="2" t="s">
        <v>53</v>
      </c>
      <c r="N3641" s="2" t="s">
        <v>2690</v>
      </c>
      <c r="O3641" s="2" t="s">
        <v>2691</v>
      </c>
      <c r="P3641">
        <v>14</v>
      </c>
      <c r="Q3641" s="2" t="s">
        <v>187</v>
      </c>
      <c r="R3641">
        <v>30</v>
      </c>
      <c r="S3641">
        <v>420</v>
      </c>
      <c r="T3641">
        <v>0</v>
      </c>
      <c r="U3641">
        <v>14</v>
      </c>
    </row>
    <row r="3642" spans="1:21" x14ac:dyDescent="0.35">
      <c r="A3642" s="2" t="s">
        <v>5</v>
      </c>
      <c r="B3642">
        <v>118</v>
      </c>
      <c r="C3642" t="s">
        <v>4683</v>
      </c>
      <c r="D3642" s="1">
        <v>43549</v>
      </c>
      <c r="E3642" s="1">
        <v>43610</v>
      </c>
      <c r="F3642" s="2" t="s">
        <v>128</v>
      </c>
      <c r="G3642">
        <v>403881.71875</v>
      </c>
      <c r="H3642" s="2" t="s">
        <v>49</v>
      </c>
      <c r="I3642" s="2" t="s">
        <v>50</v>
      </c>
      <c r="J3642" s="2" t="s">
        <v>36</v>
      </c>
      <c r="K3642" s="2" t="s">
        <v>2940</v>
      </c>
      <c r="L3642" s="2" t="s">
        <v>178</v>
      </c>
      <c r="M3642" s="2" t="s">
        <v>53</v>
      </c>
      <c r="N3642" s="2" t="s">
        <v>513</v>
      </c>
      <c r="O3642" s="2" t="s">
        <v>230</v>
      </c>
      <c r="P3642">
        <v>12658.5</v>
      </c>
      <c r="Q3642" s="2" t="s">
        <v>187</v>
      </c>
      <c r="R3642">
        <v>3</v>
      </c>
      <c r="S3642">
        <v>37975.5</v>
      </c>
      <c r="T3642">
        <v>0</v>
      </c>
      <c r="U3642">
        <v>8036.5</v>
      </c>
    </row>
    <row r="3643" spans="1:21" x14ac:dyDescent="0.35">
      <c r="A3643" s="2" t="s">
        <v>5</v>
      </c>
      <c r="B3643">
        <v>118</v>
      </c>
      <c r="C3643" t="s">
        <v>4683</v>
      </c>
      <c r="D3643" s="1">
        <v>43549</v>
      </c>
      <c r="E3643" s="1">
        <v>43610</v>
      </c>
      <c r="F3643" s="2" t="s">
        <v>128</v>
      </c>
      <c r="G3643">
        <v>403881.71875</v>
      </c>
      <c r="H3643" s="2" t="s">
        <v>49</v>
      </c>
      <c r="I3643" s="2" t="s">
        <v>50</v>
      </c>
      <c r="J3643" s="2" t="s">
        <v>36</v>
      </c>
      <c r="K3643" s="2" t="s">
        <v>2940</v>
      </c>
      <c r="L3643" s="2" t="s">
        <v>178</v>
      </c>
      <c r="M3643" s="2" t="s">
        <v>53</v>
      </c>
      <c r="N3643" s="2" t="s">
        <v>350</v>
      </c>
      <c r="O3643" s="2" t="s">
        <v>240</v>
      </c>
      <c r="P3643">
        <v>22935.5</v>
      </c>
      <c r="Q3643" s="2" t="s">
        <v>35</v>
      </c>
      <c r="R3643">
        <v>2.0499999523162842</v>
      </c>
      <c r="S3643">
        <v>47017.78125</v>
      </c>
      <c r="T3643">
        <v>0</v>
      </c>
      <c r="U3643">
        <v>4494.5</v>
      </c>
    </row>
    <row r="3644" spans="1:21" x14ac:dyDescent="0.35">
      <c r="A3644" s="2" t="s">
        <v>5</v>
      </c>
      <c r="B3644">
        <v>118</v>
      </c>
      <c r="C3644" t="s">
        <v>4683</v>
      </c>
      <c r="D3644" s="1">
        <v>43549</v>
      </c>
      <c r="E3644" s="1">
        <v>43610</v>
      </c>
      <c r="F3644" s="2" t="s">
        <v>128</v>
      </c>
      <c r="G3644">
        <v>403881.71875</v>
      </c>
      <c r="H3644" s="2" t="s">
        <v>49</v>
      </c>
      <c r="I3644" s="2" t="s">
        <v>50</v>
      </c>
      <c r="J3644" s="2" t="s">
        <v>36</v>
      </c>
      <c r="K3644" s="2" t="s">
        <v>2940</v>
      </c>
      <c r="L3644" s="2" t="s">
        <v>178</v>
      </c>
      <c r="M3644" s="2" t="s">
        <v>53</v>
      </c>
      <c r="N3644" s="2" t="s">
        <v>507</v>
      </c>
      <c r="O3644" s="2" t="s">
        <v>508</v>
      </c>
      <c r="P3644">
        <v>1071.5</v>
      </c>
      <c r="Q3644" s="2" t="s">
        <v>187</v>
      </c>
      <c r="R3644">
        <v>2.7999999523162842</v>
      </c>
      <c r="S3644">
        <v>3000.199951171875</v>
      </c>
      <c r="T3644">
        <v>0</v>
      </c>
      <c r="U3644">
        <v>0.5</v>
      </c>
    </row>
    <row r="3645" spans="1:21" x14ac:dyDescent="0.35">
      <c r="A3645" s="2" t="s">
        <v>5</v>
      </c>
      <c r="B3645">
        <v>118</v>
      </c>
      <c r="C3645" t="s">
        <v>4683</v>
      </c>
      <c r="D3645" s="1">
        <v>43549</v>
      </c>
      <c r="E3645" s="1">
        <v>43610</v>
      </c>
      <c r="F3645" s="2" t="s">
        <v>128</v>
      </c>
      <c r="G3645">
        <v>403881.71875</v>
      </c>
      <c r="H3645" s="2" t="s">
        <v>49</v>
      </c>
      <c r="I3645" s="2" t="s">
        <v>50</v>
      </c>
      <c r="J3645" s="2" t="s">
        <v>36</v>
      </c>
      <c r="K3645" s="2" t="s">
        <v>2940</v>
      </c>
      <c r="L3645" s="2" t="s">
        <v>178</v>
      </c>
      <c r="M3645" s="2" t="s">
        <v>53</v>
      </c>
      <c r="N3645" s="2" t="s">
        <v>347</v>
      </c>
      <c r="O3645" s="2" t="s">
        <v>282</v>
      </c>
      <c r="P3645">
        <v>607</v>
      </c>
      <c r="Q3645" s="2" t="s">
        <v>187</v>
      </c>
      <c r="R3645">
        <v>5.5</v>
      </c>
      <c r="S3645">
        <v>3338.5</v>
      </c>
      <c r="T3645">
        <v>0</v>
      </c>
      <c r="U3645">
        <v>0</v>
      </c>
    </row>
    <row r="3646" spans="1:21" x14ac:dyDescent="0.35">
      <c r="A3646" s="2" t="s">
        <v>5</v>
      </c>
      <c r="B3646">
        <v>118</v>
      </c>
      <c r="C3646" t="s">
        <v>4683</v>
      </c>
      <c r="D3646" s="1">
        <v>43549</v>
      </c>
      <c r="E3646" s="1">
        <v>43610</v>
      </c>
      <c r="F3646" s="2" t="s">
        <v>128</v>
      </c>
      <c r="G3646">
        <v>403881.71875</v>
      </c>
      <c r="H3646" s="2" t="s">
        <v>49</v>
      </c>
      <c r="I3646" s="2" t="s">
        <v>50</v>
      </c>
      <c r="J3646" s="2" t="s">
        <v>36</v>
      </c>
      <c r="K3646" s="2" t="s">
        <v>2940</v>
      </c>
      <c r="L3646" s="2" t="s">
        <v>178</v>
      </c>
      <c r="M3646" s="2" t="s">
        <v>53</v>
      </c>
      <c r="N3646" s="2" t="s">
        <v>348</v>
      </c>
      <c r="O3646" s="2" t="s">
        <v>349</v>
      </c>
      <c r="P3646">
        <v>2041.5</v>
      </c>
      <c r="Q3646" s="2" t="s">
        <v>187</v>
      </c>
      <c r="R3646">
        <v>4.5</v>
      </c>
      <c r="S3646">
        <v>9186.75</v>
      </c>
      <c r="T3646">
        <v>0</v>
      </c>
      <c r="U3646">
        <v>460.5</v>
      </c>
    </row>
    <row r="3647" spans="1:21" x14ac:dyDescent="0.35">
      <c r="A3647" s="2" t="s">
        <v>5</v>
      </c>
      <c r="B3647">
        <v>118</v>
      </c>
      <c r="C3647" t="s">
        <v>4683</v>
      </c>
      <c r="D3647" s="1">
        <v>43549</v>
      </c>
      <c r="E3647" s="1">
        <v>43610</v>
      </c>
      <c r="F3647" s="2" t="s">
        <v>128</v>
      </c>
      <c r="G3647">
        <v>403881.71875</v>
      </c>
      <c r="H3647" s="2" t="s">
        <v>49</v>
      </c>
      <c r="I3647" s="2" t="s">
        <v>50</v>
      </c>
      <c r="J3647" s="2" t="s">
        <v>36</v>
      </c>
      <c r="K3647" s="2" t="s">
        <v>2940</v>
      </c>
      <c r="L3647" s="2" t="s">
        <v>178</v>
      </c>
      <c r="M3647" s="2" t="s">
        <v>53</v>
      </c>
      <c r="N3647" s="2" t="s">
        <v>413</v>
      </c>
      <c r="O3647" s="2" t="s">
        <v>280</v>
      </c>
      <c r="P3647">
        <v>2870.5</v>
      </c>
      <c r="Q3647" s="2" t="s">
        <v>187</v>
      </c>
      <c r="R3647">
        <v>3.5999999046325684</v>
      </c>
      <c r="S3647">
        <v>10333.7998046875</v>
      </c>
      <c r="T3647">
        <v>0</v>
      </c>
      <c r="U3647">
        <v>0.5</v>
      </c>
    </row>
    <row r="3648" spans="1:21" x14ac:dyDescent="0.35">
      <c r="A3648" s="2" t="s">
        <v>5</v>
      </c>
      <c r="B3648">
        <v>118</v>
      </c>
      <c r="C3648" t="s">
        <v>4683</v>
      </c>
      <c r="D3648" s="1">
        <v>43549</v>
      </c>
      <c r="E3648" s="1">
        <v>43610</v>
      </c>
      <c r="F3648" s="2" t="s">
        <v>128</v>
      </c>
      <c r="G3648">
        <v>403881.71875</v>
      </c>
      <c r="H3648" s="2" t="s">
        <v>49</v>
      </c>
      <c r="I3648" s="2" t="s">
        <v>50</v>
      </c>
      <c r="J3648" s="2" t="s">
        <v>36</v>
      </c>
      <c r="K3648" s="2" t="s">
        <v>2940</v>
      </c>
      <c r="L3648" s="2" t="s">
        <v>178</v>
      </c>
      <c r="M3648" s="2" t="s">
        <v>53</v>
      </c>
      <c r="N3648" s="2" t="s">
        <v>518</v>
      </c>
      <c r="O3648" s="2" t="s">
        <v>232</v>
      </c>
      <c r="P3648">
        <v>7383</v>
      </c>
      <c r="Q3648" s="2" t="s">
        <v>187</v>
      </c>
      <c r="R3648">
        <v>2.1600000858306885</v>
      </c>
      <c r="S3648">
        <v>15947.2802734375</v>
      </c>
      <c r="T3648">
        <v>0</v>
      </c>
      <c r="U3648">
        <v>868</v>
      </c>
    </row>
    <row r="3649" spans="1:21" x14ac:dyDescent="0.35">
      <c r="A3649" s="2" t="s">
        <v>5</v>
      </c>
      <c r="B3649">
        <v>118</v>
      </c>
      <c r="C3649" t="s">
        <v>4683</v>
      </c>
      <c r="D3649" s="1">
        <v>43549</v>
      </c>
      <c r="E3649" s="1">
        <v>43610</v>
      </c>
      <c r="F3649" s="2" t="s">
        <v>128</v>
      </c>
      <c r="G3649">
        <v>403881.71875</v>
      </c>
      <c r="H3649" s="2" t="s">
        <v>49</v>
      </c>
      <c r="I3649" s="2" t="s">
        <v>50</v>
      </c>
      <c r="J3649" s="2" t="s">
        <v>36</v>
      </c>
      <c r="K3649" s="2" t="s">
        <v>2940</v>
      </c>
      <c r="L3649" s="2" t="s">
        <v>178</v>
      </c>
      <c r="M3649" s="2" t="s">
        <v>53</v>
      </c>
      <c r="N3649" s="2" t="s">
        <v>414</v>
      </c>
      <c r="O3649" s="2" t="s">
        <v>415</v>
      </c>
      <c r="P3649">
        <v>1385</v>
      </c>
      <c r="Q3649" s="2" t="s">
        <v>187</v>
      </c>
      <c r="R3649">
        <v>1.8799999952316284</v>
      </c>
      <c r="S3649">
        <v>2603.800048828125</v>
      </c>
      <c r="T3649">
        <v>0</v>
      </c>
      <c r="U3649">
        <v>0</v>
      </c>
    </row>
    <row r="3650" spans="1:21" x14ac:dyDescent="0.35">
      <c r="A3650" s="2" t="s">
        <v>5</v>
      </c>
      <c r="B3650">
        <v>118</v>
      </c>
      <c r="C3650" t="s">
        <v>4683</v>
      </c>
      <c r="D3650" s="1">
        <v>43549</v>
      </c>
      <c r="E3650" s="1">
        <v>43610</v>
      </c>
      <c r="F3650" s="2" t="s">
        <v>128</v>
      </c>
      <c r="G3650">
        <v>403881.71875</v>
      </c>
      <c r="H3650" s="2" t="s">
        <v>49</v>
      </c>
      <c r="I3650" s="2" t="s">
        <v>50</v>
      </c>
      <c r="J3650" s="2" t="s">
        <v>36</v>
      </c>
      <c r="K3650" s="2" t="s">
        <v>2940</v>
      </c>
      <c r="L3650" s="2" t="s">
        <v>178</v>
      </c>
      <c r="M3650" s="2" t="s">
        <v>53</v>
      </c>
      <c r="N3650" s="2" t="s">
        <v>521</v>
      </c>
      <c r="O3650" s="2" t="s">
        <v>234</v>
      </c>
      <c r="P3650">
        <v>5226</v>
      </c>
      <c r="Q3650" s="2" t="s">
        <v>35</v>
      </c>
      <c r="R3650">
        <v>0.87999999523162842</v>
      </c>
      <c r="S3650">
        <v>4598.8798828125</v>
      </c>
      <c r="T3650">
        <v>0</v>
      </c>
      <c r="U3650">
        <v>5035</v>
      </c>
    </row>
    <row r="3651" spans="1:21" x14ac:dyDescent="0.35">
      <c r="A3651" s="2" t="s">
        <v>5</v>
      </c>
      <c r="B3651">
        <v>118</v>
      </c>
      <c r="C3651" t="s">
        <v>4683</v>
      </c>
      <c r="D3651" s="1">
        <v>43549</v>
      </c>
      <c r="E3651" s="1">
        <v>43610</v>
      </c>
      <c r="F3651" s="2" t="s">
        <v>128</v>
      </c>
      <c r="G3651">
        <v>403881.71875</v>
      </c>
      <c r="H3651" s="2" t="s">
        <v>49</v>
      </c>
      <c r="I3651" s="2" t="s">
        <v>50</v>
      </c>
      <c r="J3651" s="2" t="s">
        <v>36</v>
      </c>
      <c r="K3651" s="2" t="s">
        <v>2940</v>
      </c>
      <c r="L3651" s="2" t="s">
        <v>178</v>
      </c>
      <c r="M3651" s="2" t="s">
        <v>53</v>
      </c>
      <c r="N3651" s="2" t="s">
        <v>511</v>
      </c>
      <c r="O3651" s="2" t="s">
        <v>512</v>
      </c>
      <c r="P3651">
        <v>39.5</v>
      </c>
      <c r="Q3651" s="2" t="s">
        <v>187</v>
      </c>
      <c r="R3651">
        <v>12</v>
      </c>
      <c r="S3651">
        <v>474</v>
      </c>
      <c r="T3651">
        <v>0</v>
      </c>
      <c r="U3651">
        <v>39.5</v>
      </c>
    </row>
    <row r="3652" spans="1:21" x14ac:dyDescent="0.35">
      <c r="A3652" s="2" t="s">
        <v>5</v>
      </c>
      <c r="B3652">
        <v>118</v>
      </c>
      <c r="C3652" t="s">
        <v>4683</v>
      </c>
      <c r="D3652" s="1">
        <v>43549</v>
      </c>
      <c r="E3652" s="1">
        <v>43610</v>
      </c>
      <c r="F3652" s="2" t="s">
        <v>128</v>
      </c>
      <c r="G3652">
        <v>403881.71875</v>
      </c>
      <c r="H3652" s="2" t="s">
        <v>49</v>
      </c>
      <c r="I3652" s="2" t="s">
        <v>50</v>
      </c>
      <c r="J3652" s="2" t="s">
        <v>36</v>
      </c>
      <c r="K3652" s="2" t="s">
        <v>2940</v>
      </c>
      <c r="L3652" s="2" t="s">
        <v>178</v>
      </c>
      <c r="M3652" s="2" t="s">
        <v>53</v>
      </c>
      <c r="N3652" s="2" t="s">
        <v>510</v>
      </c>
      <c r="O3652" s="2" t="s">
        <v>433</v>
      </c>
      <c r="P3652">
        <v>2233</v>
      </c>
      <c r="Q3652" s="2" t="s">
        <v>187</v>
      </c>
      <c r="R3652">
        <v>2.4000000953674316</v>
      </c>
      <c r="S3652">
        <v>5359.2001953125</v>
      </c>
      <c r="T3652">
        <v>0</v>
      </c>
      <c r="U3652">
        <v>2233</v>
      </c>
    </row>
    <row r="3653" spans="1:21" x14ac:dyDescent="0.35">
      <c r="A3653" s="2" t="s">
        <v>5</v>
      </c>
      <c r="B3653">
        <v>118</v>
      </c>
      <c r="C3653" t="s">
        <v>4683</v>
      </c>
      <c r="D3653" s="1">
        <v>43549</v>
      </c>
      <c r="E3653" s="1">
        <v>43610</v>
      </c>
      <c r="F3653" s="2" t="s">
        <v>128</v>
      </c>
      <c r="G3653">
        <v>403881.71875</v>
      </c>
      <c r="H3653" s="2" t="s">
        <v>49</v>
      </c>
      <c r="I3653" s="2" t="s">
        <v>50</v>
      </c>
      <c r="J3653" s="2" t="s">
        <v>36</v>
      </c>
      <c r="K3653" s="2" t="s">
        <v>2940</v>
      </c>
      <c r="L3653" s="2" t="s">
        <v>178</v>
      </c>
      <c r="M3653" s="2" t="s">
        <v>53</v>
      </c>
      <c r="N3653" s="2" t="s">
        <v>522</v>
      </c>
      <c r="O3653" s="2" t="s">
        <v>286</v>
      </c>
      <c r="P3653">
        <v>16292</v>
      </c>
      <c r="Q3653" s="2" t="s">
        <v>35</v>
      </c>
      <c r="R3653">
        <v>1.059999942779541</v>
      </c>
      <c r="S3653">
        <v>17269.51953125</v>
      </c>
      <c r="T3653">
        <v>0</v>
      </c>
      <c r="U3653">
        <v>3414</v>
      </c>
    </row>
    <row r="3654" spans="1:21" x14ac:dyDescent="0.35">
      <c r="A3654" s="2" t="s">
        <v>5</v>
      </c>
      <c r="B3654">
        <v>118</v>
      </c>
      <c r="C3654" t="s">
        <v>4683</v>
      </c>
      <c r="D3654" s="1">
        <v>43549</v>
      </c>
      <c r="E3654" s="1">
        <v>43610</v>
      </c>
      <c r="F3654" s="2" t="s">
        <v>128</v>
      </c>
      <c r="G3654">
        <v>403881.71875</v>
      </c>
      <c r="H3654" s="2" t="s">
        <v>49</v>
      </c>
      <c r="I3654" s="2" t="s">
        <v>50</v>
      </c>
      <c r="J3654" s="2" t="s">
        <v>36</v>
      </c>
      <c r="K3654" s="2" t="s">
        <v>2940</v>
      </c>
      <c r="L3654" s="2" t="s">
        <v>178</v>
      </c>
      <c r="M3654" s="2" t="s">
        <v>53</v>
      </c>
      <c r="N3654" s="2" t="s">
        <v>503</v>
      </c>
      <c r="O3654" s="2" t="s">
        <v>504</v>
      </c>
      <c r="P3654">
        <v>2721</v>
      </c>
      <c r="Q3654" s="2" t="s">
        <v>187</v>
      </c>
      <c r="R3654">
        <v>2.0499999523162842</v>
      </c>
      <c r="S3654">
        <v>5578.0498046875</v>
      </c>
      <c r="T3654">
        <v>0</v>
      </c>
      <c r="U3654">
        <v>0</v>
      </c>
    </row>
    <row r="3655" spans="1:21" x14ac:dyDescent="0.35">
      <c r="A3655" s="2" t="s">
        <v>5</v>
      </c>
      <c r="B3655">
        <v>118</v>
      </c>
      <c r="C3655" t="s">
        <v>4683</v>
      </c>
      <c r="D3655" s="1">
        <v>43549</v>
      </c>
      <c r="E3655" s="1">
        <v>43610</v>
      </c>
      <c r="F3655" s="2" t="s">
        <v>128</v>
      </c>
      <c r="G3655">
        <v>403881.71875</v>
      </c>
      <c r="H3655" s="2" t="s">
        <v>49</v>
      </c>
      <c r="I3655" s="2" t="s">
        <v>50</v>
      </c>
      <c r="J3655" s="2" t="s">
        <v>36</v>
      </c>
      <c r="K3655" s="2" t="s">
        <v>2940</v>
      </c>
      <c r="L3655" s="2" t="s">
        <v>178</v>
      </c>
      <c r="M3655" s="2" t="s">
        <v>53</v>
      </c>
      <c r="N3655" s="2" t="s">
        <v>505</v>
      </c>
      <c r="O3655" s="2" t="s">
        <v>506</v>
      </c>
      <c r="P3655">
        <v>1209</v>
      </c>
      <c r="Q3655" s="2" t="s">
        <v>187</v>
      </c>
      <c r="R3655">
        <v>6.1399998664855957</v>
      </c>
      <c r="S3655">
        <v>7423.259765625</v>
      </c>
      <c r="T3655">
        <v>0</v>
      </c>
      <c r="U3655">
        <v>912</v>
      </c>
    </row>
    <row r="3656" spans="1:21" x14ac:dyDescent="0.35">
      <c r="A3656" s="2" t="s">
        <v>5</v>
      </c>
      <c r="B3656">
        <v>118</v>
      </c>
      <c r="C3656" t="s">
        <v>4683</v>
      </c>
      <c r="D3656" s="1">
        <v>43549</v>
      </c>
      <c r="E3656" s="1">
        <v>43610</v>
      </c>
      <c r="F3656" s="2" t="s">
        <v>128</v>
      </c>
      <c r="G3656">
        <v>403881.71875</v>
      </c>
      <c r="H3656" s="2" t="s">
        <v>49</v>
      </c>
      <c r="I3656" s="2" t="s">
        <v>50</v>
      </c>
      <c r="J3656" s="2" t="s">
        <v>36</v>
      </c>
      <c r="K3656" s="2" t="s">
        <v>2940</v>
      </c>
      <c r="L3656" s="2" t="s">
        <v>178</v>
      </c>
      <c r="M3656" s="2" t="s">
        <v>53</v>
      </c>
      <c r="N3656" s="2" t="s">
        <v>525</v>
      </c>
      <c r="O3656" s="2" t="s">
        <v>526</v>
      </c>
      <c r="P3656">
        <v>4182.5</v>
      </c>
      <c r="Q3656" s="2" t="s">
        <v>187</v>
      </c>
      <c r="R3656">
        <v>3.5999999046325684</v>
      </c>
      <c r="S3656">
        <v>15057</v>
      </c>
      <c r="T3656">
        <v>0</v>
      </c>
      <c r="U3656">
        <v>2376.5</v>
      </c>
    </row>
    <row r="3657" spans="1:21" x14ac:dyDescent="0.35">
      <c r="A3657" s="2" t="s">
        <v>5</v>
      </c>
      <c r="B3657">
        <v>118</v>
      </c>
      <c r="C3657" t="s">
        <v>4683</v>
      </c>
      <c r="D3657" s="1">
        <v>43549</v>
      </c>
      <c r="E3657" s="1">
        <v>43610</v>
      </c>
      <c r="F3657" s="2" t="s">
        <v>128</v>
      </c>
      <c r="G3657">
        <v>403881.71875</v>
      </c>
      <c r="H3657" s="2" t="s">
        <v>49</v>
      </c>
      <c r="I3657" s="2" t="s">
        <v>50</v>
      </c>
      <c r="J3657" s="2" t="s">
        <v>36</v>
      </c>
      <c r="K3657" s="2" t="s">
        <v>2940</v>
      </c>
      <c r="L3657" s="2" t="s">
        <v>178</v>
      </c>
      <c r="M3657" s="2" t="s">
        <v>53</v>
      </c>
      <c r="N3657" s="2" t="s">
        <v>520</v>
      </c>
      <c r="O3657" s="2" t="s">
        <v>236</v>
      </c>
      <c r="P3657">
        <v>2971</v>
      </c>
      <c r="Q3657" s="2" t="s">
        <v>187</v>
      </c>
      <c r="R3657">
        <v>4</v>
      </c>
      <c r="S3657">
        <v>11884</v>
      </c>
      <c r="T3657">
        <v>0</v>
      </c>
      <c r="U3657">
        <v>0</v>
      </c>
    </row>
    <row r="3658" spans="1:21" x14ac:dyDescent="0.35">
      <c r="A3658" s="2" t="s">
        <v>5</v>
      </c>
      <c r="B3658">
        <v>129</v>
      </c>
      <c r="C3658" t="s">
        <v>5226</v>
      </c>
      <c r="D3658" s="1">
        <v>43587</v>
      </c>
      <c r="E3658" s="1">
        <v>43587</v>
      </c>
      <c r="F3658" s="2" t="s">
        <v>128</v>
      </c>
      <c r="G3658">
        <v>1265.77001953125</v>
      </c>
      <c r="H3658" s="2" t="s">
        <v>61</v>
      </c>
      <c r="I3658" s="2" t="s">
        <v>62</v>
      </c>
      <c r="J3658" s="2" t="s">
        <v>36</v>
      </c>
      <c r="K3658" s="2" t="s">
        <v>2940</v>
      </c>
      <c r="L3658" s="2" t="s">
        <v>178</v>
      </c>
      <c r="M3658" s="2" t="s">
        <v>53</v>
      </c>
      <c r="N3658" s="2" t="s">
        <v>3352</v>
      </c>
      <c r="O3658" s="2" t="s">
        <v>3353</v>
      </c>
      <c r="P3658">
        <v>500</v>
      </c>
      <c r="Q3658" s="2" t="s">
        <v>187</v>
      </c>
      <c r="R3658">
        <v>1.5</v>
      </c>
      <c r="S3658">
        <v>750</v>
      </c>
      <c r="T3658">
        <v>0</v>
      </c>
      <c r="U3658">
        <v>0</v>
      </c>
    </row>
    <row r="3659" spans="1:21" x14ac:dyDescent="0.35">
      <c r="A3659" s="2" t="s">
        <v>5</v>
      </c>
      <c r="B3659">
        <v>129</v>
      </c>
      <c r="C3659" t="s">
        <v>5226</v>
      </c>
      <c r="D3659" s="1">
        <v>43587</v>
      </c>
      <c r="E3659" s="1">
        <v>43587</v>
      </c>
      <c r="F3659" s="2" t="s">
        <v>128</v>
      </c>
      <c r="G3659">
        <v>1265.77001953125</v>
      </c>
      <c r="H3659" s="2" t="s">
        <v>61</v>
      </c>
      <c r="I3659" s="2" t="s">
        <v>62</v>
      </c>
      <c r="J3659" s="2" t="s">
        <v>36</v>
      </c>
      <c r="K3659" s="2" t="s">
        <v>2940</v>
      </c>
      <c r="L3659" s="2" t="s">
        <v>178</v>
      </c>
      <c r="M3659" s="2" t="s">
        <v>53</v>
      </c>
      <c r="N3659" s="2" t="s">
        <v>3354</v>
      </c>
      <c r="O3659" s="2" t="s">
        <v>3331</v>
      </c>
      <c r="P3659">
        <v>92</v>
      </c>
      <c r="Q3659" s="2" t="s">
        <v>187</v>
      </c>
      <c r="R3659">
        <v>0.25180000066757202</v>
      </c>
      <c r="S3659">
        <v>23.170000076293945</v>
      </c>
      <c r="T3659">
        <v>0</v>
      </c>
      <c r="U3659">
        <v>0</v>
      </c>
    </row>
    <row r="3660" spans="1:21" x14ac:dyDescent="0.35">
      <c r="A3660" s="2" t="s">
        <v>5</v>
      </c>
      <c r="B3660">
        <v>129</v>
      </c>
      <c r="C3660" t="s">
        <v>5226</v>
      </c>
      <c r="D3660" s="1">
        <v>43587</v>
      </c>
      <c r="E3660" s="1">
        <v>43587</v>
      </c>
      <c r="F3660" s="2" t="s">
        <v>128</v>
      </c>
      <c r="G3660">
        <v>1265.77001953125</v>
      </c>
      <c r="H3660" s="2" t="s">
        <v>61</v>
      </c>
      <c r="I3660" s="2" t="s">
        <v>62</v>
      </c>
      <c r="J3660" s="2" t="s">
        <v>36</v>
      </c>
      <c r="K3660" s="2" t="s">
        <v>2940</v>
      </c>
      <c r="L3660" s="2" t="s">
        <v>178</v>
      </c>
      <c r="M3660" s="2" t="s">
        <v>53</v>
      </c>
      <c r="N3660" s="2" t="s">
        <v>3355</v>
      </c>
      <c r="O3660" s="2" t="s">
        <v>737</v>
      </c>
      <c r="P3660">
        <v>250</v>
      </c>
      <c r="Q3660" s="2" t="s">
        <v>187</v>
      </c>
      <c r="R3660">
        <v>0.65978997945785522</v>
      </c>
      <c r="S3660">
        <v>164.94999694824219</v>
      </c>
      <c r="T3660">
        <v>0</v>
      </c>
      <c r="U3660">
        <v>0</v>
      </c>
    </row>
    <row r="3661" spans="1:21" x14ac:dyDescent="0.35">
      <c r="A3661" s="2" t="s">
        <v>5</v>
      </c>
      <c r="B3661">
        <v>123</v>
      </c>
      <c r="C3661" t="s">
        <v>4904</v>
      </c>
      <c r="D3661" s="1">
        <v>43563</v>
      </c>
      <c r="E3661" s="1">
        <v>43563</v>
      </c>
      <c r="F3661" s="2" t="s">
        <v>128</v>
      </c>
      <c r="G3661">
        <v>2352.050048828125</v>
      </c>
      <c r="H3661" s="2" t="s">
        <v>61</v>
      </c>
      <c r="I3661" s="2" t="s">
        <v>62</v>
      </c>
      <c r="J3661" s="2" t="s">
        <v>36</v>
      </c>
      <c r="K3661" s="2" t="s">
        <v>2940</v>
      </c>
      <c r="L3661" s="2" t="s">
        <v>178</v>
      </c>
      <c r="M3661" s="2" t="s">
        <v>53</v>
      </c>
      <c r="N3661" s="2" t="s">
        <v>3356</v>
      </c>
      <c r="O3661" s="2" t="s">
        <v>1642</v>
      </c>
      <c r="P3661">
        <v>3400</v>
      </c>
      <c r="Q3661" s="2" t="s">
        <v>35</v>
      </c>
      <c r="R3661">
        <v>0.6917799711227417</v>
      </c>
      <c r="S3661">
        <v>2352.050048828125</v>
      </c>
      <c r="T3661">
        <v>0</v>
      </c>
      <c r="U3661">
        <v>0</v>
      </c>
    </row>
    <row r="3662" spans="1:21" x14ac:dyDescent="0.35">
      <c r="A3662" s="2" t="s">
        <v>5</v>
      </c>
      <c r="B3662">
        <v>124</v>
      </c>
      <c r="C3662" t="s">
        <v>4913</v>
      </c>
      <c r="D3662" s="1">
        <v>43564</v>
      </c>
      <c r="E3662" s="1">
        <v>43991</v>
      </c>
      <c r="F3662" s="2" t="s">
        <v>128</v>
      </c>
      <c r="G3662">
        <v>69878.046875</v>
      </c>
      <c r="H3662" s="2" t="s">
        <v>49</v>
      </c>
      <c r="I3662" s="2" t="s">
        <v>50</v>
      </c>
      <c r="J3662" s="2" t="s">
        <v>36</v>
      </c>
      <c r="K3662" s="2" t="s">
        <v>2940</v>
      </c>
      <c r="L3662" s="2" t="s">
        <v>178</v>
      </c>
      <c r="M3662" s="2" t="s">
        <v>53</v>
      </c>
      <c r="N3662" s="2" t="s">
        <v>509</v>
      </c>
      <c r="O3662" s="2" t="s">
        <v>276</v>
      </c>
      <c r="P3662">
        <v>9000</v>
      </c>
      <c r="Q3662" s="2" t="s">
        <v>187</v>
      </c>
      <c r="R3662">
        <v>6</v>
      </c>
      <c r="S3662">
        <v>54000</v>
      </c>
      <c r="T3662">
        <v>0</v>
      </c>
      <c r="U3662">
        <v>9000</v>
      </c>
    </row>
    <row r="3663" spans="1:21" x14ac:dyDescent="0.35">
      <c r="A3663" s="2" t="s">
        <v>5</v>
      </c>
      <c r="B3663">
        <v>124</v>
      </c>
      <c r="C3663" t="s">
        <v>4913</v>
      </c>
      <c r="D3663" s="1">
        <v>43564</v>
      </c>
      <c r="E3663" s="1">
        <v>43991</v>
      </c>
      <c r="F3663" s="2" t="s">
        <v>128</v>
      </c>
      <c r="G3663">
        <v>69878.046875</v>
      </c>
      <c r="H3663" s="2" t="s">
        <v>49</v>
      </c>
      <c r="I3663" s="2" t="s">
        <v>50</v>
      </c>
      <c r="J3663" s="2" t="s">
        <v>36</v>
      </c>
      <c r="K3663" s="2" t="s">
        <v>2940</v>
      </c>
      <c r="L3663" s="2" t="s">
        <v>178</v>
      </c>
      <c r="M3663" s="2" t="s">
        <v>53</v>
      </c>
      <c r="N3663" s="2" t="s">
        <v>503</v>
      </c>
      <c r="O3663" s="2" t="s">
        <v>504</v>
      </c>
      <c r="P3663">
        <v>2721</v>
      </c>
      <c r="Q3663" s="2" t="s">
        <v>187</v>
      </c>
      <c r="R3663">
        <v>2.0499999523162842</v>
      </c>
      <c r="S3663">
        <v>5578.0498046875</v>
      </c>
      <c r="T3663">
        <v>0</v>
      </c>
      <c r="U3663">
        <v>0</v>
      </c>
    </row>
    <row r="3664" spans="1:21" x14ac:dyDescent="0.35">
      <c r="A3664" s="2" t="s">
        <v>5</v>
      </c>
      <c r="B3664">
        <v>124</v>
      </c>
      <c r="C3664" t="s">
        <v>4913</v>
      </c>
      <c r="D3664" s="1">
        <v>43564</v>
      </c>
      <c r="E3664" s="1">
        <v>43991</v>
      </c>
      <c r="F3664" s="2" t="s">
        <v>128</v>
      </c>
      <c r="G3664">
        <v>69878.046875</v>
      </c>
      <c r="H3664" s="2" t="s">
        <v>49</v>
      </c>
      <c r="I3664" s="2" t="s">
        <v>50</v>
      </c>
      <c r="J3664" s="2" t="s">
        <v>36</v>
      </c>
      <c r="K3664" s="2" t="s">
        <v>2940</v>
      </c>
      <c r="L3664" s="2" t="s">
        <v>178</v>
      </c>
      <c r="M3664" s="2" t="s">
        <v>53</v>
      </c>
      <c r="N3664" s="2" t="s">
        <v>3357</v>
      </c>
      <c r="O3664" s="2" t="s">
        <v>3358</v>
      </c>
      <c r="P3664">
        <v>5000</v>
      </c>
      <c r="Q3664" s="2" t="s">
        <v>35</v>
      </c>
      <c r="R3664">
        <v>2.059999942779541</v>
      </c>
      <c r="S3664">
        <v>10300</v>
      </c>
      <c r="T3664">
        <v>0</v>
      </c>
      <c r="U3664">
        <v>5000</v>
      </c>
    </row>
    <row r="3665" spans="1:21" x14ac:dyDescent="0.35">
      <c r="A3665" s="2" t="s">
        <v>5</v>
      </c>
      <c r="B3665">
        <v>125</v>
      </c>
      <c r="C3665" t="s">
        <v>4923</v>
      </c>
      <c r="D3665" s="1">
        <v>43565</v>
      </c>
      <c r="E3665" s="1">
        <v>43565</v>
      </c>
      <c r="F3665" s="2" t="s">
        <v>128</v>
      </c>
      <c r="G3665">
        <v>323.04000854492188</v>
      </c>
      <c r="H3665" s="2" t="s">
        <v>61</v>
      </c>
      <c r="I3665" s="2" t="s">
        <v>62</v>
      </c>
      <c r="J3665" s="2" t="s">
        <v>36</v>
      </c>
      <c r="K3665" s="2" t="s">
        <v>2940</v>
      </c>
      <c r="L3665" s="2" t="s">
        <v>178</v>
      </c>
      <c r="M3665" s="2" t="s">
        <v>53</v>
      </c>
      <c r="N3665" s="2" t="s">
        <v>3354</v>
      </c>
      <c r="O3665" s="2" t="s">
        <v>3331</v>
      </c>
      <c r="P3665">
        <v>49</v>
      </c>
      <c r="Q3665" s="2" t="s">
        <v>187</v>
      </c>
      <c r="R3665">
        <v>0.25180000066757202</v>
      </c>
      <c r="S3665">
        <v>12.340000152587891</v>
      </c>
      <c r="T3665">
        <v>0</v>
      </c>
      <c r="U3665">
        <v>0</v>
      </c>
    </row>
    <row r="3666" spans="1:21" x14ac:dyDescent="0.35">
      <c r="A3666" s="2" t="s">
        <v>5</v>
      </c>
      <c r="B3666">
        <v>125</v>
      </c>
      <c r="C3666" t="s">
        <v>4923</v>
      </c>
      <c r="D3666" s="1">
        <v>43565</v>
      </c>
      <c r="E3666" s="1">
        <v>43565</v>
      </c>
      <c r="F3666" s="2" t="s">
        <v>128</v>
      </c>
      <c r="G3666">
        <v>323.04000854492188</v>
      </c>
      <c r="H3666" s="2" t="s">
        <v>61</v>
      </c>
      <c r="I3666" s="2" t="s">
        <v>62</v>
      </c>
      <c r="J3666" s="2" t="s">
        <v>36</v>
      </c>
      <c r="K3666" s="2" t="s">
        <v>2940</v>
      </c>
      <c r="L3666" s="2" t="s">
        <v>178</v>
      </c>
      <c r="M3666" s="2" t="s">
        <v>53</v>
      </c>
      <c r="N3666" s="2" t="s">
        <v>3359</v>
      </c>
      <c r="O3666" s="2" t="s">
        <v>3360</v>
      </c>
      <c r="P3666">
        <v>130</v>
      </c>
      <c r="Q3666" s="2" t="s">
        <v>35</v>
      </c>
      <c r="R3666">
        <v>2.3900001049041748</v>
      </c>
      <c r="S3666">
        <v>310.70001220703125</v>
      </c>
      <c r="T3666">
        <v>0</v>
      </c>
      <c r="U3666">
        <v>0</v>
      </c>
    </row>
    <row r="3667" spans="1:21" x14ac:dyDescent="0.35">
      <c r="A3667" s="2" t="s">
        <v>5</v>
      </c>
      <c r="B3667">
        <v>127</v>
      </c>
      <c r="C3667" t="s">
        <v>4998</v>
      </c>
      <c r="D3667" s="1">
        <v>43570</v>
      </c>
      <c r="E3667" s="1">
        <v>43570</v>
      </c>
      <c r="F3667" s="2" t="s">
        <v>128</v>
      </c>
      <c r="G3667">
        <v>916.66998291015625</v>
      </c>
      <c r="H3667" s="2" t="s">
        <v>61</v>
      </c>
      <c r="I3667" s="2" t="s">
        <v>62</v>
      </c>
      <c r="J3667" s="2" t="s">
        <v>36</v>
      </c>
      <c r="K3667" s="2" t="s">
        <v>2940</v>
      </c>
      <c r="L3667" s="2" t="s">
        <v>178</v>
      </c>
      <c r="M3667" s="2" t="s">
        <v>53</v>
      </c>
      <c r="N3667" s="2" t="s">
        <v>3361</v>
      </c>
      <c r="O3667" s="2" t="s">
        <v>1140</v>
      </c>
      <c r="P3667">
        <v>470</v>
      </c>
      <c r="Q3667" s="2" t="s">
        <v>187</v>
      </c>
      <c r="R3667">
        <v>1.9503699541091919</v>
      </c>
      <c r="S3667">
        <v>916.66998291015625</v>
      </c>
      <c r="T3667">
        <v>0</v>
      </c>
      <c r="U3667">
        <v>0</v>
      </c>
    </row>
    <row r="3668" spans="1:21" x14ac:dyDescent="0.35">
      <c r="A3668" s="2" t="s">
        <v>5</v>
      </c>
      <c r="B3668">
        <v>128</v>
      </c>
      <c r="C3668" t="s">
        <v>5058</v>
      </c>
      <c r="D3668" s="1">
        <v>43573</v>
      </c>
      <c r="E3668" s="1">
        <v>43573</v>
      </c>
      <c r="F3668" s="2" t="s">
        <v>128</v>
      </c>
      <c r="G3668">
        <v>903.32000732421875</v>
      </c>
      <c r="H3668" s="2" t="s">
        <v>61</v>
      </c>
      <c r="I3668" s="2" t="s">
        <v>62</v>
      </c>
      <c r="J3668" s="2" t="s">
        <v>36</v>
      </c>
      <c r="K3668" s="2" t="s">
        <v>2940</v>
      </c>
      <c r="L3668" s="2" t="s">
        <v>178</v>
      </c>
      <c r="M3668" s="2" t="s">
        <v>53</v>
      </c>
      <c r="N3668" s="2" t="s">
        <v>3362</v>
      </c>
      <c r="O3668" s="2" t="s">
        <v>1138</v>
      </c>
      <c r="P3668">
        <v>700</v>
      </c>
      <c r="Q3668" s="2" t="s">
        <v>187</v>
      </c>
      <c r="R3668">
        <v>1.2904599905014038</v>
      </c>
      <c r="S3668">
        <v>903.32000732421875</v>
      </c>
      <c r="T3668">
        <v>0</v>
      </c>
      <c r="U3668">
        <v>0</v>
      </c>
    </row>
    <row r="3669" spans="1:21" x14ac:dyDescent="0.35">
      <c r="A3669" s="2" t="s">
        <v>5</v>
      </c>
      <c r="B3669">
        <v>133</v>
      </c>
      <c r="C3669" t="s">
        <v>5435</v>
      </c>
      <c r="D3669" s="1">
        <v>43601</v>
      </c>
      <c r="E3669" s="1">
        <v>43662</v>
      </c>
      <c r="F3669" s="2" t="s">
        <v>128</v>
      </c>
      <c r="G3669">
        <v>403881.71875</v>
      </c>
      <c r="H3669" s="2" t="s">
        <v>49</v>
      </c>
      <c r="I3669" s="2" t="s">
        <v>50</v>
      </c>
      <c r="J3669" s="2" t="s">
        <v>36</v>
      </c>
      <c r="K3669" s="2" t="s">
        <v>2940</v>
      </c>
      <c r="L3669" s="2" t="s">
        <v>178</v>
      </c>
      <c r="M3669" s="2" t="s">
        <v>53</v>
      </c>
      <c r="N3669" s="2" t="s">
        <v>524</v>
      </c>
      <c r="O3669" s="2" t="s">
        <v>278</v>
      </c>
      <c r="P3669">
        <v>4924</v>
      </c>
      <c r="Q3669" s="2" t="s">
        <v>35</v>
      </c>
      <c r="R3669">
        <v>2</v>
      </c>
      <c r="S3669">
        <v>9848</v>
      </c>
      <c r="T3669">
        <v>0</v>
      </c>
      <c r="U3669">
        <v>699</v>
      </c>
    </row>
    <row r="3670" spans="1:21" x14ac:dyDescent="0.35">
      <c r="A3670" s="2" t="s">
        <v>5</v>
      </c>
      <c r="B3670">
        <v>133</v>
      </c>
      <c r="C3670" t="s">
        <v>5435</v>
      </c>
      <c r="D3670" s="1">
        <v>43601</v>
      </c>
      <c r="E3670" s="1">
        <v>43662</v>
      </c>
      <c r="F3670" s="2" t="s">
        <v>128</v>
      </c>
      <c r="G3670">
        <v>403881.71875</v>
      </c>
      <c r="H3670" s="2" t="s">
        <v>49</v>
      </c>
      <c r="I3670" s="2" t="s">
        <v>50</v>
      </c>
      <c r="J3670" s="2" t="s">
        <v>36</v>
      </c>
      <c r="K3670" s="2" t="s">
        <v>2940</v>
      </c>
      <c r="L3670" s="2" t="s">
        <v>178</v>
      </c>
      <c r="M3670" s="2" t="s">
        <v>53</v>
      </c>
      <c r="N3670" s="2" t="s">
        <v>523</v>
      </c>
      <c r="O3670" s="2" t="s">
        <v>284</v>
      </c>
      <c r="P3670">
        <v>9412</v>
      </c>
      <c r="Q3670" s="2" t="s">
        <v>35</v>
      </c>
      <c r="R3670">
        <v>3.7999999523162842</v>
      </c>
      <c r="S3670">
        <v>35765.6015625</v>
      </c>
      <c r="T3670">
        <v>0</v>
      </c>
      <c r="U3670">
        <v>3085</v>
      </c>
    </row>
    <row r="3671" spans="1:21" x14ac:dyDescent="0.35">
      <c r="A3671" s="2" t="s">
        <v>5</v>
      </c>
      <c r="B3671">
        <v>133</v>
      </c>
      <c r="C3671" t="s">
        <v>5435</v>
      </c>
      <c r="D3671" s="1">
        <v>43601</v>
      </c>
      <c r="E3671" s="1">
        <v>43662</v>
      </c>
      <c r="F3671" s="2" t="s">
        <v>128</v>
      </c>
      <c r="G3671">
        <v>403881.71875</v>
      </c>
      <c r="H3671" s="2" t="s">
        <v>49</v>
      </c>
      <c r="I3671" s="2" t="s">
        <v>50</v>
      </c>
      <c r="J3671" s="2" t="s">
        <v>36</v>
      </c>
      <c r="K3671" s="2" t="s">
        <v>2940</v>
      </c>
      <c r="L3671" s="2" t="s">
        <v>178</v>
      </c>
      <c r="M3671" s="2" t="s">
        <v>53</v>
      </c>
      <c r="N3671" s="2" t="s">
        <v>335</v>
      </c>
      <c r="O3671" s="2" t="s">
        <v>336</v>
      </c>
      <c r="P3671">
        <v>3250.5</v>
      </c>
      <c r="Q3671" s="2" t="s">
        <v>35</v>
      </c>
      <c r="R3671">
        <v>2.7999999523162842</v>
      </c>
      <c r="S3671">
        <v>9101.400390625</v>
      </c>
      <c r="T3671">
        <v>0</v>
      </c>
      <c r="U3671">
        <v>0.5</v>
      </c>
    </row>
    <row r="3672" spans="1:21" x14ac:dyDescent="0.35">
      <c r="A3672" s="2" t="s">
        <v>5</v>
      </c>
      <c r="B3672">
        <v>133</v>
      </c>
      <c r="C3672" t="s">
        <v>5435</v>
      </c>
      <c r="D3672" s="1">
        <v>43601</v>
      </c>
      <c r="E3672" s="1">
        <v>43662</v>
      </c>
      <c r="F3672" s="2" t="s">
        <v>128</v>
      </c>
      <c r="G3672">
        <v>403881.71875</v>
      </c>
      <c r="H3672" s="2" t="s">
        <v>49</v>
      </c>
      <c r="I3672" s="2" t="s">
        <v>50</v>
      </c>
      <c r="J3672" s="2" t="s">
        <v>36</v>
      </c>
      <c r="K3672" s="2" t="s">
        <v>2940</v>
      </c>
      <c r="L3672" s="2" t="s">
        <v>178</v>
      </c>
      <c r="M3672" s="2" t="s">
        <v>53</v>
      </c>
      <c r="N3672" s="2" t="s">
        <v>519</v>
      </c>
      <c r="O3672" s="2" t="s">
        <v>288</v>
      </c>
      <c r="P3672">
        <v>4146</v>
      </c>
      <c r="Q3672" s="2" t="s">
        <v>187</v>
      </c>
      <c r="R3672">
        <v>3.1500000953674316</v>
      </c>
      <c r="S3672">
        <v>13059.900390625</v>
      </c>
      <c r="T3672">
        <v>0</v>
      </c>
      <c r="U3672">
        <v>2996</v>
      </c>
    </row>
    <row r="3673" spans="1:21" x14ac:dyDescent="0.35">
      <c r="A3673" s="2" t="s">
        <v>5</v>
      </c>
      <c r="B3673">
        <v>133</v>
      </c>
      <c r="C3673" t="s">
        <v>5435</v>
      </c>
      <c r="D3673" s="1">
        <v>43601</v>
      </c>
      <c r="E3673" s="1">
        <v>43662</v>
      </c>
      <c r="F3673" s="2" t="s">
        <v>128</v>
      </c>
      <c r="G3673">
        <v>403881.71875</v>
      </c>
      <c r="H3673" s="2" t="s">
        <v>49</v>
      </c>
      <c r="I3673" s="2" t="s">
        <v>50</v>
      </c>
      <c r="J3673" s="2" t="s">
        <v>36</v>
      </c>
      <c r="K3673" s="2" t="s">
        <v>2940</v>
      </c>
      <c r="L3673" s="2" t="s">
        <v>178</v>
      </c>
      <c r="M3673" s="2" t="s">
        <v>53</v>
      </c>
      <c r="N3673" s="2" t="s">
        <v>516</v>
      </c>
      <c r="O3673" s="2" t="s">
        <v>517</v>
      </c>
      <c r="P3673">
        <v>3600</v>
      </c>
      <c r="Q3673" s="2" t="s">
        <v>187</v>
      </c>
      <c r="R3673">
        <v>4.4800000190734863</v>
      </c>
      <c r="S3673">
        <v>16128</v>
      </c>
      <c r="T3673">
        <v>0</v>
      </c>
      <c r="U3673">
        <v>678</v>
      </c>
    </row>
    <row r="3674" spans="1:21" x14ac:dyDescent="0.35">
      <c r="A3674" s="2" t="s">
        <v>5</v>
      </c>
      <c r="B3674">
        <v>133</v>
      </c>
      <c r="C3674" t="s">
        <v>5435</v>
      </c>
      <c r="D3674" s="1">
        <v>43601</v>
      </c>
      <c r="E3674" s="1">
        <v>43662</v>
      </c>
      <c r="F3674" s="2" t="s">
        <v>128</v>
      </c>
      <c r="G3674">
        <v>403881.71875</v>
      </c>
      <c r="H3674" s="2" t="s">
        <v>49</v>
      </c>
      <c r="I3674" s="2" t="s">
        <v>50</v>
      </c>
      <c r="J3674" s="2" t="s">
        <v>36</v>
      </c>
      <c r="K3674" s="2" t="s">
        <v>2940</v>
      </c>
      <c r="L3674" s="2" t="s">
        <v>178</v>
      </c>
      <c r="M3674" s="2" t="s">
        <v>53</v>
      </c>
      <c r="N3674" s="2" t="s">
        <v>509</v>
      </c>
      <c r="O3674" s="2" t="s">
        <v>276</v>
      </c>
      <c r="P3674">
        <v>9000</v>
      </c>
      <c r="Q3674" s="2" t="s">
        <v>187</v>
      </c>
      <c r="R3674">
        <v>6</v>
      </c>
      <c r="S3674">
        <v>54000</v>
      </c>
      <c r="T3674">
        <v>0</v>
      </c>
      <c r="U3674">
        <v>0</v>
      </c>
    </row>
    <row r="3675" spans="1:21" x14ac:dyDescent="0.35">
      <c r="A3675" s="2" t="s">
        <v>5</v>
      </c>
      <c r="B3675">
        <v>133</v>
      </c>
      <c r="C3675" t="s">
        <v>5435</v>
      </c>
      <c r="D3675" s="1">
        <v>43601</v>
      </c>
      <c r="E3675" s="1">
        <v>43662</v>
      </c>
      <c r="F3675" s="2" t="s">
        <v>128</v>
      </c>
      <c r="G3675">
        <v>403881.71875</v>
      </c>
      <c r="H3675" s="2" t="s">
        <v>49</v>
      </c>
      <c r="I3675" s="2" t="s">
        <v>50</v>
      </c>
      <c r="J3675" s="2" t="s">
        <v>36</v>
      </c>
      <c r="K3675" s="2" t="s">
        <v>2940</v>
      </c>
      <c r="L3675" s="2" t="s">
        <v>178</v>
      </c>
      <c r="M3675" s="2" t="s">
        <v>53</v>
      </c>
      <c r="N3675" s="2" t="s">
        <v>2690</v>
      </c>
      <c r="O3675" s="2" t="s">
        <v>2691</v>
      </c>
      <c r="P3675">
        <v>14</v>
      </c>
      <c r="Q3675" s="2" t="s">
        <v>187</v>
      </c>
      <c r="R3675">
        <v>30</v>
      </c>
      <c r="S3675">
        <v>420</v>
      </c>
      <c r="T3675">
        <v>0</v>
      </c>
      <c r="U3675">
        <v>14</v>
      </c>
    </row>
    <row r="3676" spans="1:21" x14ac:dyDescent="0.35">
      <c r="A3676" s="2" t="s">
        <v>5</v>
      </c>
      <c r="B3676">
        <v>133</v>
      </c>
      <c r="C3676" t="s">
        <v>5435</v>
      </c>
      <c r="D3676" s="1">
        <v>43601</v>
      </c>
      <c r="E3676" s="1">
        <v>43662</v>
      </c>
      <c r="F3676" s="2" t="s">
        <v>128</v>
      </c>
      <c r="G3676">
        <v>403881.71875</v>
      </c>
      <c r="H3676" s="2" t="s">
        <v>49</v>
      </c>
      <c r="I3676" s="2" t="s">
        <v>50</v>
      </c>
      <c r="J3676" s="2" t="s">
        <v>36</v>
      </c>
      <c r="K3676" s="2" t="s">
        <v>2940</v>
      </c>
      <c r="L3676" s="2" t="s">
        <v>178</v>
      </c>
      <c r="M3676" s="2" t="s">
        <v>53</v>
      </c>
      <c r="N3676" s="2" t="s">
        <v>507</v>
      </c>
      <c r="O3676" s="2" t="s">
        <v>508</v>
      </c>
      <c r="P3676">
        <v>1071.5</v>
      </c>
      <c r="Q3676" s="2" t="s">
        <v>187</v>
      </c>
      <c r="R3676">
        <v>2.7999999523162842</v>
      </c>
      <c r="S3676">
        <v>3000.199951171875</v>
      </c>
      <c r="T3676">
        <v>0</v>
      </c>
      <c r="U3676">
        <v>1071.5</v>
      </c>
    </row>
    <row r="3677" spans="1:21" x14ac:dyDescent="0.35">
      <c r="A3677" s="2" t="s">
        <v>5</v>
      </c>
      <c r="B3677">
        <v>133</v>
      </c>
      <c r="C3677" t="s">
        <v>5435</v>
      </c>
      <c r="D3677" s="1">
        <v>43601</v>
      </c>
      <c r="E3677" s="1">
        <v>43662</v>
      </c>
      <c r="F3677" s="2" t="s">
        <v>128</v>
      </c>
      <c r="G3677">
        <v>403881.71875</v>
      </c>
      <c r="H3677" s="2" t="s">
        <v>49</v>
      </c>
      <c r="I3677" s="2" t="s">
        <v>50</v>
      </c>
      <c r="J3677" s="2" t="s">
        <v>36</v>
      </c>
      <c r="K3677" s="2" t="s">
        <v>2940</v>
      </c>
      <c r="L3677" s="2" t="s">
        <v>178</v>
      </c>
      <c r="M3677" s="2" t="s">
        <v>53</v>
      </c>
      <c r="N3677" s="2" t="s">
        <v>347</v>
      </c>
      <c r="O3677" s="2" t="s">
        <v>282</v>
      </c>
      <c r="P3677">
        <v>607</v>
      </c>
      <c r="Q3677" s="2" t="s">
        <v>187</v>
      </c>
      <c r="R3677">
        <v>5.5</v>
      </c>
      <c r="S3677">
        <v>3338.5</v>
      </c>
      <c r="T3677">
        <v>0</v>
      </c>
      <c r="U3677">
        <v>607</v>
      </c>
    </row>
    <row r="3678" spans="1:21" x14ac:dyDescent="0.35">
      <c r="A3678" s="2" t="s">
        <v>5</v>
      </c>
      <c r="B3678">
        <v>133</v>
      </c>
      <c r="C3678" t="s">
        <v>5435</v>
      </c>
      <c r="D3678" s="1">
        <v>43601</v>
      </c>
      <c r="E3678" s="1">
        <v>43662</v>
      </c>
      <c r="F3678" s="2" t="s">
        <v>128</v>
      </c>
      <c r="G3678">
        <v>403881.71875</v>
      </c>
      <c r="H3678" s="2" t="s">
        <v>49</v>
      </c>
      <c r="I3678" s="2" t="s">
        <v>50</v>
      </c>
      <c r="J3678" s="2" t="s">
        <v>36</v>
      </c>
      <c r="K3678" s="2" t="s">
        <v>2940</v>
      </c>
      <c r="L3678" s="2" t="s">
        <v>178</v>
      </c>
      <c r="M3678" s="2" t="s">
        <v>53</v>
      </c>
      <c r="N3678" s="2" t="s">
        <v>348</v>
      </c>
      <c r="O3678" s="2" t="s">
        <v>349</v>
      </c>
      <c r="P3678">
        <v>2041.5</v>
      </c>
      <c r="Q3678" s="2" t="s">
        <v>187</v>
      </c>
      <c r="R3678">
        <v>4.5</v>
      </c>
      <c r="S3678">
        <v>9186.75</v>
      </c>
      <c r="T3678">
        <v>0</v>
      </c>
      <c r="U3678">
        <v>0.5</v>
      </c>
    </row>
    <row r="3679" spans="1:21" x14ac:dyDescent="0.35">
      <c r="A3679" s="2" t="s">
        <v>5</v>
      </c>
      <c r="B3679">
        <v>133</v>
      </c>
      <c r="C3679" t="s">
        <v>5435</v>
      </c>
      <c r="D3679" s="1">
        <v>43601</v>
      </c>
      <c r="E3679" s="1">
        <v>43662</v>
      </c>
      <c r="F3679" s="2" t="s">
        <v>128</v>
      </c>
      <c r="G3679">
        <v>403881.71875</v>
      </c>
      <c r="H3679" s="2" t="s">
        <v>49</v>
      </c>
      <c r="I3679" s="2" t="s">
        <v>50</v>
      </c>
      <c r="J3679" s="2" t="s">
        <v>36</v>
      </c>
      <c r="K3679" s="2" t="s">
        <v>2940</v>
      </c>
      <c r="L3679" s="2" t="s">
        <v>178</v>
      </c>
      <c r="M3679" s="2" t="s">
        <v>53</v>
      </c>
      <c r="N3679" s="2" t="s">
        <v>514</v>
      </c>
      <c r="O3679" s="2" t="s">
        <v>515</v>
      </c>
      <c r="P3679">
        <v>8783.5</v>
      </c>
      <c r="Q3679" s="2" t="s">
        <v>187</v>
      </c>
      <c r="R3679">
        <v>7.8000001907348633</v>
      </c>
      <c r="S3679">
        <v>68511.296875</v>
      </c>
      <c r="T3679">
        <v>0</v>
      </c>
      <c r="U3679">
        <v>8783.5</v>
      </c>
    </row>
    <row r="3680" spans="1:21" x14ac:dyDescent="0.35">
      <c r="A3680" s="2" t="s">
        <v>5</v>
      </c>
      <c r="B3680">
        <v>133</v>
      </c>
      <c r="C3680" t="s">
        <v>5435</v>
      </c>
      <c r="D3680" s="1">
        <v>43601</v>
      </c>
      <c r="E3680" s="1">
        <v>43662</v>
      </c>
      <c r="F3680" s="2" t="s">
        <v>128</v>
      </c>
      <c r="G3680">
        <v>403881.71875</v>
      </c>
      <c r="H3680" s="2" t="s">
        <v>49</v>
      </c>
      <c r="I3680" s="2" t="s">
        <v>50</v>
      </c>
      <c r="J3680" s="2" t="s">
        <v>36</v>
      </c>
      <c r="K3680" s="2" t="s">
        <v>2940</v>
      </c>
      <c r="L3680" s="2" t="s">
        <v>178</v>
      </c>
      <c r="M3680" s="2" t="s">
        <v>53</v>
      </c>
      <c r="N3680" s="2" t="s">
        <v>513</v>
      </c>
      <c r="O3680" s="2" t="s">
        <v>230</v>
      </c>
      <c r="P3680">
        <v>12658.5</v>
      </c>
      <c r="Q3680" s="2" t="s">
        <v>187</v>
      </c>
      <c r="R3680">
        <v>3</v>
      </c>
      <c r="S3680">
        <v>37975.5</v>
      </c>
      <c r="T3680">
        <v>0</v>
      </c>
      <c r="U3680">
        <v>12658.5</v>
      </c>
    </row>
    <row r="3681" spans="1:21" x14ac:dyDescent="0.35">
      <c r="A3681" s="2" t="s">
        <v>5</v>
      </c>
      <c r="B3681">
        <v>133</v>
      </c>
      <c r="C3681" t="s">
        <v>5435</v>
      </c>
      <c r="D3681" s="1">
        <v>43601</v>
      </c>
      <c r="E3681" s="1">
        <v>43662</v>
      </c>
      <c r="F3681" s="2" t="s">
        <v>128</v>
      </c>
      <c r="G3681">
        <v>403881.71875</v>
      </c>
      <c r="H3681" s="2" t="s">
        <v>49</v>
      </c>
      <c r="I3681" s="2" t="s">
        <v>50</v>
      </c>
      <c r="J3681" s="2" t="s">
        <v>36</v>
      </c>
      <c r="K3681" s="2" t="s">
        <v>2940</v>
      </c>
      <c r="L3681" s="2" t="s">
        <v>178</v>
      </c>
      <c r="M3681" s="2" t="s">
        <v>53</v>
      </c>
      <c r="N3681" s="2" t="s">
        <v>350</v>
      </c>
      <c r="O3681" s="2" t="s">
        <v>240</v>
      </c>
      <c r="P3681">
        <v>22935.5</v>
      </c>
      <c r="Q3681" s="2" t="s">
        <v>35</v>
      </c>
      <c r="R3681">
        <v>2.0499999523162842</v>
      </c>
      <c r="S3681">
        <v>47017.78125</v>
      </c>
      <c r="T3681">
        <v>0</v>
      </c>
      <c r="U3681">
        <v>13656.5</v>
      </c>
    </row>
    <row r="3682" spans="1:21" x14ac:dyDescent="0.35">
      <c r="A3682" s="2" t="s">
        <v>5</v>
      </c>
      <c r="B3682">
        <v>133</v>
      </c>
      <c r="C3682" t="s">
        <v>5435</v>
      </c>
      <c r="D3682" s="1">
        <v>43601</v>
      </c>
      <c r="E3682" s="1">
        <v>43662</v>
      </c>
      <c r="F3682" s="2" t="s">
        <v>128</v>
      </c>
      <c r="G3682">
        <v>403881.71875</v>
      </c>
      <c r="H3682" s="2" t="s">
        <v>49</v>
      </c>
      <c r="I3682" s="2" t="s">
        <v>50</v>
      </c>
      <c r="J3682" s="2" t="s">
        <v>36</v>
      </c>
      <c r="K3682" s="2" t="s">
        <v>2940</v>
      </c>
      <c r="L3682" s="2" t="s">
        <v>178</v>
      </c>
      <c r="M3682" s="2" t="s">
        <v>53</v>
      </c>
      <c r="N3682" s="2" t="s">
        <v>413</v>
      </c>
      <c r="O3682" s="2" t="s">
        <v>280</v>
      </c>
      <c r="P3682">
        <v>2870.5</v>
      </c>
      <c r="Q3682" s="2" t="s">
        <v>187</v>
      </c>
      <c r="R3682">
        <v>3.5999999046325684</v>
      </c>
      <c r="S3682">
        <v>10333.7998046875</v>
      </c>
      <c r="T3682">
        <v>0</v>
      </c>
      <c r="U3682">
        <v>54.5</v>
      </c>
    </row>
    <row r="3683" spans="1:21" x14ac:dyDescent="0.35">
      <c r="A3683" s="2" t="s">
        <v>5</v>
      </c>
      <c r="B3683">
        <v>133</v>
      </c>
      <c r="C3683" t="s">
        <v>5435</v>
      </c>
      <c r="D3683" s="1">
        <v>43601</v>
      </c>
      <c r="E3683" s="1">
        <v>43662</v>
      </c>
      <c r="F3683" s="2" t="s">
        <v>128</v>
      </c>
      <c r="G3683">
        <v>403881.71875</v>
      </c>
      <c r="H3683" s="2" t="s">
        <v>49</v>
      </c>
      <c r="I3683" s="2" t="s">
        <v>50</v>
      </c>
      <c r="J3683" s="2" t="s">
        <v>36</v>
      </c>
      <c r="K3683" s="2" t="s">
        <v>2940</v>
      </c>
      <c r="L3683" s="2" t="s">
        <v>178</v>
      </c>
      <c r="M3683" s="2" t="s">
        <v>53</v>
      </c>
      <c r="N3683" s="2" t="s">
        <v>518</v>
      </c>
      <c r="O3683" s="2" t="s">
        <v>232</v>
      </c>
      <c r="P3683">
        <v>7383</v>
      </c>
      <c r="Q3683" s="2" t="s">
        <v>187</v>
      </c>
      <c r="R3683">
        <v>2.1600000858306885</v>
      </c>
      <c r="S3683">
        <v>15947.2802734375</v>
      </c>
      <c r="T3683">
        <v>0</v>
      </c>
      <c r="U3683">
        <v>1839</v>
      </c>
    </row>
    <row r="3684" spans="1:21" x14ac:dyDescent="0.35">
      <c r="A3684" s="2" t="s">
        <v>5</v>
      </c>
      <c r="B3684">
        <v>133</v>
      </c>
      <c r="C3684" t="s">
        <v>5435</v>
      </c>
      <c r="D3684" s="1">
        <v>43601</v>
      </c>
      <c r="E3684" s="1">
        <v>43662</v>
      </c>
      <c r="F3684" s="2" t="s">
        <v>128</v>
      </c>
      <c r="G3684">
        <v>403881.71875</v>
      </c>
      <c r="H3684" s="2" t="s">
        <v>49</v>
      </c>
      <c r="I3684" s="2" t="s">
        <v>50</v>
      </c>
      <c r="J3684" s="2" t="s">
        <v>36</v>
      </c>
      <c r="K3684" s="2" t="s">
        <v>2940</v>
      </c>
      <c r="L3684" s="2" t="s">
        <v>178</v>
      </c>
      <c r="M3684" s="2" t="s">
        <v>53</v>
      </c>
      <c r="N3684" s="2" t="s">
        <v>414</v>
      </c>
      <c r="O3684" s="2" t="s">
        <v>415</v>
      </c>
      <c r="P3684">
        <v>1385</v>
      </c>
      <c r="Q3684" s="2" t="s">
        <v>187</v>
      </c>
      <c r="R3684">
        <v>1.8799999952316284</v>
      </c>
      <c r="S3684">
        <v>2603.800048828125</v>
      </c>
      <c r="T3684">
        <v>0</v>
      </c>
      <c r="U3684">
        <v>385</v>
      </c>
    </row>
    <row r="3685" spans="1:21" x14ac:dyDescent="0.35">
      <c r="A3685" s="2" t="s">
        <v>5</v>
      </c>
      <c r="B3685">
        <v>133</v>
      </c>
      <c r="C3685" t="s">
        <v>5435</v>
      </c>
      <c r="D3685" s="1">
        <v>43601</v>
      </c>
      <c r="E3685" s="1">
        <v>43662</v>
      </c>
      <c r="F3685" s="2" t="s">
        <v>128</v>
      </c>
      <c r="G3685">
        <v>403881.71875</v>
      </c>
      <c r="H3685" s="2" t="s">
        <v>49</v>
      </c>
      <c r="I3685" s="2" t="s">
        <v>50</v>
      </c>
      <c r="J3685" s="2" t="s">
        <v>36</v>
      </c>
      <c r="K3685" s="2" t="s">
        <v>2940</v>
      </c>
      <c r="L3685" s="2" t="s">
        <v>178</v>
      </c>
      <c r="M3685" s="2" t="s">
        <v>53</v>
      </c>
      <c r="N3685" s="2" t="s">
        <v>521</v>
      </c>
      <c r="O3685" s="2" t="s">
        <v>234</v>
      </c>
      <c r="P3685">
        <v>5226</v>
      </c>
      <c r="Q3685" s="2" t="s">
        <v>35</v>
      </c>
      <c r="R3685">
        <v>0.87999999523162842</v>
      </c>
      <c r="S3685">
        <v>4598.8798828125</v>
      </c>
      <c r="T3685">
        <v>0</v>
      </c>
      <c r="U3685">
        <v>382</v>
      </c>
    </row>
    <row r="3686" spans="1:21" x14ac:dyDescent="0.35">
      <c r="A3686" s="2" t="s">
        <v>5</v>
      </c>
      <c r="B3686">
        <v>133</v>
      </c>
      <c r="C3686" t="s">
        <v>5435</v>
      </c>
      <c r="D3686" s="1">
        <v>43601</v>
      </c>
      <c r="E3686" s="1">
        <v>43662</v>
      </c>
      <c r="F3686" s="2" t="s">
        <v>128</v>
      </c>
      <c r="G3686">
        <v>403881.71875</v>
      </c>
      <c r="H3686" s="2" t="s">
        <v>49</v>
      </c>
      <c r="I3686" s="2" t="s">
        <v>50</v>
      </c>
      <c r="J3686" s="2" t="s">
        <v>36</v>
      </c>
      <c r="K3686" s="2" t="s">
        <v>2940</v>
      </c>
      <c r="L3686" s="2" t="s">
        <v>178</v>
      </c>
      <c r="M3686" s="2" t="s">
        <v>53</v>
      </c>
      <c r="N3686" s="2" t="s">
        <v>511</v>
      </c>
      <c r="O3686" s="2" t="s">
        <v>512</v>
      </c>
      <c r="P3686">
        <v>39.5</v>
      </c>
      <c r="Q3686" s="2" t="s">
        <v>187</v>
      </c>
      <c r="R3686">
        <v>12</v>
      </c>
      <c r="S3686">
        <v>474</v>
      </c>
      <c r="T3686">
        <v>0</v>
      </c>
      <c r="U3686">
        <v>39.5</v>
      </c>
    </row>
    <row r="3687" spans="1:21" x14ac:dyDescent="0.35">
      <c r="A3687" s="2" t="s">
        <v>5</v>
      </c>
      <c r="B3687">
        <v>133</v>
      </c>
      <c r="C3687" t="s">
        <v>5435</v>
      </c>
      <c r="D3687" s="1">
        <v>43601</v>
      </c>
      <c r="E3687" s="1">
        <v>43662</v>
      </c>
      <c r="F3687" s="2" t="s">
        <v>128</v>
      </c>
      <c r="G3687">
        <v>403881.71875</v>
      </c>
      <c r="H3687" s="2" t="s">
        <v>49</v>
      </c>
      <c r="I3687" s="2" t="s">
        <v>50</v>
      </c>
      <c r="J3687" s="2" t="s">
        <v>36</v>
      </c>
      <c r="K3687" s="2" t="s">
        <v>2940</v>
      </c>
      <c r="L3687" s="2" t="s">
        <v>178</v>
      </c>
      <c r="M3687" s="2" t="s">
        <v>53</v>
      </c>
      <c r="N3687" s="2" t="s">
        <v>510</v>
      </c>
      <c r="O3687" s="2" t="s">
        <v>433</v>
      </c>
      <c r="P3687">
        <v>2233</v>
      </c>
      <c r="Q3687" s="2" t="s">
        <v>187</v>
      </c>
      <c r="R3687">
        <v>2.4000000953674316</v>
      </c>
      <c r="S3687">
        <v>5359.2001953125</v>
      </c>
      <c r="T3687">
        <v>0</v>
      </c>
      <c r="U3687">
        <v>1062</v>
      </c>
    </row>
    <row r="3688" spans="1:21" x14ac:dyDescent="0.35">
      <c r="A3688" s="2" t="s">
        <v>5</v>
      </c>
      <c r="B3688">
        <v>133</v>
      </c>
      <c r="C3688" t="s">
        <v>5435</v>
      </c>
      <c r="D3688" s="1">
        <v>43601</v>
      </c>
      <c r="E3688" s="1">
        <v>43662</v>
      </c>
      <c r="F3688" s="2" t="s">
        <v>128</v>
      </c>
      <c r="G3688">
        <v>403881.71875</v>
      </c>
      <c r="H3688" s="2" t="s">
        <v>49</v>
      </c>
      <c r="I3688" s="2" t="s">
        <v>50</v>
      </c>
      <c r="J3688" s="2" t="s">
        <v>36</v>
      </c>
      <c r="K3688" s="2" t="s">
        <v>2940</v>
      </c>
      <c r="L3688" s="2" t="s">
        <v>178</v>
      </c>
      <c r="M3688" s="2" t="s">
        <v>53</v>
      </c>
      <c r="N3688" s="2" t="s">
        <v>522</v>
      </c>
      <c r="O3688" s="2" t="s">
        <v>286</v>
      </c>
      <c r="P3688">
        <v>16292</v>
      </c>
      <c r="Q3688" s="2" t="s">
        <v>35</v>
      </c>
      <c r="R3688">
        <v>1.059999942779541</v>
      </c>
      <c r="S3688">
        <v>17269.51953125</v>
      </c>
      <c r="T3688">
        <v>0</v>
      </c>
      <c r="U3688">
        <v>1116</v>
      </c>
    </row>
    <row r="3689" spans="1:21" x14ac:dyDescent="0.35">
      <c r="A3689" s="2" t="s">
        <v>5</v>
      </c>
      <c r="B3689">
        <v>133</v>
      </c>
      <c r="C3689" t="s">
        <v>5435</v>
      </c>
      <c r="D3689" s="1">
        <v>43601</v>
      </c>
      <c r="E3689" s="1">
        <v>43662</v>
      </c>
      <c r="F3689" s="2" t="s">
        <v>128</v>
      </c>
      <c r="G3689">
        <v>403881.71875</v>
      </c>
      <c r="H3689" s="2" t="s">
        <v>49</v>
      </c>
      <c r="I3689" s="2" t="s">
        <v>50</v>
      </c>
      <c r="J3689" s="2" t="s">
        <v>36</v>
      </c>
      <c r="K3689" s="2" t="s">
        <v>2940</v>
      </c>
      <c r="L3689" s="2" t="s">
        <v>178</v>
      </c>
      <c r="M3689" s="2" t="s">
        <v>53</v>
      </c>
      <c r="N3689" s="2" t="s">
        <v>503</v>
      </c>
      <c r="O3689" s="2" t="s">
        <v>504</v>
      </c>
      <c r="P3689">
        <v>2721</v>
      </c>
      <c r="Q3689" s="2" t="s">
        <v>187</v>
      </c>
      <c r="R3689">
        <v>2.0499999523162842</v>
      </c>
      <c r="S3689">
        <v>5578.0498046875</v>
      </c>
      <c r="T3689">
        <v>0</v>
      </c>
      <c r="U3689">
        <v>2368</v>
      </c>
    </row>
    <row r="3690" spans="1:21" x14ac:dyDescent="0.35">
      <c r="A3690" s="2" t="s">
        <v>5</v>
      </c>
      <c r="B3690">
        <v>133</v>
      </c>
      <c r="C3690" t="s">
        <v>5435</v>
      </c>
      <c r="D3690" s="1">
        <v>43601</v>
      </c>
      <c r="E3690" s="1">
        <v>43662</v>
      </c>
      <c r="F3690" s="2" t="s">
        <v>128</v>
      </c>
      <c r="G3690">
        <v>403881.71875</v>
      </c>
      <c r="H3690" s="2" t="s">
        <v>49</v>
      </c>
      <c r="I3690" s="2" t="s">
        <v>50</v>
      </c>
      <c r="J3690" s="2" t="s">
        <v>36</v>
      </c>
      <c r="K3690" s="2" t="s">
        <v>2940</v>
      </c>
      <c r="L3690" s="2" t="s">
        <v>178</v>
      </c>
      <c r="M3690" s="2" t="s">
        <v>53</v>
      </c>
      <c r="N3690" s="2" t="s">
        <v>505</v>
      </c>
      <c r="O3690" s="2" t="s">
        <v>506</v>
      </c>
      <c r="P3690">
        <v>1209</v>
      </c>
      <c r="Q3690" s="2" t="s">
        <v>187</v>
      </c>
      <c r="R3690">
        <v>6.1399998664855957</v>
      </c>
      <c r="S3690">
        <v>7423.259765625</v>
      </c>
      <c r="T3690">
        <v>0</v>
      </c>
      <c r="U3690">
        <v>0</v>
      </c>
    </row>
    <row r="3691" spans="1:21" x14ac:dyDescent="0.35">
      <c r="A3691" s="2" t="s">
        <v>5</v>
      </c>
      <c r="B3691">
        <v>133</v>
      </c>
      <c r="C3691" t="s">
        <v>5435</v>
      </c>
      <c r="D3691" s="1">
        <v>43601</v>
      </c>
      <c r="E3691" s="1">
        <v>43662</v>
      </c>
      <c r="F3691" s="2" t="s">
        <v>128</v>
      </c>
      <c r="G3691">
        <v>403881.71875</v>
      </c>
      <c r="H3691" s="2" t="s">
        <v>49</v>
      </c>
      <c r="I3691" s="2" t="s">
        <v>50</v>
      </c>
      <c r="J3691" s="2" t="s">
        <v>36</v>
      </c>
      <c r="K3691" s="2" t="s">
        <v>2940</v>
      </c>
      <c r="L3691" s="2" t="s">
        <v>178</v>
      </c>
      <c r="M3691" s="2" t="s">
        <v>53</v>
      </c>
      <c r="N3691" s="2" t="s">
        <v>525</v>
      </c>
      <c r="O3691" s="2" t="s">
        <v>526</v>
      </c>
      <c r="P3691">
        <v>4182.5</v>
      </c>
      <c r="Q3691" s="2" t="s">
        <v>187</v>
      </c>
      <c r="R3691">
        <v>3.5999999046325684</v>
      </c>
      <c r="S3691">
        <v>15057</v>
      </c>
      <c r="T3691">
        <v>0</v>
      </c>
      <c r="U3691">
        <v>4182.5</v>
      </c>
    </row>
    <row r="3692" spans="1:21" x14ac:dyDescent="0.35">
      <c r="A3692" s="2" t="s">
        <v>5</v>
      </c>
      <c r="B3692">
        <v>133</v>
      </c>
      <c r="C3692" t="s">
        <v>5435</v>
      </c>
      <c r="D3692" s="1">
        <v>43601</v>
      </c>
      <c r="E3692" s="1">
        <v>43662</v>
      </c>
      <c r="F3692" s="2" t="s">
        <v>128</v>
      </c>
      <c r="G3692">
        <v>403881.71875</v>
      </c>
      <c r="H3692" s="2" t="s">
        <v>49</v>
      </c>
      <c r="I3692" s="2" t="s">
        <v>50</v>
      </c>
      <c r="J3692" s="2" t="s">
        <v>36</v>
      </c>
      <c r="K3692" s="2" t="s">
        <v>2940</v>
      </c>
      <c r="L3692" s="2" t="s">
        <v>178</v>
      </c>
      <c r="M3692" s="2" t="s">
        <v>53</v>
      </c>
      <c r="N3692" s="2" t="s">
        <v>520</v>
      </c>
      <c r="O3692" s="2" t="s">
        <v>236</v>
      </c>
      <c r="P3692">
        <v>2971</v>
      </c>
      <c r="Q3692" s="2" t="s">
        <v>187</v>
      </c>
      <c r="R3692">
        <v>4</v>
      </c>
      <c r="S3692">
        <v>11884</v>
      </c>
      <c r="T3692">
        <v>0</v>
      </c>
      <c r="U3692">
        <v>2895</v>
      </c>
    </row>
    <row r="3693" spans="1:21" x14ac:dyDescent="0.35">
      <c r="A3693" s="2" t="s">
        <v>5</v>
      </c>
      <c r="B3693">
        <v>136</v>
      </c>
      <c r="C3693" t="s">
        <v>5865</v>
      </c>
      <c r="D3693" s="1">
        <v>43619</v>
      </c>
      <c r="E3693" s="1">
        <v>43619</v>
      </c>
      <c r="F3693" s="2" t="s">
        <v>128</v>
      </c>
      <c r="G3693">
        <v>2143.860107421875</v>
      </c>
      <c r="H3693" s="2" t="s">
        <v>49</v>
      </c>
      <c r="I3693" s="2" t="s">
        <v>50</v>
      </c>
      <c r="J3693" s="2" t="s">
        <v>36</v>
      </c>
      <c r="K3693" s="2" t="s">
        <v>2940</v>
      </c>
      <c r="L3693" s="2" t="s">
        <v>178</v>
      </c>
      <c r="M3693" s="2" t="s">
        <v>53</v>
      </c>
      <c r="N3693" s="2" t="s">
        <v>5866</v>
      </c>
      <c r="O3693" s="2" t="s">
        <v>5867</v>
      </c>
      <c r="P3693">
        <v>6000</v>
      </c>
      <c r="Q3693" s="2" t="s">
        <v>187</v>
      </c>
      <c r="R3693">
        <v>0.35730999708175659</v>
      </c>
      <c r="S3693">
        <v>2143.860107421875</v>
      </c>
      <c r="T3693">
        <v>0</v>
      </c>
      <c r="U3693">
        <v>4000</v>
      </c>
    </row>
    <row r="3694" spans="1:21" x14ac:dyDescent="0.35">
      <c r="A3694" s="2" t="s">
        <v>5</v>
      </c>
      <c r="B3694">
        <v>137</v>
      </c>
      <c r="C3694" t="s">
        <v>5868</v>
      </c>
      <c r="D3694" s="1">
        <v>43620</v>
      </c>
      <c r="E3694" s="1">
        <v>43681</v>
      </c>
      <c r="F3694" s="2" t="s">
        <v>128</v>
      </c>
      <c r="G3694">
        <v>885.6400146484375</v>
      </c>
      <c r="H3694" s="2" t="s">
        <v>61</v>
      </c>
      <c r="I3694" s="2" t="s">
        <v>62</v>
      </c>
      <c r="J3694" s="2" t="s">
        <v>36</v>
      </c>
      <c r="K3694" s="2" t="s">
        <v>2940</v>
      </c>
      <c r="L3694" s="2" t="s">
        <v>178</v>
      </c>
      <c r="M3694" s="2" t="s">
        <v>53</v>
      </c>
      <c r="N3694" s="2" t="s">
        <v>5869</v>
      </c>
      <c r="O3694" s="2" t="s">
        <v>5870</v>
      </c>
      <c r="P3694">
        <v>1400</v>
      </c>
      <c r="Q3694" s="2" t="s">
        <v>35</v>
      </c>
      <c r="R3694">
        <v>0.63260000944137573</v>
      </c>
      <c r="S3694">
        <v>885.6400146484375</v>
      </c>
      <c r="T3694">
        <v>0</v>
      </c>
      <c r="U3694">
        <v>0</v>
      </c>
    </row>
    <row r="3695" spans="1:21" x14ac:dyDescent="0.35">
      <c r="A3695" s="2" t="s">
        <v>1</v>
      </c>
      <c r="B3695">
        <v>1491</v>
      </c>
      <c r="C3695" t="s">
        <v>4834</v>
      </c>
      <c r="D3695" s="1">
        <v>43557</v>
      </c>
      <c r="E3695" s="1">
        <v>43557</v>
      </c>
      <c r="F3695" s="2" t="s">
        <v>89</v>
      </c>
      <c r="G3695">
        <v>1621</v>
      </c>
      <c r="H3695" s="2" t="s">
        <v>61</v>
      </c>
      <c r="I3695" s="2" t="s">
        <v>62</v>
      </c>
      <c r="J3695" s="2" t="s">
        <v>36</v>
      </c>
      <c r="K3695" s="2" t="s">
        <v>2940</v>
      </c>
      <c r="L3695" s="2" t="s">
        <v>0</v>
      </c>
      <c r="M3695" s="2" t="s">
        <v>53</v>
      </c>
      <c r="N3695" s="2" t="s">
        <v>460</v>
      </c>
      <c r="O3695" s="2" t="s">
        <v>461</v>
      </c>
      <c r="P3695">
        <v>5</v>
      </c>
      <c r="Q3695" s="2" t="s">
        <v>58</v>
      </c>
      <c r="R3695">
        <v>179.19999694824219</v>
      </c>
      <c r="S3695">
        <v>896</v>
      </c>
      <c r="T3695">
        <v>0</v>
      </c>
      <c r="U3695">
        <v>0</v>
      </c>
    </row>
    <row r="3696" spans="1:21" x14ac:dyDescent="0.35">
      <c r="A3696" s="2" t="s">
        <v>1</v>
      </c>
      <c r="B3696">
        <v>1491</v>
      </c>
      <c r="C3696" t="s">
        <v>4834</v>
      </c>
      <c r="D3696" s="1">
        <v>43557</v>
      </c>
      <c r="E3696" s="1">
        <v>43557</v>
      </c>
      <c r="F3696" s="2" t="s">
        <v>89</v>
      </c>
      <c r="G3696">
        <v>1621</v>
      </c>
      <c r="H3696" s="2" t="s">
        <v>61</v>
      </c>
      <c r="I3696" s="2" t="s">
        <v>62</v>
      </c>
      <c r="J3696" s="2" t="s">
        <v>36</v>
      </c>
      <c r="K3696" s="2" t="s">
        <v>2940</v>
      </c>
      <c r="L3696" s="2" t="s">
        <v>0</v>
      </c>
      <c r="M3696" s="2" t="s">
        <v>53</v>
      </c>
      <c r="N3696" s="2" t="s">
        <v>889</v>
      </c>
      <c r="O3696" s="2" t="s">
        <v>890</v>
      </c>
      <c r="P3696">
        <v>5</v>
      </c>
      <c r="Q3696" s="2" t="s">
        <v>58</v>
      </c>
      <c r="R3696">
        <v>70</v>
      </c>
      <c r="S3696">
        <v>350</v>
      </c>
      <c r="T3696">
        <v>0</v>
      </c>
      <c r="U3696">
        <v>0</v>
      </c>
    </row>
    <row r="3697" spans="1:21" x14ac:dyDescent="0.35">
      <c r="A3697" s="2" t="s">
        <v>1</v>
      </c>
      <c r="B3697">
        <v>1491</v>
      </c>
      <c r="C3697" t="s">
        <v>4834</v>
      </c>
      <c r="D3697" s="1">
        <v>43557</v>
      </c>
      <c r="E3697" s="1">
        <v>43557</v>
      </c>
      <c r="F3697" s="2" t="s">
        <v>89</v>
      </c>
      <c r="G3697">
        <v>1621</v>
      </c>
      <c r="H3697" s="2" t="s">
        <v>61</v>
      </c>
      <c r="I3697" s="2" t="s">
        <v>62</v>
      </c>
      <c r="J3697" s="2" t="s">
        <v>36</v>
      </c>
      <c r="K3697" s="2" t="s">
        <v>2940</v>
      </c>
      <c r="L3697" s="2" t="s">
        <v>0</v>
      </c>
      <c r="M3697" s="2" t="s">
        <v>53</v>
      </c>
      <c r="N3697" s="2" t="s">
        <v>796</v>
      </c>
      <c r="O3697" s="2" t="s">
        <v>797</v>
      </c>
      <c r="P3697">
        <v>25</v>
      </c>
      <c r="Q3697" s="2" t="s">
        <v>58</v>
      </c>
      <c r="R3697">
        <v>15</v>
      </c>
      <c r="S3697">
        <v>375</v>
      </c>
      <c r="T3697">
        <v>0</v>
      </c>
      <c r="U3697">
        <v>0</v>
      </c>
    </row>
    <row r="3698" spans="1:21" x14ac:dyDescent="0.35">
      <c r="A3698" s="2" t="s">
        <v>1</v>
      </c>
      <c r="B3698">
        <v>861</v>
      </c>
      <c r="C3698" t="s">
        <v>4290</v>
      </c>
      <c r="D3698" s="1">
        <v>43521</v>
      </c>
      <c r="E3698" s="1">
        <v>43521</v>
      </c>
      <c r="F3698" s="2" t="s">
        <v>89</v>
      </c>
      <c r="G3698">
        <v>1675</v>
      </c>
      <c r="H3698" s="2" t="s">
        <v>2939</v>
      </c>
      <c r="I3698" s="2" t="s">
        <v>178</v>
      </c>
      <c r="J3698" s="2" t="s">
        <v>36</v>
      </c>
      <c r="K3698" s="2" t="s">
        <v>2940</v>
      </c>
      <c r="L3698" s="2" t="s">
        <v>0</v>
      </c>
      <c r="M3698" s="2" t="s">
        <v>53</v>
      </c>
      <c r="N3698" s="2" t="s">
        <v>2068</v>
      </c>
      <c r="O3698" s="2" t="s">
        <v>2069</v>
      </c>
      <c r="P3698">
        <v>25</v>
      </c>
      <c r="Q3698" s="2" t="s">
        <v>58</v>
      </c>
      <c r="R3698">
        <v>67</v>
      </c>
      <c r="S3698">
        <v>1675</v>
      </c>
      <c r="T3698">
        <v>0</v>
      </c>
      <c r="U3698">
        <v>25</v>
      </c>
    </row>
    <row r="3699" spans="1:21" x14ac:dyDescent="0.35">
      <c r="A3699" s="2" t="s">
        <v>1</v>
      </c>
      <c r="B3699">
        <v>1201</v>
      </c>
      <c r="C3699" t="s">
        <v>4553</v>
      </c>
      <c r="D3699" s="1">
        <v>43542</v>
      </c>
      <c r="E3699" s="1">
        <v>43542</v>
      </c>
      <c r="F3699" s="2" t="s">
        <v>89</v>
      </c>
      <c r="G3699">
        <v>896</v>
      </c>
      <c r="H3699" s="2" t="s">
        <v>2939</v>
      </c>
      <c r="I3699" s="2" t="s">
        <v>178</v>
      </c>
      <c r="J3699" s="2" t="s">
        <v>36</v>
      </c>
      <c r="K3699" s="2" t="s">
        <v>2940</v>
      </c>
      <c r="L3699" s="2" t="s">
        <v>0</v>
      </c>
      <c r="M3699" s="2" t="s">
        <v>53</v>
      </c>
      <c r="N3699" s="2" t="s">
        <v>460</v>
      </c>
      <c r="O3699" s="2" t="s">
        <v>461</v>
      </c>
      <c r="P3699">
        <v>5</v>
      </c>
      <c r="Q3699" s="2" t="s">
        <v>58</v>
      </c>
      <c r="R3699">
        <v>179.19999694824219</v>
      </c>
      <c r="S3699">
        <v>896</v>
      </c>
      <c r="T3699">
        <v>0</v>
      </c>
      <c r="U3699">
        <v>5</v>
      </c>
    </row>
    <row r="3700" spans="1:21" x14ac:dyDescent="0.35">
      <c r="A3700" s="2" t="s">
        <v>1</v>
      </c>
      <c r="B3700">
        <v>551</v>
      </c>
      <c r="C3700" t="s">
        <v>4042</v>
      </c>
      <c r="D3700" s="1">
        <v>43501</v>
      </c>
      <c r="E3700" s="1">
        <v>43501</v>
      </c>
      <c r="F3700" s="2" t="s">
        <v>90</v>
      </c>
      <c r="G3700">
        <v>18</v>
      </c>
      <c r="H3700" s="2" t="s">
        <v>61</v>
      </c>
      <c r="I3700" s="2" t="s">
        <v>62</v>
      </c>
      <c r="J3700" s="2" t="s">
        <v>36</v>
      </c>
      <c r="K3700" s="2" t="s">
        <v>2940</v>
      </c>
      <c r="L3700" s="2" t="s">
        <v>0</v>
      </c>
      <c r="M3700" s="2" t="s">
        <v>65</v>
      </c>
      <c r="N3700" s="2" t="s">
        <v>1764</v>
      </c>
      <c r="O3700" s="2" t="s">
        <v>1765</v>
      </c>
      <c r="P3700">
        <v>1</v>
      </c>
      <c r="Q3700" s="2" t="s">
        <v>58</v>
      </c>
      <c r="R3700">
        <v>18</v>
      </c>
      <c r="S3700">
        <v>18</v>
      </c>
      <c r="T3700">
        <v>1</v>
      </c>
      <c r="U3700">
        <v>0</v>
      </c>
    </row>
    <row r="3701" spans="1:21" x14ac:dyDescent="0.35">
      <c r="A3701" s="2" t="s">
        <v>1</v>
      </c>
      <c r="B3701">
        <v>755</v>
      </c>
      <c r="C3701" t="s">
        <v>4206</v>
      </c>
      <c r="D3701" s="1">
        <v>43511</v>
      </c>
      <c r="E3701" s="1">
        <v>43515</v>
      </c>
      <c r="F3701" s="2" t="s">
        <v>90</v>
      </c>
      <c r="G3701">
        <v>748.79998779296875</v>
      </c>
      <c r="H3701" s="2" t="s">
        <v>61</v>
      </c>
      <c r="I3701" s="2" t="s">
        <v>62</v>
      </c>
      <c r="J3701" s="2" t="s">
        <v>36</v>
      </c>
      <c r="K3701" s="2" t="s">
        <v>2940</v>
      </c>
      <c r="L3701" s="2" t="s">
        <v>2</v>
      </c>
      <c r="M3701" s="2" t="s">
        <v>65</v>
      </c>
      <c r="N3701" s="2" t="s">
        <v>1728</v>
      </c>
      <c r="O3701" s="2" t="s">
        <v>1729</v>
      </c>
      <c r="P3701">
        <v>14400</v>
      </c>
      <c r="Q3701" s="2" t="s">
        <v>35</v>
      </c>
      <c r="R3701">
        <v>5.2000001072883606E-2</v>
      </c>
      <c r="S3701">
        <v>748.79998779296875</v>
      </c>
      <c r="T3701">
        <v>14400</v>
      </c>
      <c r="U3701">
        <v>0</v>
      </c>
    </row>
    <row r="3702" spans="1:21" x14ac:dyDescent="0.35">
      <c r="A3702" s="2" t="s">
        <v>1</v>
      </c>
      <c r="B3702">
        <v>914</v>
      </c>
      <c r="C3702" t="s">
        <v>4343</v>
      </c>
      <c r="D3702" s="1">
        <v>43523</v>
      </c>
      <c r="E3702" s="1">
        <v>43523</v>
      </c>
      <c r="F3702" s="2" t="s">
        <v>90</v>
      </c>
      <c r="G3702">
        <v>31</v>
      </c>
      <c r="H3702" s="2" t="s">
        <v>61</v>
      </c>
      <c r="I3702" s="2" t="s">
        <v>62</v>
      </c>
      <c r="J3702" s="2" t="s">
        <v>36</v>
      </c>
      <c r="K3702" s="2" t="s">
        <v>2940</v>
      </c>
      <c r="L3702" s="2" t="s">
        <v>0</v>
      </c>
      <c r="M3702" s="2" t="s">
        <v>65</v>
      </c>
      <c r="N3702" s="2" t="s">
        <v>2147</v>
      </c>
      <c r="O3702" s="2" t="s">
        <v>2148</v>
      </c>
      <c r="P3702">
        <v>1</v>
      </c>
      <c r="Q3702" s="2" t="s">
        <v>58</v>
      </c>
      <c r="R3702">
        <v>31</v>
      </c>
      <c r="S3702">
        <v>31</v>
      </c>
      <c r="T3702">
        <v>1</v>
      </c>
      <c r="U3702">
        <v>0</v>
      </c>
    </row>
    <row r="3703" spans="1:21" x14ac:dyDescent="0.35">
      <c r="A3703" s="2" t="s">
        <v>1</v>
      </c>
      <c r="B3703">
        <v>924</v>
      </c>
      <c r="C3703" t="s">
        <v>4352</v>
      </c>
      <c r="D3703" s="1">
        <v>43523</v>
      </c>
      <c r="E3703" s="1">
        <v>43525</v>
      </c>
      <c r="F3703" s="2" t="s">
        <v>90</v>
      </c>
      <c r="G3703">
        <v>748.79998779296875</v>
      </c>
      <c r="H3703" s="2" t="s">
        <v>61</v>
      </c>
      <c r="I3703" s="2" t="s">
        <v>62</v>
      </c>
      <c r="J3703" s="2" t="s">
        <v>36</v>
      </c>
      <c r="K3703" s="2" t="s">
        <v>2940</v>
      </c>
      <c r="L3703" s="2" t="s">
        <v>2</v>
      </c>
      <c r="M3703" s="2" t="s">
        <v>65</v>
      </c>
      <c r="N3703" s="2" t="s">
        <v>1728</v>
      </c>
      <c r="O3703" s="2" t="s">
        <v>1729</v>
      </c>
      <c r="P3703">
        <v>14400</v>
      </c>
      <c r="Q3703" s="2" t="s">
        <v>35</v>
      </c>
      <c r="R3703">
        <v>5.2000001072883606E-2</v>
      </c>
      <c r="S3703">
        <v>748.79998779296875</v>
      </c>
      <c r="T3703">
        <v>14400</v>
      </c>
      <c r="U3703">
        <v>0</v>
      </c>
    </row>
    <row r="3704" spans="1:21" x14ac:dyDescent="0.35">
      <c r="A3704" s="2" t="s">
        <v>1</v>
      </c>
      <c r="B3704">
        <v>1076</v>
      </c>
      <c r="C3704" t="s">
        <v>4461</v>
      </c>
      <c r="D3704" s="1">
        <v>43532</v>
      </c>
      <c r="E3704" s="1">
        <v>43537</v>
      </c>
      <c r="F3704" s="2" t="s">
        <v>90</v>
      </c>
      <c r="G3704">
        <v>748.79998779296875</v>
      </c>
      <c r="H3704" s="2" t="s">
        <v>61</v>
      </c>
      <c r="I3704" s="2" t="s">
        <v>62</v>
      </c>
      <c r="J3704" s="2" t="s">
        <v>36</v>
      </c>
      <c r="K3704" s="2" t="s">
        <v>2940</v>
      </c>
      <c r="L3704" s="2" t="s">
        <v>2</v>
      </c>
      <c r="M3704" s="2" t="s">
        <v>65</v>
      </c>
      <c r="N3704" s="2" t="s">
        <v>1728</v>
      </c>
      <c r="O3704" s="2" t="s">
        <v>1729</v>
      </c>
      <c r="P3704">
        <v>14400</v>
      </c>
      <c r="Q3704" s="2" t="s">
        <v>35</v>
      </c>
      <c r="R3704">
        <v>5.2000001072883606E-2</v>
      </c>
      <c r="S3704">
        <v>748.79998779296875</v>
      </c>
      <c r="T3704">
        <v>14400</v>
      </c>
      <c r="U3704">
        <v>0</v>
      </c>
    </row>
    <row r="3705" spans="1:21" x14ac:dyDescent="0.35">
      <c r="A3705" s="2" t="s">
        <v>1</v>
      </c>
      <c r="B3705">
        <v>1998</v>
      </c>
      <c r="C3705" t="s">
        <v>5263</v>
      </c>
      <c r="D3705" s="1">
        <v>43591</v>
      </c>
      <c r="E3705" s="1">
        <v>43591</v>
      </c>
      <c r="F3705" s="2" t="s">
        <v>90</v>
      </c>
      <c r="G3705">
        <v>31</v>
      </c>
      <c r="H3705" s="2" t="s">
        <v>2939</v>
      </c>
      <c r="I3705" s="2" t="s">
        <v>178</v>
      </c>
      <c r="J3705" s="2" t="s">
        <v>36</v>
      </c>
      <c r="K3705" s="2" t="s">
        <v>2940</v>
      </c>
      <c r="L3705" s="2" t="s">
        <v>0</v>
      </c>
      <c r="M3705" s="2" t="s">
        <v>53</v>
      </c>
      <c r="N3705" s="2" t="s">
        <v>3363</v>
      </c>
      <c r="O3705" s="2" t="s">
        <v>3364</v>
      </c>
      <c r="P3705">
        <v>1</v>
      </c>
      <c r="Q3705" s="2" t="s">
        <v>58</v>
      </c>
      <c r="R3705">
        <v>31</v>
      </c>
      <c r="S3705">
        <v>31</v>
      </c>
      <c r="T3705">
        <v>0</v>
      </c>
      <c r="U3705">
        <v>1</v>
      </c>
    </row>
    <row r="3706" spans="1:21" x14ac:dyDescent="0.35">
      <c r="A3706" s="2" t="s">
        <v>1</v>
      </c>
      <c r="B3706">
        <v>1330</v>
      </c>
      <c r="C3706" t="s">
        <v>4674</v>
      </c>
      <c r="D3706" s="1">
        <v>43549</v>
      </c>
      <c r="E3706" s="1">
        <v>43549</v>
      </c>
      <c r="F3706" s="2" t="s">
        <v>90</v>
      </c>
      <c r="G3706">
        <v>748.79998779296875</v>
      </c>
      <c r="H3706" s="2" t="s">
        <v>61</v>
      </c>
      <c r="I3706" s="2" t="s">
        <v>62</v>
      </c>
      <c r="J3706" s="2" t="s">
        <v>36</v>
      </c>
      <c r="K3706" s="2" t="s">
        <v>2940</v>
      </c>
      <c r="L3706" s="2" t="s">
        <v>2</v>
      </c>
      <c r="M3706" s="2" t="s">
        <v>65</v>
      </c>
      <c r="N3706" s="2" t="s">
        <v>1728</v>
      </c>
      <c r="O3706" s="2" t="s">
        <v>1729</v>
      </c>
      <c r="P3706">
        <v>14400</v>
      </c>
      <c r="Q3706" s="2" t="s">
        <v>35</v>
      </c>
      <c r="R3706">
        <v>5.2000001072883606E-2</v>
      </c>
      <c r="S3706">
        <v>748.79998779296875</v>
      </c>
      <c r="T3706">
        <v>14400</v>
      </c>
      <c r="U3706">
        <v>0</v>
      </c>
    </row>
    <row r="3707" spans="1:21" x14ac:dyDescent="0.35">
      <c r="A3707" s="2" t="s">
        <v>1</v>
      </c>
      <c r="B3707">
        <v>1921</v>
      </c>
      <c r="C3707" t="s">
        <v>5194</v>
      </c>
      <c r="D3707" s="1">
        <v>43585</v>
      </c>
      <c r="E3707" s="1">
        <v>43585</v>
      </c>
      <c r="F3707" s="2" t="s">
        <v>90</v>
      </c>
      <c r="G3707">
        <v>31</v>
      </c>
      <c r="H3707" s="2" t="s">
        <v>2939</v>
      </c>
      <c r="I3707" s="2" t="s">
        <v>178</v>
      </c>
      <c r="J3707" s="2" t="s">
        <v>36</v>
      </c>
      <c r="K3707" s="2" t="s">
        <v>2940</v>
      </c>
      <c r="L3707" s="2" t="s">
        <v>0</v>
      </c>
      <c r="M3707" s="2" t="s">
        <v>53</v>
      </c>
      <c r="N3707" s="2" t="s">
        <v>2147</v>
      </c>
      <c r="O3707" s="2" t="s">
        <v>2148</v>
      </c>
      <c r="P3707">
        <v>1</v>
      </c>
      <c r="Q3707" s="2" t="s">
        <v>58</v>
      </c>
      <c r="R3707">
        <v>31</v>
      </c>
      <c r="S3707">
        <v>31</v>
      </c>
      <c r="T3707">
        <v>0</v>
      </c>
      <c r="U3707">
        <v>1</v>
      </c>
    </row>
    <row r="3708" spans="1:21" x14ac:dyDescent="0.35">
      <c r="A3708" s="2" t="s">
        <v>1</v>
      </c>
      <c r="B3708">
        <v>1435</v>
      </c>
      <c r="C3708" t="s">
        <v>4772</v>
      </c>
      <c r="D3708" s="1">
        <v>43553</v>
      </c>
      <c r="E3708" s="1">
        <v>43558</v>
      </c>
      <c r="F3708" s="2" t="s">
        <v>90</v>
      </c>
      <c r="G3708">
        <v>1497.5999755859375</v>
      </c>
      <c r="H3708" s="2" t="s">
        <v>61</v>
      </c>
      <c r="I3708" s="2" t="s">
        <v>62</v>
      </c>
      <c r="J3708" s="2" t="s">
        <v>36</v>
      </c>
      <c r="K3708" s="2" t="s">
        <v>2940</v>
      </c>
      <c r="L3708" s="2" t="s">
        <v>2</v>
      </c>
      <c r="M3708" s="2" t="s">
        <v>65</v>
      </c>
      <c r="N3708" s="2" t="s">
        <v>1728</v>
      </c>
      <c r="O3708" s="2" t="s">
        <v>1729</v>
      </c>
      <c r="P3708">
        <v>28800</v>
      </c>
      <c r="Q3708" s="2" t="s">
        <v>35</v>
      </c>
      <c r="R3708">
        <v>5.2000001072883606E-2</v>
      </c>
      <c r="S3708">
        <v>1497.5999755859375</v>
      </c>
      <c r="T3708">
        <v>28800</v>
      </c>
      <c r="U3708">
        <v>0</v>
      </c>
    </row>
    <row r="3709" spans="1:21" x14ac:dyDescent="0.35">
      <c r="A3709" s="2" t="s">
        <v>1</v>
      </c>
      <c r="B3709">
        <v>1564</v>
      </c>
      <c r="C3709" t="s">
        <v>4897</v>
      </c>
      <c r="D3709" s="1">
        <v>43563</v>
      </c>
      <c r="E3709" s="1">
        <v>43566</v>
      </c>
      <c r="F3709" s="2" t="s">
        <v>90</v>
      </c>
      <c r="G3709">
        <v>1497.5999755859375</v>
      </c>
      <c r="H3709" s="2" t="s">
        <v>49</v>
      </c>
      <c r="I3709" s="2" t="s">
        <v>50</v>
      </c>
      <c r="J3709" s="2" t="s">
        <v>36</v>
      </c>
      <c r="K3709" s="2" t="s">
        <v>2940</v>
      </c>
      <c r="L3709" s="2" t="s">
        <v>2</v>
      </c>
      <c r="M3709" s="2" t="s">
        <v>53</v>
      </c>
      <c r="N3709" s="2" t="s">
        <v>1728</v>
      </c>
      <c r="O3709" s="2" t="s">
        <v>1729</v>
      </c>
      <c r="P3709">
        <v>28800</v>
      </c>
      <c r="Q3709" s="2" t="s">
        <v>35</v>
      </c>
      <c r="R3709">
        <v>5.2000001072883606E-2</v>
      </c>
      <c r="S3709">
        <v>1497.5999755859375</v>
      </c>
      <c r="T3709">
        <v>14400</v>
      </c>
      <c r="U3709">
        <v>14400</v>
      </c>
    </row>
    <row r="3710" spans="1:21" x14ac:dyDescent="0.35">
      <c r="A3710" s="2" t="s">
        <v>1</v>
      </c>
      <c r="B3710">
        <v>1567</v>
      </c>
      <c r="C3710" t="s">
        <v>4900</v>
      </c>
      <c r="D3710" s="1">
        <v>43563</v>
      </c>
      <c r="E3710" s="1">
        <v>43565</v>
      </c>
      <c r="F3710" s="2" t="s">
        <v>90</v>
      </c>
      <c r="G3710">
        <v>546</v>
      </c>
      <c r="H3710" s="2" t="s">
        <v>61</v>
      </c>
      <c r="I3710" s="2" t="s">
        <v>62</v>
      </c>
      <c r="J3710" s="2" t="s">
        <v>36</v>
      </c>
      <c r="K3710" s="2" t="s">
        <v>2940</v>
      </c>
      <c r="L3710" s="2" t="s">
        <v>2</v>
      </c>
      <c r="M3710" s="2" t="s">
        <v>53</v>
      </c>
      <c r="N3710" s="2" t="s">
        <v>401</v>
      </c>
      <c r="O3710" s="2" t="s">
        <v>402</v>
      </c>
      <c r="P3710">
        <v>3000</v>
      </c>
      <c r="Q3710" s="2" t="s">
        <v>35</v>
      </c>
      <c r="R3710">
        <v>0.18199999630451202</v>
      </c>
      <c r="S3710">
        <v>546</v>
      </c>
      <c r="T3710">
        <v>3016</v>
      </c>
      <c r="U3710">
        <v>-16</v>
      </c>
    </row>
    <row r="3711" spans="1:21" x14ac:dyDescent="0.35">
      <c r="A3711" s="2" t="s">
        <v>1</v>
      </c>
      <c r="B3711">
        <v>1626</v>
      </c>
      <c r="C3711" t="s">
        <v>4956</v>
      </c>
      <c r="D3711" s="1">
        <v>43565</v>
      </c>
      <c r="E3711" s="1">
        <v>43571</v>
      </c>
      <c r="F3711" s="2" t="s">
        <v>90</v>
      </c>
      <c r="G3711">
        <v>1497.5999755859375</v>
      </c>
      <c r="H3711" s="2" t="s">
        <v>61</v>
      </c>
      <c r="I3711" s="2" t="s">
        <v>62</v>
      </c>
      <c r="J3711" s="2" t="s">
        <v>36</v>
      </c>
      <c r="K3711" s="2" t="s">
        <v>2940</v>
      </c>
      <c r="L3711" s="2" t="s">
        <v>2</v>
      </c>
      <c r="M3711" s="2" t="s">
        <v>65</v>
      </c>
      <c r="N3711" s="2" t="s">
        <v>1728</v>
      </c>
      <c r="O3711" s="2" t="s">
        <v>1729</v>
      </c>
      <c r="P3711">
        <v>28800</v>
      </c>
      <c r="Q3711" s="2" t="s">
        <v>35</v>
      </c>
      <c r="R3711">
        <v>5.2000001072883606E-2</v>
      </c>
      <c r="S3711">
        <v>1497.5999755859375</v>
      </c>
      <c r="T3711">
        <v>28800</v>
      </c>
      <c r="U3711">
        <v>0</v>
      </c>
    </row>
    <row r="3712" spans="1:21" x14ac:dyDescent="0.35">
      <c r="A3712" s="2" t="s">
        <v>1</v>
      </c>
      <c r="B3712">
        <v>1692</v>
      </c>
      <c r="C3712" t="s">
        <v>5008</v>
      </c>
      <c r="D3712" s="1">
        <v>43571</v>
      </c>
      <c r="E3712" s="1">
        <v>43574</v>
      </c>
      <c r="F3712" s="2" t="s">
        <v>90</v>
      </c>
      <c r="G3712">
        <v>1497.5999755859375</v>
      </c>
      <c r="H3712" s="2" t="s">
        <v>61</v>
      </c>
      <c r="I3712" s="2" t="s">
        <v>62</v>
      </c>
      <c r="J3712" s="2" t="s">
        <v>36</v>
      </c>
      <c r="K3712" s="2" t="s">
        <v>2940</v>
      </c>
      <c r="L3712" s="2" t="s">
        <v>2</v>
      </c>
      <c r="M3712" s="2" t="s">
        <v>65</v>
      </c>
      <c r="N3712" s="2" t="s">
        <v>1728</v>
      </c>
      <c r="O3712" s="2" t="s">
        <v>1729</v>
      </c>
      <c r="P3712">
        <v>28800</v>
      </c>
      <c r="Q3712" s="2" t="s">
        <v>35</v>
      </c>
      <c r="R3712">
        <v>5.2000001072883606E-2</v>
      </c>
      <c r="S3712">
        <v>1497.5999755859375</v>
      </c>
      <c r="T3712">
        <v>28800</v>
      </c>
      <c r="U3712">
        <v>0</v>
      </c>
    </row>
    <row r="3713" spans="1:21" x14ac:dyDescent="0.35">
      <c r="A3713" s="2" t="s">
        <v>1</v>
      </c>
      <c r="B3713">
        <v>2354</v>
      </c>
      <c r="C3713" t="s">
        <v>5912</v>
      </c>
      <c r="D3713" s="1">
        <v>43615</v>
      </c>
      <c r="E3713" s="1">
        <v>43615</v>
      </c>
      <c r="F3713" s="2" t="s">
        <v>90</v>
      </c>
      <c r="G3713">
        <v>64</v>
      </c>
      <c r="H3713" s="2" t="s">
        <v>61</v>
      </c>
      <c r="I3713" s="2" t="s">
        <v>62</v>
      </c>
      <c r="J3713" s="2" t="s">
        <v>36</v>
      </c>
      <c r="K3713" s="2" t="s">
        <v>2940</v>
      </c>
      <c r="L3713" s="2" t="s">
        <v>0</v>
      </c>
      <c r="M3713" s="2" t="s">
        <v>53</v>
      </c>
      <c r="N3713" s="2" t="s">
        <v>1764</v>
      </c>
      <c r="O3713" s="2" t="s">
        <v>1765</v>
      </c>
      <c r="P3713">
        <v>1</v>
      </c>
      <c r="Q3713" s="2" t="s">
        <v>58</v>
      </c>
      <c r="R3713">
        <v>18</v>
      </c>
      <c r="S3713">
        <v>18</v>
      </c>
      <c r="T3713">
        <v>0</v>
      </c>
      <c r="U3713">
        <v>0</v>
      </c>
    </row>
    <row r="3714" spans="1:21" x14ac:dyDescent="0.35">
      <c r="A3714" s="2" t="s">
        <v>1</v>
      </c>
      <c r="B3714">
        <v>2354</v>
      </c>
      <c r="C3714" t="s">
        <v>5912</v>
      </c>
      <c r="D3714" s="1">
        <v>43615</v>
      </c>
      <c r="E3714" s="1">
        <v>43615</v>
      </c>
      <c r="F3714" s="2" t="s">
        <v>90</v>
      </c>
      <c r="G3714">
        <v>64</v>
      </c>
      <c r="H3714" s="2" t="s">
        <v>61</v>
      </c>
      <c r="I3714" s="2" t="s">
        <v>62</v>
      </c>
      <c r="J3714" s="2" t="s">
        <v>36</v>
      </c>
      <c r="K3714" s="2" t="s">
        <v>2940</v>
      </c>
      <c r="L3714" s="2" t="s">
        <v>0</v>
      </c>
      <c r="M3714" s="2" t="s">
        <v>53</v>
      </c>
      <c r="N3714" s="2" t="s">
        <v>3363</v>
      </c>
      <c r="O3714" s="2" t="s">
        <v>3364</v>
      </c>
      <c r="P3714">
        <v>1</v>
      </c>
      <c r="Q3714" s="2" t="s">
        <v>58</v>
      </c>
      <c r="R3714">
        <v>15</v>
      </c>
      <c r="S3714">
        <v>15</v>
      </c>
      <c r="T3714">
        <v>0</v>
      </c>
      <c r="U3714">
        <v>0</v>
      </c>
    </row>
    <row r="3715" spans="1:21" x14ac:dyDescent="0.35">
      <c r="A3715" s="2" t="s">
        <v>1</v>
      </c>
      <c r="B3715">
        <v>2354</v>
      </c>
      <c r="C3715" t="s">
        <v>5912</v>
      </c>
      <c r="D3715" s="1">
        <v>43615</v>
      </c>
      <c r="E3715" s="1">
        <v>43615</v>
      </c>
      <c r="F3715" s="2" t="s">
        <v>90</v>
      </c>
      <c r="G3715">
        <v>64</v>
      </c>
      <c r="H3715" s="2" t="s">
        <v>61</v>
      </c>
      <c r="I3715" s="2" t="s">
        <v>62</v>
      </c>
      <c r="J3715" s="2" t="s">
        <v>36</v>
      </c>
      <c r="K3715" s="2" t="s">
        <v>2940</v>
      </c>
      <c r="L3715" s="2" t="s">
        <v>0</v>
      </c>
      <c r="M3715" s="2" t="s">
        <v>53</v>
      </c>
      <c r="N3715" s="2" t="s">
        <v>2147</v>
      </c>
      <c r="O3715" s="2" t="s">
        <v>2148</v>
      </c>
      <c r="P3715">
        <v>1</v>
      </c>
      <c r="Q3715" s="2" t="s">
        <v>58</v>
      </c>
      <c r="R3715">
        <v>31</v>
      </c>
      <c r="S3715">
        <v>31</v>
      </c>
      <c r="T3715">
        <v>0</v>
      </c>
      <c r="U3715">
        <v>0</v>
      </c>
    </row>
    <row r="3716" spans="1:21" x14ac:dyDescent="0.35">
      <c r="A3716" s="2" t="s">
        <v>1</v>
      </c>
      <c r="B3716">
        <v>688</v>
      </c>
      <c r="C3716" t="s">
        <v>4147</v>
      </c>
      <c r="D3716" s="1">
        <v>43509</v>
      </c>
      <c r="E3716" s="1">
        <v>43509</v>
      </c>
      <c r="F3716" s="2" t="s">
        <v>93</v>
      </c>
      <c r="G3716">
        <v>1110</v>
      </c>
      <c r="H3716" s="2" t="s">
        <v>61</v>
      </c>
      <c r="I3716" s="2" t="s">
        <v>62</v>
      </c>
      <c r="J3716" s="2" t="s">
        <v>36</v>
      </c>
      <c r="K3716" s="2" t="s">
        <v>2940</v>
      </c>
      <c r="L3716" s="2" t="s">
        <v>0</v>
      </c>
      <c r="M3716" s="2" t="s">
        <v>53</v>
      </c>
      <c r="N3716" s="2" t="s">
        <v>851</v>
      </c>
      <c r="O3716" s="2" t="s">
        <v>852</v>
      </c>
      <c r="P3716">
        <v>300</v>
      </c>
      <c r="Q3716" s="2" t="s">
        <v>58</v>
      </c>
      <c r="R3716">
        <v>3.7000000476837158</v>
      </c>
      <c r="S3716">
        <v>1110</v>
      </c>
      <c r="T3716">
        <v>153.35000610351563</v>
      </c>
      <c r="U3716">
        <v>-6.8499999046325684</v>
      </c>
    </row>
    <row r="3717" spans="1:21" x14ac:dyDescent="0.35">
      <c r="A3717" s="2" t="s">
        <v>1</v>
      </c>
      <c r="B3717">
        <v>546</v>
      </c>
      <c r="C3717" t="s">
        <v>4039</v>
      </c>
      <c r="D3717" s="1">
        <v>43501</v>
      </c>
      <c r="E3717" s="1">
        <v>43501</v>
      </c>
      <c r="F3717" s="2" t="s">
        <v>93</v>
      </c>
      <c r="G3717">
        <v>555</v>
      </c>
      <c r="H3717" s="2" t="s">
        <v>61</v>
      </c>
      <c r="I3717" s="2" t="s">
        <v>62</v>
      </c>
      <c r="J3717" s="2" t="s">
        <v>36</v>
      </c>
      <c r="K3717" s="2" t="s">
        <v>2940</v>
      </c>
      <c r="L3717" s="2" t="s">
        <v>0</v>
      </c>
      <c r="M3717" s="2" t="s">
        <v>53</v>
      </c>
      <c r="N3717" s="2" t="s">
        <v>851</v>
      </c>
      <c r="O3717" s="2" t="s">
        <v>852</v>
      </c>
      <c r="P3717">
        <v>150</v>
      </c>
      <c r="Q3717" s="2" t="s">
        <v>58</v>
      </c>
      <c r="R3717">
        <v>3.7000000476837158</v>
      </c>
      <c r="S3717">
        <v>555</v>
      </c>
      <c r="T3717">
        <v>128.80999755859375</v>
      </c>
      <c r="U3717">
        <v>6.0500001907348633</v>
      </c>
    </row>
    <row r="3718" spans="1:21" x14ac:dyDescent="0.35">
      <c r="A3718" s="2" t="s">
        <v>1</v>
      </c>
      <c r="B3718">
        <v>547</v>
      </c>
      <c r="C3718" t="s">
        <v>4040</v>
      </c>
      <c r="D3718" s="1">
        <v>43501</v>
      </c>
      <c r="E3718" s="1">
        <v>43501</v>
      </c>
      <c r="F3718" s="2" t="s">
        <v>93</v>
      </c>
      <c r="G3718">
        <v>8669.7001953125</v>
      </c>
      <c r="H3718" s="2" t="s">
        <v>61</v>
      </c>
      <c r="I3718" s="2" t="s">
        <v>62</v>
      </c>
      <c r="J3718" s="2" t="s">
        <v>36</v>
      </c>
      <c r="K3718" s="2" t="s">
        <v>2940</v>
      </c>
      <c r="L3718" s="2" t="s">
        <v>0</v>
      </c>
      <c r="M3718" s="2" t="s">
        <v>65</v>
      </c>
      <c r="N3718" s="2" t="s">
        <v>219</v>
      </c>
      <c r="O3718" s="2" t="s">
        <v>220</v>
      </c>
      <c r="P3718">
        <v>1111.5</v>
      </c>
      <c r="Q3718" s="2" t="s">
        <v>58</v>
      </c>
      <c r="R3718">
        <v>7.8000001907348633</v>
      </c>
      <c r="S3718">
        <v>8669.7001953125</v>
      </c>
      <c r="T3718">
        <v>1111.5</v>
      </c>
      <c r="U3718">
        <v>0</v>
      </c>
    </row>
    <row r="3719" spans="1:21" x14ac:dyDescent="0.35">
      <c r="A3719" s="2" t="s">
        <v>1</v>
      </c>
      <c r="B3719">
        <v>711</v>
      </c>
      <c r="C3719" t="s">
        <v>4166</v>
      </c>
      <c r="D3719" s="1">
        <v>43509</v>
      </c>
      <c r="E3719" s="1">
        <v>43509</v>
      </c>
      <c r="F3719" s="2" t="s">
        <v>93</v>
      </c>
      <c r="G3719">
        <v>567.95001220703125</v>
      </c>
      <c r="H3719" s="2" t="s">
        <v>2939</v>
      </c>
      <c r="I3719" s="2" t="s">
        <v>178</v>
      </c>
      <c r="J3719" s="2" t="s">
        <v>36</v>
      </c>
      <c r="K3719" s="2" t="s">
        <v>2940</v>
      </c>
      <c r="L3719" s="2" t="s">
        <v>0</v>
      </c>
      <c r="M3719" s="2" t="s">
        <v>53</v>
      </c>
      <c r="N3719" s="2" t="s">
        <v>851</v>
      </c>
      <c r="O3719" s="2" t="s">
        <v>852</v>
      </c>
      <c r="P3719">
        <v>153.5</v>
      </c>
      <c r="Q3719" s="2" t="s">
        <v>58</v>
      </c>
      <c r="R3719">
        <v>3.7000000476837158</v>
      </c>
      <c r="S3719">
        <v>567.95001220703125</v>
      </c>
      <c r="T3719">
        <v>0</v>
      </c>
      <c r="U3719">
        <v>153.5</v>
      </c>
    </row>
    <row r="3720" spans="1:21" x14ac:dyDescent="0.35">
      <c r="A3720" s="2" t="s">
        <v>1</v>
      </c>
      <c r="B3720">
        <v>1286</v>
      </c>
      <c r="C3720" t="s">
        <v>4636</v>
      </c>
      <c r="D3720" s="1">
        <v>43546</v>
      </c>
      <c r="E3720" s="1">
        <v>43546</v>
      </c>
      <c r="F3720" s="2" t="s">
        <v>93</v>
      </c>
      <c r="G3720">
        <v>1186.4200439453125</v>
      </c>
      <c r="H3720" s="2" t="s">
        <v>61</v>
      </c>
      <c r="I3720" s="2" t="s">
        <v>62</v>
      </c>
      <c r="J3720" s="2" t="s">
        <v>36</v>
      </c>
      <c r="K3720" s="2" t="s">
        <v>2940</v>
      </c>
      <c r="L3720" s="2" t="s">
        <v>0</v>
      </c>
      <c r="M3720" s="2" t="s">
        <v>65</v>
      </c>
      <c r="N3720" s="2" t="s">
        <v>1244</v>
      </c>
      <c r="O3720" s="2" t="s">
        <v>1245</v>
      </c>
      <c r="P3720">
        <v>304.20999145507813</v>
      </c>
      <c r="Q3720" s="2" t="s">
        <v>58</v>
      </c>
      <c r="R3720">
        <v>3.9000000953674316</v>
      </c>
      <c r="S3720">
        <v>1186.4200439453125</v>
      </c>
      <c r="T3720">
        <v>304.20999145507813</v>
      </c>
      <c r="U3720">
        <v>0</v>
      </c>
    </row>
    <row r="3721" spans="1:21" x14ac:dyDescent="0.35">
      <c r="A3721" s="2" t="s">
        <v>1</v>
      </c>
      <c r="B3721">
        <v>1510</v>
      </c>
      <c r="C3721" t="s">
        <v>4848</v>
      </c>
      <c r="D3721" s="1">
        <v>43559</v>
      </c>
      <c r="E3721" s="1">
        <v>43560</v>
      </c>
      <c r="F3721" s="2" t="s">
        <v>93</v>
      </c>
      <c r="G3721">
        <v>576.22998046875</v>
      </c>
      <c r="H3721" s="2" t="s">
        <v>61</v>
      </c>
      <c r="I3721" s="2" t="s">
        <v>62</v>
      </c>
      <c r="J3721" s="2" t="s">
        <v>36</v>
      </c>
      <c r="K3721" s="2" t="s">
        <v>2940</v>
      </c>
      <c r="L3721" s="2" t="s">
        <v>0</v>
      </c>
      <c r="M3721" s="2" t="s">
        <v>65</v>
      </c>
      <c r="N3721" s="2" t="s">
        <v>1244</v>
      </c>
      <c r="O3721" s="2" t="s">
        <v>1245</v>
      </c>
      <c r="P3721">
        <v>147.75</v>
      </c>
      <c r="Q3721" s="2" t="s">
        <v>58</v>
      </c>
      <c r="R3721">
        <v>3.9000000953674316</v>
      </c>
      <c r="S3721">
        <v>576.22998046875</v>
      </c>
      <c r="T3721">
        <v>147.75</v>
      </c>
      <c r="U3721">
        <v>0</v>
      </c>
    </row>
    <row r="3722" spans="1:21" x14ac:dyDescent="0.35">
      <c r="A3722" s="2" t="s">
        <v>1</v>
      </c>
      <c r="B3722">
        <v>1545</v>
      </c>
      <c r="C3722" t="s">
        <v>4880</v>
      </c>
      <c r="D3722" s="1">
        <v>43560</v>
      </c>
      <c r="E3722" s="1">
        <v>43560</v>
      </c>
      <c r="F3722" s="2" t="s">
        <v>93</v>
      </c>
      <c r="G3722">
        <v>942.3599853515625</v>
      </c>
      <c r="H3722" s="2" t="s">
        <v>61</v>
      </c>
      <c r="I3722" s="2" t="s">
        <v>62</v>
      </c>
      <c r="J3722" s="2" t="s">
        <v>36</v>
      </c>
      <c r="K3722" s="2" t="s">
        <v>2940</v>
      </c>
      <c r="L3722" s="2" t="s">
        <v>0</v>
      </c>
      <c r="M3722" s="2" t="s">
        <v>65</v>
      </c>
      <c r="N3722" s="2" t="s">
        <v>1244</v>
      </c>
      <c r="O3722" s="2" t="s">
        <v>1245</v>
      </c>
      <c r="P3722">
        <v>241.6300048828125</v>
      </c>
      <c r="Q3722" s="2" t="s">
        <v>58</v>
      </c>
      <c r="R3722">
        <v>3.9000000953674316</v>
      </c>
      <c r="S3722">
        <v>942.3599853515625</v>
      </c>
      <c r="T3722">
        <v>241.6300048828125</v>
      </c>
      <c r="U3722">
        <v>0</v>
      </c>
    </row>
    <row r="3723" spans="1:21" x14ac:dyDescent="0.35">
      <c r="A3723" s="2" t="s">
        <v>1</v>
      </c>
      <c r="B3723">
        <v>2073</v>
      </c>
      <c r="C3723" t="s">
        <v>5352</v>
      </c>
      <c r="D3723" s="1">
        <v>43598</v>
      </c>
      <c r="E3723" s="1">
        <v>43598</v>
      </c>
      <c r="F3723" s="2" t="s">
        <v>93</v>
      </c>
      <c r="G3723">
        <v>3234</v>
      </c>
      <c r="H3723" s="2" t="s">
        <v>61</v>
      </c>
      <c r="I3723" s="2" t="s">
        <v>62</v>
      </c>
      <c r="J3723" s="2" t="s">
        <v>36</v>
      </c>
      <c r="K3723" s="2" t="s">
        <v>2940</v>
      </c>
      <c r="L3723" s="2" t="s">
        <v>0</v>
      </c>
      <c r="M3723" s="2" t="s">
        <v>53</v>
      </c>
      <c r="N3723" s="2" t="s">
        <v>1277</v>
      </c>
      <c r="O3723" s="2" t="s">
        <v>1278</v>
      </c>
      <c r="P3723">
        <v>300</v>
      </c>
      <c r="Q3723" s="2" t="s">
        <v>58</v>
      </c>
      <c r="R3723">
        <v>10.779999732971191</v>
      </c>
      <c r="S3723">
        <v>3234</v>
      </c>
      <c r="T3723">
        <v>0</v>
      </c>
      <c r="U3723">
        <v>-14.699999809265137</v>
      </c>
    </row>
    <row r="3724" spans="1:21" x14ac:dyDescent="0.35">
      <c r="A3724" s="2" t="s">
        <v>1</v>
      </c>
      <c r="B3724">
        <v>2291</v>
      </c>
      <c r="C3724" t="s">
        <v>5590</v>
      </c>
      <c r="D3724" s="1">
        <v>43613</v>
      </c>
      <c r="E3724" s="1">
        <v>43613</v>
      </c>
      <c r="F3724" s="2" t="s">
        <v>93</v>
      </c>
      <c r="G3724">
        <v>1996.4599609375</v>
      </c>
      <c r="H3724" s="2" t="s">
        <v>61</v>
      </c>
      <c r="I3724" s="2" t="s">
        <v>62</v>
      </c>
      <c r="J3724" s="2" t="s">
        <v>36</v>
      </c>
      <c r="K3724" s="2" t="s">
        <v>2940</v>
      </c>
      <c r="L3724" s="2" t="s">
        <v>0</v>
      </c>
      <c r="M3724" s="2" t="s">
        <v>53</v>
      </c>
      <c r="N3724" s="2" t="s">
        <v>1277</v>
      </c>
      <c r="O3724" s="2" t="s">
        <v>1278</v>
      </c>
      <c r="P3724">
        <v>185.19999694824219</v>
      </c>
      <c r="Q3724" s="2" t="s">
        <v>58</v>
      </c>
      <c r="R3724">
        <v>10.779999732971191</v>
      </c>
      <c r="S3724">
        <v>1996.4599609375</v>
      </c>
      <c r="T3724">
        <v>0</v>
      </c>
      <c r="U3724">
        <v>0</v>
      </c>
    </row>
    <row r="3725" spans="1:21" x14ac:dyDescent="0.35">
      <c r="A3725" s="2" t="s">
        <v>1</v>
      </c>
      <c r="B3725">
        <v>570</v>
      </c>
      <c r="C3725" t="s">
        <v>4058</v>
      </c>
      <c r="D3725" s="1">
        <v>43502</v>
      </c>
      <c r="E3725" s="1">
        <v>43502</v>
      </c>
      <c r="F3725" s="2" t="s">
        <v>94</v>
      </c>
      <c r="G3725">
        <v>1090</v>
      </c>
      <c r="H3725" s="2" t="s">
        <v>61</v>
      </c>
      <c r="I3725" s="2" t="s">
        <v>62</v>
      </c>
      <c r="J3725" s="2" t="s">
        <v>36</v>
      </c>
      <c r="K3725" s="2" t="s">
        <v>2940</v>
      </c>
      <c r="L3725" s="2" t="s">
        <v>0</v>
      </c>
      <c r="M3725" s="2" t="s">
        <v>53</v>
      </c>
      <c r="N3725" s="2" t="s">
        <v>1277</v>
      </c>
      <c r="O3725" s="2" t="s">
        <v>1278</v>
      </c>
      <c r="P3725">
        <v>100</v>
      </c>
      <c r="Q3725" s="2" t="s">
        <v>58</v>
      </c>
      <c r="R3725">
        <v>10.899999618530273</v>
      </c>
      <c r="S3725">
        <v>1090</v>
      </c>
      <c r="T3725">
        <v>102.69999694824219</v>
      </c>
      <c r="U3725">
        <v>-2.7000000476837158</v>
      </c>
    </row>
    <row r="3726" spans="1:21" x14ac:dyDescent="0.35">
      <c r="A3726" s="2" t="s">
        <v>1</v>
      </c>
      <c r="B3726">
        <v>785</v>
      </c>
      <c r="C3726" t="s">
        <v>4228</v>
      </c>
      <c r="D3726" s="1">
        <v>43516</v>
      </c>
      <c r="E3726" s="1">
        <v>43516</v>
      </c>
      <c r="F3726" s="2" t="s">
        <v>94</v>
      </c>
      <c r="G3726">
        <v>1123.25</v>
      </c>
      <c r="H3726" s="2" t="s">
        <v>61</v>
      </c>
      <c r="I3726" s="2" t="s">
        <v>62</v>
      </c>
      <c r="J3726" s="2" t="s">
        <v>36</v>
      </c>
      <c r="K3726" s="2" t="s">
        <v>2940</v>
      </c>
      <c r="L3726" s="2" t="s">
        <v>0</v>
      </c>
      <c r="M3726" s="2" t="s">
        <v>65</v>
      </c>
      <c r="N3726" s="2" t="s">
        <v>1277</v>
      </c>
      <c r="O3726" s="2" t="s">
        <v>1278</v>
      </c>
      <c r="P3726">
        <v>103.05000305175781</v>
      </c>
      <c r="Q3726" s="2" t="s">
        <v>58</v>
      </c>
      <c r="R3726">
        <v>10.899999618530273</v>
      </c>
      <c r="S3726">
        <v>1123.25</v>
      </c>
      <c r="T3726">
        <v>103.05000305175781</v>
      </c>
      <c r="U3726">
        <v>0</v>
      </c>
    </row>
    <row r="3727" spans="1:21" x14ac:dyDescent="0.35">
      <c r="A3727" s="2" t="s">
        <v>1</v>
      </c>
      <c r="B3727">
        <v>882</v>
      </c>
      <c r="C3727" t="s">
        <v>4309</v>
      </c>
      <c r="D3727" s="1">
        <v>43521</v>
      </c>
      <c r="E3727" s="1">
        <v>43521</v>
      </c>
      <c r="F3727" s="2" t="s">
        <v>94</v>
      </c>
      <c r="G3727">
        <v>2180</v>
      </c>
      <c r="H3727" s="2" t="s">
        <v>61</v>
      </c>
      <c r="I3727" s="2" t="s">
        <v>62</v>
      </c>
      <c r="J3727" s="2" t="s">
        <v>36</v>
      </c>
      <c r="K3727" s="2" t="s">
        <v>2940</v>
      </c>
      <c r="L3727" s="2" t="s">
        <v>0</v>
      </c>
      <c r="M3727" s="2" t="s">
        <v>65</v>
      </c>
      <c r="N3727" s="2" t="s">
        <v>1277</v>
      </c>
      <c r="O3727" s="2" t="s">
        <v>1278</v>
      </c>
      <c r="P3727">
        <v>200</v>
      </c>
      <c r="Q3727" s="2" t="s">
        <v>58</v>
      </c>
      <c r="R3727">
        <v>10.899999618530273</v>
      </c>
      <c r="S3727">
        <v>2180</v>
      </c>
      <c r="T3727">
        <v>200</v>
      </c>
      <c r="U3727">
        <v>0</v>
      </c>
    </row>
    <row r="3728" spans="1:21" x14ac:dyDescent="0.35">
      <c r="A3728" s="2" t="s">
        <v>1</v>
      </c>
      <c r="B3728">
        <v>988</v>
      </c>
      <c r="C3728" t="s">
        <v>4394</v>
      </c>
      <c r="D3728" s="1">
        <v>43530</v>
      </c>
      <c r="E3728" s="1">
        <v>43530</v>
      </c>
      <c r="F3728" s="2" t="s">
        <v>94</v>
      </c>
      <c r="G3728">
        <v>5450</v>
      </c>
      <c r="H3728" s="2" t="s">
        <v>49</v>
      </c>
      <c r="I3728" s="2" t="s">
        <v>50</v>
      </c>
      <c r="J3728" s="2" t="s">
        <v>36</v>
      </c>
      <c r="K3728" s="2" t="s">
        <v>2940</v>
      </c>
      <c r="L3728" s="2" t="s">
        <v>0</v>
      </c>
      <c r="M3728" s="2" t="s">
        <v>53</v>
      </c>
      <c r="N3728" s="2" t="s">
        <v>851</v>
      </c>
      <c r="O3728" s="2" t="s">
        <v>852</v>
      </c>
      <c r="P3728">
        <v>1000</v>
      </c>
      <c r="Q3728" s="2" t="s">
        <v>58</v>
      </c>
      <c r="R3728">
        <v>3.5</v>
      </c>
      <c r="S3728">
        <v>3500</v>
      </c>
      <c r="T3728">
        <v>0</v>
      </c>
      <c r="U3728">
        <v>1000</v>
      </c>
    </row>
    <row r="3729" spans="1:21" x14ac:dyDescent="0.35">
      <c r="A3729" s="2" t="s">
        <v>1</v>
      </c>
      <c r="B3729">
        <v>988</v>
      </c>
      <c r="C3729" t="s">
        <v>4394</v>
      </c>
      <c r="D3729" s="1">
        <v>43530</v>
      </c>
      <c r="E3729" s="1">
        <v>43530</v>
      </c>
      <c r="F3729" s="2" t="s">
        <v>94</v>
      </c>
      <c r="G3729">
        <v>5450</v>
      </c>
      <c r="H3729" s="2" t="s">
        <v>49</v>
      </c>
      <c r="I3729" s="2" t="s">
        <v>50</v>
      </c>
      <c r="J3729" s="2" t="s">
        <v>36</v>
      </c>
      <c r="K3729" s="2" t="s">
        <v>2940</v>
      </c>
      <c r="L3729" s="2" t="s">
        <v>0</v>
      </c>
      <c r="M3729" s="2" t="s">
        <v>53</v>
      </c>
      <c r="N3729" s="2" t="s">
        <v>1244</v>
      </c>
      <c r="O3729" s="2" t="s">
        <v>1245</v>
      </c>
      <c r="P3729">
        <v>500</v>
      </c>
      <c r="Q3729" s="2" t="s">
        <v>58</v>
      </c>
      <c r="R3729">
        <v>3.9000000953674316</v>
      </c>
      <c r="S3729">
        <v>1950</v>
      </c>
      <c r="T3729">
        <v>302.42001342773438</v>
      </c>
      <c r="U3729">
        <v>197.58000183105469</v>
      </c>
    </row>
    <row r="3730" spans="1:21" x14ac:dyDescent="0.35">
      <c r="A3730" s="2" t="s">
        <v>1</v>
      </c>
      <c r="B3730">
        <v>1090</v>
      </c>
      <c r="C3730" t="s">
        <v>4472</v>
      </c>
      <c r="D3730" s="1">
        <v>43532</v>
      </c>
      <c r="E3730" s="1">
        <v>43532</v>
      </c>
      <c r="F3730" s="2" t="s">
        <v>94</v>
      </c>
      <c r="G3730">
        <v>31.360000610351563</v>
      </c>
      <c r="H3730" s="2" t="s">
        <v>61</v>
      </c>
      <c r="I3730" s="2" t="s">
        <v>62</v>
      </c>
      <c r="J3730" s="2" t="s">
        <v>36</v>
      </c>
      <c r="K3730" s="2" t="s">
        <v>2940</v>
      </c>
      <c r="L3730" s="2" t="s">
        <v>178</v>
      </c>
      <c r="M3730" s="2" t="s">
        <v>65</v>
      </c>
      <c r="N3730" s="2" t="s">
        <v>782</v>
      </c>
      <c r="O3730" s="2" t="s">
        <v>783</v>
      </c>
      <c r="P3730">
        <v>8</v>
      </c>
      <c r="Q3730" s="2" t="s">
        <v>35</v>
      </c>
      <c r="R3730">
        <v>3.5</v>
      </c>
      <c r="S3730">
        <v>28</v>
      </c>
      <c r="T3730">
        <v>8</v>
      </c>
      <c r="U3730">
        <v>0</v>
      </c>
    </row>
    <row r="3731" spans="1:21" x14ac:dyDescent="0.35">
      <c r="A3731" s="2" t="s">
        <v>1</v>
      </c>
      <c r="B3731">
        <v>1136</v>
      </c>
      <c r="C3731" t="s">
        <v>4513</v>
      </c>
      <c r="D3731" s="1">
        <v>43521</v>
      </c>
      <c r="E3731" s="1">
        <v>43521</v>
      </c>
      <c r="F3731" s="2" t="s">
        <v>94</v>
      </c>
      <c r="G3731">
        <v>71.94000244140625</v>
      </c>
      <c r="H3731" s="2" t="s">
        <v>61</v>
      </c>
      <c r="I3731" s="2" t="s">
        <v>62</v>
      </c>
      <c r="J3731" s="2" t="s">
        <v>36</v>
      </c>
      <c r="K3731" s="2" t="s">
        <v>2940</v>
      </c>
      <c r="L3731" s="2" t="s">
        <v>0</v>
      </c>
      <c r="M3731" s="2" t="s">
        <v>65</v>
      </c>
      <c r="N3731" s="2" t="s">
        <v>1277</v>
      </c>
      <c r="O3731" s="2" t="s">
        <v>1278</v>
      </c>
      <c r="P3731">
        <v>6.5999999046325684</v>
      </c>
      <c r="Q3731" s="2" t="s">
        <v>58</v>
      </c>
      <c r="R3731">
        <v>10.899999618530273</v>
      </c>
      <c r="S3731">
        <v>71.94000244140625</v>
      </c>
      <c r="T3731">
        <v>6.5999999046325684</v>
      </c>
      <c r="U3731">
        <v>0</v>
      </c>
    </row>
    <row r="3732" spans="1:21" x14ac:dyDescent="0.35">
      <c r="A3732" s="2" t="s">
        <v>1</v>
      </c>
      <c r="B3732">
        <v>1983</v>
      </c>
      <c r="C3732" t="s">
        <v>5248</v>
      </c>
      <c r="D3732" s="1">
        <v>43591</v>
      </c>
      <c r="E3732" s="1">
        <v>43591</v>
      </c>
      <c r="F3732" s="2" t="s">
        <v>94</v>
      </c>
      <c r="G3732">
        <v>1327.8800048828125</v>
      </c>
      <c r="H3732" s="2" t="s">
        <v>61</v>
      </c>
      <c r="I3732" s="2" t="s">
        <v>62</v>
      </c>
      <c r="J3732" s="2" t="s">
        <v>36</v>
      </c>
      <c r="K3732" s="2" t="s">
        <v>2940</v>
      </c>
      <c r="L3732" s="2" t="s">
        <v>0</v>
      </c>
      <c r="M3732" s="2" t="s">
        <v>53</v>
      </c>
      <c r="N3732" s="2" t="s">
        <v>851</v>
      </c>
      <c r="O3732" s="2" t="s">
        <v>852</v>
      </c>
      <c r="P3732">
        <v>300</v>
      </c>
      <c r="Q3732" s="2" t="s">
        <v>58</v>
      </c>
      <c r="R3732">
        <v>3.5</v>
      </c>
      <c r="S3732">
        <v>1050</v>
      </c>
      <c r="T3732">
        <v>301.60000610351563</v>
      </c>
      <c r="U3732">
        <v>-1.6000000238418579</v>
      </c>
    </row>
    <row r="3733" spans="1:21" x14ac:dyDescent="0.35">
      <c r="A3733" s="2" t="s">
        <v>1</v>
      </c>
      <c r="B3733">
        <v>1983</v>
      </c>
      <c r="C3733" t="s">
        <v>5248</v>
      </c>
      <c r="D3733" s="1">
        <v>43591</v>
      </c>
      <c r="E3733" s="1">
        <v>43591</v>
      </c>
      <c r="F3733" s="2" t="s">
        <v>94</v>
      </c>
      <c r="G3733">
        <v>1327.8800048828125</v>
      </c>
      <c r="H3733" s="2" t="s">
        <v>61</v>
      </c>
      <c r="I3733" s="2" t="s">
        <v>62</v>
      </c>
      <c r="J3733" s="2" t="s">
        <v>36</v>
      </c>
      <c r="K3733" s="2" t="s">
        <v>2940</v>
      </c>
      <c r="L3733" s="2" t="s">
        <v>0</v>
      </c>
      <c r="M3733" s="2" t="s">
        <v>53</v>
      </c>
      <c r="N3733" s="2" t="s">
        <v>1244</v>
      </c>
      <c r="O3733" s="2" t="s">
        <v>1245</v>
      </c>
      <c r="P3733">
        <v>71.25</v>
      </c>
      <c r="Q3733" s="2" t="s">
        <v>58</v>
      </c>
      <c r="R3733">
        <v>3.9000000953674316</v>
      </c>
      <c r="S3733">
        <v>277.8800048828125</v>
      </c>
      <c r="T3733">
        <v>71.25</v>
      </c>
      <c r="U3733">
        <v>0</v>
      </c>
    </row>
    <row r="3734" spans="1:21" x14ac:dyDescent="0.35">
      <c r="A3734" s="2" t="s">
        <v>1</v>
      </c>
      <c r="B3734">
        <v>1334</v>
      </c>
      <c r="C3734" t="s">
        <v>4680</v>
      </c>
      <c r="D3734" s="1">
        <v>43549</v>
      </c>
      <c r="E3734" s="1">
        <v>43549</v>
      </c>
      <c r="F3734" s="2" t="s">
        <v>94</v>
      </c>
      <c r="G3734">
        <v>3270</v>
      </c>
      <c r="H3734" s="2" t="s">
        <v>61</v>
      </c>
      <c r="I3734" s="2" t="s">
        <v>62</v>
      </c>
      <c r="J3734" s="2" t="s">
        <v>36</v>
      </c>
      <c r="K3734" s="2" t="s">
        <v>2940</v>
      </c>
      <c r="L3734" s="2" t="s">
        <v>0</v>
      </c>
      <c r="M3734" s="2" t="s">
        <v>53</v>
      </c>
      <c r="N3734" s="2" t="s">
        <v>1277</v>
      </c>
      <c r="O3734" s="2" t="s">
        <v>1278</v>
      </c>
      <c r="P3734">
        <v>300</v>
      </c>
      <c r="Q3734" s="2" t="s">
        <v>58</v>
      </c>
      <c r="R3734">
        <v>10.899999618530273</v>
      </c>
      <c r="S3734">
        <v>3270</v>
      </c>
      <c r="T3734">
        <v>307.64999389648438</v>
      </c>
      <c r="U3734">
        <v>-7.6500000953674316</v>
      </c>
    </row>
    <row r="3735" spans="1:21" x14ac:dyDescent="0.35">
      <c r="A3735" s="2" t="s">
        <v>1</v>
      </c>
      <c r="B3735">
        <v>1963</v>
      </c>
      <c r="C3735" t="s">
        <v>5229</v>
      </c>
      <c r="D3735" s="1">
        <v>43587</v>
      </c>
      <c r="E3735" s="1">
        <v>43587</v>
      </c>
      <c r="F3735" s="2" t="s">
        <v>94</v>
      </c>
      <c r="G3735">
        <v>58.799999237060547</v>
      </c>
      <c r="H3735" s="2" t="s">
        <v>61</v>
      </c>
      <c r="I3735" s="2" t="s">
        <v>62</v>
      </c>
      <c r="J3735" s="2" t="s">
        <v>36</v>
      </c>
      <c r="K3735" s="2" t="s">
        <v>2940</v>
      </c>
      <c r="L3735" s="2" t="s">
        <v>3</v>
      </c>
      <c r="M3735" s="2" t="s">
        <v>65</v>
      </c>
      <c r="N3735" s="2" t="s">
        <v>782</v>
      </c>
      <c r="O3735" s="2" t="s">
        <v>783</v>
      </c>
      <c r="P3735">
        <v>15</v>
      </c>
      <c r="Q3735" s="2" t="s">
        <v>35</v>
      </c>
      <c r="R3735">
        <v>3.5</v>
      </c>
      <c r="S3735">
        <v>52.5</v>
      </c>
      <c r="T3735">
        <v>15</v>
      </c>
      <c r="U3735">
        <v>0</v>
      </c>
    </row>
    <row r="3736" spans="1:21" x14ac:dyDescent="0.35">
      <c r="A3736" s="2" t="s">
        <v>1</v>
      </c>
      <c r="B3736">
        <v>1434</v>
      </c>
      <c r="C3736" t="s">
        <v>4771</v>
      </c>
      <c r="D3736" s="1">
        <v>43553</v>
      </c>
      <c r="E3736" s="1">
        <v>43553</v>
      </c>
      <c r="F3736" s="2" t="s">
        <v>94</v>
      </c>
      <c r="G3736">
        <v>39.200000762939453</v>
      </c>
      <c r="H3736" s="2" t="s">
        <v>61</v>
      </c>
      <c r="I3736" s="2" t="s">
        <v>62</v>
      </c>
      <c r="J3736" s="2" t="s">
        <v>36</v>
      </c>
      <c r="K3736" s="2" t="s">
        <v>2940</v>
      </c>
      <c r="L3736" s="2" t="s">
        <v>178</v>
      </c>
      <c r="M3736" s="2" t="s">
        <v>65</v>
      </c>
      <c r="N3736" s="2" t="s">
        <v>782</v>
      </c>
      <c r="O3736" s="2" t="s">
        <v>783</v>
      </c>
      <c r="P3736">
        <v>10</v>
      </c>
      <c r="Q3736" s="2" t="s">
        <v>35</v>
      </c>
      <c r="R3736">
        <v>3.5</v>
      </c>
      <c r="S3736">
        <v>35</v>
      </c>
      <c r="T3736">
        <v>10</v>
      </c>
      <c r="U3736">
        <v>0</v>
      </c>
    </row>
    <row r="3737" spans="1:21" x14ac:dyDescent="0.35">
      <c r="A3737" s="2" t="s">
        <v>1</v>
      </c>
      <c r="B3737">
        <v>1475</v>
      </c>
      <c r="C3737" t="s">
        <v>4818</v>
      </c>
      <c r="D3737" s="1">
        <v>43556</v>
      </c>
      <c r="E3737" s="1">
        <v>43580</v>
      </c>
      <c r="F3737" s="2" t="s">
        <v>94</v>
      </c>
      <c r="G3737">
        <v>8720</v>
      </c>
      <c r="H3737" s="2" t="s">
        <v>2939</v>
      </c>
      <c r="I3737" s="2" t="s">
        <v>178</v>
      </c>
      <c r="J3737" s="2" t="s">
        <v>36</v>
      </c>
      <c r="K3737" s="2" t="s">
        <v>2940</v>
      </c>
      <c r="L3737" s="2" t="s">
        <v>0</v>
      </c>
      <c r="M3737" s="2" t="s">
        <v>53</v>
      </c>
      <c r="N3737" s="2" t="s">
        <v>1277</v>
      </c>
      <c r="O3737" s="2" t="s">
        <v>1278</v>
      </c>
      <c r="P3737">
        <v>800</v>
      </c>
      <c r="Q3737" s="2" t="s">
        <v>58</v>
      </c>
      <c r="R3737">
        <v>10.899999618530273</v>
      </c>
      <c r="S3737">
        <v>8720</v>
      </c>
      <c r="T3737">
        <v>0</v>
      </c>
      <c r="U3737">
        <v>800</v>
      </c>
    </row>
    <row r="3738" spans="1:21" x14ac:dyDescent="0.35">
      <c r="A3738" s="2" t="s">
        <v>1</v>
      </c>
      <c r="B3738">
        <v>1622</v>
      </c>
      <c r="C3738" t="s">
        <v>4952</v>
      </c>
      <c r="D3738" s="1">
        <v>43565</v>
      </c>
      <c r="E3738" s="1">
        <v>43565</v>
      </c>
      <c r="F3738" s="2" t="s">
        <v>94</v>
      </c>
      <c r="G3738">
        <v>39.200000762939453</v>
      </c>
      <c r="H3738" s="2" t="s">
        <v>61</v>
      </c>
      <c r="I3738" s="2" t="s">
        <v>62</v>
      </c>
      <c r="J3738" s="2" t="s">
        <v>36</v>
      </c>
      <c r="K3738" s="2" t="s">
        <v>2940</v>
      </c>
      <c r="L3738" s="2" t="s">
        <v>3</v>
      </c>
      <c r="M3738" s="2" t="s">
        <v>65</v>
      </c>
      <c r="N3738" s="2" t="s">
        <v>782</v>
      </c>
      <c r="O3738" s="2" t="s">
        <v>783</v>
      </c>
      <c r="P3738">
        <v>10</v>
      </c>
      <c r="Q3738" s="2" t="s">
        <v>35</v>
      </c>
      <c r="R3738">
        <v>3.5</v>
      </c>
      <c r="S3738">
        <v>35</v>
      </c>
      <c r="T3738">
        <v>10</v>
      </c>
      <c r="U3738">
        <v>0</v>
      </c>
    </row>
    <row r="3739" spans="1:21" x14ac:dyDescent="0.35">
      <c r="A3739" s="2" t="s">
        <v>1</v>
      </c>
      <c r="B3739">
        <v>1664</v>
      </c>
      <c r="C3739" t="s">
        <v>4988</v>
      </c>
      <c r="D3739" s="1">
        <v>43567</v>
      </c>
      <c r="E3739" s="1">
        <v>43567</v>
      </c>
      <c r="F3739" s="2" t="s">
        <v>94</v>
      </c>
      <c r="G3739">
        <v>1329.800048828125</v>
      </c>
      <c r="H3739" s="2" t="s">
        <v>61</v>
      </c>
      <c r="I3739" s="2" t="s">
        <v>62</v>
      </c>
      <c r="J3739" s="2" t="s">
        <v>36</v>
      </c>
      <c r="K3739" s="2" t="s">
        <v>2940</v>
      </c>
      <c r="L3739" s="2" t="s">
        <v>0</v>
      </c>
      <c r="M3739" s="2" t="s">
        <v>53</v>
      </c>
      <c r="N3739" s="2" t="s">
        <v>1277</v>
      </c>
      <c r="O3739" s="2" t="s">
        <v>1278</v>
      </c>
      <c r="P3739">
        <v>122</v>
      </c>
      <c r="Q3739" s="2" t="s">
        <v>58</v>
      </c>
      <c r="R3739">
        <v>10.899999618530273</v>
      </c>
      <c r="S3739">
        <v>1329.800048828125</v>
      </c>
      <c r="T3739">
        <v>122.75</v>
      </c>
      <c r="U3739">
        <v>-0.75</v>
      </c>
    </row>
    <row r="3740" spans="1:21" x14ac:dyDescent="0.35">
      <c r="A3740" s="2" t="s">
        <v>1</v>
      </c>
      <c r="B3740">
        <v>1779</v>
      </c>
      <c r="C3740" t="s">
        <v>5073</v>
      </c>
      <c r="D3740" s="1">
        <v>43577</v>
      </c>
      <c r="E3740" s="1">
        <v>43577</v>
      </c>
      <c r="F3740" s="2" t="s">
        <v>94</v>
      </c>
      <c r="G3740">
        <v>1830</v>
      </c>
      <c r="H3740" s="2" t="s">
        <v>61</v>
      </c>
      <c r="I3740" s="2" t="s">
        <v>62</v>
      </c>
      <c r="J3740" s="2" t="s">
        <v>36</v>
      </c>
      <c r="K3740" s="2" t="s">
        <v>2940</v>
      </c>
      <c r="L3740" s="2" t="s">
        <v>0</v>
      </c>
      <c r="M3740" s="2" t="s">
        <v>53</v>
      </c>
      <c r="N3740" s="2" t="s">
        <v>851</v>
      </c>
      <c r="O3740" s="2" t="s">
        <v>852</v>
      </c>
      <c r="P3740">
        <v>300</v>
      </c>
      <c r="Q3740" s="2" t="s">
        <v>58</v>
      </c>
      <c r="R3740">
        <v>3.5</v>
      </c>
      <c r="S3740">
        <v>1050</v>
      </c>
      <c r="T3740">
        <v>307.60000610351563</v>
      </c>
      <c r="U3740">
        <v>-7.5999999046325684</v>
      </c>
    </row>
    <row r="3741" spans="1:21" x14ac:dyDescent="0.35">
      <c r="A3741" s="2" t="s">
        <v>1</v>
      </c>
      <c r="B3741">
        <v>1779</v>
      </c>
      <c r="C3741" t="s">
        <v>5073</v>
      </c>
      <c r="D3741" s="1">
        <v>43577</v>
      </c>
      <c r="E3741" s="1">
        <v>43577</v>
      </c>
      <c r="F3741" s="2" t="s">
        <v>94</v>
      </c>
      <c r="G3741">
        <v>1830</v>
      </c>
      <c r="H3741" s="2" t="s">
        <v>61</v>
      </c>
      <c r="I3741" s="2" t="s">
        <v>62</v>
      </c>
      <c r="J3741" s="2" t="s">
        <v>36</v>
      </c>
      <c r="K3741" s="2" t="s">
        <v>2940</v>
      </c>
      <c r="L3741" s="2" t="s">
        <v>0</v>
      </c>
      <c r="M3741" s="2" t="s">
        <v>53</v>
      </c>
      <c r="N3741" s="2" t="s">
        <v>1244</v>
      </c>
      <c r="O3741" s="2" t="s">
        <v>1245</v>
      </c>
      <c r="P3741">
        <v>200</v>
      </c>
      <c r="Q3741" s="2" t="s">
        <v>58</v>
      </c>
      <c r="R3741">
        <v>3.9000000953674316</v>
      </c>
      <c r="S3741">
        <v>780</v>
      </c>
      <c r="T3741">
        <v>206.85000610351563</v>
      </c>
      <c r="U3741">
        <v>-6.8499999046325684</v>
      </c>
    </row>
    <row r="3742" spans="1:21" x14ac:dyDescent="0.35">
      <c r="A3742" s="2" t="s">
        <v>1</v>
      </c>
      <c r="B3742">
        <v>1847</v>
      </c>
      <c r="C3742" t="s">
        <v>5135</v>
      </c>
      <c r="D3742" s="1">
        <v>43580</v>
      </c>
      <c r="E3742" s="1">
        <v>43580</v>
      </c>
      <c r="F3742" s="2" t="s">
        <v>94</v>
      </c>
      <c r="G3742">
        <v>1870</v>
      </c>
      <c r="H3742" s="2" t="s">
        <v>61</v>
      </c>
      <c r="I3742" s="2" t="s">
        <v>62</v>
      </c>
      <c r="J3742" s="2" t="s">
        <v>36</v>
      </c>
      <c r="K3742" s="2" t="s">
        <v>2940</v>
      </c>
      <c r="L3742" s="2" t="s">
        <v>0</v>
      </c>
      <c r="M3742" s="2" t="s">
        <v>53</v>
      </c>
      <c r="N3742" s="2" t="s">
        <v>1244</v>
      </c>
      <c r="O3742" s="2" t="s">
        <v>1245</v>
      </c>
      <c r="P3742">
        <v>300</v>
      </c>
      <c r="Q3742" s="2" t="s">
        <v>58</v>
      </c>
      <c r="R3742">
        <v>3.9000000953674316</v>
      </c>
      <c r="S3742">
        <v>1170</v>
      </c>
      <c r="T3742">
        <v>308.60000610351563</v>
      </c>
      <c r="U3742">
        <v>-8.6000003814697266</v>
      </c>
    </row>
    <row r="3743" spans="1:21" x14ac:dyDescent="0.35">
      <c r="A3743" s="2" t="s">
        <v>1</v>
      </c>
      <c r="B3743">
        <v>1847</v>
      </c>
      <c r="C3743" t="s">
        <v>5135</v>
      </c>
      <c r="D3743" s="1">
        <v>43580</v>
      </c>
      <c r="E3743" s="1">
        <v>43580</v>
      </c>
      <c r="F3743" s="2" t="s">
        <v>94</v>
      </c>
      <c r="G3743">
        <v>1870</v>
      </c>
      <c r="H3743" s="2" t="s">
        <v>61</v>
      </c>
      <c r="I3743" s="2" t="s">
        <v>62</v>
      </c>
      <c r="J3743" s="2" t="s">
        <v>36</v>
      </c>
      <c r="K3743" s="2" t="s">
        <v>2940</v>
      </c>
      <c r="L3743" s="2" t="s">
        <v>0</v>
      </c>
      <c r="M3743" s="2" t="s">
        <v>53</v>
      </c>
      <c r="N3743" s="2" t="s">
        <v>851</v>
      </c>
      <c r="O3743" s="2" t="s">
        <v>852</v>
      </c>
      <c r="P3743">
        <v>200</v>
      </c>
      <c r="Q3743" s="2" t="s">
        <v>58</v>
      </c>
      <c r="R3743">
        <v>3.5</v>
      </c>
      <c r="S3743">
        <v>700</v>
      </c>
      <c r="T3743">
        <v>206.94999694824219</v>
      </c>
      <c r="U3743">
        <v>-6.9499998092651367</v>
      </c>
    </row>
    <row r="3744" spans="1:21" x14ac:dyDescent="0.35">
      <c r="A3744" s="2" t="s">
        <v>1</v>
      </c>
      <c r="B3744">
        <v>2281</v>
      </c>
      <c r="C3744" t="s">
        <v>5591</v>
      </c>
      <c r="D3744" s="1">
        <v>43612</v>
      </c>
      <c r="E3744" s="1">
        <v>43612</v>
      </c>
      <c r="F3744" s="2" t="s">
        <v>94</v>
      </c>
      <c r="G3744">
        <v>58.799999237060547</v>
      </c>
      <c r="H3744" s="2" t="s">
        <v>61</v>
      </c>
      <c r="I3744" s="2" t="s">
        <v>62</v>
      </c>
      <c r="J3744" s="2" t="s">
        <v>36</v>
      </c>
      <c r="K3744" s="2" t="s">
        <v>2940</v>
      </c>
      <c r="L3744" s="2" t="s">
        <v>3</v>
      </c>
      <c r="M3744" s="2" t="s">
        <v>65</v>
      </c>
      <c r="N3744" s="2" t="s">
        <v>782</v>
      </c>
      <c r="O3744" s="2" t="s">
        <v>783</v>
      </c>
      <c r="P3744">
        <v>15</v>
      </c>
      <c r="Q3744" s="2" t="s">
        <v>35</v>
      </c>
      <c r="R3744">
        <v>3.5</v>
      </c>
      <c r="S3744">
        <v>52.5</v>
      </c>
      <c r="T3744">
        <v>15</v>
      </c>
      <c r="U3744">
        <v>0</v>
      </c>
    </row>
    <row r="3745" spans="1:21" x14ac:dyDescent="0.35">
      <c r="A3745" s="2" t="s">
        <v>1</v>
      </c>
      <c r="B3745">
        <v>2044</v>
      </c>
      <c r="C3745" t="s">
        <v>6106</v>
      </c>
      <c r="D3745" s="1">
        <v>43594</v>
      </c>
      <c r="E3745" s="1">
        <v>43594</v>
      </c>
      <c r="F3745" s="2" t="s">
        <v>94</v>
      </c>
      <c r="G3745">
        <v>1310.050048828125</v>
      </c>
      <c r="H3745" s="2" t="s">
        <v>61</v>
      </c>
      <c r="I3745" s="2" t="s">
        <v>62</v>
      </c>
      <c r="J3745" s="2" t="s">
        <v>36</v>
      </c>
      <c r="K3745" s="2" t="s">
        <v>2940</v>
      </c>
      <c r="L3745" s="2" t="s">
        <v>0</v>
      </c>
      <c r="M3745" s="2" t="s">
        <v>53</v>
      </c>
      <c r="N3745" s="2" t="s">
        <v>851</v>
      </c>
      <c r="O3745" s="2" t="s">
        <v>852</v>
      </c>
      <c r="P3745">
        <v>374.29998779296875</v>
      </c>
      <c r="Q3745" s="2" t="s">
        <v>58</v>
      </c>
      <c r="R3745">
        <v>3.5</v>
      </c>
      <c r="S3745">
        <v>1310.050048828125</v>
      </c>
      <c r="T3745">
        <v>0</v>
      </c>
      <c r="U3745">
        <v>0.30000001192092896</v>
      </c>
    </row>
    <row r="3746" spans="1:21" x14ac:dyDescent="0.35">
      <c r="A3746" s="2" t="s">
        <v>1</v>
      </c>
      <c r="B3746">
        <v>1962</v>
      </c>
      <c r="C3746" t="s">
        <v>5228</v>
      </c>
      <c r="D3746" s="1">
        <v>43587</v>
      </c>
      <c r="E3746" s="1">
        <v>43587</v>
      </c>
      <c r="F3746" s="2" t="s">
        <v>3365</v>
      </c>
      <c r="G3746">
        <v>200</v>
      </c>
      <c r="H3746" s="2" t="s">
        <v>61</v>
      </c>
      <c r="I3746" s="2" t="s">
        <v>62</v>
      </c>
      <c r="J3746" s="2" t="s">
        <v>36</v>
      </c>
      <c r="K3746" s="2" t="s">
        <v>2940</v>
      </c>
      <c r="L3746" s="2" t="s">
        <v>0</v>
      </c>
      <c r="M3746" s="2" t="s">
        <v>65</v>
      </c>
      <c r="N3746" s="2" t="s">
        <v>2455</v>
      </c>
      <c r="O3746" s="2" t="s">
        <v>2456</v>
      </c>
      <c r="P3746">
        <v>50</v>
      </c>
      <c r="Q3746" s="2" t="s">
        <v>58</v>
      </c>
      <c r="R3746">
        <v>4</v>
      </c>
      <c r="S3746">
        <v>200</v>
      </c>
      <c r="T3746">
        <v>50</v>
      </c>
      <c r="U3746">
        <v>0</v>
      </c>
    </row>
    <row r="3747" spans="1:21" x14ac:dyDescent="0.35">
      <c r="A3747" s="2" t="s">
        <v>1</v>
      </c>
      <c r="B3747">
        <v>670</v>
      </c>
      <c r="C3747" t="s">
        <v>4135</v>
      </c>
      <c r="D3747" s="1">
        <v>43508</v>
      </c>
      <c r="E3747" s="1">
        <v>43508</v>
      </c>
      <c r="F3747" s="2" t="s">
        <v>95</v>
      </c>
      <c r="G3747">
        <v>275</v>
      </c>
      <c r="H3747" s="2" t="s">
        <v>61</v>
      </c>
      <c r="I3747" s="2" t="s">
        <v>62</v>
      </c>
      <c r="J3747" s="2" t="s">
        <v>36</v>
      </c>
      <c r="K3747" s="2" t="s">
        <v>2940</v>
      </c>
      <c r="L3747" s="2" t="s">
        <v>0</v>
      </c>
      <c r="M3747" s="2" t="s">
        <v>65</v>
      </c>
      <c r="N3747" s="2" t="s">
        <v>740</v>
      </c>
      <c r="O3747" s="2" t="s">
        <v>741</v>
      </c>
      <c r="P3747">
        <v>50</v>
      </c>
      <c r="Q3747" s="2" t="s">
        <v>58</v>
      </c>
      <c r="R3747">
        <v>5.5</v>
      </c>
      <c r="S3747">
        <v>275</v>
      </c>
      <c r="T3747">
        <v>50</v>
      </c>
      <c r="U3747">
        <v>0</v>
      </c>
    </row>
    <row r="3748" spans="1:21" x14ac:dyDescent="0.35">
      <c r="A3748" s="2" t="s">
        <v>1</v>
      </c>
      <c r="B3748">
        <v>1485</v>
      </c>
      <c r="C3748" t="s">
        <v>4829</v>
      </c>
      <c r="D3748" s="1">
        <v>43557</v>
      </c>
      <c r="E3748" s="1">
        <v>43557</v>
      </c>
      <c r="F3748" s="2" t="s">
        <v>96</v>
      </c>
      <c r="G3748">
        <v>2480</v>
      </c>
      <c r="H3748" s="2" t="s">
        <v>61</v>
      </c>
      <c r="I3748" s="2" t="s">
        <v>62</v>
      </c>
      <c r="J3748" s="2" t="s">
        <v>36</v>
      </c>
      <c r="K3748" s="2" t="s">
        <v>2940</v>
      </c>
      <c r="L3748" s="2" t="s">
        <v>0</v>
      </c>
      <c r="M3748" s="2" t="s">
        <v>65</v>
      </c>
      <c r="N3748" s="2" t="s">
        <v>786</v>
      </c>
      <c r="O3748" s="2" t="s">
        <v>787</v>
      </c>
      <c r="P3748">
        <v>100</v>
      </c>
      <c r="Q3748" s="2" t="s">
        <v>58</v>
      </c>
      <c r="R3748">
        <v>1.1499999761581421</v>
      </c>
      <c r="S3748">
        <v>115</v>
      </c>
      <c r="T3748">
        <v>100</v>
      </c>
      <c r="U3748">
        <v>0</v>
      </c>
    </row>
    <row r="3749" spans="1:21" x14ac:dyDescent="0.35">
      <c r="A3749" s="2" t="s">
        <v>1</v>
      </c>
      <c r="B3749">
        <v>1485</v>
      </c>
      <c r="C3749" t="s">
        <v>4829</v>
      </c>
      <c r="D3749" s="1">
        <v>43557</v>
      </c>
      <c r="E3749" s="1">
        <v>43557</v>
      </c>
      <c r="F3749" s="2" t="s">
        <v>96</v>
      </c>
      <c r="G3749">
        <v>2480</v>
      </c>
      <c r="H3749" s="2" t="s">
        <v>61</v>
      </c>
      <c r="I3749" s="2" t="s">
        <v>62</v>
      </c>
      <c r="J3749" s="2" t="s">
        <v>36</v>
      </c>
      <c r="K3749" s="2" t="s">
        <v>2940</v>
      </c>
      <c r="L3749" s="2" t="s">
        <v>0</v>
      </c>
      <c r="M3749" s="2" t="s">
        <v>65</v>
      </c>
      <c r="N3749" s="2" t="s">
        <v>794</v>
      </c>
      <c r="O3749" s="2" t="s">
        <v>795</v>
      </c>
      <c r="P3749">
        <v>1100</v>
      </c>
      <c r="Q3749" s="2" t="s">
        <v>58</v>
      </c>
      <c r="R3749">
        <v>2.1500000953674316</v>
      </c>
      <c r="S3749">
        <v>2365</v>
      </c>
      <c r="T3749">
        <v>1100</v>
      </c>
      <c r="U3749">
        <v>0</v>
      </c>
    </row>
    <row r="3750" spans="1:21" x14ac:dyDescent="0.35">
      <c r="A3750" s="2" t="s">
        <v>1</v>
      </c>
      <c r="B3750">
        <v>689</v>
      </c>
      <c r="C3750" t="s">
        <v>4148</v>
      </c>
      <c r="D3750" s="1">
        <v>43509</v>
      </c>
      <c r="E3750" s="1">
        <v>43509</v>
      </c>
      <c r="F3750" s="2" t="s">
        <v>98</v>
      </c>
      <c r="G3750">
        <v>10528</v>
      </c>
      <c r="H3750" s="2" t="s">
        <v>61</v>
      </c>
      <c r="I3750" s="2" t="s">
        <v>62</v>
      </c>
      <c r="J3750" s="2" t="s">
        <v>51</v>
      </c>
      <c r="K3750" s="2" t="s">
        <v>52</v>
      </c>
      <c r="L3750" s="2" t="s">
        <v>0</v>
      </c>
      <c r="M3750" s="2" t="s">
        <v>65</v>
      </c>
      <c r="N3750" s="2" t="s">
        <v>982</v>
      </c>
      <c r="O3750" s="2" t="s">
        <v>983</v>
      </c>
      <c r="P3750">
        <v>2240</v>
      </c>
      <c r="Q3750" s="2" t="s">
        <v>58</v>
      </c>
      <c r="R3750">
        <v>4.6999998092651367</v>
      </c>
      <c r="S3750">
        <v>10528</v>
      </c>
      <c r="T3750">
        <v>2240</v>
      </c>
      <c r="U3750">
        <v>0</v>
      </c>
    </row>
    <row r="3751" spans="1:21" x14ac:dyDescent="0.35">
      <c r="A3751" s="2" t="s">
        <v>1</v>
      </c>
      <c r="B3751">
        <v>1250</v>
      </c>
      <c r="C3751" t="s">
        <v>4590</v>
      </c>
      <c r="D3751" s="1">
        <v>43544</v>
      </c>
      <c r="E3751" s="1">
        <v>43544</v>
      </c>
      <c r="F3751" s="2" t="s">
        <v>98</v>
      </c>
      <c r="G3751">
        <v>10528</v>
      </c>
      <c r="H3751" s="2" t="s">
        <v>61</v>
      </c>
      <c r="I3751" s="2" t="s">
        <v>62</v>
      </c>
      <c r="J3751" s="2" t="s">
        <v>51</v>
      </c>
      <c r="K3751" s="2" t="s">
        <v>52</v>
      </c>
      <c r="L3751" s="2" t="s">
        <v>0</v>
      </c>
      <c r="M3751" s="2" t="s">
        <v>65</v>
      </c>
      <c r="N3751" s="2" t="s">
        <v>982</v>
      </c>
      <c r="O3751" s="2" t="s">
        <v>983</v>
      </c>
      <c r="P3751">
        <v>2240</v>
      </c>
      <c r="Q3751" s="2" t="s">
        <v>58</v>
      </c>
      <c r="R3751">
        <v>4.6999998092651367</v>
      </c>
      <c r="S3751">
        <v>10528</v>
      </c>
      <c r="T3751">
        <v>2240</v>
      </c>
      <c r="U3751">
        <v>0</v>
      </c>
    </row>
    <row r="3752" spans="1:21" x14ac:dyDescent="0.35">
      <c r="A3752" s="2" t="s">
        <v>1</v>
      </c>
      <c r="B3752">
        <v>1331</v>
      </c>
      <c r="C3752" t="s">
        <v>4675</v>
      </c>
      <c r="D3752" s="1">
        <v>43549</v>
      </c>
      <c r="E3752" s="1">
        <v>43549</v>
      </c>
      <c r="F3752" s="2" t="s">
        <v>98</v>
      </c>
      <c r="G3752">
        <v>5892</v>
      </c>
      <c r="H3752" s="2" t="s">
        <v>61</v>
      </c>
      <c r="I3752" s="2" t="s">
        <v>62</v>
      </c>
      <c r="J3752" s="2" t="s">
        <v>51</v>
      </c>
      <c r="K3752" s="2" t="s">
        <v>52</v>
      </c>
      <c r="L3752" s="2" t="s">
        <v>0</v>
      </c>
      <c r="M3752" s="2" t="s">
        <v>53</v>
      </c>
      <c r="N3752" s="2" t="s">
        <v>1520</v>
      </c>
      <c r="O3752" s="2" t="s">
        <v>1521</v>
      </c>
      <c r="P3752">
        <v>100</v>
      </c>
      <c r="Q3752" s="2" t="s">
        <v>58</v>
      </c>
      <c r="R3752">
        <v>58.919998168945313</v>
      </c>
      <c r="S3752">
        <v>5892</v>
      </c>
      <c r="T3752">
        <v>0</v>
      </c>
      <c r="U3752">
        <v>0</v>
      </c>
    </row>
    <row r="3753" spans="1:21" x14ac:dyDescent="0.35">
      <c r="A3753" s="2" t="s">
        <v>1</v>
      </c>
      <c r="B3753">
        <v>1571</v>
      </c>
      <c r="C3753" t="s">
        <v>4905</v>
      </c>
      <c r="D3753" s="1">
        <v>43563</v>
      </c>
      <c r="E3753" s="1">
        <v>43563</v>
      </c>
      <c r="F3753" s="2" t="s">
        <v>98</v>
      </c>
      <c r="G3753">
        <v>10528</v>
      </c>
      <c r="H3753" s="2" t="s">
        <v>61</v>
      </c>
      <c r="I3753" s="2" t="s">
        <v>62</v>
      </c>
      <c r="J3753" s="2" t="s">
        <v>51</v>
      </c>
      <c r="K3753" s="2" t="s">
        <v>52</v>
      </c>
      <c r="L3753" s="2" t="s">
        <v>0</v>
      </c>
      <c r="M3753" s="2" t="s">
        <v>53</v>
      </c>
      <c r="N3753" s="2" t="s">
        <v>982</v>
      </c>
      <c r="O3753" s="2" t="s">
        <v>983</v>
      </c>
      <c r="P3753">
        <v>2240</v>
      </c>
      <c r="Q3753" s="2" t="s">
        <v>58</v>
      </c>
      <c r="R3753">
        <v>4.6999998092651367</v>
      </c>
      <c r="S3753">
        <v>10528</v>
      </c>
      <c r="T3753">
        <v>0</v>
      </c>
      <c r="U3753">
        <v>0</v>
      </c>
    </row>
    <row r="3754" spans="1:21" x14ac:dyDescent="0.35">
      <c r="A3754" s="2" t="s">
        <v>1</v>
      </c>
      <c r="B3754">
        <v>1635</v>
      </c>
      <c r="C3754" t="s">
        <v>4963</v>
      </c>
      <c r="D3754" s="1">
        <v>43566</v>
      </c>
      <c r="E3754" s="1">
        <v>43590</v>
      </c>
      <c r="F3754" s="2" t="s">
        <v>98</v>
      </c>
      <c r="G3754">
        <v>6560</v>
      </c>
      <c r="H3754" s="2" t="s">
        <v>2939</v>
      </c>
      <c r="I3754" s="2" t="s">
        <v>178</v>
      </c>
      <c r="J3754" s="2" t="s">
        <v>51</v>
      </c>
      <c r="K3754" s="2" t="s">
        <v>52</v>
      </c>
      <c r="L3754" s="2" t="s">
        <v>0</v>
      </c>
      <c r="M3754" s="2" t="s">
        <v>53</v>
      </c>
      <c r="N3754" s="2" t="s">
        <v>1708</v>
      </c>
      <c r="O3754" s="2" t="s">
        <v>1709</v>
      </c>
      <c r="P3754">
        <v>320</v>
      </c>
      <c r="Q3754" s="2" t="s">
        <v>58</v>
      </c>
      <c r="R3754">
        <v>20.5</v>
      </c>
      <c r="S3754">
        <v>6560</v>
      </c>
      <c r="T3754">
        <v>0</v>
      </c>
      <c r="U3754">
        <v>320</v>
      </c>
    </row>
    <row r="3755" spans="1:21" x14ac:dyDescent="0.35">
      <c r="A3755" s="2" t="s">
        <v>1</v>
      </c>
      <c r="B3755">
        <v>556</v>
      </c>
      <c r="C3755" t="s">
        <v>4047</v>
      </c>
      <c r="D3755" s="1">
        <v>43501</v>
      </c>
      <c r="E3755" s="1">
        <v>43501</v>
      </c>
      <c r="F3755" s="2" t="s">
        <v>99</v>
      </c>
      <c r="G3755">
        <v>1071.25</v>
      </c>
      <c r="H3755" s="2" t="s">
        <v>61</v>
      </c>
      <c r="I3755" s="2" t="s">
        <v>62</v>
      </c>
      <c r="J3755" s="2" t="s">
        <v>36</v>
      </c>
      <c r="K3755" s="2" t="s">
        <v>2940</v>
      </c>
      <c r="L3755" s="2" t="s">
        <v>0</v>
      </c>
      <c r="M3755" s="2" t="s">
        <v>65</v>
      </c>
      <c r="N3755" s="2" t="s">
        <v>291</v>
      </c>
      <c r="O3755" s="2" t="s">
        <v>292</v>
      </c>
      <c r="P3755">
        <v>25</v>
      </c>
      <c r="Q3755" s="2" t="s">
        <v>58</v>
      </c>
      <c r="R3755">
        <v>42.849998474121094</v>
      </c>
      <c r="S3755">
        <v>1071.25</v>
      </c>
      <c r="T3755">
        <v>25</v>
      </c>
      <c r="U3755">
        <v>0</v>
      </c>
    </row>
    <row r="3756" spans="1:21" x14ac:dyDescent="0.35">
      <c r="A3756" s="2" t="s">
        <v>1</v>
      </c>
      <c r="B3756">
        <v>719</v>
      </c>
      <c r="C3756" t="s">
        <v>4172</v>
      </c>
      <c r="D3756" s="1">
        <v>43510</v>
      </c>
      <c r="E3756" s="1">
        <v>43510</v>
      </c>
      <c r="F3756" s="2" t="s">
        <v>99</v>
      </c>
      <c r="G3756">
        <v>1071.25</v>
      </c>
      <c r="H3756" s="2" t="s">
        <v>61</v>
      </c>
      <c r="I3756" s="2" t="s">
        <v>62</v>
      </c>
      <c r="J3756" s="2" t="s">
        <v>36</v>
      </c>
      <c r="K3756" s="2" t="s">
        <v>2940</v>
      </c>
      <c r="L3756" s="2" t="s">
        <v>0</v>
      </c>
      <c r="M3756" s="2" t="s">
        <v>65</v>
      </c>
      <c r="N3756" s="2" t="s">
        <v>291</v>
      </c>
      <c r="O3756" s="2" t="s">
        <v>292</v>
      </c>
      <c r="P3756">
        <v>25</v>
      </c>
      <c r="Q3756" s="2" t="s">
        <v>58</v>
      </c>
      <c r="R3756">
        <v>42.849998474121094</v>
      </c>
      <c r="S3756">
        <v>1071.25</v>
      </c>
      <c r="T3756">
        <v>25</v>
      </c>
      <c r="U3756">
        <v>0</v>
      </c>
    </row>
    <row r="3757" spans="1:21" x14ac:dyDescent="0.35">
      <c r="A3757" s="2" t="s">
        <v>1</v>
      </c>
      <c r="B3757">
        <v>2365</v>
      </c>
      <c r="C3757" t="s">
        <v>5871</v>
      </c>
      <c r="D3757" s="1">
        <v>43615</v>
      </c>
      <c r="E3757" s="1">
        <v>43615</v>
      </c>
      <c r="F3757" s="2" t="s">
        <v>99</v>
      </c>
      <c r="G3757">
        <v>1071.25</v>
      </c>
      <c r="H3757" s="2" t="s">
        <v>61</v>
      </c>
      <c r="I3757" s="2" t="s">
        <v>62</v>
      </c>
      <c r="J3757" s="2" t="s">
        <v>36</v>
      </c>
      <c r="K3757" s="2" t="s">
        <v>2940</v>
      </c>
      <c r="L3757" s="2" t="s">
        <v>0</v>
      </c>
      <c r="M3757" s="2" t="s">
        <v>53</v>
      </c>
      <c r="N3757" s="2" t="s">
        <v>291</v>
      </c>
      <c r="O3757" s="2" t="s">
        <v>292</v>
      </c>
      <c r="P3757">
        <v>25</v>
      </c>
      <c r="Q3757" s="2" t="s">
        <v>58</v>
      </c>
      <c r="R3757">
        <v>42.849998474121094</v>
      </c>
      <c r="S3757">
        <v>1071.25</v>
      </c>
      <c r="T3757">
        <v>0</v>
      </c>
      <c r="U3757">
        <v>0</v>
      </c>
    </row>
    <row r="3758" spans="1:21" x14ac:dyDescent="0.35">
      <c r="A3758" s="2" t="s">
        <v>1</v>
      </c>
      <c r="B3758">
        <v>641</v>
      </c>
      <c r="C3758" t="s">
        <v>4110</v>
      </c>
      <c r="D3758" s="1">
        <v>43504</v>
      </c>
      <c r="E3758" s="1">
        <v>43508</v>
      </c>
      <c r="F3758" s="2" t="s">
        <v>100</v>
      </c>
      <c r="G3758">
        <v>690</v>
      </c>
      <c r="H3758" s="2" t="s">
        <v>61</v>
      </c>
      <c r="I3758" s="2" t="s">
        <v>62</v>
      </c>
      <c r="J3758" s="2" t="s">
        <v>36</v>
      </c>
      <c r="K3758" s="2" t="s">
        <v>2940</v>
      </c>
      <c r="L3758" s="2" t="s">
        <v>2</v>
      </c>
      <c r="M3758" s="2" t="s">
        <v>65</v>
      </c>
      <c r="N3758" s="2" t="s">
        <v>401</v>
      </c>
      <c r="O3758" s="2" t="s">
        <v>402</v>
      </c>
      <c r="P3758">
        <v>6000</v>
      </c>
      <c r="Q3758" s="2" t="s">
        <v>35</v>
      </c>
      <c r="R3758">
        <v>0.11500000208616257</v>
      </c>
      <c r="S3758">
        <v>690</v>
      </c>
      <c r="T3758">
        <v>6000</v>
      </c>
      <c r="U3758">
        <v>0</v>
      </c>
    </row>
    <row r="3759" spans="1:21" x14ac:dyDescent="0.35">
      <c r="A3759" s="2" t="s">
        <v>1</v>
      </c>
      <c r="B3759">
        <v>536</v>
      </c>
      <c r="C3759" t="s">
        <v>4030</v>
      </c>
      <c r="D3759" s="1">
        <v>43500</v>
      </c>
      <c r="E3759" s="1">
        <v>43502</v>
      </c>
      <c r="F3759" s="2" t="s">
        <v>100</v>
      </c>
      <c r="G3759">
        <v>1709.0899658203125</v>
      </c>
      <c r="H3759" s="2" t="s">
        <v>61</v>
      </c>
      <c r="I3759" s="2" t="s">
        <v>62</v>
      </c>
      <c r="J3759" s="2" t="s">
        <v>36</v>
      </c>
      <c r="K3759" s="2" t="s">
        <v>2940</v>
      </c>
      <c r="L3759" s="2" t="s">
        <v>2</v>
      </c>
      <c r="M3759" s="2" t="s">
        <v>65</v>
      </c>
      <c r="N3759" s="2" t="s">
        <v>1726</v>
      </c>
      <c r="O3759" s="2" t="s">
        <v>1727</v>
      </c>
      <c r="P3759">
        <v>7560</v>
      </c>
      <c r="Q3759" s="2" t="s">
        <v>35</v>
      </c>
      <c r="R3759">
        <v>0.13480000197887421</v>
      </c>
      <c r="S3759">
        <v>1019.0900268554688</v>
      </c>
      <c r="T3759">
        <v>7560</v>
      </c>
      <c r="U3759">
        <v>0</v>
      </c>
    </row>
    <row r="3760" spans="1:21" x14ac:dyDescent="0.35">
      <c r="A3760" s="2" t="s">
        <v>1</v>
      </c>
      <c r="B3760">
        <v>536</v>
      </c>
      <c r="C3760" t="s">
        <v>4030</v>
      </c>
      <c r="D3760" s="1">
        <v>43500</v>
      </c>
      <c r="E3760" s="1">
        <v>43502</v>
      </c>
      <c r="F3760" s="2" t="s">
        <v>100</v>
      </c>
      <c r="G3760">
        <v>1709.0899658203125</v>
      </c>
      <c r="H3760" s="2" t="s">
        <v>61</v>
      </c>
      <c r="I3760" s="2" t="s">
        <v>62</v>
      </c>
      <c r="J3760" s="2" t="s">
        <v>36</v>
      </c>
      <c r="K3760" s="2" t="s">
        <v>2940</v>
      </c>
      <c r="L3760" s="2" t="s">
        <v>2</v>
      </c>
      <c r="M3760" s="2" t="s">
        <v>65</v>
      </c>
      <c r="N3760" s="2" t="s">
        <v>401</v>
      </c>
      <c r="O3760" s="2" t="s">
        <v>402</v>
      </c>
      <c r="P3760">
        <v>6000</v>
      </c>
      <c r="Q3760" s="2" t="s">
        <v>35</v>
      </c>
      <c r="R3760">
        <v>0.11500000208616257</v>
      </c>
      <c r="S3760">
        <v>690</v>
      </c>
      <c r="T3760">
        <v>6000</v>
      </c>
      <c r="U3760">
        <v>0</v>
      </c>
    </row>
    <row r="3761" spans="1:21" x14ac:dyDescent="0.35">
      <c r="A3761" s="2" t="s">
        <v>1</v>
      </c>
      <c r="B3761">
        <v>765</v>
      </c>
      <c r="C3761" t="s">
        <v>4212</v>
      </c>
      <c r="D3761" s="1">
        <v>43514</v>
      </c>
      <c r="E3761" s="1">
        <v>43516</v>
      </c>
      <c r="F3761" s="2" t="s">
        <v>100</v>
      </c>
      <c r="G3761">
        <v>1709.0899658203125</v>
      </c>
      <c r="H3761" s="2" t="s">
        <v>61</v>
      </c>
      <c r="I3761" s="2" t="s">
        <v>62</v>
      </c>
      <c r="J3761" s="2" t="s">
        <v>36</v>
      </c>
      <c r="K3761" s="2" t="s">
        <v>2940</v>
      </c>
      <c r="L3761" s="2" t="s">
        <v>2</v>
      </c>
      <c r="M3761" s="2" t="s">
        <v>65</v>
      </c>
      <c r="N3761" s="2" t="s">
        <v>1726</v>
      </c>
      <c r="O3761" s="2" t="s">
        <v>1727</v>
      </c>
      <c r="P3761">
        <v>7560</v>
      </c>
      <c r="Q3761" s="2" t="s">
        <v>35</v>
      </c>
      <c r="R3761">
        <v>0.13480000197887421</v>
      </c>
      <c r="S3761">
        <v>1019.0900268554688</v>
      </c>
      <c r="T3761">
        <v>7560</v>
      </c>
      <c r="U3761">
        <v>0</v>
      </c>
    </row>
    <row r="3762" spans="1:21" x14ac:dyDescent="0.35">
      <c r="A3762" s="2" t="s">
        <v>1</v>
      </c>
      <c r="B3762">
        <v>765</v>
      </c>
      <c r="C3762" t="s">
        <v>4212</v>
      </c>
      <c r="D3762" s="1">
        <v>43514</v>
      </c>
      <c r="E3762" s="1">
        <v>43516</v>
      </c>
      <c r="F3762" s="2" t="s">
        <v>100</v>
      </c>
      <c r="G3762">
        <v>1709.0899658203125</v>
      </c>
      <c r="H3762" s="2" t="s">
        <v>61</v>
      </c>
      <c r="I3762" s="2" t="s">
        <v>62</v>
      </c>
      <c r="J3762" s="2" t="s">
        <v>36</v>
      </c>
      <c r="K3762" s="2" t="s">
        <v>2940</v>
      </c>
      <c r="L3762" s="2" t="s">
        <v>2</v>
      </c>
      <c r="M3762" s="2" t="s">
        <v>65</v>
      </c>
      <c r="N3762" s="2" t="s">
        <v>401</v>
      </c>
      <c r="O3762" s="2" t="s">
        <v>402</v>
      </c>
      <c r="P3762">
        <v>6000</v>
      </c>
      <c r="Q3762" s="2" t="s">
        <v>35</v>
      </c>
      <c r="R3762">
        <v>0.11500000208616257</v>
      </c>
      <c r="S3762">
        <v>690</v>
      </c>
      <c r="T3762">
        <v>6000</v>
      </c>
      <c r="U3762">
        <v>0</v>
      </c>
    </row>
    <row r="3763" spans="1:21" x14ac:dyDescent="0.35">
      <c r="A3763" s="2" t="s">
        <v>1</v>
      </c>
      <c r="B3763">
        <v>766</v>
      </c>
      <c r="C3763" t="s">
        <v>4213</v>
      </c>
      <c r="D3763" s="1">
        <v>43514</v>
      </c>
      <c r="E3763" s="1">
        <v>43516</v>
      </c>
      <c r="F3763" s="2" t="s">
        <v>100</v>
      </c>
      <c r="G3763">
        <v>1000</v>
      </c>
      <c r="H3763" s="2" t="s">
        <v>61</v>
      </c>
      <c r="I3763" s="2" t="s">
        <v>62</v>
      </c>
      <c r="J3763" s="2" t="s">
        <v>36</v>
      </c>
      <c r="K3763" s="2" t="s">
        <v>2940</v>
      </c>
      <c r="L3763" s="2" t="s">
        <v>2</v>
      </c>
      <c r="M3763" s="2" t="s">
        <v>53</v>
      </c>
      <c r="N3763" s="2" t="s">
        <v>399</v>
      </c>
      <c r="O3763" s="2" t="s">
        <v>400</v>
      </c>
      <c r="P3763">
        <v>40000</v>
      </c>
      <c r="Q3763" s="2" t="s">
        <v>35</v>
      </c>
      <c r="R3763">
        <v>2.500000037252903E-2</v>
      </c>
      <c r="S3763">
        <v>1000</v>
      </c>
      <c r="T3763">
        <v>39900</v>
      </c>
      <c r="U3763">
        <v>100</v>
      </c>
    </row>
    <row r="3764" spans="1:21" x14ac:dyDescent="0.35">
      <c r="A3764" s="2" t="s">
        <v>1</v>
      </c>
      <c r="B3764">
        <v>870</v>
      </c>
      <c r="C3764" t="s">
        <v>4297</v>
      </c>
      <c r="D3764" s="1">
        <v>43521</v>
      </c>
      <c r="E3764" s="1">
        <v>43522</v>
      </c>
      <c r="F3764" s="2" t="s">
        <v>100</v>
      </c>
      <c r="G3764">
        <v>1019.0900268554688</v>
      </c>
      <c r="H3764" s="2" t="s">
        <v>61</v>
      </c>
      <c r="I3764" s="2" t="s">
        <v>62</v>
      </c>
      <c r="J3764" s="2" t="s">
        <v>36</v>
      </c>
      <c r="K3764" s="2" t="s">
        <v>2940</v>
      </c>
      <c r="L3764" s="2" t="s">
        <v>2</v>
      </c>
      <c r="M3764" s="2" t="s">
        <v>65</v>
      </c>
      <c r="N3764" s="2" t="s">
        <v>1726</v>
      </c>
      <c r="O3764" s="2" t="s">
        <v>1727</v>
      </c>
      <c r="P3764">
        <v>7560</v>
      </c>
      <c r="Q3764" s="2" t="s">
        <v>35</v>
      </c>
      <c r="R3764">
        <v>0.13480000197887421</v>
      </c>
      <c r="S3764">
        <v>1019.0900268554688</v>
      </c>
      <c r="T3764">
        <v>7560</v>
      </c>
      <c r="U3764">
        <v>0</v>
      </c>
    </row>
    <row r="3765" spans="1:21" x14ac:dyDescent="0.35">
      <c r="A3765" s="2" t="s">
        <v>1</v>
      </c>
      <c r="B3765">
        <v>977</v>
      </c>
      <c r="C3765" t="s">
        <v>4388</v>
      </c>
      <c r="D3765" s="1">
        <v>43524</v>
      </c>
      <c r="E3765" s="1">
        <v>43525</v>
      </c>
      <c r="F3765" s="2" t="s">
        <v>100</v>
      </c>
      <c r="G3765">
        <v>690</v>
      </c>
      <c r="H3765" s="2" t="s">
        <v>61</v>
      </c>
      <c r="I3765" s="2" t="s">
        <v>62</v>
      </c>
      <c r="J3765" s="2" t="s">
        <v>36</v>
      </c>
      <c r="K3765" s="2" t="s">
        <v>2940</v>
      </c>
      <c r="L3765" s="2" t="s">
        <v>2</v>
      </c>
      <c r="M3765" s="2" t="s">
        <v>65</v>
      </c>
      <c r="N3765" s="2" t="s">
        <v>401</v>
      </c>
      <c r="O3765" s="2" t="s">
        <v>402</v>
      </c>
      <c r="P3765">
        <v>6000</v>
      </c>
      <c r="Q3765" s="2" t="s">
        <v>35</v>
      </c>
      <c r="R3765">
        <v>0.11500000208616257</v>
      </c>
      <c r="S3765">
        <v>690</v>
      </c>
      <c r="T3765">
        <v>6000</v>
      </c>
      <c r="U3765">
        <v>0</v>
      </c>
    </row>
    <row r="3766" spans="1:21" x14ac:dyDescent="0.35">
      <c r="A3766" s="2" t="s">
        <v>1</v>
      </c>
      <c r="B3766">
        <v>1078</v>
      </c>
      <c r="C3766" t="s">
        <v>4463</v>
      </c>
      <c r="D3766" s="1">
        <v>43532</v>
      </c>
      <c r="E3766" s="1">
        <v>43537</v>
      </c>
      <c r="F3766" s="2" t="s">
        <v>100</v>
      </c>
      <c r="G3766">
        <v>705</v>
      </c>
      <c r="H3766" s="2" t="s">
        <v>2939</v>
      </c>
      <c r="I3766" s="2" t="s">
        <v>178</v>
      </c>
      <c r="J3766" s="2" t="s">
        <v>36</v>
      </c>
      <c r="K3766" s="2" t="s">
        <v>2940</v>
      </c>
      <c r="L3766" s="2" t="s">
        <v>2</v>
      </c>
      <c r="M3766" s="2" t="s">
        <v>53</v>
      </c>
      <c r="N3766" s="2" t="s">
        <v>399</v>
      </c>
      <c r="O3766" s="2" t="s">
        <v>400</v>
      </c>
      <c r="P3766">
        <v>30000</v>
      </c>
      <c r="Q3766" s="2" t="s">
        <v>35</v>
      </c>
      <c r="R3766">
        <v>2.3499999195337296E-2</v>
      </c>
      <c r="S3766">
        <v>705</v>
      </c>
      <c r="T3766">
        <v>0</v>
      </c>
      <c r="U3766">
        <v>30000</v>
      </c>
    </row>
    <row r="3767" spans="1:21" x14ac:dyDescent="0.35">
      <c r="A3767" s="2" t="s">
        <v>1</v>
      </c>
      <c r="B3767">
        <v>1079</v>
      </c>
      <c r="C3767" t="s">
        <v>4464</v>
      </c>
      <c r="D3767" s="1">
        <v>43532</v>
      </c>
      <c r="E3767" s="1">
        <v>43536</v>
      </c>
      <c r="F3767" s="2" t="s">
        <v>100</v>
      </c>
      <c r="G3767">
        <v>1724.0899658203125</v>
      </c>
      <c r="H3767" s="2" t="s">
        <v>61</v>
      </c>
      <c r="I3767" s="2" t="s">
        <v>62</v>
      </c>
      <c r="J3767" s="2" t="s">
        <v>36</v>
      </c>
      <c r="K3767" s="2" t="s">
        <v>2940</v>
      </c>
      <c r="L3767" s="2" t="s">
        <v>2</v>
      </c>
      <c r="M3767" s="2" t="s">
        <v>53</v>
      </c>
      <c r="N3767" s="2" t="s">
        <v>399</v>
      </c>
      <c r="O3767" s="2" t="s">
        <v>400</v>
      </c>
      <c r="P3767">
        <v>30000</v>
      </c>
      <c r="Q3767" s="2" t="s">
        <v>35</v>
      </c>
      <c r="R3767">
        <v>2.3499999195337296E-2</v>
      </c>
      <c r="S3767">
        <v>705</v>
      </c>
      <c r="T3767">
        <v>30590</v>
      </c>
      <c r="U3767">
        <v>-590</v>
      </c>
    </row>
    <row r="3768" spans="1:21" x14ac:dyDescent="0.35">
      <c r="A3768" s="2" t="s">
        <v>1</v>
      </c>
      <c r="B3768">
        <v>1079</v>
      </c>
      <c r="C3768" t="s">
        <v>4464</v>
      </c>
      <c r="D3768" s="1">
        <v>43532</v>
      </c>
      <c r="E3768" s="1">
        <v>43536</v>
      </c>
      <c r="F3768" s="2" t="s">
        <v>100</v>
      </c>
      <c r="G3768">
        <v>1724.0899658203125</v>
      </c>
      <c r="H3768" s="2" t="s">
        <v>61</v>
      </c>
      <c r="I3768" s="2" t="s">
        <v>62</v>
      </c>
      <c r="J3768" s="2" t="s">
        <v>36</v>
      </c>
      <c r="K3768" s="2" t="s">
        <v>2940</v>
      </c>
      <c r="L3768" s="2" t="s">
        <v>2</v>
      </c>
      <c r="M3768" s="2" t="s">
        <v>53</v>
      </c>
      <c r="N3768" s="2" t="s">
        <v>1726</v>
      </c>
      <c r="O3768" s="2" t="s">
        <v>1727</v>
      </c>
      <c r="P3768">
        <v>7560</v>
      </c>
      <c r="Q3768" s="2" t="s">
        <v>35</v>
      </c>
      <c r="R3768">
        <v>0.13480000197887421</v>
      </c>
      <c r="S3768">
        <v>1019.0900268554688</v>
      </c>
      <c r="T3768">
        <v>7560</v>
      </c>
      <c r="U3768">
        <v>0</v>
      </c>
    </row>
    <row r="3769" spans="1:21" x14ac:dyDescent="0.35">
      <c r="A3769" s="2" t="s">
        <v>1</v>
      </c>
      <c r="B3769">
        <v>1181</v>
      </c>
      <c r="C3769" t="s">
        <v>4539</v>
      </c>
      <c r="D3769" s="1">
        <v>43539</v>
      </c>
      <c r="E3769" s="1">
        <v>43542</v>
      </c>
      <c r="F3769" s="2" t="s">
        <v>100</v>
      </c>
      <c r="G3769">
        <v>1380</v>
      </c>
      <c r="H3769" s="2" t="s">
        <v>61</v>
      </c>
      <c r="I3769" s="2" t="s">
        <v>62</v>
      </c>
      <c r="J3769" s="2" t="s">
        <v>36</v>
      </c>
      <c r="K3769" s="2" t="s">
        <v>2940</v>
      </c>
      <c r="L3769" s="2" t="s">
        <v>2</v>
      </c>
      <c r="M3769" s="2" t="s">
        <v>53</v>
      </c>
      <c r="N3769" s="2" t="s">
        <v>401</v>
      </c>
      <c r="O3769" s="2" t="s">
        <v>402</v>
      </c>
      <c r="P3769">
        <v>12000</v>
      </c>
      <c r="Q3769" s="2" t="s">
        <v>35</v>
      </c>
      <c r="R3769">
        <v>0.11500000208616257</v>
      </c>
      <c r="S3769">
        <v>1380</v>
      </c>
      <c r="T3769">
        <v>11400</v>
      </c>
      <c r="U3769">
        <v>600</v>
      </c>
    </row>
    <row r="3770" spans="1:21" x14ac:dyDescent="0.35">
      <c r="A3770" s="2" t="s">
        <v>1</v>
      </c>
      <c r="B3770">
        <v>1206</v>
      </c>
      <c r="C3770" t="s">
        <v>4557</v>
      </c>
      <c r="D3770" s="1">
        <v>43539</v>
      </c>
      <c r="E3770" s="1">
        <v>43543</v>
      </c>
      <c r="F3770" s="2" t="s">
        <v>100</v>
      </c>
      <c r="G3770">
        <v>1380</v>
      </c>
      <c r="H3770" s="2" t="s">
        <v>61</v>
      </c>
      <c r="I3770" s="2" t="s">
        <v>62</v>
      </c>
      <c r="J3770" s="2" t="s">
        <v>36</v>
      </c>
      <c r="K3770" s="2" t="s">
        <v>2940</v>
      </c>
      <c r="L3770" s="2" t="s">
        <v>2</v>
      </c>
      <c r="M3770" s="2" t="s">
        <v>65</v>
      </c>
      <c r="N3770" s="2" t="s">
        <v>401</v>
      </c>
      <c r="O3770" s="2" t="s">
        <v>402</v>
      </c>
      <c r="P3770">
        <v>12000</v>
      </c>
      <c r="Q3770" s="2" t="s">
        <v>35</v>
      </c>
      <c r="R3770">
        <v>0.11500000208616257</v>
      </c>
      <c r="S3770">
        <v>1380</v>
      </c>
      <c r="T3770">
        <v>12000</v>
      </c>
      <c r="U3770">
        <v>0</v>
      </c>
    </row>
    <row r="3771" spans="1:21" x14ac:dyDescent="0.35">
      <c r="A3771" s="2" t="s">
        <v>1</v>
      </c>
      <c r="B3771">
        <v>1456</v>
      </c>
      <c r="C3771" t="s">
        <v>4794</v>
      </c>
      <c r="D3771" s="1">
        <v>43553</v>
      </c>
      <c r="E3771" s="1">
        <v>43557</v>
      </c>
      <c r="F3771" s="2" t="s">
        <v>100</v>
      </c>
      <c r="G3771">
        <v>2022</v>
      </c>
      <c r="H3771" s="2" t="s">
        <v>61</v>
      </c>
      <c r="I3771" s="2" t="s">
        <v>62</v>
      </c>
      <c r="J3771" s="2" t="s">
        <v>36</v>
      </c>
      <c r="K3771" s="2" t="s">
        <v>2940</v>
      </c>
      <c r="L3771" s="2" t="s">
        <v>2</v>
      </c>
      <c r="M3771" s="2" t="s">
        <v>53</v>
      </c>
      <c r="N3771" s="2" t="s">
        <v>1726</v>
      </c>
      <c r="O3771" s="2" t="s">
        <v>1727</v>
      </c>
      <c r="P3771">
        <v>15000</v>
      </c>
      <c r="Q3771" s="2" t="s">
        <v>35</v>
      </c>
      <c r="R3771">
        <v>0.13480000197887421</v>
      </c>
      <c r="S3771">
        <v>2022</v>
      </c>
      <c r="T3771">
        <v>15120</v>
      </c>
      <c r="U3771">
        <v>-120</v>
      </c>
    </row>
    <row r="3772" spans="1:21" x14ac:dyDescent="0.35">
      <c r="A3772" s="2" t="s">
        <v>1</v>
      </c>
      <c r="B3772">
        <v>1530</v>
      </c>
      <c r="C3772" t="s">
        <v>4863</v>
      </c>
      <c r="D3772" s="1">
        <v>43560</v>
      </c>
      <c r="E3772" s="1">
        <v>43564</v>
      </c>
      <c r="F3772" s="2" t="s">
        <v>100</v>
      </c>
      <c r="G3772">
        <v>1380</v>
      </c>
      <c r="H3772" s="2" t="s">
        <v>61</v>
      </c>
      <c r="I3772" s="2" t="s">
        <v>62</v>
      </c>
      <c r="J3772" s="2" t="s">
        <v>36</v>
      </c>
      <c r="K3772" s="2" t="s">
        <v>2940</v>
      </c>
      <c r="L3772" s="2" t="s">
        <v>2</v>
      </c>
      <c r="M3772" s="2" t="s">
        <v>53</v>
      </c>
      <c r="N3772" s="2" t="s">
        <v>401</v>
      </c>
      <c r="O3772" s="2" t="s">
        <v>402</v>
      </c>
      <c r="P3772">
        <v>12000</v>
      </c>
      <c r="Q3772" s="2" t="s">
        <v>35</v>
      </c>
      <c r="R3772">
        <v>0.11500000208616257</v>
      </c>
      <c r="S3772">
        <v>1380</v>
      </c>
      <c r="T3772">
        <v>11850</v>
      </c>
      <c r="U3772">
        <v>150</v>
      </c>
    </row>
    <row r="3773" spans="1:21" x14ac:dyDescent="0.35">
      <c r="A3773" s="2" t="s">
        <v>1</v>
      </c>
      <c r="B3773">
        <v>856</v>
      </c>
      <c r="C3773" t="s">
        <v>4285</v>
      </c>
      <c r="D3773" s="1">
        <v>43521</v>
      </c>
      <c r="E3773" s="1">
        <v>43521</v>
      </c>
      <c r="F3773" s="2" t="s">
        <v>102</v>
      </c>
      <c r="G3773">
        <v>23682</v>
      </c>
      <c r="H3773" s="2" t="s">
        <v>49</v>
      </c>
      <c r="I3773" s="2" t="s">
        <v>50</v>
      </c>
      <c r="J3773" s="2" t="s">
        <v>51</v>
      </c>
      <c r="K3773" s="2" t="s">
        <v>52</v>
      </c>
      <c r="L3773" s="2" t="s">
        <v>0</v>
      </c>
      <c r="M3773" s="2" t="s">
        <v>53</v>
      </c>
      <c r="N3773" s="2" t="s">
        <v>2048</v>
      </c>
      <c r="O3773" s="2" t="s">
        <v>2049</v>
      </c>
      <c r="P3773">
        <v>50</v>
      </c>
      <c r="Q3773" s="2" t="s">
        <v>58</v>
      </c>
      <c r="R3773">
        <v>68</v>
      </c>
      <c r="S3773">
        <v>3400</v>
      </c>
      <c r="T3773">
        <v>50</v>
      </c>
      <c r="U3773">
        <v>0</v>
      </c>
    </row>
    <row r="3774" spans="1:21" x14ac:dyDescent="0.35">
      <c r="A3774" s="2" t="s">
        <v>1</v>
      </c>
      <c r="B3774">
        <v>856</v>
      </c>
      <c r="C3774" t="s">
        <v>4285</v>
      </c>
      <c r="D3774" s="1">
        <v>43521</v>
      </c>
      <c r="E3774" s="1">
        <v>43521</v>
      </c>
      <c r="F3774" s="2" t="s">
        <v>102</v>
      </c>
      <c r="G3774">
        <v>23682</v>
      </c>
      <c r="H3774" s="2" t="s">
        <v>49</v>
      </c>
      <c r="I3774" s="2" t="s">
        <v>50</v>
      </c>
      <c r="J3774" s="2" t="s">
        <v>51</v>
      </c>
      <c r="K3774" s="2" t="s">
        <v>52</v>
      </c>
      <c r="L3774" s="2" t="s">
        <v>0</v>
      </c>
      <c r="M3774" s="2" t="s">
        <v>53</v>
      </c>
      <c r="N3774" s="2" t="s">
        <v>2050</v>
      </c>
      <c r="O3774" s="2" t="s">
        <v>2051</v>
      </c>
      <c r="P3774">
        <v>300</v>
      </c>
      <c r="Q3774" s="2" t="s">
        <v>58</v>
      </c>
      <c r="R3774">
        <v>39.580001831054688</v>
      </c>
      <c r="S3774">
        <v>11874</v>
      </c>
      <c r="T3774">
        <v>300</v>
      </c>
      <c r="U3774">
        <v>0</v>
      </c>
    </row>
    <row r="3775" spans="1:21" x14ac:dyDescent="0.35">
      <c r="A3775" s="2" t="s">
        <v>1</v>
      </c>
      <c r="B3775">
        <v>856</v>
      </c>
      <c r="C3775" t="s">
        <v>4285</v>
      </c>
      <c r="D3775" s="1">
        <v>43521</v>
      </c>
      <c r="E3775" s="1">
        <v>43521</v>
      </c>
      <c r="F3775" s="2" t="s">
        <v>102</v>
      </c>
      <c r="G3775">
        <v>23682</v>
      </c>
      <c r="H3775" s="2" t="s">
        <v>49</v>
      </c>
      <c r="I3775" s="2" t="s">
        <v>50</v>
      </c>
      <c r="J3775" s="2" t="s">
        <v>51</v>
      </c>
      <c r="K3775" s="2" t="s">
        <v>52</v>
      </c>
      <c r="L3775" s="2" t="s">
        <v>0</v>
      </c>
      <c r="M3775" s="2" t="s">
        <v>53</v>
      </c>
      <c r="N3775" s="2" t="s">
        <v>2052</v>
      </c>
      <c r="O3775" s="2" t="s">
        <v>2053</v>
      </c>
      <c r="P3775">
        <v>10</v>
      </c>
      <c r="Q3775" s="2" t="s">
        <v>58</v>
      </c>
      <c r="R3775">
        <v>95.580001831054688</v>
      </c>
      <c r="S3775">
        <v>955.79998779296875</v>
      </c>
      <c r="T3775">
        <v>10</v>
      </c>
      <c r="U3775">
        <v>0</v>
      </c>
    </row>
    <row r="3776" spans="1:21" x14ac:dyDescent="0.35">
      <c r="A3776" s="2" t="s">
        <v>1</v>
      </c>
      <c r="B3776">
        <v>856</v>
      </c>
      <c r="C3776" t="s">
        <v>4285</v>
      </c>
      <c r="D3776" s="1">
        <v>43521</v>
      </c>
      <c r="E3776" s="1">
        <v>43521</v>
      </c>
      <c r="F3776" s="2" t="s">
        <v>102</v>
      </c>
      <c r="G3776">
        <v>23682</v>
      </c>
      <c r="H3776" s="2" t="s">
        <v>49</v>
      </c>
      <c r="I3776" s="2" t="s">
        <v>50</v>
      </c>
      <c r="J3776" s="2" t="s">
        <v>51</v>
      </c>
      <c r="K3776" s="2" t="s">
        <v>52</v>
      </c>
      <c r="L3776" s="2" t="s">
        <v>0</v>
      </c>
      <c r="M3776" s="2" t="s">
        <v>53</v>
      </c>
      <c r="N3776" s="2" t="s">
        <v>2054</v>
      </c>
      <c r="O3776" s="2" t="s">
        <v>2055</v>
      </c>
      <c r="P3776">
        <v>10</v>
      </c>
      <c r="Q3776" s="2" t="s">
        <v>58</v>
      </c>
      <c r="R3776">
        <v>103.26999664306641</v>
      </c>
      <c r="S3776">
        <v>1032.699951171875</v>
      </c>
      <c r="T3776">
        <v>10</v>
      </c>
      <c r="U3776">
        <v>0</v>
      </c>
    </row>
    <row r="3777" spans="1:21" x14ac:dyDescent="0.35">
      <c r="A3777" s="2" t="s">
        <v>1</v>
      </c>
      <c r="B3777">
        <v>856</v>
      </c>
      <c r="C3777" t="s">
        <v>4285</v>
      </c>
      <c r="D3777" s="1">
        <v>43521</v>
      </c>
      <c r="E3777" s="1">
        <v>43521</v>
      </c>
      <c r="F3777" s="2" t="s">
        <v>102</v>
      </c>
      <c r="G3777">
        <v>23682</v>
      </c>
      <c r="H3777" s="2" t="s">
        <v>49</v>
      </c>
      <c r="I3777" s="2" t="s">
        <v>50</v>
      </c>
      <c r="J3777" s="2" t="s">
        <v>51</v>
      </c>
      <c r="K3777" s="2" t="s">
        <v>52</v>
      </c>
      <c r="L3777" s="2" t="s">
        <v>0</v>
      </c>
      <c r="M3777" s="2" t="s">
        <v>53</v>
      </c>
      <c r="N3777" s="2" t="s">
        <v>2056</v>
      </c>
      <c r="O3777" s="2" t="s">
        <v>2057</v>
      </c>
      <c r="P3777">
        <v>10</v>
      </c>
      <c r="Q3777" s="2" t="s">
        <v>58</v>
      </c>
      <c r="R3777">
        <v>121.75</v>
      </c>
      <c r="S3777">
        <v>1217.5</v>
      </c>
      <c r="T3777">
        <v>10</v>
      </c>
      <c r="U3777">
        <v>0</v>
      </c>
    </row>
    <row r="3778" spans="1:21" x14ac:dyDescent="0.35">
      <c r="A3778" s="2" t="s">
        <v>1</v>
      </c>
      <c r="B3778">
        <v>856</v>
      </c>
      <c r="C3778" t="s">
        <v>4285</v>
      </c>
      <c r="D3778" s="1">
        <v>43521</v>
      </c>
      <c r="E3778" s="1">
        <v>43521</v>
      </c>
      <c r="F3778" s="2" t="s">
        <v>102</v>
      </c>
      <c r="G3778">
        <v>23682</v>
      </c>
      <c r="H3778" s="2" t="s">
        <v>49</v>
      </c>
      <c r="I3778" s="2" t="s">
        <v>50</v>
      </c>
      <c r="J3778" s="2" t="s">
        <v>51</v>
      </c>
      <c r="K3778" s="2" t="s">
        <v>52</v>
      </c>
      <c r="L3778" s="2" t="s">
        <v>0</v>
      </c>
      <c r="M3778" s="2" t="s">
        <v>53</v>
      </c>
      <c r="N3778" s="2" t="s">
        <v>2058</v>
      </c>
      <c r="O3778" s="2" t="s">
        <v>2059</v>
      </c>
      <c r="P3778">
        <v>40</v>
      </c>
      <c r="Q3778" s="2" t="s">
        <v>58</v>
      </c>
      <c r="R3778">
        <v>110.25</v>
      </c>
      <c r="S3778">
        <v>4410</v>
      </c>
      <c r="T3778">
        <v>40</v>
      </c>
      <c r="U3778">
        <v>0</v>
      </c>
    </row>
    <row r="3779" spans="1:21" x14ac:dyDescent="0.35">
      <c r="A3779" s="2" t="s">
        <v>1</v>
      </c>
      <c r="B3779">
        <v>856</v>
      </c>
      <c r="C3779" t="s">
        <v>4285</v>
      </c>
      <c r="D3779" s="1">
        <v>43521</v>
      </c>
      <c r="E3779" s="1">
        <v>43521</v>
      </c>
      <c r="F3779" s="2" t="s">
        <v>102</v>
      </c>
      <c r="G3779">
        <v>23682</v>
      </c>
      <c r="H3779" s="2" t="s">
        <v>49</v>
      </c>
      <c r="I3779" s="2" t="s">
        <v>50</v>
      </c>
      <c r="J3779" s="2" t="s">
        <v>51</v>
      </c>
      <c r="K3779" s="2" t="s">
        <v>52</v>
      </c>
      <c r="L3779" s="2" t="s">
        <v>0</v>
      </c>
      <c r="M3779" s="2" t="s">
        <v>53</v>
      </c>
      <c r="N3779" s="2" t="s">
        <v>54</v>
      </c>
      <c r="O3779" s="2" t="s">
        <v>55</v>
      </c>
      <c r="P3779">
        <v>1</v>
      </c>
      <c r="Q3779" s="2" t="s">
        <v>35</v>
      </c>
      <c r="R3779">
        <v>792</v>
      </c>
      <c r="S3779">
        <v>792</v>
      </c>
      <c r="T3779">
        <v>0</v>
      </c>
      <c r="U3779">
        <v>1</v>
      </c>
    </row>
    <row r="3780" spans="1:21" x14ac:dyDescent="0.35">
      <c r="A3780" s="2" t="s">
        <v>1</v>
      </c>
      <c r="B3780">
        <v>1948</v>
      </c>
      <c r="C3780" t="s">
        <v>5214</v>
      </c>
      <c r="D3780" s="1">
        <v>43586</v>
      </c>
      <c r="E3780" s="1">
        <v>43586</v>
      </c>
      <c r="F3780" s="2" t="s">
        <v>102</v>
      </c>
      <c r="G3780">
        <v>15344.5</v>
      </c>
      <c r="H3780" s="2" t="s">
        <v>49</v>
      </c>
      <c r="I3780" s="2" t="s">
        <v>50</v>
      </c>
      <c r="J3780" s="2" t="s">
        <v>51</v>
      </c>
      <c r="K3780" s="2" t="s">
        <v>52</v>
      </c>
      <c r="L3780" s="2" t="s">
        <v>0</v>
      </c>
      <c r="M3780" s="2" t="s">
        <v>53</v>
      </c>
      <c r="N3780" s="2" t="s">
        <v>2058</v>
      </c>
      <c r="O3780" s="2" t="s">
        <v>2059</v>
      </c>
      <c r="P3780">
        <v>40</v>
      </c>
      <c r="Q3780" s="2" t="s">
        <v>58</v>
      </c>
      <c r="R3780">
        <v>110.25</v>
      </c>
      <c r="S3780">
        <v>4410</v>
      </c>
      <c r="T3780">
        <v>0</v>
      </c>
      <c r="U3780">
        <v>0</v>
      </c>
    </row>
    <row r="3781" spans="1:21" x14ac:dyDescent="0.35">
      <c r="A3781" s="2" t="s">
        <v>1</v>
      </c>
      <c r="B3781">
        <v>1948</v>
      </c>
      <c r="C3781" t="s">
        <v>5214</v>
      </c>
      <c r="D3781" s="1">
        <v>43586</v>
      </c>
      <c r="E3781" s="1">
        <v>43586</v>
      </c>
      <c r="F3781" s="2" t="s">
        <v>102</v>
      </c>
      <c r="G3781">
        <v>15344.5</v>
      </c>
      <c r="H3781" s="2" t="s">
        <v>49</v>
      </c>
      <c r="I3781" s="2" t="s">
        <v>50</v>
      </c>
      <c r="J3781" s="2" t="s">
        <v>51</v>
      </c>
      <c r="K3781" s="2" t="s">
        <v>52</v>
      </c>
      <c r="L3781" s="2" t="s">
        <v>0</v>
      </c>
      <c r="M3781" s="2" t="s">
        <v>53</v>
      </c>
      <c r="N3781" s="2" t="s">
        <v>3366</v>
      </c>
      <c r="O3781" s="2" t="s">
        <v>3367</v>
      </c>
      <c r="P3781">
        <v>100</v>
      </c>
      <c r="Q3781" s="2" t="s">
        <v>58</v>
      </c>
      <c r="R3781">
        <v>78.849998474121094</v>
      </c>
      <c r="S3781">
        <v>7885</v>
      </c>
      <c r="T3781">
        <v>0</v>
      </c>
      <c r="U3781">
        <v>0</v>
      </c>
    </row>
    <row r="3782" spans="1:21" x14ac:dyDescent="0.35">
      <c r="A3782" s="2" t="s">
        <v>1</v>
      </c>
      <c r="B3782">
        <v>1948</v>
      </c>
      <c r="C3782" t="s">
        <v>5214</v>
      </c>
      <c r="D3782" s="1">
        <v>43586</v>
      </c>
      <c r="E3782" s="1">
        <v>43586</v>
      </c>
      <c r="F3782" s="2" t="s">
        <v>102</v>
      </c>
      <c r="G3782">
        <v>15344.5</v>
      </c>
      <c r="H3782" s="2" t="s">
        <v>49</v>
      </c>
      <c r="I3782" s="2" t="s">
        <v>50</v>
      </c>
      <c r="J3782" s="2" t="s">
        <v>51</v>
      </c>
      <c r="K3782" s="2" t="s">
        <v>52</v>
      </c>
      <c r="L3782" s="2" t="s">
        <v>0</v>
      </c>
      <c r="M3782" s="2" t="s">
        <v>53</v>
      </c>
      <c r="N3782" s="2" t="s">
        <v>3368</v>
      </c>
      <c r="O3782" s="2" t="s">
        <v>3369</v>
      </c>
      <c r="P3782">
        <v>15</v>
      </c>
      <c r="Q3782" s="2" t="s">
        <v>58</v>
      </c>
      <c r="R3782">
        <v>94</v>
      </c>
      <c r="S3782">
        <v>1410</v>
      </c>
      <c r="T3782">
        <v>0</v>
      </c>
      <c r="U3782">
        <v>0</v>
      </c>
    </row>
    <row r="3783" spans="1:21" x14ac:dyDescent="0.35">
      <c r="A3783" s="2" t="s">
        <v>1</v>
      </c>
      <c r="B3783">
        <v>1948</v>
      </c>
      <c r="C3783" t="s">
        <v>5214</v>
      </c>
      <c r="D3783" s="1">
        <v>43586</v>
      </c>
      <c r="E3783" s="1">
        <v>43586</v>
      </c>
      <c r="F3783" s="2" t="s">
        <v>102</v>
      </c>
      <c r="G3783">
        <v>15344.5</v>
      </c>
      <c r="H3783" s="2" t="s">
        <v>49</v>
      </c>
      <c r="I3783" s="2" t="s">
        <v>50</v>
      </c>
      <c r="J3783" s="2" t="s">
        <v>51</v>
      </c>
      <c r="K3783" s="2" t="s">
        <v>52</v>
      </c>
      <c r="L3783" s="2" t="s">
        <v>0</v>
      </c>
      <c r="M3783" s="2" t="s">
        <v>53</v>
      </c>
      <c r="N3783" s="2" t="s">
        <v>2056</v>
      </c>
      <c r="O3783" s="2" t="s">
        <v>2057</v>
      </c>
      <c r="P3783">
        <v>10</v>
      </c>
      <c r="Q3783" s="2" t="s">
        <v>58</v>
      </c>
      <c r="R3783">
        <v>121.75</v>
      </c>
      <c r="S3783">
        <v>1217.5</v>
      </c>
      <c r="T3783">
        <v>0</v>
      </c>
      <c r="U3783">
        <v>0</v>
      </c>
    </row>
    <row r="3784" spans="1:21" x14ac:dyDescent="0.35">
      <c r="A3784" s="2" t="s">
        <v>1</v>
      </c>
      <c r="B3784">
        <v>1948</v>
      </c>
      <c r="C3784" t="s">
        <v>5214</v>
      </c>
      <c r="D3784" s="1">
        <v>43586</v>
      </c>
      <c r="E3784" s="1">
        <v>43586</v>
      </c>
      <c r="F3784" s="2" t="s">
        <v>102</v>
      </c>
      <c r="G3784">
        <v>15344.5</v>
      </c>
      <c r="H3784" s="2" t="s">
        <v>49</v>
      </c>
      <c r="I3784" s="2" t="s">
        <v>50</v>
      </c>
      <c r="J3784" s="2" t="s">
        <v>51</v>
      </c>
      <c r="K3784" s="2" t="s">
        <v>52</v>
      </c>
      <c r="L3784" s="2" t="s">
        <v>0</v>
      </c>
      <c r="M3784" s="2" t="s">
        <v>53</v>
      </c>
      <c r="N3784" s="2" t="s">
        <v>54</v>
      </c>
      <c r="O3784" s="2" t="s">
        <v>55</v>
      </c>
      <c r="P3784">
        <v>1</v>
      </c>
      <c r="Q3784" s="2" t="s">
        <v>35</v>
      </c>
      <c r="R3784">
        <v>422</v>
      </c>
      <c r="S3784">
        <v>422</v>
      </c>
      <c r="T3784">
        <v>0</v>
      </c>
      <c r="U3784">
        <v>1</v>
      </c>
    </row>
    <row r="3785" spans="1:21" x14ac:dyDescent="0.35">
      <c r="A3785" s="2" t="s">
        <v>1</v>
      </c>
      <c r="B3785">
        <v>1378</v>
      </c>
      <c r="C3785" t="s">
        <v>4722</v>
      </c>
      <c r="D3785" s="1">
        <v>43551</v>
      </c>
      <c r="E3785" s="1">
        <v>43551</v>
      </c>
      <c r="F3785" s="2" t="s">
        <v>102</v>
      </c>
      <c r="G3785">
        <v>14735.4404296875</v>
      </c>
      <c r="H3785" s="2" t="s">
        <v>49</v>
      </c>
      <c r="I3785" s="2" t="s">
        <v>50</v>
      </c>
      <c r="J3785" s="2" t="s">
        <v>51</v>
      </c>
      <c r="K3785" s="2" t="s">
        <v>52</v>
      </c>
      <c r="L3785" s="2" t="s">
        <v>0</v>
      </c>
      <c r="M3785" s="2" t="s">
        <v>53</v>
      </c>
      <c r="N3785" s="2" t="s">
        <v>3370</v>
      </c>
      <c r="O3785" s="2" t="s">
        <v>3371</v>
      </c>
      <c r="P3785">
        <v>10</v>
      </c>
      <c r="Q3785" s="2" t="s">
        <v>58</v>
      </c>
      <c r="R3785">
        <v>101.79000091552734</v>
      </c>
      <c r="S3785">
        <v>1017.9000244140625</v>
      </c>
      <c r="T3785">
        <v>10</v>
      </c>
      <c r="U3785">
        <v>0</v>
      </c>
    </row>
    <row r="3786" spans="1:21" x14ac:dyDescent="0.35">
      <c r="A3786" s="2" t="s">
        <v>1</v>
      </c>
      <c r="B3786">
        <v>1378</v>
      </c>
      <c r="C3786" t="s">
        <v>4722</v>
      </c>
      <c r="D3786" s="1">
        <v>43551</v>
      </c>
      <c r="E3786" s="1">
        <v>43551</v>
      </c>
      <c r="F3786" s="2" t="s">
        <v>102</v>
      </c>
      <c r="G3786">
        <v>14735.4404296875</v>
      </c>
      <c r="H3786" s="2" t="s">
        <v>49</v>
      </c>
      <c r="I3786" s="2" t="s">
        <v>50</v>
      </c>
      <c r="J3786" s="2" t="s">
        <v>51</v>
      </c>
      <c r="K3786" s="2" t="s">
        <v>52</v>
      </c>
      <c r="L3786" s="2" t="s">
        <v>0</v>
      </c>
      <c r="M3786" s="2" t="s">
        <v>53</v>
      </c>
      <c r="N3786" s="2" t="s">
        <v>3372</v>
      </c>
      <c r="O3786" s="2" t="s">
        <v>3373</v>
      </c>
      <c r="P3786">
        <v>14</v>
      </c>
      <c r="Q3786" s="2" t="s">
        <v>58</v>
      </c>
      <c r="R3786">
        <v>150.36000061035156</v>
      </c>
      <c r="S3786">
        <v>2105.0400390625</v>
      </c>
      <c r="T3786">
        <v>14</v>
      </c>
      <c r="U3786">
        <v>0</v>
      </c>
    </row>
    <row r="3787" spans="1:21" x14ac:dyDescent="0.35">
      <c r="A3787" s="2" t="s">
        <v>1</v>
      </c>
      <c r="B3787">
        <v>1378</v>
      </c>
      <c r="C3787" t="s">
        <v>4722</v>
      </c>
      <c r="D3787" s="1">
        <v>43551</v>
      </c>
      <c r="E3787" s="1">
        <v>43551</v>
      </c>
      <c r="F3787" s="2" t="s">
        <v>102</v>
      </c>
      <c r="G3787">
        <v>14735.4404296875</v>
      </c>
      <c r="H3787" s="2" t="s">
        <v>49</v>
      </c>
      <c r="I3787" s="2" t="s">
        <v>50</v>
      </c>
      <c r="J3787" s="2" t="s">
        <v>51</v>
      </c>
      <c r="K3787" s="2" t="s">
        <v>52</v>
      </c>
      <c r="L3787" s="2" t="s">
        <v>0</v>
      </c>
      <c r="M3787" s="2" t="s">
        <v>53</v>
      </c>
      <c r="N3787" s="2" t="s">
        <v>3366</v>
      </c>
      <c r="O3787" s="2" t="s">
        <v>3367</v>
      </c>
      <c r="P3787">
        <v>130</v>
      </c>
      <c r="Q3787" s="2" t="s">
        <v>58</v>
      </c>
      <c r="R3787">
        <v>78.849998474121094</v>
      </c>
      <c r="S3787">
        <v>10250.5</v>
      </c>
      <c r="T3787">
        <v>130</v>
      </c>
      <c r="U3787">
        <v>0</v>
      </c>
    </row>
    <row r="3788" spans="1:21" x14ac:dyDescent="0.35">
      <c r="A3788" s="2" t="s">
        <v>1</v>
      </c>
      <c r="B3788">
        <v>1378</v>
      </c>
      <c r="C3788" t="s">
        <v>4722</v>
      </c>
      <c r="D3788" s="1">
        <v>43551</v>
      </c>
      <c r="E3788" s="1">
        <v>43551</v>
      </c>
      <c r="F3788" s="2" t="s">
        <v>102</v>
      </c>
      <c r="G3788">
        <v>14735.4404296875</v>
      </c>
      <c r="H3788" s="2" t="s">
        <v>49</v>
      </c>
      <c r="I3788" s="2" t="s">
        <v>50</v>
      </c>
      <c r="J3788" s="2" t="s">
        <v>51</v>
      </c>
      <c r="K3788" s="2" t="s">
        <v>52</v>
      </c>
      <c r="L3788" s="2" t="s">
        <v>0</v>
      </c>
      <c r="M3788" s="2" t="s">
        <v>53</v>
      </c>
      <c r="N3788" s="2" t="s">
        <v>54</v>
      </c>
      <c r="O3788" s="2" t="s">
        <v>55</v>
      </c>
      <c r="P3788">
        <v>1</v>
      </c>
      <c r="Q3788" s="2" t="s">
        <v>35</v>
      </c>
      <c r="R3788">
        <v>1362</v>
      </c>
      <c r="S3788">
        <v>1362</v>
      </c>
      <c r="T3788">
        <v>0</v>
      </c>
      <c r="U3788">
        <v>1</v>
      </c>
    </row>
    <row r="3789" spans="1:21" x14ac:dyDescent="0.35">
      <c r="A3789" s="2" t="s">
        <v>1</v>
      </c>
      <c r="B3789">
        <v>187</v>
      </c>
      <c r="C3789" t="s">
        <v>3765</v>
      </c>
      <c r="D3789" s="1">
        <v>43474</v>
      </c>
      <c r="E3789" s="1">
        <v>43474</v>
      </c>
      <c r="F3789" s="2" t="s">
        <v>148</v>
      </c>
      <c r="G3789">
        <v>22.399999618530273</v>
      </c>
      <c r="H3789" s="2" t="s">
        <v>61</v>
      </c>
      <c r="I3789" s="2" t="s">
        <v>62</v>
      </c>
      <c r="J3789" s="2" t="s">
        <v>36</v>
      </c>
      <c r="K3789" s="2" t="s">
        <v>2940</v>
      </c>
      <c r="L3789" s="2" t="s">
        <v>3</v>
      </c>
      <c r="M3789" s="2" t="s">
        <v>65</v>
      </c>
      <c r="N3789" s="2" t="s">
        <v>527</v>
      </c>
      <c r="O3789" s="2" t="s">
        <v>528</v>
      </c>
      <c r="P3789">
        <v>2</v>
      </c>
      <c r="Q3789" s="2" t="s">
        <v>35</v>
      </c>
      <c r="R3789">
        <v>3</v>
      </c>
      <c r="S3789">
        <v>6</v>
      </c>
      <c r="T3789">
        <v>2</v>
      </c>
      <c r="U3789">
        <v>0</v>
      </c>
    </row>
    <row r="3790" spans="1:21" x14ac:dyDescent="0.35">
      <c r="A3790" s="2" t="s">
        <v>1</v>
      </c>
      <c r="B3790">
        <v>187</v>
      </c>
      <c r="C3790" t="s">
        <v>3765</v>
      </c>
      <c r="D3790" s="1">
        <v>43474</v>
      </c>
      <c r="E3790" s="1">
        <v>43474</v>
      </c>
      <c r="F3790" s="2" t="s">
        <v>148</v>
      </c>
      <c r="G3790">
        <v>22.399999618530273</v>
      </c>
      <c r="H3790" s="2" t="s">
        <v>61</v>
      </c>
      <c r="I3790" s="2" t="s">
        <v>62</v>
      </c>
      <c r="J3790" s="2" t="s">
        <v>36</v>
      </c>
      <c r="K3790" s="2" t="s">
        <v>2940</v>
      </c>
      <c r="L3790" s="2" t="s">
        <v>3</v>
      </c>
      <c r="M3790" s="2" t="s">
        <v>65</v>
      </c>
      <c r="N3790" s="2" t="s">
        <v>529</v>
      </c>
      <c r="O3790" s="2" t="s">
        <v>530</v>
      </c>
      <c r="P3790">
        <v>1</v>
      </c>
      <c r="Q3790" s="2" t="s">
        <v>35</v>
      </c>
      <c r="R3790">
        <v>14</v>
      </c>
      <c r="S3790">
        <v>14</v>
      </c>
      <c r="T3790">
        <v>1</v>
      </c>
      <c r="U3790">
        <v>0</v>
      </c>
    </row>
    <row r="3791" spans="1:21" x14ac:dyDescent="0.35">
      <c r="A3791" s="2" t="s">
        <v>1</v>
      </c>
      <c r="B3791">
        <v>217</v>
      </c>
      <c r="C3791" t="s">
        <v>3788</v>
      </c>
      <c r="D3791" s="1">
        <v>43482</v>
      </c>
      <c r="E3791" s="1">
        <v>43482</v>
      </c>
      <c r="F3791" s="2" t="s">
        <v>148</v>
      </c>
      <c r="G3791">
        <v>150.44000244140625</v>
      </c>
      <c r="H3791" s="2" t="s">
        <v>2939</v>
      </c>
      <c r="I3791" s="2" t="s">
        <v>178</v>
      </c>
      <c r="J3791" s="2" t="s">
        <v>36</v>
      </c>
      <c r="K3791" s="2" t="s">
        <v>2940</v>
      </c>
      <c r="L3791" s="2" t="s">
        <v>3</v>
      </c>
      <c r="M3791" s="2" t="s">
        <v>53</v>
      </c>
      <c r="N3791" s="2" t="s">
        <v>603</v>
      </c>
      <c r="O3791" s="2" t="s">
        <v>604</v>
      </c>
      <c r="P3791">
        <v>1000</v>
      </c>
      <c r="Q3791" s="2" t="s">
        <v>35</v>
      </c>
      <c r="R3791">
        <v>6.9499998353421688E-3</v>
      </c>
      <c r="S3791">
        <v>6.9499998092651367</v>
      </c>
      <c r="T3791">
        <v>0</v>
      </c>
      <c r="U3791">
        <v>1000</v>
      </c>
    </row>
    <row r="3792" spans="1:21" x14ac:dyDescent="0.35">
      <c r="A3792" s="2" t="s">
        <v>1</v>
      </c>
      <c r="B3792">
        <v>217</v>
      </c>
      <c r="C3792" t="s">
        <v>3788</v>
      </c>
      <c r="D3792" s="1">
        <v>43482</v>
      </c>
      <c r="E3792" s="1">
        <v>43482</v>
      </c>
      <c r="F3792" s="2" t="s">
        <v>148</v>
      </c>
      <c r="G3792">
        <v>150.44000244140625</v>
      </c>
      <c r="H3792" s="2" t="s">
        <v>2939</v>
      </c>
      <c r="I3792" s="2" t="s">
        <v>178</v>
      </c>
      <c r="J3792" s="2" t="s">
        <v>36</v>
      </c>
      <c r="K3792" s="2" t="s">
        <v>2940</v>
      </c>
      <c r="L3792" s="2" t="s">
        <v>3</v>
      </c>
      <c r="M3792" s="2" t="s">
        <v>53</v>
      </c>
      <c r="N3792" s="2" t="s">
        <v>605</v>
      </c>
      <c r="O3792" s="2" t="s">
        <v>606</v>
      </c>
      <c r="P3792">
        <v>1000</v>
      </c>
      <c r="Q3792" s="2" t="s">
        <v>35</v>
      </c>
      <c r="R3792">
        <v>6.6700000315904617E-3</v>
      </c>
      <c r="S3792">
        <v>6.6700000762939453</v>
      </c>
      <c r="T3792">
        <v>0</v>
      </c>
      <c r="U3792">
        <v>1000</v>
      </c>
    </row>
    <row r="3793" spans="1:21" x14ac:dyDescent="0.35">
      <c r="A3793" s="2" t="s">
        <v>1</v>
      </c>
      <c r="B3793">
        <v>217</v>
      </c>
      <c r="C3793" t="s">
        <v>3788</v>
      </c>
      <c r="D3793" s="1">
        <v>43482</v>
      </c>
      <c r="E3793" s="1">
        <v>43482</v>
      </c>
      <c r="F3793" s="2" t="s">
        <v>148</v>
      </c>
      <c r="G3793">
        <v>150.44000244140625</v>
      </c>
      <c r="H3793" s="2" t="s">
        <v>2939</v>
      </c>
      <c r="I3793" s="2" t="s">
        <v>178</v>
      </c>
      <c r="J3793" s="2" t="s">
        <v>36</v>
      </c>
      <c r="K3793" s="2" t="s">
        <v>2940</v>
      </c>
      <c r="L3793" s="2" t="s">
        <v>3</v>
      </c>
      <c r="M3793" s="2" t="s">
        <v>53</v>
      </c>
      <c r="N3793" s="2" t="s">
        <v>529</v>
      </c>
      <c r="O3793" s="2" t="s">
        <v>530</v>
      </c>
      <c r="P3793">
        <v>1</v>
      </c>
      <c r="Q3793" s="2" t="s">
        <v>35</v>
      </c>
      <c r="R3793">
        <v>14</v>
      </c>
      <c r="S3793">
        <v>14</v>
      </c>
      <c r="T3793">
        <v>0</v>
      </c>
      <c r="U3793">
        <v>1</v>
      </c>
    </row>
    <row r="3794" spans="1:21" x14ac:dyDescent="0.35">
      <c r="A3794" s="2" t="s">
        <v>1</v>
      </c>
      <c r="B3794">
        <v>217</v>
      </c>
      <c r="C3794" t="s">
        <v>3788</v>
      </c>
      <c r="D3794" s="1">
        <v>43482</v>
      </c>
      <c r="E3794" s="1">
        <v>43482</v>
      </c>
      <c r="F3794" s="2" t="s">
        <v>148</v>
      </c>
      <c r="G3794">
        <v>150.44000244140625</v>
      </c>
      <c r="H3794" s="2" t="s">
        <v>2939</v>
      </c>
      <c r="I3794" s="2" t="s">
        <v>178</v>
      </c>
      <c r="J3794" s="2" t="s">
        <v>36</v>
      </c>
      <c r="K3794" s="2" t="s">
        <v>2940</v>
      </c>
      <c r="L3794" s="2" t="s">
        <v>3</v>
      </c>
      <c r="M3794" s="2" t="s">
        <v>53</v>
      </c>
      <c r="N3794" s="2" t="s">
        <v>607</v>
      </c>
      <c r="O3794" s="2" t="s">
        <v>608</v>
      </c>
      <c r="P3794">
        <v>10</v>
      </c>
      <c r="Q3794" s="2" t="s">
        <v>35</v>
      </c>
      <c r="R3794">
        <v>1.5880000591278076</v>
      </c>
      <c r="S3794">
        <v>15.880000114440918</v>
      </c>
      <c r="T3794">
        <v>0</v>
      </c>
      <c r="U3794">
        <v>10</v>
      </c>
    </row>
    <row r="3795" spans="1:21" x14ac:dyDescent="0.35">
      <c r="A3795" s="2" t="s">
        <v>1</v>
      </c>
      <c r="B3795">
        <v>217</v>
      </c>
      <c r="C3795" t="s">
        <v>3788</v>
      </c>
      <c r="D3795" s="1">
        <v>43482</v>
      </c>
      <c r="E3795" s="1">
        <v>43482</v>
      </c>
      <c r="F3795" s="2" t="s">
        <v>148</v>
      </c>
      <c r="G3795">
        <v>150.44000244140625</v>
      </c>
      <c r="H3795" s="2" t="s">
        <v>2939</v>
      </c>
      <c r="I3795" s="2" t="s">
        <v>178</v>
      </c>
      <c r="J3795" s="2" t="s">
        <v>36</v>
      </c>
      <c r="K3795" s="2" t="s">
        <v>2940</v>
      </c>
      <c r="L3795" s="2" t="s">
        <v>3</v>
      </c>
      <c r="M3795" s="2" t="s">
        <v>53</v>
      </c>
      <c r="N3795" s="2" t="s">
        <v>609</v>
      </c>
      <c r="O3795" s="2" t="s">
        <v>610</v>
      </c>
      <c r="P3795">
        <v>10</v>
      </c>
      <c r="Q3795" s="2" t="s">
        <v>35</v>
      </c>
      <c r="R3795">
        <v>0.60000002384185791</v>
      </c>
      <c r="S3795">
        <v>6</v>
      </c>
      <c r="T3795">
        <v>0</v>
      </c>
      <c r="U3795">
        <v>10</v>
      </c>
    </row>
    <row r="3796" spans="1:21" x14ac:dyDescent="0.35">
      <c r="A3796" s="2" t="s">
        <v>1</v>
      </c>
      <c r="B3796">
        <v>217</v>
      </c>
      <c r="C3796" t="s">
        <v>3788</v>
      </c>
      <c r="D3796" s="1">
        <v>43482</v>
      </c>
      <c r="E3796" s="1">
        <v>43482</v>
      </c>
      <c r="F3796" s="2" t="s">
        <v>148</v>
      </c>
      <c r="G3796">
        <v>150.44000244140625</v>
      </c>
      <c r="H3796" s="2" t="s">
        <v>2939</v>
      </c>
      <c r="I3796" s="2" t="s">
        <v>178</v>
      </c>
      <c r="J3796" s="2" t="s">
        <v>36</v>
      </c>
      <c r="K3796" s="2" t="s">
        <v>2940</v>
      </c>
      <c r="L3796" s="2" t="s">
        <v>3</v>
      </c>
      <c r="M3796" s="2" t="s">
        <v>53</v>
      </c>
      <c r="N3796" s="2" t="s">
        <v>611</v>
      </c>
      <c r="O3796" s="2" t="s">
        <v>612</v>
      </c>
      <c r="P3796">
        <v>10</v>
      </c>
      <c r="Q3796" s="2" t="s">
        <v>35</v>
      </c>
      <c r="R3796">
        <v>1.5520000457763672</v>
      </c>
      <c r="S3796">
        <v>15.520000457763672</v>
      </c>
      <c r="T3796">
        <v>0</v>
      </c>
      <c r="U3796">
        <v>10</v>
      </c>
    </row>
    <row r="3797" spans="1:21" x14ac:dyDescent="0.35">
      <c r="A3797" s="2" t="s">
        <v>1</v>
      </c>
      <c r="B3797">
        <v>217</v>
      </c>
      <c r="C3797" t="s">
        <v>3788</v>
      </c>
      <c r="D3797" s="1">
        <v>43482</v>
      </c>
      <c r="E3797" s="1">
        <v>43482</v>
      </c>
      <c r="F3797" s="2" t="s">
        <v>148</v>
      </c>
      <c r="G3797">
        <v>150.44000244140625</v>
      </c>
      <c r="H3797" s="2" t="s">
        <v>2939</v>
      </c>
      <c r="I3797" s="2" t="s">
        <v>178</v>
      </c>
      <c r="J3797" s="2" t="s">
        <v>36</v>
      </c>
      <c r="K3797" s="2" t="s">
        <v>2940</v>
      </c>
      <c r="L3797" s="2" t="s">
        <v>3</v>
      </c>
      <c r="M3797" s="2" t="s">
        <v>53</v>
      </c>
      <c r="N3797" s="2" t="s">
        <v>613</v>
      </c>
      <c r="O3797" s="2" t="s">
        <v>614</v>
      </c>
      <c r="P3797">
        <v>10</v>
      </c>
      <c r="Q3797" s="2" t="s">
        <v>35</v>
      </c>
      <c r="R3797">
        <v>6.929999828338623</v>
      </c>
      <c r="S3797">
        <v>69.300003051757813</v>
      </c>
      <c r="T3797">
        <v>0</v>
      </c>
      <c r="U3797">
        <v>10</v>
      </c>
    </row>
    <row r="3798" spans="1:21" x14ac:dyDescent="0.35">
      <c r="A3798" s="2" t="s">
        <v>1</v>
      </c>
      <c r="B3798">
        <v>623</v>
      </c>
      <c r="C3798" t="s">
        <v>4095</v>
      </c>
      <c r="D3798" s="1">
        <v>43504</v>
      </c>
      <c r="E3798" s="1">
        <v>43504</v>
      </c>
      <c r="F3798" s="2" t="s">
        <v>148</v>
      </c>
      <c r="G3798">
        <v>100.01999664306641</v>
      </c>
      <c r="H3798" s="2" t="s">
        <v>61</v>
      </c>
      <c r="I3798" s="2" t="s">
        <v>62</v>
      </c>
      <c r="J3798" s="2" t="s">
        <v>36</v>
      </c>
      <c r="K3798" s="2" t="s">
        <v>2940</v>
      </c>
      <c r="L3798" s="2" t="s">
        <v>3</v>
      </c>
      <c r="M3798" s="2" t="s">
        <v>53</v>
      </c>
      <c r="N3798" s="2" t="s">
        <v>527</v>
      </c>
      <c r="O3798" s="2" t="s">
        <v>528</v>
      </c>
      <c r="P3798">
        <v>2</v>
      </c>
      <c r="Q3798" s="2" t="s">
        <v>35</v>
      </c>
      <c r="R3798">
        <v>3</v>
      </c>
      <c r="S3798">
        <v>6</v>
      </c>
      <c r="T3798">
        <v>0</v>
      </c>
      <c r="U3798">
        <v>0</v>
      </c>
    </row>
    <row r="3799" spans="1:21" x14ac:dyDescent="0.35">
      <c r="A3799" s="2" t="s">
        <v>1</v>
      </c>
      <c r="B3799">
        <v>623</v>
      </c>
      <c r="C3799" t="s">
        <v>4095</v>
      </c>
      <c r="D3799" s="1">
        <v>43504</v>
      </c>
      <c r="E3799" s="1">
        <v>43504</v>
      </c>
      <c r="F3799" s="2" t="s">
        <v>148</v>
      </c>
      <c r="G3799">
        <v>100.01999664306641</v>
      </c>
      <c r="H3799" s="2" t="s">
        <v>61</v>
      </c>
      <c r="I3799" s="2" t="s">
        <v>62</v>
      </c>
      <c r="J3799" s="2" t="s">
        <v>36</v>
      </c>
      <c r="K3799" s="2" t="s">
        <v>2940</v>
      </c>
      <c r="L3799" s="2" t="s">
        <v>3</v>
      </c>
      <c r="M3799" s="2" t="s">
        <v>53</v>
      </c>
      <c r="N3799" s="2" t="s">
        <v>529</v>
      </c>
      <c r="O3799" s="2" t="s">
        <v>530</v>
      </c>
      <c r="P3799">
        <v>1</v>
      </c>
      <c r="Q3799" s="2" t="s">
        <v>35</v>
      </c>
      <c r="R3799">
        <v>14</v>
      </c>
      <c r="S3799">
        <v>14</v>
      </c>
      <c r="T3799">
        <v>0</v>
      </c>
      <c r="U3799">
        <v>0</v>
      </c>
    </row>
    <row r="3800" spans="1:21" x14ac:dyDescent="0.35">
      <c r="A3800" s="2" t="s">
        <v>1</v>
      </c>
      <c r="B3800">
        <v>623</v>
      </c>
      <c r="C3800" t="s">
        <v>4095</v>
      </c>
      <c r="D3800" s="1">
        <v>43504</v>
      </c>
      <c r="E3800" s="1">
        <v>43504</v>
      </c>
      <c r="F3800" s="2" t="s">
        <v>148</v>
      </c>
      <c r="G3800">
        <v>100.01999664306641</v>
      </c>
      <c r="H3800" s="2" t="s">
        <v>61</v>
      </c>
      <c r="I3800" s="2" t="s">
        <v>62</v>
      </c>
      <c r="J3800" s="2" t="s">
        <v>36</v>
      </c>
      <c r="K3800" s="2" t="s">
        <v>2940</v>
      </c>
      <c r="L3800" s="2" t="s">
        <v>3</v>
      </c>
      <c r="M3800" s="2" t="s">
        <v>53</v>
      </c>
      <c r="N3800" s="2" t="s">
        <v>1384</v>
      </c>
      <c r="O3800" s="2" t="s">
        <v>1385</v>
      </c>
      <c r="P3800">
        <v>10</v>
      </c>
      <c r="Q3800" s="2" t="s">
        <v>35</v>
      </c>
      <c r="R3800">
        <v>6.929999828338623</v>
      </c>
      <c r="S3800">
        <v>69.300003051757813</v>
      </c>
      <c r="T3800">
        <v>0</v>
      </c>
      <c r="U3800">
        <v>0</v>
      </c>
    </row>
    <row r="3801" spans="1:21" x14ac:dyDescent="0.35">
      <c r="A3801" s="2" t="s">
        <v>1</v>
      </c>
      <c r="B3801">
        <v>1941</v>
      </c>
      <c r="C3801" t="s">
        <v>5209</v>
      </c>
      <c r="D3801" s="1">
        <v>43585</v>
      </c>
      <c r="E3801" s="1">
        <v>43585</v>
      </c>
      <c r="F3801" s="2" t="s">
        <v>148</v>
      </c>
      <c r="G3801">
        <v>30.440000534057617</v>
      </c>
      <c r="H3801" s="2" t="s">
        <v>61</v>
      </c>
      <c r="I3801" s="2" t="s">
        <v>62</v>
      </c>
      <c r="J3801" s="2" t="s">
        <v>36</v>
      </c>
      <c r="K3801" s="2" t="s">
        <v>2940</v>
      </c>
      <c r="L3801" s="2" t="s">
        <v>3</v>
      </c>
      <c r="M3801" s="2" t="s">
        <v>65</v>
      </c>
      <c r="N3801" s="2" t="s">
        <v>3374</v>
      </c>
      <c r="O3801" s="2" t="s">
        <v>3375</v>
      </c>
      <c r="P3801">
        <v>21</v>
      </c>
      <c r="Q3801" s="2" t="s">
        <v>35</v>
      </c>
      <c r="R3801">
        <v>1.3766000270843506</v>
      </c>
      <c r="S3801">
        <v>28.909999847412109</v>
      </c>
      <c r="T3801">
        <v>21</v>
      </c>
      <c r="U3801">
        <v>0</v>
      </c>
    </row>
    <row r="3802" spans="1:21" x14ac:dyDescent="0.35">
      <c r="A3802" s="2" t="s">
        <v>1</v>
      </c>
      <c r="B3802">
        <v>1947</v>
      </c>
      <c r="C3802" t="s">
        <v>5213</v>
      </c>
      <c r="D3802" s="1">
        <v>43586</v>
      </c>
      <c r="E3802" s="1">
        <v>43586</v>
      </c>
      <c r="F3802" s="2" t="s">
        <v>148</v>
      </c>
      <c r="G3802">
        <v>294.82998657226563</v>
      </c>
      <c r="H3802" s="2" t="s">
        <v>61</v>
      </c>
      <c r="I3802" s="2" t="s">
        <v>62</v>
      </c>
      <c r="J3802" s="2" t="s">
        <v>36</v>
      </c>
      <c r="K3802" s="2" t="s">
        <v>2940</v>
      </c>
      <c r="L3802" s="2" t="s">
        <v>3</v>
      </c>
      <c r="M3802" s="2" t="s">
        <v>65</v>
      </c>
      <c r="N3802" s="2" t="s">
        <v>611</v>
      </c>
      <c r="O3802" s="2" t="s">
        <v>612</v>
      </c>
      <c r="P3802">
        <v>40</v>
      </c>
      <c r="Q3802" s="2" t="s">
        <v>35</v>
      </c>
      <c r="R3802">
        <v>1.7174999713897705</v>
      </c>
      <c r="S3802">
        <v>68.699996948242188</v>
      </c>
      <c r="T3802">
        <v>40</v>
      </c>
      <c r="U3802">
        <v>0</v>
      </c>
    </row>
    <row r="3803" spans="1:21" x14ac:dyDescent="0.35">
      <c r="A3803" s="2" t="s">
        <v>1</v>
      </c>
      <c r="B3803">
        <v>1947</v>
      </c>
      <c r="C3803" t="s">
        <v>5213</v>
      </c>
      <c r="D3803" s="1">
        <v>43586</v>
      </c>
      <c r="E3803" s="1">
        <v>43586</v>
      </c>
      <c r="F3803" s="2" t="s">
        <v>148</v>
      </c>
      <c r="G3803">
        <v>294.82998657226563</v>
      </c>
      <c r="H3803" s="2" t="s">
        <v>61</v>
      </c>
      <c r="I3803" s="2" t="s">
        <v>62</v>
      </c>
      <c r="J3803" s="2" t="s">
        <v>36</v>
      </c>
      <c r="K3803" s="2" t="s">
        <v>2940</v>
      </c>
      <c r="L3803" s="2" t="s">
        <v>3</v>
      </c>
      <c r="M3803" s="2" t="s">
        <v>65</v>
      </c>
      <c r="N3803" s="2" t="s">
        <v>1978</v>
      </c>
      <c r="O3803" s="2" t="s">
        <v>1979</v>
      </c>
      <c r="P3803">
        <v>20</v>
      </c>
      <c r="Q3803" s="2" t="s">
        <v>35</v>
      </c>
      <c r="R3803">
        <v>1.5880000591278076</v>
      </c>
      <c r="S3803">
        <v>31.760000228881836</v>
      </c>
      <c r="T3803">
        <v>20</v>
      </c>
      <c r="U3803">
        <v>0</v>
      </c>
    </row>
    <row r="3804" spans="1:21" x14ac:dyDescent="0.35">
      <c r="A3804" s="2" t="s">
        <v>1</v>
      </c>
      <c r="B3804">
        <v>1947</v>
      </c>
      <c r="C3804" t="s">
        <v>5213</v>
      </c>
      <c r="D3804" s="1">
        <v>43586</v>
      </c>
      <c r="E3804" s="1">
        <v>43586</v>
      </c>
      <c r="F3804" s="2" t="s">
        <v>148</v>
      </c>
      <c r="G3804">
        <v>294.82998657226563</v>
      </c>
      <c r="H3804" s="2" t="s">
        <v>61</v>
      </c>
      <c r="I3804" s="2" t="s">
        <v>62</v>
      </c>
      <c r="J3804" s="2" t="s">
        <v>36</v>
      </c>
      <c r="K3804" s="2" t="s">
        <v>2940</v>
      </c>
      <c r="L3804" s="2" t="s">
        <v>3</v>
      </c>
      <c r="M3804" s="2" t="s">
        <v>65</v>
      </c>
      <c r="N3804" s="2" t="s">
        <v>605</v>
      </c>
      <c r="O3804" s="2" t="s">
        <v>606</v>
      </c>
      <c r="P3804">
        <v>1000</v>
      </c>
      <c r="Q3804" s="2" t="s">
        <v>35</v>
      </c>
      <c r="R3804">
        <v>6.6700000315904617E-3</v>
      </c>
      <c r="S3804">
        <v>6.6700000762939453</v>
      </c>
      <c r="T3804">
        <v>1000</v>
      </c>
      <c r="U3804">
        <v>0</v>
      </c>
    </row>
    <row r="3805" spans="1:21" x14ac:dyDescent="0.35">
      <c r="A3805" s="2" t="s">
        <v>1</v>
      </c>
      <c r="B3805">
        <v>1947</v>
      </c>
      <c r="C3805" t="s">
        <v>5213</v>
      </c>
      <c r="D3805" s="1">
        <v>43586</v>
      </c>
      <c r="E3805" s="1">
        <v>43586</v>
      </c>
      <c r="F3805" s="2" t="s">
        <v>148</v>
      </c>
      <c r="G3805">
        <v>294.82998657226563</v>
      </c>
      <c r="H3805" s="2" t="s">
        <v>61</v>
      </c>
      <c r="I3805" s="2" t="s">
        <v>62</v>
      </c>
      <c r="J3805" s="2" t="s">
        <v>36</v>
      </c>
      <c r="K3805" s="2" t="s">
        <v>2940</v>
      </c>
      <c r="L3805" s="2" t="s">
        <v>3</v>
      </c>
      <c r="M3805" s="2" t="s">
        <v>65</v>
      </c>
      <c r="N3805" s="2" t="s">
        <v>3319</v>
      </c>
      <c r="O3805" s="2" t="s">
        <v>3320</v>
      </c>
      <c r="P3805">
        <v>2000</v>
      </c>
      <c r="Q3805" s="2" t="s">
        <v>35</v>
      </c>
      <c r="R3805">
        <v>6.9599999114871025E-3</v>
      </c>
      <c r="S3805">
        <v>13.920000076293945</v>
      </c>
      <c r="T3805">
        <v>2000</v>
      </c>
      <c r="U3805">
        <v>0</v>
      </c>
    </row>
    <row r="3806" spans="1:21" x14ac:dyDescent="0.35">
      <c r="A3806" s="2" t="s">
        <v>1</v>
      </c>
      <c r="B3806">
        <v>788</v>
      </c>
      <c r="C3806" t="s">
        <v>4231</v>
      </c>
      <c r="D3806" s="1">
        <v>43516</v>
      </c>
      <c r="E3806" s="1">
        <v>43516</v>
      </c>
      <c r="F3806" s="2" t="s">
        <v>148</v>
      </c>
      <c r="G3806">
        <v>234.55000305175781</v>
      </c>
      <c r="H3806" s="2" t="s">
        <v>61</v>
      </c>
      <c r="I3806" s="2" t="s">
        <v>62</v>
      </c>
      <c r="J3806" s="2" t="s">
        <v>36</v>
      </c>
      <c r="K3806" s="2" t="s">
        <v>2940</v>
      </c>
      <c r="L3806" s="2" t="s">
        <v>3</v>
      </c>
      <c r="M3806" s="2" t="s">
        <v>53</v>
      </c>
      <c r="N3806" s="2" t="s">
        <v>605</v>
      </c>
      <c r="O3806" s="2" t="s">
        <v>606</v>
      </c>
      <c r="P3806">
        <v>200</v>
      </c>
      <c r="Q3806" s="2" t="s">
        <v>35</v>
      </c>
      <c r="R3806">
        <v>6.6700000315904617E-3</v>
      </c>
      <c r="S3806">
        <v>1.3300000429153442</v>
      </c>
      <c r="T3806">
        <v>0</v>
      </c>
      <c r="U3806">
        <v>0</v>
      </c>
    </row>
    <row r="3807" spans="1:21" x14ac:dyDescent="0.35">
      <c r="A3807" s="2" t="s">
        <v>1</v>
      </c>
      <c r="B3807">
        <v>788</v>
      </c>
      <c r="C3807" t="s">
        <v>4231</v>
      </c>
      <c r="D3807" s="1">
        <v>43516</v>
      </c>
      <c r="E3807" s="1">
        <v>43516</v>
      </c>
      <c r="F3807" s="2" t="s">
        <v>148</v>
      </c>
      <c r="G3807">
        <v>234.55000305175781</v>
      </c>
      <c r="H3807" s="2" t="s">
        <v>61</v>
      </c>
      <c r="I3807" s="2" t="s">
        <v>62</v>
      </c>
      <c r="J3807" s="2" t="s">
        <v>36</v>
      </c>
      <c r="K3807" s="2" t="s">
        <v>2940</v>
      </c>
      <c r="L3807" s="2" t="s">
        <v>3</v>
      </c>
      <c r="M3807" s="2" t="s">
        <v>53</v>
      </c>
      <c r="N3807" s="2" t="s">
        <v>603</v>
      </c>
      <c r="O3807" s="2" t="s">
        <v>604</v>
      </c>
      <c r="P3807">
        <v>200</v>
      </c>
      <c r="Q3807" s="2" t="s">
        <v>35</v>
      </c>
      <c r="R3807">
        <v>6.9499998353421688E-3</v>
      </c>
      <c r="S3807">
        <v>1.3899999856948853</v>
      </c>
      <c r="T3807">
        <v>0</v>
      </c>
      <c r="U3807">
        <v>0</v>
      </c>
    </row>
    <row r="3808" spans="1:21" x14ac:dyDescent="0.35">
      <c r="A3808" s="2" t="s">
        <v>1</v>
      </c>
      <c r="B3808">
        <v>788</v>
      </c>
      <c r="C3808" t="s">
        <v>4231</v>
      </c>
      <c r="D3808" s="1">
        <v>43516</v>
      </c>
      <c r="E3808" s="1">
        <v>43516</v>
      </c>
      <c r="F3808" s="2" t="s">
        <v>148</v>
      </c>
      <c r="G3808">
        <v>234.55000305175781</v>
      </c>
      <c r="H3808" s="2" t="s">
        <v>61</v>
      </c>
      <c r="I3808" s="2" t="s">
        <v>62</v>
      </c>
      <c r="J3808" s="2" t="s">
        <v>36</v>
      </c>
      <c r="K3808" s="2" t="s">
        <v>2940</v>
      </c>
      <c r="L3808" s="2" t="s">
        <v>3</v>
      </c>
      <c r="M3808" s="2" t="s">
        <v>53</v>
      </c>
      <c r="N3808" s="2" t="s">
        <v>1384</v>
      </c>
      <c r="O3808" s="2" t="s">
        <v>1385</v>
      </c>
      <c r="P3808">
        <v>20</v>
      </c>
      <c r="Q3808" s="2" t="s">
        <v>35</v>
      </c>
      <c r="R3808">
        <v>6.929999828338623</v>
      </c>
      <c r="S3808">
        <v>138.60000610351563</v>
      </c>
      <c r="T3808">
        <v>0</v>
      </c>
      <c r="U3808">
        <v>0</v>
      </c>
    </row>
    <row r="3809" spans="1:21" x14ac:dyDescent="0.35">
      <c r="A3809" s="2" t="s">
        <v>1</v>
      </c>
      <c r="B3809">
        <v>788</v>
      </c>
      <c r="C3809" t="s">
        <v>4231</v>
      </c>
      <c r="D3809" s="1">
        <v>43516</v>
      </c>
      <c r="E3809" s="1">
        <v>43516</v>
      </c>
      <c r="F3809" s="2" t="s">
        <v>148</v>
      </c>
      <c r="G3809">
        <v>234.55000305175781</v>
      </c>
      <c r="H3809" s="2" t="s">
        <v>61</v>
      </c>
      <c r="I3809" s="2" t="s">
        <v>62</v>
      </c>
      <c r="J3809" s="2" t="s">
        <v>36</v>
      </c>
      <c r="K3809" s="2" t="s">
        <v>2940</v>
      </c>
      <c r="L3809" s="2" t="s">
        <v>3</v>
      </c>
      <c r="M3809" s="2" t="s">
        <v>53</v>
      </c>
      <c r="N3809" s="2" t="s">
        <v>529</v>
      </c>
      <c r="O3809" s="2" t="s">
        <v>530</v>
      </c>
      <c r="P3809">
        <v>1</v>
      </c>
      <c r="Q3809" s="2" t="s">
        <v>35</v>
      </c>
      <c r="R3809">
        <v>14</v>
      </c>
      <c r="S3809">
        <v>14</v>
      </c>
      <c r="T3809">
        <v>0</v>
      </c>
      <c r="U3809">
        <v>0</v>
      </c>
    </row>
    <row r="3810" spans="1:21" x14ac:dyDescent="0.35">
      <c r="A3810" s="2" t="s">
        <v>1</v>
      </c>
      <c r="B3810">
        <v>788</v>
      </c>
      <c r="C3810" t="s">
        <v>4231</v>
      </c>
      <c r="D3810" s="1">
        <v>43516</v>
      </c>
      <c r="E3810" s="1">
        <v>43516</v>
      </c>
      <c r="F3810" s="2" t="s">
        <v>148</v>
      </c>
      <c r="G3810">
        <v>234.55000305175781</v>
      </c>
      <c r="H3810" s="2" t="s">
        <v>61</v>
      </c>
      <c r="I3810" s="2" t="s">
        <v>62</v>
      </c>
      <c r="J3810" s="2" t="s">
        <v>36</v>
      </c>
      <c r="K3810" s="2" t="s">
        <v>2940</v>
      </c>
      <c r="L3810" s="2" t="s">
        <v>3</v>
      </c>
      <c r="M3810" s="2" t="s">
        <v>53</v>
      </c>
      <c r="N3810" s="2" t="s">
        <v>609</v>
      </c>
      <c r="O3810" s="2" t="s">
        <v>610</v>
      </c>
      <c r="P3810">
        <v>20</v>
      </c>
      <c r="Q3810" s="2" t="s">
        <v>35</v>
      </c>
      <c r="R3810">
        <v>0.5999000072479248</v>
      </c>
      <c r="S3810">
        <v>12</v>
      </c>
      <c r="T3810">
        <v>0</v>
      </c>
      <c r="U3810">
        <v>0</v>
      </c>
    </row>
    <row r="3811" spans="1:21" x14ac:dyDescent="0.35">
      <c r="A3811" s="2" t="s">
        <v>1</v>
      </c>
      <c r="B3811">
        <v>788</v>
      </c>
      <c r="C3811" t="s">
        <v>4231</v>
      </c>
      <c r="D3811" s="1">
        <v>43516</v>
      </c>
      <c r="E3811" s="1">
        <v>43516</v>
      </c>
      <c r="F3811" s="2" t="s">
        <v>148</v>
      </c>
      <c r="G3811">
        <v>234.55000305175781</v>
      </c>
      <c r="H3811" s="2" t="s">
        <v>61</v>
      </c>
      <c r="I3811" s="2" t="s">
        <v>62</v>
      </c>
      <c r="J3811" s="2" t="s">
        <v>36</v>
      </c>
      <c r="K3811" s="2" t="s">
        <v>2940</v>
      </c>
      <c r="L3811" s="2" t="s">
        <v>3</v>
      </c>
      <c r="M3811" s="2" t="s">
        <v>53</v>
      </c>
      <c r="N3811" s="2" t="s">
        <v>1978</v>
      </c>
      <c r="O3811" s="2" t="s">
        <v>1979</v>
      </c>
      <c r="P3811">
        <v>20</v>
      </c>
      <c r="Q3811" s="2" t="s">
        <v>35</v>
      </c>
      <c r="R3811">
        <v>1.5881999731063843</v>
      </c>
      <c r="S3811">
        <v>31.760000228881836</v>
      </c>
      <c r="T3811">
        <v>0</v>
      </c>
      <c r="U3811">
        <v>0</v>
      </c>
    </row>
    <row r="3812" spans="1:21" x14ac:dyDescent="0.35">
      <c r="A3812" s="2" t="s">
        <v>1</v>
      </c>
      <c r="B3812">
        <v>788</v>
      </c>
      <c r="C3812" t="s">
        <v>4231</v>
      </c>
      <c r="D3812" s="1">
        <v>43516</v>
      </c>
      <c r="E3812" s="1">
        <v>43516</v>
      </c>
      <c r="F3812" s="2" t="s">
        <v>148</v>
      </c>
      <c r="G3812">
        <v>234.55000305175781</v>
      </c>
      <c r="H3812" s="2" t="s">
        <v>61</v>
      </c>
      <c r="I3812" s="2" t="s">
        <v>62</v>
      </c>
      <c r="J3812" s="2" t="s">
        <v>36</v>
      </c>
      <c r="K3812" s="2" t="s">
        <v>2940</v>
      </c>
      <c r="L3812" s="2" t="s">
        <v>3</v>
      </c>
      <c r="M3812" s="2" t="s">
        <v>53</v>
      </c>
      <c r="N3812" s="2" t="s">
        <v>1980</v>
      </c>
      <c r="O3812" s="2" t="s">
        <v>1981</v>
      </c>
      <c r="P3812">
        <v>100</v>
      </c>
      <c r="Q3812" s="2" t="s">
        <v>35</v>
      </c>
      <c r="R3812">
        <v>0.10339999943971634</v>
      </c>
      <c r="S3812">
        <v>10.340000152587891</v>
      </c>
      <c r="T3812">
        <v>0</v>
      </c>
      <c r="U3812">
        <v>0</v>
      </c>
    </row>
    <row r="3813" spans="1:21" x14ac:dyDescent="0.35">
      <c r="A3813" s="2" t="s">
        <v>1</v>
      </c>
      <c r="B3813">
        <v>1940</v>
      </c>
      <c r="C3813" t="s">
        <v>5208</v>
      </c>
      <c r="D3813" s="1">
        <v>43585</v>
      </c>
      <c r="E3813" s="1">
        <v>43585</v>
      </c>
      <c r="F3813" s="2" t="s">
        <v>148</v>
      </c>
      <c r="G3813">
        <v>165.3699951171875</v>
      </c>
      <c r="H3813" s="2" t="s">
        <v>61</v>
      </c>
      <c r="I3813" s="2" t="s">
        <v>62</v>
      </c>
      <c r="J3813" s="2" t="s">
        <v>36</v>
      </c>
      <c r="K3813" s="2" t="s">
        <v>2940</v>
      </c>
      <c r="L3813" s="2" t="s">
        <v>3</v>
      </c>
      <c r="M3813" s="2" t="s">
        <v>65</v>
      </c>
      <c r="N3813" s="2" t="s">
        <v>3374</v>
      </c>
      <c r="O3813" s="2" t="s">
        <v>3375</v>
      </c>
      <c r="P3813">
        <v>50</v>
      </c>
      <c r="Q3813" s="2" t="s">
        <v>35</v>
      </c>
      <c r="R3813">
        <v>1.3766000270843506</v>
      </c>
      <c r="S3813">
        <v>68.830001831054688</v>
      </c>
      <c r="T3813">
        <v>50</v>
      </c>
      <c r="U3813">
        <v>0</v>
      </c>
    </row>
    <row r="3814" spans="1:21" x14ac:dyDescent="0.35">
      <c r="A3814" s="2" t="s">
        <v>1</v>
      </c>
      <c r="B3814">
        <v>1940</v>
      </c>
      <c r="C3814" t="s">
        <v>5208</v>
      </c>
      <c r="D3814" s="1">
        <v>43585</v>
      </c>
      <c r="E3814" s="1">
        <v>43585</v>
      </c>
      <c r="F3814" s="2" t="s">
        <v>148</v>
      </c>
      <c r="G3814">
        <v>165.3699951171875</v>
      </c>
      <c r="H3814" s="2" t="s">
        <v>61</v>
      </c>
      <c r="I3814" s="2" t="s">
        <v>62</v>
      </c>
      <c r="J3814" s="2" t="s">
        <v>36</v>
      </c>
      <c r="K3814" s="2" t="s">
        <v>2940</v>
      </c>
      <c r="L3814" s="2" t="s">
        <v>3</v>
      </c>
      <c r="M3814" s="2" t="s">
        <v>65</v>
      </c>
      <c r="N3814" s="2" t="s">
        <v>3376</v>
      </c>
      <c r="O3814" s="2" t="s">
        <v>3377</v>
      </c>
      <c r="P3814">
        <v>50</v>
      </c>
      <c r="Q3814" s="2" t="s">
        <v>35</v>
      </c>
      <c r="R3814">
        <v>1.7646000385284424</v>
      </c>
      <c r="S3814">
        <v>88.230003356933594</v>
      </c>
      <c r="T3814">
        <v>50</v>
      </c>
      <c r="U3814">
        <v>0</v>
      </c>
    </row>
    <row r="3815" spans="1:21" x14ac:dyDescent="0.35">
      <c r="A3815" s="2" t="s">
        <v>1</v>
      </c>
      <c r="B3815">
        <v>1947</v>
      </c>
      <c r="C3815" t="s">
        <v>5213</v>
      </c>
      <c r="D3815" s="1">
        <v>43586</v>
      </c>
      <c r="E3815" s="1">
        <v>43586</v>
      </c>
      <c r="F3815" s="2" t="s">
        <v>148</v>
      </c>
      <c r="G3815">
        <v>294.82998657226563</v>
      </c>
      <c r="H3815" s="2" t="s">
        <v>61</v>
      </c>
      <c r="I3815" s="2" t="s">
        <v>62</v>
      </c>
      <c r="J3815" s="2" t="s">
        <v>36</v>
      </c>
      <c r="K3815" s="2" t="s">
        <v>2940</v>
      </c>
      <c r="L3815" s="2" t="s">
        <v>3</v>
      </c>
      <c r="M3815" s="2" t="s">
        <v>65</v>
      </c>
      <c r="N3815" s="2" t="s">
        <v>1384</v>
      </c>
      <c r="O3815" s="2" t="s">
        <v>1385</v>
      </c>
      <c r="P3815">
        <v>20</v>
      </c>
      <c r="Q3815" s="2" t="s">
        <v>35</v>
      </c>
      <c r="R3815">
        <v>7.1094999313354492</v>
      </c>
      <c r="S3815">
        <v>142.19000244140625</v>
      </c>
      <c r="T3815">
        <v>20</v>
      </c>
      <c r="U3815">
        <v>0</v>
      </c>
    </row>
    <row r="3816" spans="1:21" x14ac:dyDescent="0.35">
      <c r="A3816" s="2" t="s">
        <v>1</v>
      </c>
      <c r="B3816">
        <v>1687</v>
      </c>
      <c r="C3816" t="s">
        <v>5004</v>
      </c>
      <c r="D3816" s="1">
        <v>43570</v>
      </c>
      <c r="E3816" s="1">
        <v>43570</v>
      </c>
      <c r="F3816" s="2" t="s">
        <v>148</v>
      </c>
      <c r="G3816">
        <v>475.60000610351563</v>
      </c>
      <c r="H3816" s="2" t="s">
        <v>61</v>
      </c>
      <c r="I3816" s="2" t="s">
        <v>62</v>
      </c>
      <c r="J3816" s="2" t="s">
        <v>36</v>
      </c>
      <c r="K3816" s="2" t="s">
        <v>2940</v>
      </c>
      <c r="L3816" s="2" t="s">
        <v>178</v>
      </c>
      <c r="M3816" s="2" t="s">
        <v>65</v>
      </c>
      <c r="N3816" s="2" t="s">
        <v>3378</v>
      </c>
      <c r="O3816" s="2" t="s">
        <v>3379</v>
      </c>
      <c r="P3816">
        <v>50</v>
      </c>
      <c r="Q3816" s="2" t="s">
        <v>35</v>
      </c>
      <c r="R3816">
        <v>1.7646000385284424</v>
      </c>
      <c r="S3816">
        <v>88.230003356933594</v>
      </c>
      <c r="T3816">
        <v>50</v>
      </c>
      <c r="U3816">
        <v>0</v>
      </c>
    </row>
    <row r="3817" spans="1:21" x14ac:dyDescent="0.35">
      <c r="A3817" s="2" t="s">
        <v>1</v>
      </c>
      <c r="B3817">
        <v>1687</v>
      </c>
      <c r="C3817" t="s">
        <v>5004</v>
      </c>
      <c r="D3817" s="1">
        <v>43570</v>
      </c>
      <c r="E3817" s="1">
        <v>43570</v>
      </c>
      <c r="F3817" s="2" t="s">
        <v>148</v>
      </c>
      <c r="G3817">
        <v>475.60000610351563</v>
      </c>
      <c r="H3817" s="2" t="s">
        <v>61</v>
      </c>
      <c r="I3817" s="2" t="s">
        <v>62</v>
      </c>
      <c r="J3817" s="2" t="s">
        <v>36</v>
      </c>
      <c r="K3817" s="2" t="s">
        <v>2940</v>
      </c>
      <c r="L3817" s="2" t="s">
        <v>178</v>
      </c>
      <c r="M3817" s="2" t="s">
        <v>65</v>
      </c>
      <c r="N3817" s="2" t="s">
        <v>1384</v>
      </c>
      <c r="O3817" s="2" t="s">
        <v>1385</v>
      </c>
      <c r="P3817">
        <v>30</v>
      </c>
      <c r="Q3817" s="2" t="s">
        <v>35</v>
      </c>
      <c r="R3817">
        <v>7.5636601448059082</v>
      </c>
      <c r="S3817">
        <v>226.91000366210938</v>
      </c>
      <c r="T3817">
        <v>30</v>
      </c>
      <c r="U3817">
        <v>0</v>
      </c>
    </row>
    <row r="3818" spans="1:21" x14ac:dyDescent="0.35">
      <c r="A3818" s="2" t="s">
        <v>1</v>
      </c>
      <c r="B3818">
        <v>1687</v>
      </c>
      <c r="C3818" t="s">
        <v>5004</v>
      </c>
      <c r="D3818" s="1">
        <v>43570</v>
      </c>
      <c r="E3818" s="1">
        <v>43570</v>
      </c>
      <c r="F3818" s="2" t="s">
        <v>148</v>
      </c>
      <c r="G3818">
        <v>475.60000610351563</v>
      </c>
      <c r="H3818" s="2" t="s">
        <v>61</v>
      </c>
      <c r="I3818" s="2" t="s">
        <v>62</v>
      </c>
      <c r="J3818" s="2" t="s">
        <v>36</v>
      </c>
      <c r="K3818" s="2" t="s">
        <v>2940</v>
      </c>
      <c r="L3818" s="2" t="s">
        <v>178</v>
      </c>
      <c r="M3818" s="2" t="s">
        <v>65</v>
      </c>
      <c r="N3818" s="2" t="s">
        <v>3380</v>
      </c>
      <c r="O3818" s="2" t="s">
        <v>3381</v>
      </c>
      <c r="P3818">
        <v>1</v>
      </c>
      <c r="Q3818" s="2" t="s">
        <v>35</v>
      </c>
      <c r="R3818">
        <v>15.199999809265137</v>
      </c>
      <c r="S3818">
        <v>15.199999809265137</v>
      </c>
      <c r="T3818">
        <v>1</v>
      </c>
      <c r="U3818">
        <v>0</v>
      </c>
    </row>
    <row r="3819" spans="1:21" x14ac:dyDescent="0.35">
      <c r="A3819" s="2" t="s">
        <v>1</v>
      </c>
      <c r="B3819">
        <v>1687</v>
      </c>
      <c r="C3819" t="s">
        <v>5004</v>
      </c>
      <c r="D3819" s="1">
        <v>43570</v>
      </c>
      <c r="E3819" s="1">
        <v>43570</v>
      </c>
      <c r="F3819" s="2" t="s">
        <v>148</v>
      </c>
      <c r="G3819">
        <v>475.60000610351563</v>
      </c>
      <c r="H3819" s="2" t="s">
        <v>61</v>
      </c>
      <c r="I3819" s="2" t="s">
        <v>62</v>
      </c>
      <c r="J3819" s="2" t="s">
        <v>36</v>
      </c>
      <c r="K3819" s="2" t="s">
        <v>2940</v>
      </c>
      <c r="L3819" s="2" t="s">
        <v>178</v>
      </c>
      <c r="M3819" s="2" t="s">
        <v>65</v>
      </c>
      <c r="N3819" s="2" t="s">
        <v>603</v>
      </c>
      <c r="O3819" s="2" t="s">
        <v>604</v>
      </c>
      <c r="P3819">
        <v>2000</v>
      </c>
      <c r="Q3819" s="2" t="s">
        <v>35</v>
      </c>
      <c r="R3819">
        <v>7.4000000022351742E-3</v>
      </c>
      <c r="S3819">
        <v>14.800000190734863</v>
      </c>
      <c r="T3819">
        <v>2000</v>
      </c>
      <c r="U3819">
        <v>0</v>
      </c>
    </row>
    <row r="3820" spans="1:21" x14ac:dyDescent="0.35">
      <c r="A3820" s="2" t="s">
        <v>1</v>
      </c>
      <c r="B3820">
        <v>1687</v>
      </c>
      <c r="C3820" t="s">
        <v>5004</v>
      </c>
      <c r="D3820" s="1">
        <v>43570</v>
      </c>
      <c r="E3820" s="1">
        <v>43570</v>
      </c>
      <c r="F3820" s="2" t="s">
        <v>148</v>
      </c>
      <c r="G3820">
        <v>475.60000610351563</v>
      </c>
      <c r="H3820" s="2" t="s">
        <v>61</v>
      </c>
      <c r="I3820" s="2" t="s">
        <v>62</v>
      </c>
      <c r="J3820" s="2" t="s">
        <v>36</v>
      </c>
      <c r="K3820" s="2" t="s">
        <v>2940</v>
      </c>
      <c r="L3820" s="2" t="s">
        <v>178</v>
      </c>
      <c r="M3820" s="2" t="s">
        <v>65</v>
      </c>
      <c r="N3820" s="2" t="s">
        <v>605</v>
      </c>
      <c r="O3820" s="2" t="s">
        <v>606</v>
      </c>
      <c r="P3820">
        <v>1000</v>
      </c>
      <c r="Q3820" s="2" t="s">
        <v>35</v>
      </c>
      <c r="R3820">
        <v>7.1000000461935997E-3</v>
      </c>
      <c r="S3820">
        <v>7.0999999046325684</v>
      </c>
      <c r="T3820">
        <v>1000</v>
      </c>
      <c r="U3820">
        <v>0</v>
      </c>
    </row>
    <row r="3821" spans="1:21" x14ac:dyDescent="0.35">
      <c r="A3821" s="2" t="s">
        <v>1</v>
      </c>
      <c r="B3821">
        <v>1687</v>
      </c>
      <c r="C3821" t="s">
        <v>5004</v>
      </c>
      <c r="D3821" s="1">
        <v>43570</v>
      </c>
      <c r="E3821" s="1">
        <v>43570</v>
      </c>
      <c r="F3821" s="2" t="s">
        <v>148</v>
      </c>
      <c r="G3821">
        <v>475.60000610351563</v>
      </c>
      <c r="H3821" s="2" t="s">
        <v>61</v>
      </c>
      <c r="I3821" s="2" t="s">
        <v>62</v>
      </c>
      <c r="J3821" s="2" t="s">
        <v>36</v>
      </c>
      <c r="K3821" s="2" t="s">
        <v>2940</v>
      </c>
      <c r="L3821" s="2" t="s">
        <v>178</v>
      </c>
      <c r="M3821" s="2" t="s">
        <v>65</v>
      </c>
      <c r="N3821" s="2" t="s">
        <v>3382</v>
      </c>
      <c r="O3821" s="2" t="s">
        <v>3383</v>
      </c>
      <c r="P3821">
        <v>50</v>
      </c>
      <c r="Q3821" s="2" t="s">
        <v>35</v>
      </c>
      <c r="R3821">
        <v>1.989799976348877</v>
      </c>
      <c r="S3821">
        <v>99.489997863769531</v>
      </c>
      <c r="T3821">
        <v>50</v>
      </c>
      <c r="U3821">
        <v>0</v>
      </c>
    </row>
    <row r="3822" spans="1:21" x14ac:dyDescent="0.35">
      <c r="A3822" s="2" t="s">
        <v>1</v>
      </c>
      <c r="B3822">
        <v>1832</v>
      </c>
      <c r="C3822" t="s">
        <v>5124</v>
      </c>
      <c r="D3822" s="1">
        <v>43579</v>
      </c>
      <c r="E3822" s="1">
        <v>43579</v>
      </c>
      <c r="F3822" s="2" t="s">
        <v>148</v>
      </c>
      <c r="G3822">
        <v>430.70001220703125</v>
      </c>
      <c r="H3822" s="2" t="s">
        <v>61</v>
      </c>
      <c r="I3822" s="2" t="s">
        <v>62</v>
      </c>
      <c r="J3822" s="2" t="s">
        <v>36</v>
      </c>
      <c r="K3822" s="2" t="s">
        <v>2940</v>
      </c>
      <c r="L3822" s="2" t="s">
        <v>3</v>
      </c>
      <c r="M3822" s="2" t="s">
        <v>65</v>
      </c>
      <c r="N3822" s="2" t="s">
        <v>529</v>
      </c>
      <c r="O3822" s="2" t="s">
        <v>530</v>
      </c>
      <c r="P3822">
        <v>2</v>
      </c>
      <c r="Q3822" s="2" t="s">
        <v>35</v>
      </c>
      <c r="R3822">
        <v>14.890000343322754</v>
      </c>
      <c r="S3822">
        <v>29.780000686645508</v>
      </c>
      <c r="T3822">
        <v>2</v>
      </c>
      <c r="U3822">
        <v>0</v>
      </c>
    </row>
    <row r="3823" spans="1:21" x14ac:dyDescent="0.35">
      <c r="A3823" s="2" t="s">
        <v>1</v>
      </c>
      <c r="B3823">
        <v>1832</v>
      </c>
      <c r="C3823" t="s">
        <v>5124</v>
      </c>
      <c r="D3823" s="1">
        <v>43579</v>
      </c>
      <c r="E3823" s="1">
        <v>43579</v>
      </c>
      <c r="F3823" s="2" t="s">
        <v>148</v>
      </c>
      <c r="G3823">
        <v>430.70001220703125</v>
      </c>
      <c r="H3823" s="2" t="s">
        <v>61</v>
      </c>
      <c r="I3823" s="2" t="s">
        <v>62</v>
      </c>
      <c r="J3823" s="2" t="s">
        <v>36</v>
      </c>
      <c r="K3823" s="2" t="s">
        <v>2940</v>
      </c>
      <c r="L3823" s="2" t="s">
        <v>3</v>
      </c>
      <c r="M3823" s="2" t="s">
        <v>65</v>
      </c>
      <c r="N3823" s="2" t="s">
        <v>3319</v>
      </c>
      <c r="O3823" s="2" t="s">
        <v>3320</v>
      </c>
      <c r="P3823">
        <v>3000</v>
      </c>
      <c r="Q3823" s="2" t="s">
        <v>35</v>
      </c>
      <c r="R3823">
        <v>7.1000000461935997E-3</v>
      </c>
      <c r="S3823">
        <v>21.299999237060547</v>
      </c>
      <c r="T3823">
        <v>3000</v>
      </c>
      <c r="U3823">
        <v>0</v>
      </c>
    </row>
    <row r="3824" spans="1:21" x14ac:dyDescent="0.35">
      <c r="A3824" s="2" t="s">
        <v>1</v>
      </c>
      <c r="B3824">
        <v>1832</v>
      </c>
      <c r="C3824" t="s">
        <v>5124</v>
      </c>
      <c r="D3824" s="1">
        <v>43579</v>
      </c>
      <c r="E3824" s="1">
        <v>43579</v>
      </c>
      <c r="F3824" s="2" t="s">
        <v>148</v>
      </c>
      <c r="G3824">
        <v>430.70001220703125</v>
      </c>
      <c r="H3824" s="2" t="s">
        <v>61</v>
      </c>
      <c r="I3824" s="2" t="s">
        <v>62</v>
      </c>
      <c r="J3824" s="2" t="s">
        <v>36</v>
      </c>
      <c r="K3824" s="2" t="s">
        <v>2940</v>
      </c>
      <c r="L3824" s="2" t="s">
        <v>3</v>
      </c>
      <c r="M3824" s="2" t="s">
        <v>65</v>
      </c>
      <c r="N3824" s="2" t="s">
        <v>605</v>
      </c>
      <c r="O3824" s="2" t="s">
        <v>606</v>
      </c>
      <c r="P3824">
        <v>2000</v>
      </c>
      <c r="Q3824" s="2" t="s">
        <v>35</v>
      </c>
      <c r="R3824">
        <v>7.1000000461935997E-3</v>
      </c>
      <c r="S3824">
        <v>14.199999809265137</v>
      </c>
      <c r="T3824">
        <v>2000</v>
      </c>
      <c r="U3824">
        <v>0</v>
      </c>
    </row>
    <row r="3825" spans="1:21" x14ac:dyDescent="0.35">
      <c r="A3825" s="2" t="s">
        <v>1</v>
      </c>
      <c r="B3825">
        <v>1832</v>
      </c>
      <c r="C3825" t="s">
        <v>5124</v>
      </c>
      <c r="D3825" s="1">
        <v>43579</v>
      </c>
      <c r="E3825" s="1">
        <v>43579</v>
      </c>
      <c r="F3825" s="2" t="s">
        <v>148</v>
      </c>
      <c r="G3825">
        <v>430.70001220703125</v>
      </c>
      <c r="H3825" s="2" t="s">
        <v>61</v>
      </c>
      <c r="I3825" s="2" t="s">
        <v>62</v>
      </c>
      <c r="J3825" s="2" t="s">
        <v>36</v>
      </c>
      <c r="K3825" s="2" t="s">
        <v>2940</v>
      </c>
      <c r="L3825" s="2" t="s">
        <v>3</v>
      </c>
      <c r="M3825" s="2" t="s">
        <v>65</v>
      </c>
      <c r="N3825" s="2" t="s">
        <v>3111</v>
      </c>
      <c r="O3825" s="2" t="s">
        <v>3112</v>
      </c>
      <c r="P3825">
        <v>6</v>
      </c>
      <c r="Q3825" s="2" t="s">
        <v>35</v>
      </c>
      <c r="R3825">
        <v>1.5216000080108643</v>
      </c>
      <c r="S3825">
        <v>9.130000114440918</v>
      </c>
      <c r="T3825">
        <v>6</v>
      </c>
      <c r="U3825">
        <v>0</v>
      </c>
    </row>
    <row r="3826" spans="1:21" x14ac:dyDescent="0.35">
      <c r="A3826" s="2" t="s">
        <v>1</v>
      </c>
      <c r="B3826">
        <v>1832</v>
      </c>
      <c r="C3826" t="s">
        <v>5124</v>
      </c>
      <c r="D3826" s="1">
        <v>43579</v>
      </c>
      <c r="E3826" s="1">
        <v>43579</v>
      </c>
      <c r="F3826" s="2" t="s">
        <v>148</v>
      </c>
      <c r="G3826">
        <v>430.70001220703125</v>
      </c>
      <c r="H3826" s="2" t="s">
        <v>61</v>
      </c>
      <c r="I3826" s="2" t="s">
        <v>62</v>
      </c>
      <c r="J3826" s="2" t="s">
        <v>36</v>
      </c>
      <c r="K3826" s="2" t="s">
        <v>2940</v>
      </c>
      <c r="L3826" s="2" t="s">
        <v>3</v>
      </c>
      <c r="M3826" s="2" t="s">
        <v>65</v>
      </c>
      <c r="N3826" s="2" t="s">
        <v>609</v>
      </c>
      <c r="O3826" s="2" t="s">
        <v>610</v>
      </c>
      <c r="P3826">
        <v>30</v>
      </c>
      <c r="Q3826" s="2" t="s">
        <v>35</v>
      </c>
      <c r="R3826">
        <v>0.6380000114440918</v>
      </c>
      <c r="S3826">
        <v>19.139999389648438</v>
      </c>
      <c r="T3826">
        <v>30</v>
      </c>
      <c r="U3826">
        <v>0</v>
      </c>
    </row>
    <row r="3827" spans="1:21" x14ac:dyDescent="0.35">
      <c r="A3827" s="2" t="s">
        <v>1</v>
      </c>
      <c r="B3827">
        <v>1832</v>
      </c>
      <c r="C3827" t="s">
        <v>5124</v>
      </c>
      <c r="D3827" s="1">
        <v>43579</v>
      </c>
      <c r="E3827" s="1">
        <v>43579</v>
      </c>
      <c r="F3827" s="2" t="s">
        <v>148</v>
      </c>
      <c r="G3827">
        <v>430.70001220703125</v>
      </c>
      <c r="H3827" s="2" t="s">
        <v>61</v>
      </c>
      <c r="I3827" s="2" t="s">
        <v>62</v>
      </c>
      <c r="J3827" s="2" t="s">
        <v>36</v>
      </c>
      <c r="K3827" s="2" t="s">
        <v>2940</v>
      </c>
      <c r="L3827" s="2" t="s">
        <v>3</v>
      </c>
      <c r="M3827" s="2" t="s">
        <v>65</v>
      </c>
      <c r="N3827" s="2" t="s">
        <v>1978</v>
      </c>
      <c r="O3827" s="2" t="s">
        <v>1979</v>
      </c>
      <c r="P3827">
        <v>20</v>
      </c>
      <c r="Q3827" s="2" t="s">
        <v>35</v>
      </c>
      <c r="R3827">
        <v>1.6894999742507935</v>
      </c>
      <c r="S3827">
        <v>33.790000915527344</v>
      </c>
      <c r="T3827">
        <v>20</v>
      </c>
      <c r="U3827">
        <v>0</v>
      </c>
    </row>
    <row r="3828" spans="1:21" x14ac:dyDescent="0.35">
      <c r="A3828" s="2" t="s">
        <v>1</v>
      </c>
      <c r="B3828">
        <v>1832</v>
      </c>
      <c r="C3828" t="s">
        <v>5124</v>
      </c>
      <c r="D3828" s="1">
        <v>43579</v>
      </c>
      <c r="E3828" s="1">
        <v>43579</v>
      </c>
      <c r="F3828" s="2" t="s">
        <v>148</v>
      </c>
      <c r="G3828">
        <v>430.70001220703125</v>
      </c>
      <c r="H3828" s="2" t="s">
        <v>61</v>
      </c>
      <c r="I3828" s="2" t="s">
        <v>62</v>
      </c>
      <c r="J3828" s="2" t="s">
        <v>36</v>
      </c>
      <c r="K3828" s="2" t="s">
        <v>2940</v>
      </c>
      <c r="L3828" s="2" t="s">
        <v>3</v>
      </c>
      <c r="M3828" s="2" t="s">
        <v>65</v>
      </c>
      <c r="N3828" s="2" t="s">
        <v>611</v>
      </c>
      <c r="O3828" s="2" t="s">
        <v>612</v>
      </c>
      <c r="P3828">
        <v>30</v>
      </c>
      <c r="Q3828" s="2" t="s">
        <v>35</v>
      </c>
      <c r="R3828">
        <v>1.8270000219345093</v>
      </c>
      <c r="S3828">
        <v>54.810001373291016</v>
      </c>
      <c r="T3828">
        <v>30</v>
      </c>
      <c r="U3828">
        <v>0</v>
      </c>
    </row>
    <row r="3829" spans="1:21" x14ac:dyDescent="0.35">
      <c r="A3829" s="2" t="s">
        <v>1</v>
      </c>
      <c r="B3829">
        <v>1832</v>
      </c>
      <c r="C3829" t="s">
        <v>5124</v>
      </c>
      <c r="D3829" s="1">
        <v>43579</v>
      </c>
      <c r="E3829" s="1">
        <v>43579</v>
      </c>
      <c r="F3829" s="2" t="s">
        <v>148</v>
      </c>
      <c r="G3829">
        <v>430.70001220703125</v>
      </c>
      <c r="H3829" s="2" t="s">
        <v>61</v>
      </c>
      <c r="I3829" s="2" t="s">
        <v>62</v>
      </c>
      <c r="J3829" s="2" t="s">
        <v>36</v>
      </c>
      <c r="K3829" s="2" t="s">
        <v>2940</v>
      </c>
      <c r="L3829" s="2" t="s">
        <v>3</v>
      </c>
      <c r="M3829" s="2" t="s">
        <v>65</v>
      </c>
      <c r="N3829" s="2" t="s">
        <v>1384</v>
      </c>
      <c r="O3829" s="2" t="s">
        <v>1385</v>
      </c>
      <c r="P3829">
        <v>30</v>
      </c>
      <c r="Q3829" s="2" t="s">
        <v>35</v>
      </c>
      <c r="R3829">
        <v>7.5636000633239746</v>
      </c>
      <c r="S3829">
        <v>226.91000366210938</v>
      </c>
      <c r="T3829">
        <v>30</v>
      </c>
      <c r="U3829">
        <v>0</v>
      </c>
    </row>
    <row r="3830" spans="1:21" x14ac:dyDescent="0.35">
      <c r="A3830" s="2" t="s">
        <v>1</v>
      </c>
      <c r="B3830">
        <v>2661</v>
      </c>
      <c r="C3830" t="s">
        <v>6341</v>
      </c>
      <c r="D3830" s="1">
        <v>43641</v>
      </c>
      <c r="E3830" s="1">
        <v>43641</v>
      </c>
      <c r="F3830" s="2" t="s">
        <v>148</v>
      </c>
      <c r="G3830">
        <v>57.5</v>
      </c>
      <c r="H3830" s="2" t="s">
        <v>61</v>
      </c>
      <c r="I3830" s="2" t="s">
        <v>62</v>
      </c>
      <c r="J3830" s="2" t="s">
        <v>36</v>
      </c>
      <c r="K3830" s="2" t="s">
        <v>2940</v>
      </c>
      <c r="L3830" s="2" t="s">
        <v>3</v>
      </c>
      <c r="M3830" s="2" t="s">
        <v>53</v>
      </c>
      <c r="N3830" s="2" t="s">
        <v>3319</v>
      </c>
      <c r="O3830" s="2" t="s">
        <v>3320</v>
      </c>
      <c r="P3830">
        <v>1000</v>
      </c>
      <c r="Q3830" s="2" t="s">
        <v>35</v>
      </c>
      <c r="R3830">
        <v>7.4000000022351742E-3</v>
      </c>
      <c r="S3830">
        <v>7.4000000953674316</v>
      </c>
      <c r="T3830">
        <v>0</v>
      </c>
      <c r="U3830">
        <v>0</v>
      </c>
    </row>
    <row r="3831" spans="1:21" x14ac:dyDescent="0.35">
      <c r="A3831" s="2" t="s">
        <v>1</v>
      </c>
      <c r="B3831">
        <v>2661</v>
      </c>
      <c r="C3831" t="s">
        <v>6341</v>
      </c>
      <c r="D3831" s="1">
        <v>43641</v>
      </c>
      <c r="E3831" s="1">
        <v>43641</v>
      </c>
      <c r="F3831" s="2" t="s">
        <v>148</v>
      </c>
      <c r="G3831">
        <v>57.5</v>
      </c>
      <c r="H3831" s="2" t="s">
        <v>61</v>
      </c>
      <c r="I3831" s="2" t="s">
        <v>62</v>
      </c>
      <c r="J3831" s="2" t="s">
        <v>36</v>
      </c>
      <c r="K3831" s="2" t="s">
        <v>2940</v>
      </c>
      <c r="L3831" s="2" t="s">
        <v>3</v>
      </c>
      <c r="M3831" s="2" t="s">
        <v>53</v>
      </c>
      <c r="N3831" s="2" t="s">
        <v>605</v>
      </c>
      <c r="O3831" s="2" t="s">
        <v>606</v>
      </c>
      <c r="P3831">
        <v>500</v>
      </c>
      <c r="Q3831" s="2" t="s">
        <v>35</v>
      </c>
      <c r="R3831">
        <v>7.1000000461935997E-3</v>
      </c>
      <c r="S3831">
        <v>3.5499999523162842</v>
      </c>
      <c r="T3831">
        <v>0</v>
      </c>
      <c r="U3831">
        <v>0</v>
      </c>
    </row>
    <row r="3832" spans="1:21" x14ac:dyDescent="0.35">
      <c r="A3832" s="2" t="s">
        <v>1</v>
      </c>
      <c r="B3832">
        <v>2661</v>
      </c>
      <c r="C3832" t="s">
        <v>6341</v>
      </c>
      <c r="D3832" s="1">
        <v>43641</v>
      </c>
      <c r="E3832" s="1">
        <v>43641</v>
      </c>
      <c r="F3832" s="2" t="s">
        <v>148</v>
      </c>
      <c r="G3832">
        <v>57.5</v>
      </c>
      <c r="H3832" s="2" t="s">
        <v>61</v>
      </c>
      <c r="I3832" s="2" t="s">
        <v>62</v>
      </c>
      <c r="J3832" s="2" t="s">
        <v>36</v>
      </c>
      <c r="K3832" s="2" t="s">
        <v>2940</v>
      </c>
      <c r="L3832" s="2" t="s">
        <v>3</v>
      </c>
      <c r="M3832" s="2" t="s">
        <v>53</v>
      </c>
      <c r="N3832" s="2" t="s">
        <v>1384</v>
      </c>
      <c r="O3832" s="2" t="s">
        <v>1385</v>
      </c>
      <c r="P3832">
        <v>5</v>
      </c>
      <c r="Q3832" s="2" t="s">
        <v>35</v>
      </c>
      <c r="R3832">
        <v>7.559999942779541</v>
      </c>
      <c r="S3832">
        <v>37.799999237060547</v>
      </c>
      <c r="T3832">
        <v>0</v>
      </c>
      <c r="U3832">
        <v>0</v>
      </c>
    </row>
    <row r="3833" spans="1:21" x14ac:dyDescent="0.35">
      <c r="A3833" s="2" t="s">
        <v>1</v>
      </c>
      <c r="B3833">
        <v>2661</v>
      </c>
      <c r="C3833" t="s">
        <v>6341</v>
      </c>
      <c r="D3833" s="1">
        <v>43641</v>
      </c>
      <c r="E3833" s="1">
        <v>43641</v>
      </c>
      <c r="F3833" s="2" t="s">
        <v>148</v>
      </c>
      <c r="G3833">
        <v>57.5</v>
      </c>
      <c r="H3833" s="2" t="s">
        <v>61</v>
      </c>
      <c r="I3833" s="2" t="s">
        <v>62</v>
      </c>
      <c r="J3833" s="2" t="s">
        <v>36</v>
      </c>
      <c r="K3833" s="2" t="s">
        <v>2940</v>
      </c>
      <c r="L3833" s="2" t="s">
        <v>3</v>
      </c>
      <c r="M3833" s="2" t="s">
        <v>53</v>
      </c>
      <c r="N3833" s="2" t="s">
        <v>6342</v>
      </c>
      <c r="O3833" s="2" t="s">
        <v>6343</v>
      </c>
      <c r="P3833">
        <v>1</v>
      </c>
      <c r="Q3833" s="2" t="s">
        <v>35</v>
      </c>
      <c r="R3833">
        <v>5.8400001525878906</v>
      </c>
      <c r="S3833">
        <v>5.8400001525878906</v>
      </c>
      <c r="T3833">
        <v>0</v>
      </c>
      <c r="U3833">
        <v>0</v>
      </c>
    </row>
    <row r="3834" spans="1:21" x14ac:dyDescent="0.35">
      <c r="A3834" s="2" t="s">
        <v>1</v>
      </c>
      <c r="B3834">
        <v>258</v>
      </c>
      <c r="C3834" t="s">
        <v>3817</v>
      </c>
      <c r="D3834" s="1">
        <v>43486</v>
      </c>
      <c r="E3834" s="1">
        <v>43486</v>
      </c>
      <c r="F3834" s="2" t="s">
        <v>106</v>
      </c>
      <c r="G3834">
        <v>505</v>
      </c>
      <c r="H3834" s="2" t="s">
        <v>61</v>
      </c>
      <c r="I3834" s="2" t="s">
        <v>62</v>
      </c>
      <c r="J3834" s="2" t="s">
        <v>36</v>
      </c>
      <c r="K3834" s="2" t="s">
        <v>2940</v>
      </c>
      <c r="L3834" s="2" t="s">
        <v>0</v>
      </c>
      <c r="M3834" s="2" t="s">
        <v>65</v>
      </c>
      <c r="N3834" s="2" t="s">
        <v>800</v>
      </c>
      <c r="O3834" s="2" t="s">
        <v>801</v>
      </c>
      <c r="P3834">
        <v>5</v>
      </c>
      <c r="Q3834" s="2" t="s">
        <v>58</v>
      </c>
      <c r="R3834">
        <v>17.5</v>
      </c>
      <c r="S3834">
        <v>87.5</v>
      </c>
      <c r="T3834">
        <v>5</v>
      </c>
      <c r="U3834">
        <v>0</v>
      </c>
    </row>
    <row r="3835" spans="1:21" x14ac:dyDescent="0.35">
      <c r="A3835" s="2" t="s">
        <v>1</v>
      </c>
      <c r="B3835">
        <v>258</v>
      </c>
      <c r="C3835" t="s">
        <v>3817</v>
      </c>
      <c r="D3835" s="1">
        <v>43486</v>
      </c>
      <c r="E3835" s="1">
        <v>43486</v>
      </c>
      <c r="F3835" s="2" t="s">
        <v>106</v>
      </c>
      <c r="G3835">
        <v>505</v>
      </c>
      <c r="H3835" s="2" t="s">
        <v>61</v>
      </c>
      <c r="I3835" s="2" t="s">
        <v>62</v>
      </c>
      <c r="J3835" s="2" t="s">
        <v>36</v>
      </c>
      <c r="K3835" s="2" t="s">
        <v>2940</v>
      </c>
      <c r="L3835" s="2" t="s">
        <v>0</v>
      </c>
      <c r="M3835" s="2" t="s">
        <v>65</v>
      </c>
      <c r="N3835" s="2" t="s">
        <v>802</v>
      </c>
      <c r="O3835" s="2" t="s">
        <v>803</v>
      </c>
      <c r="P3835">
        <v>10</v>
      </c>
      <c r="Q3835" s="2" t="s">
        <v>58</v>
      </c>
      <c r="R3835">
        <v>16.5</v>
      </c>
      <c r="S3835">
        <v>165</v>
      </c>
      <c r="T3835">
        <v>10</v>
      </c>
      <c r="U3835">
        <v>0</v>
      </c>
    </row>
    <row r="3836" spans="1:21" x14ac:dyDescent="0.35">
      <c r="A3836" s="2" t="s">
        <v>1</v>
      </c>
      <c r="B3836">
        <v>258</v>
      </c>
      <c r="C3836" t="s">
        <v>3817</v>
      </c>
      <c r="D3836" s="1">
        <v>43486</v>
      </c>
      <c r="E3836" s="1">
        <v>43486</v>
      </c>
      <c r="F3836" s="2" t="s">
        <v>106</v>
      </c>
      <c r="G3836">
        <v>505</v>
      </c>
      <c r="H3836" s="2" t="s">
        <v>61</v>
      </c>
      <c r="I3836" s="2" t="s">
        <v>62</v>
      </c>
      <c r="J3836" s="2" t="s">
        <v>36</v>
      </c>
      <c r="K3836" s="2" t="s">
        <v>2940</v>
      </c>
      <c r="L3836" s="2" t="s">
        <v>0</v>
      </c>
      <c r="M3836" s="2" t="s">
        <v>65</v>
      </c>
      <c r="N3836" s="2" t="s">
        <v>804</v>
      </c>
      <c r="O3836" s="2" t="s">
        <v>805</v>
      </c>
      <c r="P3836">
        <v>5</v>
      </c>
      <c r="Q3836" s="2" t="s">
        <v>58</v>
      </c>
      <c r="R3836">
        <v>16.5</v>
      </c>
      <c r="S3836">
        <v>82.5</v>
      </c>
      <c r="T3836">
        <v>5</v>
      </c>
      <c r="U3836">
        <v>0</v>
      </c>
    </row>
    <row r="3837" spans="1:21" x14ac:dyDescent="0.35">
      <c r="A3837" s="2" t="s">
        <v>1</v>
      </c>
      <c r="B3837">
        <v>258</v>
      </c>
      <c r="C3837" t="s">
        <v>3817</v>
      </c>
      <c r="D3837" s="1">
        <v>43486</v>
      </c>
      <c r="E3837" s="1">
        <v>43486</v>
      </c>
      <c r="F3837" s="2" t="s">
        <v>106</v>
      </c>
      <c r="G3837">
        <v>505</v>
      </c>
      <c r="H3837" s="2" t="s">
        <v>61</v>
      </c>
      <c r="I3837" s="2" t="s">
        <v>62</v>
      </c>
      <c r="J3837" s="2" t="s">
        <v>36</v>
      </c>
      <c r="K3837" s="2" t="s">
        <v>2940</v>
      </c>
      <c r="L3837" s="2" t="s">
        <v>0</v>
      </c>
      <c r="M3837" s="2" t="s">
        <v>65</v>
      </c>
      <c r="N3837" s="2" t="s">
        <v>806</v>
      </c>
      <c r="O3837" s="2" t="s">
        <v>807</v>
      </c>
      <c r="P3837">
        <v>10</v>
      </c>
      <c r="Q3837" s="2" t="s">
        <v>58</v>
      </c>
      <c r="R3837">
        <v>17</v>
      </c>
      <c r="S3837">
        <v>170</v>
      </c>
      <c r="T3837">
        <v>10</v>
      </c>
      <c r="U3837">
        <v>0</v>
      </c>
    </row>
    <row r="3838" spans="1:21" x14ac:dyDescent="0.35">
      <c r="A3838" s="2" t="s">
        <v>1</v>
      </c>
      <c r="B3838">
        <v>379</v>
      </c>
      <c r="C3838" t="s">
        <v>3899</v>
      </c>
      <c r="D3838" s="1">
        <v>43493</v>
      </c>
      <c r="E3838" s="1">
        <v>43493</v>
      </c>
      <c r="F3838" s="2" t="s">
        <v>106</v>
      </c>
      <c r="G3838">
        <v>672.5</v>
      </c>
      <c r="H3838" s="2" t="s">
        <v>61</v>
      </c>
      <c r="I3838" s="2" t="s">
        <v>62</v>
      </c>
      <c r="J3838" s="2" t="s">
        <v>36</v>
      </c>
      <c r="K3838" s="2" t="s">
        <v>2940</v>
      </c>
      <c r="L3838" s="2" t="s">
        <v>0</v>
      </c>
      <c r="M3838" s="2" t="s">
        <v>65</v>
      </c>
      <c r="N3838" s="2" t="s">
        <v>1269</v>
      </c>
      <c r="O3838" s="2" t="s">
        <v>1270</v>
      </c>
      <c r="P3838">
        <v>5</v>
      </c>
      <c r="Q3838" s="2" t="s">
        <v>58</v>
      </c>
      <c r="R3838">
        <v>16.5</v>
      </c>
      <c r="S3838">
        <v>82.5</v>
      </c>
      <c r="T3838">
        <v>5</v>
      </c>
      <c r="U3838">
        <v>0</v>
      </c>
    </row>
    <row r="3839" spans="1:21" x14ac:dyDescent="0.35">
      <c r="A3839" s="2" t="s">
        <v>1</v>
      </c>
      <c r="B3839">
        <v>379</v>
      </c>
      <c r="C3839" t="s">
        <v>3899</v>
      </c>
      <c r="D3839" s="1">
        <v>43493</v>
      </c>
      <c r="E3839" s="1">
        <v>43493</v>
      </c>
      <c r="F3839" s="2" t="s">
        <v>106</v>
      </c>
      <c r="G3839">
        <v>672.5</v>
      </c>
      <c r="H3839" s="2" t="s">
        <v>61</v>
      </c>
      <c r="I3839" s="2" t="s">
        <v>62</v>
      </c>
      <c r="J3839" s="2" t="s">
        <v>36</v>
      </c>
      <c r="K3839" s="2" t="s">
        <v>2940</v>
      </c>
      <c r="L3839" s="2" t="s">
        <v>0</v>
      </c>
      <c r="M3839" s="2" t="s">
        <v>65</v>
      </c>
      <c r="N3839" s="2" t="s">
        <v>1271</v>
      </c>
      <c r="O3839" s="2" t="s">
        <v>1272</v>
      </c>
      <c r="P3839">
        <v>10</v>
      </c>
      <c r="Q3839" s="2" t="s">
        <v>58</v>
      </c>
      <c r="R3839">
        <v>16</v>
      </c>
      <c r="S3839">
        <v>160</v>
      </c>
      <c r="T3839">
        <v>10</v>
      </c>
      <c r="U3839">
        <v>0</v>
      </c>
    </row>
    <row r="3840" spans="1:21" x14ac:dyDescent="0.35">
      <c r="A3840" s="2" t="s">
        <v>1</v>
      </c>
      <c r="B3840">
        <v>379</v>
      </c>
      <c r="C3840" t="s">
        <v>3899</v>
      </c>
      <c r="D3840" s="1">
        <v>43493</v>
      </c>
      <c r="E3840" s="1">
        <v>43493</v>
      </c>
      <c r="F3840" s="2" t="s">
        <v>106</v>
      </c>
      <c r="G3840">
        <v>672.5</v>
      </c>
      <c r="H3840" s="2" t="s">
        <v>61</v>
      </c>
      <c r="I3840" s="2" t="s">
        <v>62</v>
      </c>
      <c r="J3840" s="2" t="s">
        <v>36</v>
      </c>
      <c r="K3840" s="2" t="s">
        <v>2940</v>
      </c>
      <c r="L3840" s="2" t="s">
        <v>0</v>
      </c>
      <c r="M3840" s="2" t="s">
        <v>65</v>
      </c>
      <c r="N3840" s="2" t="s">
        <v>1273</v>
      </c>
      <c r="O3840" s="2" t="s">
        <v>1274</v>
      </c>
      <c r="P3840">
        <v>10</v>
      </c>
      <c r="Q3840" s="2" t="s">
        <v>58</v>
      </c>
      <c r="R3840">
        <v>17</v>
      </c>
      <c r="S3840">
        <v>170</v>
      </c>
      <c r="T3840">
        <v>10</v>
      </c>
      <c r="U3840">
        <v>0</v>
      </c>
    </row>
    <row r="3841" spans="1:21" x14ac:dyDescent="0.35">
      <c r="A3841" s="2" t="s">
        <v>1</v>
      </c>
      <c r="B3841">
        <v>379</v>
      </c>
      <c r="C3841" t="s">
        <v>3899</v>
      </c>
      <c r="D3841" s="1">
        <v>43493</v>
      </c>
      <c r="E3841" s="1">
        <v>43493</v>
      </c>
      <c r="F3841" s="2" t="s">
        <v>106</v>
      </c>
      <c r="G3841">
        <v>672.5</v>
      </c>
      <c r="H3841" s="2" t="s">
        <v>61</v>
      </c>
      <c r="I3841" s="2" t="s">
        <v>62</v>
      </c>
      <c r="J3841" s="2" t="s">
        <v>36</v>
      </c>
      <c r="K3841" s="2" t="s">
        <v>2940</v>
      </c>
      <c r="L3841" s="2" t="s">
        <v>0</v>
      </c>
      <c r="M3841" s="2" t="s">
        <v>65</v>
      </c>
      <c r="N3841" s="2" t="s">
        <v>802</v>
      </c>
      <c r="O3841" s="2" t="s">
        <v>803</v>
      </c>
      <c r="P3841">
        <v>10</v>
      </c>
      <c r="Q3841" s="2" t="s">
        <v>58</v>
      </c>
      <c r="R3841">
        <v>16.5</v>
      </c>
      <c r="S3841">
        <v>165</v>
      </c>
      <c r="T3841">
        <v>10</v>
      </c>
      <c r="U3841">
        <v>0</v>
      </c>
    </row>
    <row r="3842" spans="1:21" x14ac:dyDescent="0.35">
      <c r="A3842" s="2" t="s">
        <v>1</v>
      </c>
      <c r="B3842">
        <v>379</v>
      </c>
      <c r="C3842" t="s">
        <v>3899</v>
      </c>
      <c r="D3842" s="1">
        <v>43493</v>
      </c>
      <c r="E3842" s="1">
        <v>43493</v>
      </c>
      <c r="F3842" s="2" t="s">
        <v>106</v>
      </c>
      <c r="G3842">
        <v>672.5</v>
      </c>
      <c r="H3842" s="2" t="s">
        <v>61</v>
      </c>
      <c r="I3842" s="2" t="s">
        <v>62</v>
      </c>
      <c r="J3842" s="2" t="s">
        <v>36</v>
      </c>
      <c r="K3842" s="2" t="s">
        <v>2940</v>
      </c>
      <c r="L3842" s="2" t="s">
        <v>0</v>
      </c>
      <c r="M3842" s="2" t="s">
        <v>65</v>
      </c>
      <c r="N3842" s="2" t="s">
        <v>1275</v>
      </c>
      <c r="O3842" s="2" t="s">
        <v>1276</v>
      </c>
      <c r="P3842">
        <v>5</v>
      </c>
      <c r="Q3842" s="2" t="s">
        <v>58</v>
      </c>
      <c r="R3842">
        <v>19</v>
      </c>
      <c r="S3842">
        <v>95</v>
      </c>
      <c r="T3842">
        <v>5</v>
      </c>
      <c r="U3842">
        <v>0</v>
      </c>
    </row>
    <row r="3843" spans="1:21" x14ac:dyDescent="0.35">
      <c r="A3843" s="2" t="s">
        <v>1</v>
      </c>
      <c r="B3843">
        <v>398</v>
      </c>
      <c r="C3843" t="s">
        <v>3913</v>
      </c>
      <c r="D3843" s="1">
        <v>43493</v>
      </c>
      <c r="E3843" s="1">
        <v>43493</v>
      </c>
      <c r="F3843" s="2" t="s">
        <v>106</v>
      </c>
      <c r="G3843">
        <v>82.5</v>
      </c>
      <c r="H3843" s="2" t="s">
        <v>61</v>
      </c>
      <c r="I3843" s="2" t="s">
        <v>62</v>
      </c>
      <c r="J3843" s="2" t="s">
        <v>36</v>
      </c>
      <c r="K3843" s="2" t="s">
        <v>2940</v>
      </c>
      <c r="L3843" s="2" t="s">
        <v>0</v>
      </c>
      <c r="M3843" s="2" t="s">
        <v>65</v>
      </c>
      <c r="N3843" s="2" t="s">
        <v>1326</v>
      </c>
      <c r="O3843" s="2" t="s">
        <v>1327</v>
      </c>
      <c r="P3843">
        <v>5</v>
      </c>
      <c r="Q3843" s="2" t="s">
        <v>58</v>
      </c>
      <c r="R3843">
        <v>16.5</v>
      </c>
      <c r="S3843">
        <v>82.5</v>
      </c>
      <c r="T3843">
        <v>5</v>
      </c>
      <c r="U3843">
        <v>0</v>
      </c>
    </row>
    <row r="3844" spans="1:21" x14ac:dyDescent="0.35">
      <c r="A3844" s="2" t="s">
        <v>1</v>
      </c>
      <c r="B3844">
        <v>604</v>
      </c>
      <c r="C3844" t="s">
        <v>4083</v>
      </c>
      <c r="D3844" s="1">
        <v>43503</v>
      </c>
      <c r="E3844" s="1">
        <v>43503</v>
      </c>
      <c r="F3844" s="2" t="s">
        <v>106</v>
      </c>
      <c r="G3844">
        <v>332.5</v>
      </c>
      <c r="H3844" s="2" t="s">
        <v>61</v>
      </c>
      <c r="I3844" s="2" t="s">
        <v>62</v>
      </c>
      <c r="J3844" s="2" t="s">
        <v>36</v>
      </c>
      <c r="K3844" s="2" t="s">
        <v>2940</v>
      </c>
      <c r="L3844" s="2" t="s">
        <v>0</v>
      </c>
      <c r="M3844" s="2" t="s">
        <v>65</v>
      </c>
      <c r="N3844" s="2" t="s">
        <v>1271</v>
      </c>
      <c r="O3844" s="2" t="s">
        <v>1272</v>
      </c>
      <c r="P3844">
        <v>10</v>
      </c>
      <c r="Q3844" s="2" t="s">
        <v>58</v>
      </c>
      <c r="R3844">
        <v>16</v>
      </c>
      <c r="S3844">
        <v>160</v>
      </c>
      <c r="T3844">
        <v>10</v>
      </c>
      <c r="U3844">
        <v>0</v>
      </c>
    </row>
    <row r="3845" spans="1:21" x14ac:dyDescent="0.35">
      <c r="A3845" s="2" t="s">
        <v>1</v>
      </c>
      <c r="B3845">
        <v>604</v>
      </c>
      <c r="C3845" t="s">
        <v>4083</v>
      </c>
      <c r="D3845" s="1">
        <v>43503</v>
      </c>
      <c r="E3845" s="1">
        <v>43503</v>
      </c>
      <c r="F3845" s="2" t="s">
        <v>106</v>
      </c>
      <c r="G3845">
        <v>332.5</v>
      </c>
      <c r="H3845" s="2" t="s">
        <v>61</v>
      </c>
      <c r="I3845" s="2" t="s">
        <v>62</v>
      </c>
      <c r="J3845" s="2" t="s">
        <v>36</v>
      </c>
      <c r="K3845" s="2" t="s">
        <v>2940</v>
      </c>
      <c r="L3845" s="2" t="s">
        <v>0</v>
      </c>
      <c r="M3845" s="2" t="s">
        <v>65</v>
      </c>
      <c r="N3845" s="2" t="s">
        <v>1484</v>
      </c>
      <c r="O3845" s="2" t="s">
        <v>1485</v>
      </c>
      <c r="P3845">
        <v>5</v>
      </c>
      <c r="Q3845" s="2" t="s">
        <v>58</v>
      </c>
      <c r="R3845">
        <v>16.5</v>
      </c>
      <c r="S3845">
        <v>82.5</v>
      </c>
      <c r="T3845">
        <v>5</v>
      </c>
      <c r="U3845">
        <v>0</v>
      </c>
    </row>
    <row r="3846" spans="1:21" x14ac:dyDescent="0.35">
      <c r="A3846" s="2" t="s">
        <v>1</v>
      </c>
      <c r="B3846">
        <v>604</v>
      </c>
      <c r="C3846" t="s">
        <v>4083</v>
      </c>
      <c r="D3846" s="1">
        <v>43503</v>
      </c>
      <c r="E3846" s="1">
        <v>43503</v>
      </c>
      <c r="F3846" s="2" t="s">
        <v>106</v>
      </c>
      <c r="G3846">
        <v>332.5</v>
      </c>
      <c r="H3846" s="2" t="s">
        <v>61</v>
      </c>
      <c r="I3846" s="2" t="s">
        <v>62</v>
      </c>
      <c r="J3846" s="2" t="s">
        <v>36</v>
      </c>
      <c r="K3846" s="2" t="s">
        <v>2940</v>
      </c>
      <c r="L3846" s="2" t="s">
        <v>0</v>
      </c>
      <c r="M3846" s="2" t="s">
        <v>65</v>
      </c>
      <c r="N3846" s="2" t="s">
        <v>1524</v>
      </c>
      <c r="O3846" s="2" t="s">
        <v>1525</v>
      </c>
      <c r="P3846">
        <v>5</v>
      </c>
      <c r="Q3846" s="2" t="s">
        <v>58</v>
      </c>
      <c r="R3846">
        <v>18</v>
      </c>
      <c r="S3846">
        <v>90</v>
      </c>
      <c r="T3846">
        <v>5</v>
      </c>
      <c r="U3846">
        <v>0</v>
      </c>
    </row>
    <row r="3847" spans="1:21" x14ac:dyDescent="0.35">
      <c r="A3847" s="2" t="s">
        <v>1</v>
      </c>
      <c r="B3847">
        <v>517</v>
      </c>
      <c r="C3847" t="s">
        <v>4012</v>
      </c>
      <c r="D3847" s="1">
        <v>43500</v>
      </c>
      <c r="E3847" s="1">
        <v>43500</v>
      </c>
      <c r="F3847" s="2" t="s">
        <v>106</v>
      </c>
      <c r="G3847">
        <v>82.5</v>
      </c>
      <c r="H3847" s="2" t="s">
        <v>61</v>
      </c>
      <c r="I3847" s="2" t="s">
        <v>62</v>
      </c>
      <c r="J3847" s="2" t="s">
        <v>36</v>
      </c>
      <c r="K3847" s="2" t="s">
        <v>2940</v>
      </c>
      <c r="L3847" s="2" t="s">
        <v>0</v>
      </c>
      <c r="M3847" s="2" t="s">
        <v>65</v>
      </c>
      <c r="N3847" s="2" t="s">
        <v>1326</v>
      </c>
      <c r="O3847" s="2" t="s">
        <v>1327</v>
      </c>
      <c r="P3847">
        <v>5</v>
      </c>
      <c r="Q3847" s="2" t="s">
        <v>58</v>
      </c>
      <c r="R3847">
        <v>16.5</v>
      </c>
      <c r="S3847">
        <v>82.5</v>
      </c>
      <c r="T3847">
        <v>5</v>
      </c>
      <c r="U3847">
        <v>0</v>
      </c>
    </row>
    <row r="3848" spans="1:21" x14ac:dyDescent="0.35">
      <c r="A3848" s="2" t="s">
        <v>1</v>
      </c>
      <c r="B3848">
        <v>782</v>
      </c>
      <c r="C3848" t="s">
        <v>4226</v>
      </c>
      <c r="D3848" s="1">
        <v>43515</v>
      </c>
      <c r="E3848" s="1">
        <v>43515</v>
      </c>
      <c r="F3848" s="2" t="s">
        <v>106</v>
      </c>
      <c r="G3848">
        <v>332.5</v>
      </c>
      <c r="H3848" s="2" t="s">
        <v>61</v>
      </c>
      <c r="I3848" s="2" t="s">
        <v>62</v>
      </c>
      <c r="J3848" s="2" t="s">
        <v>36</v>
      </c>
      <c r="K3848" s="2" t="s">
        <v>2940</v>
      </c>
      <c r="L3848" s="2" t="s">
        <v>0</v>
      </c>
      <c r="M3848" s="2" t="s">
        <v>65</v>
      </c>
      <c r="N3848" s="2" t="s">
        <v>802</v>
      </c>
      <c r="O3848" s="2" t="s">
        <v>803</v>
      </c>
      <c r="P3848">
        <v>10</v>
      </c>
      <c r="Q3848" s="2" t="s">
        <v>58</v>
      </c>
      <c r="R3848">
        <v>16.5</v>
      </c>
      <c r="S3848">
        <v>165</v>
      </c>
      <c r="T3848">
        <v>10</v>
      </c>
      <c r="U3848">
        <v>0</v>
      </c>
    </row>
    <row r="3849" spans="1:21" x14ac:dyDescent="0.35">
      <c r="A3849" s="2" t="s">
        <v>1</v>
      </c>
      <c r="B3849">
        <v>782</v>
      </c>
      <c r="C3849" t="s">
        <v>4226</v>
      </c>
      <c r="D3849" s="1">
        <v>43515</v>
      </c>
      <c r="E3849" s="1">
        <v>43515</v>
      </c>
      <c r="F3849" s="2" t="s">
        <v>106</v>
      </c>
      <c r="G3849">
        <v>332.5</v>
      </c>
      <c r="H3849" s="2" t="s">
        <v>61</v>
      </c>
      <c r="I3849" s="2" t="s">
        <v>62</v>
      </c>
      <c r="J3849" s="2" t="s">
        <v>36</v>
      </c>
      <c r="K3849" s="2" t="s">
        <v>2940</v>
      </c>
      <c r="L3849" s="2" t="s">
        <v>0</v>
      </c>
      <c r="M3849" s="2" t="s">
        <v>65</v>
      </c>
      <c r="N3849" s="2" t="s">
        <v>806</v>
      </c>
      <c r="O3849" s="2" t="s">
        <v>807</v>
      </c>
      <c r="P3849">
        <v>5</v>
      </c>
      <c r="Q3849" s="2" t="s">
        <v>58</v>
      </c>
      <c r="R3849">
        <v>17</v>
      </c>
      <c r="S3849">
        <v>85</v>
      </c>
      <c r="T3849">
        <v>5</v>
      </c>
      <c r="U3849">
        <v>0</v>
      </c>
    </row>
    <row r="3850" spans="1:21" x14ac:dyDescent="0.35">
      <c r="A3850" s="2" t="s">
        <v>1</v>
      </c>
      <c r="B3850">
        <v>782</v>
      </c>
      <c r="C3850" t="s">
        <v>4226</v>
      </c>
      <c r="D3850" s="1">
        <v>43515</v>
      </c>
      <c r="E3850" s="1">
        <v>43515</v>
      </c>
      <c r="F3850" s="2" t="s">
        <v>106</v>
      </c>
      <c r="G3850">
        <v>332.5</v>
      </c>
      <c r="H3850" s="2" t="s">
        <v>61</v>
      </c>
      <c r="I3850" s="2" t="s">
        <v>62</v>
      </c>
      <c r="J3850" s="2" t="s">
        <v>36</v>
      </c>
      <c r="K3850" s="2" t="s">
        <v>2940</v>
      </c>
      <c r="L3850" s="2" t="s">
        <v>0</v>
      </c>
      <c r="M3850" s="2" t="s">
        <v>65</v>
      </c>
      <c r="N3850" s="2" t="s">
        <v>1976</v>
      </c>
      <c r="O3850" s="2" t="s">
        <v>1977</v>
      </c>
      <c r="P3850">
        <v>5</v>
      </c>
      <c r="Q3850" s="2" t="s">
        <v>58</v>
      </c>
      <c r="R3850">
        <v>16.5</v>
      </c>
      <c r="S3850">
        <v>82.5</v>
      </c>
      <c r="T3850">
        <v>5</v>
      </c>
      <c r="U3850">
        <v>0</v>
      </c>
    </row>
    <row r="3851" spans="1:21" x14ac:dyDescent="0.35">
      <c r="A3851" s="2" t="s">
        <v>1</v>
      </c>
      <c r="B3851">
        <v>898</v>
      </c>
      <c r="C3851" t="s">
        <v>4329</v>
      </c>
      <c r="D3851" s="1">
        <v>43521</v>
      </c>
      <c r="E3851" s="1">
        <v>43521</v>
      </c>
      <c r="F3851" s="2" t="s">
        <v>106</v>
      </c>
      <c r="G3851">
        <v>167.5</v>
      </c>
      <c r="H3851" s="2" t="s">
        <v>61</v>
      </c>
      <c r="I3851" s="2" t="s">
        <v>62</v>
      </c>
      <c r="J3851" s="2" t="s">
        <v>36</v>
      </c>
      <c r="K3851" s="2" t="s">
        <v>2940</v>
      </c>
      <c r="L3851" s="2" t="s">
        <v>0</v>
      </c>
      <c r="M3851" s="2" t="s">
        <v>65</v>
      </c>
      <c r="N3851" s="2" t="s">
        <v>1273</v>
      </c>
      <c r="O3851" s="2" t="s">
        <v>1274</v>
      </c>
      <c r="P3851">
        <v>5</v>
      </c>
      <c r="Q3851" s="2" t="s">
        <v>58</v>
      </c>
      <c r="R3851">
        <v>17</v>
      </c>
      <c r="S3851">
        <v>85</v>
      </c>
      <c r="T3851">
        <v>5</v>
      </c>
      <c r="U3851">
        <v>0</v>
      </c>
    </row>
    <row r="3852" spans="1:21" x14ac:dyDescent="0.35">
      <c r="A3852" s="2" t="s">
        <v>1</v>
      </c>
      <c r="B3852">
        <v>898</v>
      </c>
      <c r="C3852" t="s">
        <v>4329</v>
      </c>
      <c r="D3852" s="1">
        <v>43521</v>
      </c>
      <c r="E3852" s="1">
        <v>43521</v>
      </c>
      <c r="F3852" s="2" t="s">
        <v>106</v>
      </c>
      <c r="G3852">
        <v>167.5</v>
      </c>
      <c r="H3852" s="2" t="s">
        <v>61</v>
      </c>
      <c r="I3852" s="2" t="s">
        <v>62</v>
      </c>
      <c r="J3852" s="2" t="s">
        <v>36</v>
      </c>
      <c r="K3852" s="2" t="s">
        <v>2940</v>
      </c>
      <c r="L3852" s="2" t="s">
        <v>0</v>
      </c>
      <c r="M3852" s="2" t="s">
        <v>65</v>
      </c>
      <c r="N3852" s="2" t="s">
        <v>802</v>
      </c>
      <c r="O3852" s="2" t="s">
        <v>803</v>
      </c>
      <c r="P3852">
        <v>5</v>
      </c>
      <c r="Q3852" s="2" t="s">
        <v>58</v>
      </c>
      <c r="R3852">
        <v>16.5</v>
      </c>
      <c r="S3852">
        <v>82.5</v>
      </c>
      <c r="T3852">
        <v>5</v>
      </c>
      <c r="U3852">
        <v>0</v>
      </c>
    </row>
    <row r="3853" spans="1:21" x14ac:dyDescent="0.35">
      <c r="A3853" s="2" t="s">
        <v>1</v>
      </c>
      <c r="B3853">
        <v>958</v>
      </c>
      <c r="C3853" t="s">
        <v>4370</v>
      </c>
      <c r="D3853" s="1">
        <v>43524</v>
      </c>
      <c r="E3853" s="1">
        <v>43524</v>
      </c>
      <c r="F3853" s="2" t="s">
        <v>106</v>
      </c>
      <c r="G3853">
        <v>410</v>
      </c>
      <c r="H3853" s="2" t="s">
        <v>61</v>
      </c>
      <c r="I3853" s="2" t="s">
        <v>62</v>
      </c>
      <c r="J3853" s="2" t="s">
        <v>36</v>
      </c>
      <c r="K3853" s="2" t="s">
        <v>2940</v>
      </c>
      <c r="L3853" s="2" t="s">
        <v>0</v>
      </c>
      <c r="M3853" s="2" t="s">
        <v>65</v>
      </c>
      <c r="N3853" s="2" t="s">
        <v>1269</v>
      </c>
      <c r="O3853" s="2" t="s">
        <v>1270</v>
      </c>
      <c r="P3853">
        <v>5</v>
      </c>
      <c r="Q3853" s="2" t="s">
        <v>58</v>
      </c>
      <c r="R3853">
        <v>16.5</v>
      </c>
      <c r="S3853">
        <v>82.5</v>
      </c>
      <c r="T3853">
        <v>5</v>
      </c>
      <c r="U3853">
        <v>0</v>
      </c>
    </row>
    <row r="3854" spans="1:21" x14ac:dyDescent="0.35">
      <c r="A3854" s="2" t="s">
        <v>1</v>
      </c>
      <c r="B3854">
        <v>958</v>
      </c>
      <c r="C3854" t="s">
        <v>4370</v>
      </c>
      <c r="D3854" s="1">
        <v>43524</v>
      </c>
      <c r="E3854" s="1">
        <v>43524</v>
      </c>
      <c r="F3854" s="2" t="s">
        <v>106</v>
      </c>
      <c r="G3854">
        <v>410</v>
      </c>
      <c r="H3854" s="2" t="s">
        <v>61</v>
      </c>
      <c r="I3854" s="2" t="s">
        <v>62</v>
      </c>
      <c r="J3854" s="2" t="s">
        <v>36</v>
      </c>
      <c r="K3854" s="2" t="s">
        <v>2940</v>
      </c>
      <c r="L3854" s="2" t="s">
        <v>0</v>
      </c>
      <c r="M3854" s="2" t="s">
        <v>65</v>
      </c>
      <c r="N3854" s="2" t="s">
        <v>1271</v>
      </c>
      <c r="O3854" s="2" t="s">
        <v>1272</v>
      </c>
      <c r="P3854">
        <v>10</v>
      </c>
      <c r="Q3854" s="2" t="s">
        <v>58</v>
      </c>
      <c r="R3854">
        <v>16</v>
      </c>
      <c r="S3854">
        <v>160</v>
      </c>
      <c r="T3854">
        <v>10</v>
      </c>
      <c r="U3854">
        <v>0</v>
      </c>
    </row>
    <row r="3855" spans="1:21" x14ac:dyDescent="0.35">
      <c r="A3855" s="2" t="s">
        <v>1</v>
      </c>
      <c r="B3855">
        <v>958</v>
      </c>
      <c r="C3855" t="s">
        <v>4370</v>
      </c>
      <c r="D3855" s="1">
        <v>43524</v>
      </c>
      <c r="E3855" s="1">
        <v>43524</v>
      </c>
      <c r="F3855" s="2" t="s">
        <v>106</v>
      </c>
      <c r="G3855">
        <v>410</v>
      </c>
      <c r="H3855" s="2" t="s">
        <v>61</v>
      </c>
      <c r="I3855" s="2" t="s">
        <v>62</v>
      </c>
      <c r="J3855" s="2" t="s">
        <v>36</v>
      </c>
      <c r="K3855" s="2" t="s">
        <v>2940</v>
      </c>
      <c r="L3855" s="2" t="s">
        <v>0</v>
      </c>
      <c r="M3855" s="2" t="s">
        <v>65</v>
      </c>
      <c r="N3855" s="2" t="s">
        <v>2194</v>
      </c>
      <c r="O3855" s="2" t="s">
        <v>2195</v>
      </c>
      <c r="P3855">
        <v>5</v>
      </c>
      <c r="Q3855" s="2" t="s">
        <v>58</v>
      </c>
      <c r="R3855">
        <v>16.5</v>
      </c>
      <c r="S3855">
        <v>82.5</v>
      </c>
      <c r="T3855">
        <v>5</v>
      </c>
      <c r="U3855">
        <v>0</v>
      </c>
    </row>
    <row r="3856" spans="1:21" x14ac:dyDescent="0.35">
      <c r="A3856" s="2" t="s">
        <v>1</v>
      </c>
      <c r="B3856">
        <v>958</v>
      </c>
      <c r="C3856" t="s">
        <v>4370</v>
      </c>
      <c r="D3856" s="1">
        <v>43524</v>
      </c>
      <c r="E3856" s="1">
        <v>43524</v>
      </c>
      <c r="F3856" s="2" t="s">
        <v>106</v>
      </c>
      <c r="G3856">
        <v>410</v>
      </c>
      <c r="H3856" s="2" t="s">
        <v>61</v>
      </c>
      <c r="I3856" s="2" t="s">
        <v>62</v>
      </c>
      <c r="J3856" s="2" t="s">
        <v>36</v>
      </c>
      <c r="K3856" s="2" t="s">
        <v>2940</v>
      </c>
      <c r="L3856" s="2" t="s">
        <v>0</v>
      </c>
      <c r="M3856" s="2" t="s">
        <v>65</v>
      </c>
      <c r="N3856" s="2" t="s">
        <v>806</v>
      </c>
      <c r="O3856" s="2" t="s">
        <v>807</v>
      </c>
      <c r="P3856">
        <v>5</v>
      </c>
      <c r="Q3856" s="2" t="s">
        <v>58</v>
      </c>
      <c r="R3856">
        <v>17</v>
      </c>
      <c r="S3856">
        <v>85</v>
      </c>
      <c r="T3856">
        <v>5</v>
      </c>
      <c r="U3856">
        <v>0</v>
      </c>
    </row>
    <row r="3857" spans="1:21" x14ac:dyDescent="0.35">
      <c r="A3857" s="2" t="s">
        <v>1</v>
      </c>
      <c r="B3857">
        <v>999</v>
      </c>
      <c r="C3857" t="s">
        <v>4400</v>
      </c>
      <c r="D3857" s="1">
        <v>43530</v>
      </c>
      <c r="E3857" s="1">
        <v>43530</v>
      </c>
      <c r="F3857" s="2" t="s">
        <v>106</v>
      </c>
      <c r="G3857">
        <v>165</v>
      </c>
      <c r="H3857" s="2" t="s">
        <v>61</v>
      </c>
      <c r="I3857" s="2" t="s">
        <v>62</v>
      </c>
      <c r="J3857" s="2" t="s">
        <v>36</v>
      </c>
      <c r="K3857" s="2" t="s">
        <v>2940</v>
      </c>
      <c r="L3857" s="2" t="s">
        <v>0</v>
      </c>
      <c r="M3857" s="2" t="s">
        <v>65</v>
      </c>
      <c r="N3857" s="2" t="s">
        <v>2194</v>
      </c>
      <c r="O3857" s="2" t="s">
        <v>2195</v>
      </c>
      <c r="P3857">
        <v>10</v>
      </c>
      <c r="Q3857" s="2" t="s">
        <v>58</v>
      </c>
      <c r="R3857">
        <v>16.5</v>
      </c>
      <c r="S3857">
        <v>165</v>
      </c>
      <c r="T3857">
        <v>10</v>
      </c>
      <c r="U3857">
        <v>0</v>
      </c>
    </row>
    <row r="3858" spans="1:21" x14ac:dyDescent="0.35">
      <c r="A3858" s="2" t="s">
        <v>1</v>
      </c>
      <c r="B3858">
        <v>1033</v>
      </c>
      <c r="C3858" t="s">
        <v>4424</v>
      </c>
      <c r="D3858" s="1">
        <v>43531</v>
      </c>
      <c r="E3858" s="1">
        <v>43531</v>
      </c>
      <c r="F3858" s="2" t="s">
        <v>106</v>
      </c>
      <c r="G3858">
        <v>95</v>
      </c>
      <c r="H3858" s="2" t="s">
        <v>61</v>
      </c>
      <c r="I3858" s="2" t="s">
        <v>62</v>
      </c>
      <c r="J3858" s="2" t="s">
        <v>36</v>
      </c>
      <c r="K3858" s="2" t="s">
        <v>2940</v>
      </c>
      <c r="L3858" s="2" t="s">
        <v>0</v>
      </c>
      <c r="M3858" s="2" t="s">
        <v>65</v>
      </c>
      <c r="N3858" s="2" t="s">
        <v>1275</v>
      </c>
      <c r="O3858" s="2" t="s">
        <v>1276</v>
      </c>
      <c r="P3858">
        <v>5</v>
      </c>
      <c r="Q3858" s="2" t="s">
        <v>58</v>
      </c>
      <c r="R3858">
        <v>19</v>
      </c>
      <c r="S3858">
        <v>95</v>
      </c>
      <c r="T3858">
        <v>5</v>
      </c>
      <c r="U3858">
        <v>0</v>
      </c>
    </row>
    <row r="3859" spans="1:21" x14ac:dyDescent="0.35">
      <c r="A3859" s="2" t="s">
        <v>1</v>
      </c>
      <c r="B3859">
        <v>1051</v>
      </c>
      <c r="C3859" t="s">
        <v>4439</v>
      </c>
      <c r="D3859" s="1">
        <v>43532</v>
      </c>
      <c r="E3859" s="1">
        <v>43532</v>
      </c>
      <c r="F3859" s="2" t="s">
        <v>106</v>
      </c>
      <c r="G3859">
        <v>830</v>
      </c>
      <c r="H3859" s="2" t="s">
        <v>61</v>
      </c>
      <c r="I3859" s="2" t="s">
        <v>62</v>
      </c>
      <c r="J3859" s="2" t="s">
        <v>36</v>
      </c>
      <c r="K3859" s="2" t="s">
        <v>2940</v>
      </c>
      <c r="L3859" s="2" t="s">
        <v>0</v>
      </c>
      <c r="M3859" s="2" t="s">
        <v>65</v>
      </c>
      <c r="N3859" s="2" t="s">
        <v>1271</v>
      </c>
      <c r="O3859" s="2" t="s">
        <v>1272</v>
      </c>
      <c r="P3859">
        <v>20</v>
      </c>
      <c r="Q3859" s="2" t="s">
        <v>58</v>
      </c>
      <c r="R3859">
        <v>16</v>
      </c>
      <c r="S3859">
        <v>320</v>
      </c>
      <c r="T3859">
        <v>20</v>
      </c>
      <c r="U3859">
        <v>0</v>
      </c>
    </row>
    <row r="3860" spans="1:21" x14ac:dyDescent="0.35">
      <c r="A3860" s="2" t="s">
        <v>1</v>
      </c>
      <c r="B3860">
        <v>1051</v>
      </c>
      <c r="C3860" t="s">
        <v>4439</v>
      </c>
      <c r="D3860" s="1">
        <v>43532</v>
      </c>
      <c r="E3860" s="1">
        <v>43532</v>
      </c>
      <c r="F3860" s="2" t="s">
        <v>106</v>
      </c>
      <c r="G3860">
        <v>830</v>
      </c>
      <c r="H3860" s="2" t="s">
        <v>61</v>
      </c>
      <c r="I3860" s="2" t="s">
        <v>62</v>
      </c>
      <c r="J3860" s="2" t="s">
        <v>36</v>
      </c>
      <c r="K3860" s="2" t="s">
        <v>2940</v>
      </c>
      <c r="L3860" s="2" t="s">
        <v>0</v>
      </c>
      <c r="M3860" s="2" t="s">
        <v>65</v>
      </c>
      <c r="N3860" s="2" t="s">
        <v>2194</v>
      </c>
      <c r="O3860" s="2" t="s">
        <v>2195</v>
      </c>
      <c r="P3860">
        <v>20</v>
      </c>
      <c r="Q3860" s="2" t="s">
        <v>58</v>
      </c>
      <c r="R3860">
        <v>16.5</v>
      </c>
      <c r="S3860">
        <v>330</v>
      </c>
      <c r="T3860">
        <v>20</v>
      </c>
      <c r="U3860">
        <v>0</v>
      </c>
    </row>
    <row r="3861" spans="1:21" x14ac:dyDescent="0.35">
      <c r="A3861" s="2" t="s">
        <v>1</v>
      </c>
      <c r="B3861">
        <v>1051</v>
      </c>
      <c r="C3861" t="s">
        <v>4439</v>
      </c>
      <c r="D3861" s="1">
        <v>43532</v>
      </c>
      <c r="E3861" s="1">
        <v>43532</v>
      </c>
      <c r="F3861" s="2" t="s">
        <v>106</v>
      </c>
      <c r="G3861">
        <v>830</v>
      </c>
      <c r="H3861" s="2" t="s">
        <v>61</v>
      </c>
      <c r="I3861" s="2" t="s">
        <v>62</v>
      </c>
      <c r="J3861" s="2" t="s">
        <v>36</v>
      </c>
      <c r="K3861" s="2" t="s">
        <v>2940</v>
      </c>
      <c r="L3861" s="2" t="s">
        <v>0</v>
      </c>
      <c r="M3861" s="2" t="s">
        <v>65</v>
      </c>
      <c r="N3861" s="2" t="s">
        <v>806</v>
      </c>
      <c r="O3861" s="2" t="s">
        <v>807</v>
      </c>
      <c r="P3861">
        <v>5</v>
      </c>
      <c r="Q3861" s="2" t="s">
        <v>58</v>
      </c>
      <c r="R3861">
        <v>17</v>
      </c>
      <c r="S3861">
        <v>85</v>
      </c>
      <c r="T3861">
        <v>5</v>
      </c>
      <c r="U3861">
        <v>0</v>
      </c>
    </row>
    <row r="3862" spans="1:21" x14ac:dyDescent="0.35">
      <c r="A3862" s="2" t="s">
        <v>1</v>
      </c>
      <c r="B3862">
        <v>1051</v>
      </c>
      <c r="C3862" t="s">
        <v>4439</v>
      </c>
      <c r="D3862" s="1">
        <v>43532</v>
      </c>
      <c r="E3862" s="1">
        <v>43532</v>
      </c>
      <c r="F3862" s="2" t="s">
        <v>106</v>
      </c>
      <c r="G3862">
        <v>830</v>
      </c>
      <c r="H3862" s="2" t="s">
        <v>61</v>
      </c>
      <c r="I3862" s="2" t="s">
        <v>62</v>
      </c>
      <c r="J3862" s="2" t="s">
        <v>36</v>
      </c>
      <c r="K3862" s="2" t="s">
        <v>2940</v>
      </c>
      <c r="L3862" s="2" t="s">
        <v>0</v>
      </c>
      <c r="M3862" s="2" t="s">
        <v>65</v>
      </c>
      <c r="N3862" s="2" t="s">
        <v>1275</v>
      </c>
      <c r="O3862" s="2" t="s">
        <v>1276</v>
      </c>
      <c r="P3862">
        <v>5</v>
      </c>
      <c r="Q3862" s="2" t="s">
        <v>58</v>
      </c>
      <c r="R3862">
        <v>19</v>
      </c>
      <c r="S3862">
        <v>95</v>
      </c>
      <c r="T3862">
        <v>5</v>
      </c>
      <c r="U3862">
        <v>0</v>
      </c>
    </row>
    <row r="3863" spans="1:21" x14ac:dyDescent="0.35">
      <c r="A3863" s="2" t="s">
        <v>1</v>
      </c>
      <c r="B3863">
        <v>1920</v>
      </c>
      <c r="C3863" t="s">
        <v>5193</v>
      </c>
      <c r="D3863" s="1">
        <v>43585</v>
      </c>
      <c r="E3863" s="1">
        <v>43585</v>
      </c>
      <c r="F3863" s="2" t="s">
        <v>106</v>
      </c>
      <c r="G3863">
        <v>1320</v>
      </c>
      <c r="H3863" s="2" t="s">
        <v>61</v>
      </c>
      <c r="I3863" s="2" t="s">
        <v>62</v>
      </c>
      <c r="J3863" s="2" t="s">
        <v>36</v>
      </c>
      <c r="K3863" s="2" t="s">
        <v>2940</v>
      </c>
      <c r="L3863" s="2" t="s">
        <v>0</v>
      </c>
      <c r="M3863" s="2" t="s">
        <v>65</v>
      </c>
      <c r="N3863" s="2" t="s">
        <v>800</v>
      </c>
      <c r="O3863" s="2" t="s">
        <v>801</v>
      </c>
      <c r="P3863">
        <v>10</v>
      </c>
      <c r="Q3863" s="2" t="s">
        <v>58</v>
      </c>
      <c r="R3863">
        <v>17.5</v>
      </c>
      <c r="S3863">
        <v>175</v>
      </c>
      <c r="T3863">
        <v>10</v>
      </c>
      <c r="U3863">
        <v>0</v>
      </c>
    </row>
    <row r="3864" spans="1:21" x14ac:dyDescent="0.35">
      <c r="A3864" s="2" t="s">
        <v>1</v>
      </c>
      <c r="B3864">
        <v>1920</v>
      </c>
      <c r="C3864" t="s">
        <v>5193</v>
      </c>
      <c r="D3864" s="1">
        <v>43585</v>
      </c>
      <c r="E3864" s="1">
        <v>43585</v>
      </c>
      <c r="F3864" s="2" t="s">
        <v>106</v>
      </c>
      <c r="G3864">
        <v>1320</v>
      </c>
      <c r="H3864" s="2" t="s">
        <v>61</v>
      </c>
      <c r="I3864" s="2" t="s">
        <v>62</v>
      </c>
      <c r="J3864" s="2" t="s">
        <v>36</v>
      </c>
      <c r="K3864" s="2" t="s">
        <v>2940</v>
      </c>
      <c r="L3864" s="2" t="s">
        <v>0</v>
      </c>
      <c r="M3864" s="2" t="s">
        <v>65</v>
      </c>
      <c r="N3864" s="2" t="s">
        <v>2194</v>
      </c>
      <c r="O3864" s="2" t="s">
        <v>2195</v>
      </c>
      <c r="P3864">
        <v>40</v>
      </c>
      <c r="Q3864" s="2" t="s">
        <v>58</v>
      </c>
      <c r="R3864">
        <v>16.5</v>
      </c>
      <c r="S3864">
        <v>660</v>
      </c>
      <c r="T3864">
        <v>40</v>
      </c>
      <c r="U3864">
        <v>0</v>
      </c>
    </row>
    <row r="3865" spans="1:21" x14ac:dyDescent="0.35">
      <c r="A3865" s="2" t="s">
        <v>1</v>
      </c>
      <c r="B3865">
        <v>1920</v>
      </c>
      <c r="C3865" t="s">
        <v>5193</v>
      </c>
      <c r="D3865" s="1">
        <v>43585</v>
      </c>
      <c r="E3865" s="1">
        <v>43585</v>
      </c>
      <c r="F3865" s="2" t="s">
        <v>106</v>
      </c>
      <c r="G3865">
        <v>1320</v>
      </c>
      <c r="H3865" s="2" t="s">
        <v>61</v>
      </c>
      <c r="I3865" s="2" t="s">
        <v>62</v>
      </c>
      <c r="J3865" s="2" t="s">
        <v>36</v>
      </c>
      <c r="K3865" s="2" t="s">
        <v>2940</v>
      </c>
      <c r="L3865" s="2" t="s">
        <v>0</v>
      </c>
      <c r="M3865" s="2" t="s">
        <v>65</v>
      </c>
      <c r="N3865" s="2" t="s">
        <v>802</v>
      </c>
      <c r="O3865" s="2" t="s">
        <v>803</v>
      </c>
      <c r="P3865">
        <v>10</v>
      </c>
      <c r="Q3865" s="2" t="s">
        <v>58</v>
      </c>
      <c r="R3865">
        <v>16.5</v>
      </c>
      <c r="S3865">
        <v>165</v>
      </c>
      <c r="T3865">
        <v>10</v>
      </c>
      <c r="U3865">
        <v>0</v>
      </c>
    </row>
    <row r="3866" spans="1:21" x14ac:dyDescent="0.35">
      <c r="A3866" s="2" t="s">
        <v>1</v>
      </c>
      <c r="B3866">
        <v>1920</v>
      </c>
      <c r="C3866" t="s">
        <v>5193</v>
      </c>
      <c r="D3866" s="1">
        <v>43585</v>
      </c>
      <c r="E3866" s="1">
        <v>43585</v>
      </c>
      <c r="F3866" s="2" t="s">
        <v>106</v>
      </c>
      <c r="G3866">
        <v>1320</v>
      </c>
      <c r="H3866" s="2" t="s">
        <v>61</v>
      </c>
      <c r="I3866" s="2" t="s">
        <v>62</v>
      </c>
      <c r="J3866" s="2" t="s">
        <v>36</v>
      </c>
      <c r="K3866" s="2" t="s">
        <v>2940</v>
      </c>
      <c r="L3866" s="2" t="s">
        <v>0</v>
      </c>
      <c r="M3866" s="2" t="s">
        <v>65</v>
      </c>
      <c r="N3866" s="2" t="s">
        <v>1271</v>
      </c>
      <c r="O3866" s="2" t="s">
        <v>1272</v>
      </c>
      <c r="P3866">
        <v>20</v>
      </c>
      <c r="Q3866" s="2" t="s">
        <v>58</v>
      </c>
      <c r="R3866">
        <v>16</v>
      </c>
      <c r="S3866">
        <v>320</v>
      </c>
      <c r="T3866">
        <v>20</v>
      </c>
      <c r="U3866">
        <v>0</v>
      </c>
    </row>
    <row r="3867" spans="1:21" x14ac:dyDescent="0.35">
      <c r="A3867" s="2" t="s">
        <v>1</v>
      </c>
      <c r="B3867">
        <v>1191</v>
      </c>
      <c r="C3867" t="s">
        <v>4548</v>
      </c>
      <c r="D3867" s="1">
        <v>43539</v>
      </c>
      <c r="E3867" s="1">
        <v>43539</v>
      </c>
      <c r="F3867" s="2" t="s">
        <v>106</v>
      </c>
      <c r="G3867">
        <v>1087.5</v>
      </c>
      <c r="H3867" s="2" t="s">
        <v>2939</v>
      </c>
      <c r="I3867" s="2" t="s">
        <v>178</v>
      </c>
      <c r="J3867" s="2" t="s">
        <v>36</v>
      </c>
      <c r="K3867" s="2" t="s">
        <v>2940</v>
      </c>
      <c r="L3867" s="2" t="s">
        <v>0</v>
      </c>
      <c r="M3867" s="2" t="s">
        <v>53</v>
      </c>
      <c r="N3867" s="2" t="s">
        <v>806</v>
      </c>
      <c r="O3867" s="2" t="s">
        <v>807</v>
      </c>
      <c r="P3867">
        <v>20</v>
      </c>
      <c r="Q3867" s="2" t="s">
        <v>58</v>
      </c>
      <c r="R3867">
        <v>17</v>
      </c>
      <c r="S3867">
        <v>340</v>
      </c>
      <c r="T3867">
        <v>0</v>
      </c>
      <c r="U3867">
        <v>20</v>
      </c>
    </row>
    <row r="3868" spans="1:21" x14ac:dyDescent="0.35">
      <c r="A3868" s="2" t="s">
        <v>1</v>
      </c>
      <c r="B3868">
        <v>1191</v>
      </c>
      <c r="C3868" t="s">
        <v>4548</v>
      </c>
      <c r="D3868" s="1">
        <v>43539</v>
      </c>
      <c r="E3868" s="1">
        <v>43539</v>
      </c>
      <c r="F3868" s="2" t="s">
        <v>106</v>
      </c>
      <c r="G3868">
        <v>1087.5</v>
      </c>
      <c r="H3868" s="2" t="s">
        <v>2939</v>
      </c>
      <c r="I3868" s="2" t="s">
        <v>178</v>
      </c>
      <c r="J3868" s="2" t="s">
        <v>36</v>
      </c>
      <c r="K3868" s="2" t="s">
        <v>2940</v>
      </c>
      <c r="L3868" s="2" t="s">
        <v>0</v>
      </c>
      <c r="M3868" s="2" t="s">
        <v>53</v>
      </c>
      <c r="N3868" s="2" t="s">
        <v>1976</v>
      </c>
      <c r="O3868" s="2" t="s">
        <v>1977</v>
      </c>
      <c r="P3868">
        <v>10</v>
      </c>
      <c r="Q3868" s="2" t="s">
        <v>58</v>
      </c>
      <c r="R3868">
        <v>16.5</v>
      </c>
      <c r="S3868">
        <v>165</v>
      </c>
      <c r="T3868">
        <v>0</v>
      </c>
      <c r="U3868">
        <v>10</v>
      </c>
    </row>
    <row r="3869" spans="1:21" x14ac:dyDescent="0.35">
      <c r="A3869" s="2" t="s">
        <v>1</v>
      </c>
      <c r="B3869">
        <v>1191</v>
      </c>
      <c r="C3869" t="s">
        <v>4548</v>
      </c>
      <c r="D3869" s="1">
        <v>43539</v>
      </c>
      <c r="E3869" s="1">
        <v>43539</v>
      </c>
      <c r="F3869" s="2" t="s">
        <v>106</v>
      </c>
      <c r="G3869">
        <v>1087.5</v>
      </c>
      <c r="H3869" s="2" t="s">
        <v>2939</v>
      </c>
      <c r="I3869" s="2" t="s">
        <v>178</v>
      </c>
      <c r="J3869" s="2" t="s">
        <v>36</v>
      </c>
      <c r="K3869" s="2" t="s">
        <v>2940</v>
      </c>
      <c r="L3869" s="2" t="s">
        <v>0</v>
      </c>
      <c r="M3869" s="2" t="s">
        <v>53</v>
      </c>
      <c r="N3869" s="2" t="s">
        <v>1273</v>
      </c>
      <c r="O3869" s="2" t="s">
        <v>1274</v>
      </c>
      <c r="P3869">
        <v>10</v>
      </c>
      <c r="Q3869" s="2" t="s">
        <v>58</v>
      </c>
      <c r="R3869">
        <v>17</v>
      </c>
      <c r="S3869">
        <v>170</v>
      </c>
      <c r="T3869">
        <v>0</v>
      </c>
      <c r="U3869">
        <v>10</v>
      </c>
    </row>
    <row r="3870" spans="1:21" x14ac:dyDescent="0.35">
      <c r="A3870" s="2" t="s">
        <v>1</v>
      </c>
      <c r="B3870">
        <v>1191</v>
      </c>
      <c r="C3870" t="s">
        <v>4548</v>
      </c>
      <c r="D3870" s="1">
        <v>43539</v>
      </c>
      <c r="E3870" s="1">
        <v>43539</v>
      </c>
      <c r="F3870" s="2" t="s">
        <v>106</v>
      </c>
      <c r="G3870">
        <v>1087.5</v>
      </c>
      <c r="H3870" s="2" t="s">
        <v>2939</v>
      </c>
      <c r="I3870" s="2" t="s">
        <v>178</v>
      </c>
      <c r="J3870" s="2" t="s">
        <v>36</v>
      </c>
      <c r="K3870" s="2" t="s">
        <v>2940</v>
      </c>
      <c r="L3870" s="2" t="s">
        <v>0</v>
      </c>
      <c r="M3870" s="2" t="s">
        <v>53</v>
      </c>
      <c r="N3870" s="2" t="s">
        <v>2194</v>
      </c>
      <c r="O3870" s="2" t="s">
        <v>2195</v>
      </c>
      <c r="P3870">
        <v>15</v>
      </c>
      <c r="Q3870" s="2" t="s">
        <v>58</v>
      </c>
      <c r="R3870">
        <v>16.5</v>
      </c>
      <c r="S3870">
        <v>247.5</v>
      </c>
      <c r="T3870">
        <v>0</v>
      </c>
      <c r="U3870">
        <v>15</v>
      </c>
    </row>
    <row r="3871" spans="1:21" x14ac:dyDescent="0.35">
      <c r="A3871" s="2" t="s">
        <v>1</v>
      </c>
      <c r="B3871">
        <v>1191</v>
      </c>
      <c r="C3871" t="s">
        <v>4548</v>
      </c>
      <c r="D3871" s="1">
        <v>43539</v>
      </c>
      <c r="E3871" s="1">
        <v>43539</v>
      </c>
      <c r="F3871" s="2" t="s">
        <v>106</v>
      </c>
      <c r="G3871">
        <v>1087.5</v>
      </c>
      <c r="H3871" s="2" t="s">
        <v>2939</v>
      </c>
      <c r="I3871" s="2" t="s">
        <v>178</v>
      </c>
      <c r="J3871" s="2" t="s">
        <v>36</v>
      </c>
      <c r="K3871" s="2" t="s">
        <v>2940</v>
      </c>
      <c r="L3871" s="2" t="s">
        <v>0</v>
      </c>
      <c r="M3871" s="2" t="s">
        <v>53</v>
      </c>
      <c r="N3871" s="2" t="s">
        <v>802</v>
      </c>
      <c r="O3871" s="2" t="s">
        <v>803</v>
      </c>
      <c r="P3871">
        <v>10</v>
      </c>
      <c r="Q3871" s="2" t="s">
        <v>58</v>
      </c>
      <c r="R3871">
        <v>16.5</v>
      </c>
      <c r="S3871">
        <v>165</v>
      </c>
      <c r="T3871">
        <v>0</v>
      </c>
      <c r="U3871">
        <v>10</v>
      </c>
    </row>
    <row r="3872" spans="1:21" x14ac:dyDescent="0.35">
      <c r="A3872" s="2" t="s">
        <v>1</v>
      </c>
      <c r="B3872">
        <v>1287</v>
      </c>
      <c r="C3872" t="s">
        <v>4637</v>
      </c>
      <c r="D3872" s="1">
        <v>43546</v>
      </c>
      <c r="E3872" s="1">
        <v>43546</v>
      </c>
      <c r="F3872" s="2" t="s">
        <v>106</v>
      </c>
      <c r="G3872">
        <v>835</v>
      </c>
      <c r="H3872" s="2" t="s">
        <v>61</v>
      </c>
      <c r="I3872" s="2" t="s">
        <v>62</v>
      </c>
      <c r="J3872" s="2" t="s">
        <v>36</v>
      </c>
      <c r="K3872" s="2" t="s">
        <v>2940</v>
      </c>
      <c r="L3872" s="2" t="s">
        <v>0</v>
      </c>
      <c r="M3872" s="2" t="s">
        <v>65</v>
      </c>
      <c r="N3872" s="2" t="s">
        <v>1273</v>
      </c>
      <c r="O3872" s="2" t="s">
        <v>1274</v>
      </c>
      <c r="P3872">
        <v>10</v>
      </c>
      <c r="Q3872" s="2" t="s">
        <v>58</v>
      </c>
      <c r="R3872">
        <v>17</v>
      </c>
      <c r="S3872">
        <v>170</v>
      </c>
      <c r="T3872">
        <v>10</v>
      </c>
      <c r="U3872">
        <v>0</v>
      </c>
    </row>
    <row r="3873" spans="1:21" x14ac:dyDescent="0.35">
      <c r="A3873" s="2" t="s">
        <v>1</v>
      </c>
      <c r="B3873">
        <v>1287</v>
      </c>
      <c r="C3873" t="s">
        <v>4637</v>
      </c>
      <c r="D3873" s="1">
        <v>43546</v>
      </c>
      <c r="E3873" s="1">
        <v>43546</v>
      </c>
      <c r="F3873" s="2" t="s">
        <v>106</v>
      </c>
      <c r="G3873">
        <v>835</v>
      </c>
      <c r="H3873" s="2" t="s">
        <v>61</v>
      </c>
      <c r="I3873" s="2" t="s">
        <v>62</v>
      </c>
      <c r="J3873" s="2" t="s">
        <v>36</v>
      </c>
      <c r="K3873" s="2" t="s">
        <v>2940</v>
      </c>
      <c r="L3873" s="2" t="s">
        <v>0</v>
      </c>
      <c r="M3873" s="2" t="s">
        <v>65</v>
      </c>
      <c r="N3873" s="2" t="s">
        <v>806</v>
      </c>
      <c r="O3873" s="2" t="s">
        <v>807</v>
      </c>
      <c r="P3873">
        <v>10</v>
      </c>
      <c r="Q3873" s="2" t="s">
        <v>58</v>
      </c>
      <c r="R3873">
        <v>17</v>
      </c>
      <c r="S3873">
        <v>170</v>
      </c>
      <c r="T3873">
        <v>10</v>
      </c>
      <c r="U3873">
        <v>0</v>
      </c>
    </row>
    <row r="3874" spans="1:21" x14ac:dyDescent="0.35">
      <c r="A3874" s="2" t="s">
        <v>1</v>
      </c>
      <c r="B3874">
        <v>1287</v>
      </c>
      <c r="C3874" t="s">
        <v>4637</v>
      </c>
      <c r="D3874" s="1">
        <v>43546</v>
      </c>
      <c r="E3874" s="1">
        <v>43546</v>
      </c>
      <c r="F3874" s="2" t="s">
        <v>106</v>
      </c>
      <c r="G3874">
        <v>835</v>
      </c>
      <c r="H3874" s="2" t="s">
        <v>61</v>
      </c>
      <c r="I3874" s="2" t="s">
        <v>62</v>
      </c>
      <c r="J3874" s="2" t="s">
        <v>36</v>
      </c>
      <c r="K3874" s="2" t="s">
        <v>2940</v>
      </c>
      <c r="L3874" s="2" t="s">
        <v>0</v>
      </c>
      <c r="M3874" s="2" t="s">
        <v>65</v>
      </c>
      <c r="N3874" s="2" t="s">
        <v>1976</v>
      </c>
      <c r="O3874" s="2" t="s">
        <v>1977</v>
      </c>
      <c r="P3874">
        <v>10</v>
      </c>
      <c r="Q3874" s="2" t="s">
        <v>58</v>
      </c>
      <c r="R3874">
        <v>16.5</v>
      </c>
      <c r="S3874">
        <v>165</v>
      </c>
      <c r="T3874">
        <v>10</v>
      </c>
      <c r="U3874">
        <v>0</v>
      </c>
    </row>
    <row r="3875" spans="1:21" x14ac:dyDescent="0.35">
      <c r="A3875" s="2" t="s">
        <v>1</v>
      </c>
      <c r="B3875">
        <v>1287</v>
      </c>
      <c r="C3875" t="s">
        <v>4637</v>
      </c>
      <c r="D3875" s="1">
        <v>43546</v>
      </c>
      <c r="E3875" s="1">
        <v>43546</v>
      </c>
      <c r="F3875" s="2" t="s">
        <v>106</v>
      </c>
      <c r="G3875">
        <v>835</v>
      </c>
      <c r="H3875" s="2" t="s">
        <v>61</v>
      </c>
      <c r="I3875" s="2" t="s">
        <v>62</v>
      </c>
      <c r="J3875" s="2" t="s">
        <v>36</v>
      </c>
      <c r="K3875" s="2" t="s">
        <v>2940</v>
      </c>
      <c r="L3875" s="2" t="s">
        <v>0</v>
      </c>
      <c r="M3875" s="2" t="s">
        <v>65</v>
      </c>
      <c r="N3875" s="2" t="s">
        <v>2622</v>
      </c>
      <c r="O3875" s="2" t="s">
        <v>2623</v>
      </c>
      <c r="P3875">
        <v>10</v>
      </c>
      <c r="Q3875" s="2" t="s">
        <v>58</v>
      </c>
      <c r="R3875">
        <v>16.5</v>
      </c>
      <c r="S3875">
        <v>165</v>
      </c>
      <c r="T3875">
        <v>10</v>
      </c>
      <c r="U3875">
        <v>0</v>
      </c>
    </row>
    <row r="3876" spans="1:21" x14ac:dyDescent="0.35">
      <c r="A3876" s="2" t="s">
        <v>1</v>
      </c>
      <c r="B3876">
        <v>1287</v>
      </c>
      <c r="C3876" t="s">
        <v>4637</v>
      </c>
      <c r="D3876" s="1">
        <v>43546</v>
      </c>
      <c r="E3876" s="1">
        <v>43546</v>
      </c>
      <c r="F3876" s="2" t="s">
        <v>106</v>
      </c>
      <c r="G3876">
        <v>835</v>
      </c>
      <c r="H3876" s="2" t="s">
        <v>61</v>
      </c>
      <c r="I3876" s="2" t="s">
        <v>62</v>
      </c>
      <c r="J3876" s="2" t="s">
        <v>36</v>
      </c>
      <c r="K3876" s="2" t="s">
        <v>2940</v>
      </c>
      <c r="L3876" s="2" t="s">
        <v>0</v>
      </c>
      <c r="M3876" s="2" t="s">
        <v>65</v>
      </c>
      <c r="N3876" s="2" t="s">
        <v>802</v>
      </c>
      <c r="O3876" s="2" t="s">
        <v>803</v>
      </c>
      <c r="P3876">
        <v>10</v>
      </c>
      <c r="Q3876" s="2" t="s">
        <v>58</v>
      </c>
      <c r="R3876">
        <v>16.5</v>
      </c>
      <c r="S3876">
        <v>165</v>
      </c>
      <c r="T3876">
        <v>10</v>
      </c>
      <c r="U3876">
        <v>0</v>
      </c>
    </row>
    <row r="3877" spans="1:21" x14ac:dyDescent="0.35">
      <c r="A3877" s="2" t="s">
        <v>1</v>
      </c>
      <c r="B3877">
        <v>1288</v>
      </c>
      <c r="C3877" t="s">
        <v>4638</v>
      </c>
      <c r="D3877" s="1">
        <v>43546</v>
      </c>
      <c r="E3877" s="1">
        <v>43546</v>
      </c>
      <c r="F3877" s="2" t="s">
        <v>106</v>
      </c>
      <c r="G3877">
        <v>82.5</v>
      </c>
      <c r="H3877" s="2" t="s">
        <v>61</v>
      </c>
      <c r="I3877" s="2" t="s">
        <v>62</v>
      </c>
      <c r="J3877" s="2" t="s">
        <v>36</v>
      </c>
      <c r="K3877" s="2" t="s">
        <v>2940</v>
      </c>
      <c r="L3877" s="2" t="s">
        <v>0</v>
      </c>
      <c r="M3877" s="2" t="s">
        <v>65</v>
      </c>
      <c r="N3877" s="2" t="s">
        <v>2194</v>
      </c>
      <c r="O3877" s="2" t="s">
        <v>2195</v>
      </c>
      <c r="P3877">
        <v>5</v>
      </c>
      <c r="Q3877" s="2" t="s">
        <v>58</v>
      </c>
      <c r="R3877">
        <v>16.5</v>
      </c>
      <c r="S3877">
        <v>82.5</v>
      </c>
      <c r="T3877">
        <v>5</v>
      </c>
      <c r="U3877">
        <v>0</v>
      </c>
    </row>
    <row r="3878" spans="1:21" x14ac:dyDescent="0.35">
      <c r="A3878" s="2" t="s">
        <v>1</v>
      </c>
      <c r="B3878">
        <v>1970</v>
      </c>
      <c r="C3878" t="s">
        <v>5236</v>
      </c>
      <c r="D3878" s="1">
        <v>43587</v>
      </c>
      <c r="E3878" s="1">
        <v>43587</v>
      </c>
      <c r="F3878" s="2" t="s">
        <v>106</v>
      </c>
      <c r="G3878">
        <v>825</v>
      </c>
      <c r="H3878" s="2" t="s">
        <v>61</v>
      </c>
      <c r="I3878" s="2" t="s">
        <v>62</v>
      </c>
      <c r="J3878" s="2" t="s">
        <v>36</v>
      </c>
      <c r="K3878" s="2" t="s">
        <v>2940</v>
      </c>
      <c r="L3878" s="2" t="s">
        <v>0</v>
      </c>
      <c r="M3878" s="2" t="s">
        <v>65</v>
      </c>
      <c r="N3878" s="2" t="s">
        <v>802</v>
      </c>
      <c r="O3878" s="2" t="s">
        <v>803</v>
      </c>
      <c r="P3878">
        <v>10</v>
      </c>
      <c r="Q3878" s="2" t="s">
        <v>58</v>
      </c>
      <c r="R3878">
        <v>16.5</v>
      </c>
      <c r="S3878">
        <v>165</v>
      </c>
      <c r="T3878">
        <v>10</v>
      </c>
      <c r="U3878">
        <v>0</v>
      </c>
    </row>
    <row r="3879" spans="1:21" x14ac:dyDescent="0.35">
      <c r="A3879" s="2" t="s">
        <v>1</v>
      </c>
      <c r="B3879">
        <v>1971</v>
      </c>
      <c r="C3879" t="s">
        <v>5237</v>
      </c>
      <c r="D3879" s="1">
        <v>43587</v>
      </c>
      <c r="E3879" s="1">
        <v>43587</v>
      </c>
      <c r="F3879" s="2" t="s">
        <v>106</v>
      </c>
      <c r="G3879">
        <v>160</v>
      </c>
      <c r="H3879" s="2" t="s">
        <v>61</v>
      </c>
      <c r="I3879" s="2" t="s">
        <v>62</v>
      </c>
      <c r="J3879" s="2" t="s">
        <v>36</v>
      </c>
      <c r="K3879" s="2" t="s">
        <v>2940</v>
      </c>
      <c r="L3879" s="2" t="s">
        <v>0</v>
      </c>
      <c r="M3879" s="2" t="s">
        <v>65</v>
      </c>
      <c r="N3879" s="2" t="s">
        <v>1271</v>
      </c>
      <c r="O3879" s="2" t="s">
        <v>1272</v>
      </c>
      <c r="P3879">
        <v>10</v>
      </c>
      <c r="Q3879" s="2" t="s">
        <v>58</v>
      </c>
      <c r="R3879">
        <v>16</v>
      </c>
      <c r="S3879">
        <v>160</v>
      </c>
      <c r="T3879">
        <v>10</v>
      </c>
      <c r="U3879">
        <v>0</v>
      </c>
    </row>
    <row r="3880" spans="1:21" x14ac:dyDescent="0.35">
      <c r="A3880" s="2" t="s">
        <v>1</v>
      </c>
      <c r="B3880">
        <v>1970</v>
      </c>
      <c r="C3880" t="s">
        <v>5236</v>
      </c>
      <c r="D3880" s="1">
        <v>43587</v>
      </c>
      <c r="E3880" s="1">
        <v>43587</v>
      </c>
      <c r="F3880" s="2" t="s">
        <v>106</v>
      </c>
      <c r="G3880">
        <v>825</v>
      </c>
      <c r="H3880" s="2" t="s">
        <v>61</v>
      </c>
      <c r="I3880" s="2" t="s">
        <v>62</v>
      </c>
      <c r="J3880" s="2" t="s">
        <v>36</v>
      </c>
      <c r="K3880" s="2" t="s">
        <v>2940</v>
      </c>
      <c r="L3880" s="2" t="s">
        <v>0</v>
      </c>
      <c r="M3880" s="2" t="s">
        <v>65</v>
      </c>
      <c r="N3880" s="2" t="s">
        <v>2194</v>
      </c>
      <c r="O3880" s="2" t="s">
        <v>2195</v>
      </c>
      <c r="P3880">
        <v>40</v>
      </c>
      <c r="Q3880" s="2" t="s">
        <v>58</v>
      </c>
      <c r="R3880">
        <v>16.5</v>
      </c>
      <c r="S3880">
        <v>660</v>
      </c>
      <c r="T3880">
        <v>40</v>
      </c>
      <c r="U3880">
        <v>0</v>
      </c>
    </row>
    <row r="3881" spans="1:21" x14ac:dyDescent="0.35">
      <c r="A3881" s="2" t="s">
        <v>1</v>
      </c>
      <c r="B3881">
        <v>1421</v>
      </c>
      <c r="C3881" t="s">
        <v>4758</v>
      </c>
      <c r="D3881" s="1">
        <v>43552</v>
      </c>
      <c r="E3881" s="1">
        <v>43552</v>
      </c>
      <c r="F3881" s="2" t="s">
        <v>106</v>
      </c>
      <c r="G3881">
        <v>500</v>
      </c>
      <c r="H3881" s="2" t="s">
        <v>61</v>
      </c>
      <c r="I3881" s="2" t="s">
        <v>62</v>
      </c>
      <c r="J3881" s="2" t="s">
        <v>36</v>
      </c>
      <c r="K3881" s="2" t="s">
        <v>2940</v>
      </c>
      <c r="L3881" s="2" t="s">
        <v>0</v>
      </c>
      <c r="M3881" s="2" t="s">
        <v>65</v>
      </c>
      <c r="N3881" s="2" t="s">
        <v>2194</v>
      </c>
      <c r="O3881" s="2" t="s">
        <v>2195</v>
      </c>
      <c r="P3881">
        <v>10</v>
      </c>
      <c r="Q3881" s="2" t="s">
        <v>58</v>
      </c>
      <c r="R3881">
        <v>16.5</v>
      </c>
      <c r="S3881">
        <v>165</v>
      </c>
      <c r="T3881">
        <v>10</v>
      </c>
      <c r="U3881">
        <v>0</v>
      </c>
    </row>
    <row r="3882" spans="1:21" x14ac:dyDescent="0.35">
      <c r="A3882" s="2" t="s">
        <v>1</v>
      </c>
      <c r="B3882">
        <v>1421</v>
      </c>
      <c r="C3882" t="s">
        <v>4758</v>
      </c>
      <c r="D3882" s="1">
        <v>43552</v>
      </c>
      <c r="E3882" s="1">
        <v>43552</v>
      </c>
      <c r="F3882" s="2" t="s">
        <v>106</v>
      </c>
      <c r="G3882">
        <v>500</v>
      </c>
      <c r="H3882" s="2" t="s">
        <v>61</v>
      </c>
      <c r="I3882" s="2" t="s">
        <v>62</v>
      </c>
      <c r="J3882" s="2" t="s">
        <v>36</v>
      </c>
      <c r="K3882" s="2" t="s">
        <v>2940</v>
      </c>
      <c r="L3882" s="2" t="s">
        <v>0</v>
      </c>
      <c r="M3882" s="2" t="s">
        <v>65</v>
      </c>
      <c r="N3882" s="2" t="s">
        <v>802</v>
      </c>
      <c r="O3882" s="2" t="s">
        <v>803</v>
      </c>
      <c r="P3882">
        <v>10</v>
      </c>
      <c r="Q3882" s="2" t="s">
        <v>58</v>
      </c>
      <c r="R3882">
        <v>16.5</v>
      </c>
      <c r="S3882">
        <v>165</v>
      </c>
      <c r="T3882">
        <v>10</v>
      </c>
      <c r="U3882">
        <v>0</v>
      </c>
    </row>
    <row r="3883" spans="1:21" x14ac:dyDescent="0.35">
      <c r="A3883" s="2" t="s">
        <v>1</v>
      </c>
      <c r="B3883">
        <v>1421</v>
      </c>
      <c r="C3883" t="s">
        <v>4758</v>
      </c>
      <c r="D3883" s="1">
        <v>43552</v>
      </c>
      <c r="E3883" s="1">
        <v>43552</v>
      </c>
      <c r="F3883" s="2" t="s">
        <v>106</v>
      </c>
      <c r="G3883">
        <v>500</v>
      </c>
      <c r="H3883" s="2" t="s">
        <v>61</v>
      </c>
      <c r="I3883" s="2" t="s">
        <v>62</v>
      </c>
      <c r="J3883" s="2" t="s">
        <v>36</v>
      </c>
      <c r="K3883" s="2" t="s">
        <v>2940</v>
      </c>
      <c r="L3883" s="2" t="s">
        <v>0</v>
      </c>
      <c r="M3883" s="2" t="s">
        <v>65</v>
      </c>
      <c r="N3883" s="2" t="s">
        <v>806</v>
      </c>
      <c r="O3883" s="2" t="s">
        <v>807</v>
      </c>
      <c r="P3883">
        <v>10</v>
      </c>
      <c r="Q3883" s="2" t="s">
        <v>58</v>
      </c>
      <c r="R3883">
        <v>17</v>
      </c>
      <c r="S3883">
        <v>170</v>
      </c>
      <c r="T3883">
        <v>10</v>
      </c>
      <c r="U3883">
        <v>0</v>
      </c>
    </row>
    <row r="3884" spans="1:21" x14ac:dyDescent="0.35">
      <c r="A3884" s="2" t="s">
        <v>1</v>
      </c>
      <c r="B3884">
        <v>1454</v>
      </c>
      <c r="C3884" t="s">
        <v>4792</v>
      </c>
      <c r="D3884" s="1">
        <v>43556</v>
      </c>
      <c r="E3884" s="1">
        <v>43556</v>
      </c>
      <c r="F3884" s="2" t="s">
        <v>106</v>
      </c>
      <c r="G3884">
        <v>500</v>
      </c>
      <c r="H3884" s="2" t="s">
        <v>61</v>
      </c>
      <c r="I3884" s="2" t="s">
        <v>62</v>
      </c>
      <c r="J3884" s="2" t="s">
        <v>36</v>
      </c>
      <c r="K3884" s="2" t="s">
        <v>2940</v>
      </c>
      <c r="L3884" s="2" t="s">
        <v>0</v>
      </c>
      <c r="M3884" s="2" t="s">
        <v>65</v>
      </c>
      <c r="N3884" s="2" t="s">
        <v>1273</v>
      </c>
      <c r="O3884" s="2" t="s">
        <v>1274</v>
      </c>
      <c r="P3884">
        <v>10</v>
      </c>
      <c r="Q3884" s="2" t="s">
        <v>58</v>
      </c>
      <c r="R3884">
        <v>17</v>
      </c>
      <c r="S3884">
        <v>170</v>
      </c>
      <c r="T3884">
        <v>10</v>
      </c>
      <c r="U3884">
        <v>0</v>
      </c>
    </row>
    <row r="3885" spans="1:21" x14ac:dyDescent="0.35">
      <c r="A3885" s="2" t="s">
        <v>1</v>
      </c>
      <c r="B3885">
        <v>1454</v>
      </c>
      <c r="C3885" t="s">
        <v>4792</v>
      </c>
      <c r="D3885" s="1">
        <v>43556</v>
      </c>
      <c r="E3885" s="1">
        <v>43556</v>
      </c>
      <c r="F3885" s="2" t="s">
        <v>106</v>
      </c>
      <c r="G3885">
        <v>500</v>
      </c>
      <c r="H3885" s="2" t="s">
        <v>61</v>
      </c>
      <c r="I3885" s="2" t="s">
        <v>62</v>
      </c>
      <c r="J3885" s="2" t="s">
        <v>36</v>
      </c>
      <c r="K3885" s="2" t="s">
        <v>2940</v>
      </c>
      <c r="L3885" s="2" t="s">
        <v>0</v>
      </c>
      <c r="M3885" s="2" t="s">
        <v>65</v>
      </c>
      <c r="N3885" s="2" t="s">
        <v>802</v>
      </c>
      <c r="O3885" s="2" t="s">
        <v>803</v>
      </c>
      <c r="P3885">
        <v>10</v>
      </c>
      <c r="Q3885" s="2" t="s">
        <v>58</v>
      </c>
      <c r="R3885">
        <v>16.5</v>
      </c>
      <c r="S3885">
        <v>165</v>
      </c>
      <c r="T3885">
        <v>10</v>
      </c>
      <c r="U3885">
        <v>0</v>
      </c>
    </row>
    <row r="3886" spans="1:21" x14ac:dyDescent="0.35">
      <c r="A3886" s="2" t="s">
        <v>1</v>
      </c>
      <c r="B3886">
        <v>1454</v>
      </c>
      <c r="C3886" t="s">
        <v>4792</v>
      </c>
      <c r="D3886" s="1">
        <v>43556</v>
      </c>
      <c r="E3886" s="1">
        <v>43556</v>
      </c>
      <c r="F3886" s="2" t="s">
        <v>106</v>
      </c>
      <c r="G3886">
        <v>500</v>
      </c>
      <c r="H3886" s="2" t="s">
        <v>61</v>
      </c>
      <c r="I3886" s="2" t="s">
        <v>62</v>
      </c>
      <c r="J3886" s="2" t="s">
        <v>36</v>
      </c>
      <c r="K3886" s="2" t="s">
        <v>2940</v>
      </c>
      <c r="L3886" s="2" t="s">
        <v>0</v>
      </c>
      <c r="M3886" s="2" t="s">
        <v>65</v>
      </c>
      <c r="N3886" s="2" t="s">
        <v>2194</v>
      </c>
      <c r="O3886" s="2" t="s">
        <v>2195</v>
      </c>
      <c r="P3886">
        <v>10</v>
      </c>
      <c r="Q3886" s="2" t="s">
        <v>58</v>
      </c>
      <c r="R3886">
        <v>16.5</v>
      </c>
      <c r="S3886">
        <v>165</v>
      </c>
      <c r="T3886">
        <v>10</v>
      </c>
      <c r="U3886">
        <v>0</v>
      </c>
    </row>
    <row r="3887" spans="1:21" x14ac:dyDescent="0.35">
      <c r="A3887" s="2" t="s">
        <v>1</v>
      </c>
      <c r="B3887">
        <v>1546</v>
      </c>
      <c r="C3887" t="s">
        <v>4881</v>
      </c>
      <c r="D3887" s="1">
        <v>43560</v>
      </c>
      <c r="E3887" s="1">
        <v>43560</v>
      </c>
      <c r="F3887" s="2" t="s">
        <v>106</v>
      </c>
      <c r="G3887">
        <v>492.5</v>
      </c>
      <c r="H3887" s="2" t="s">
        <v>61</v>
      </c>
      <c r="I3887" s="2" t="s">
        <v>62</v>
      </c>
      <c r="J3887" s="2" t="s">
        <v>36</v>
      </c>
      <c r="K3887" s="2" t="s">
        <v>2940</v>
      </c>
      <c r="L3887" s="2" t="s">
        <v>0</v>
      </c>
      <c r="M3887" s="2" t="s">
        <v>65</v>
      </c>
      <c r="N3887" s="2" t="s">
        <v>1269</v>
      </c>
      <c r="O3887" s="2" t="s">
        <v>1270</v>
      </c>
      <c r="P3887">
        <v>5</v>
      </c>
      <c r="Q3887" s="2" t="s">
        <v>58</v>
      </c>
      <c r="R3887">
        <v>16.5</v>
      </c>
      <c r="S3887">
        <v>82.5</v>
      </c>
      <c r="T3887">
        <v>5</v>
      </c>
      <c r="U3887">
        <v>0</v>
      </c>
    </row>
    <row r="3888" spans="1:21" x14ac:dyDescent="0.35">
      <c r="A3888" s="2" t="s">
        <v>1</v>
      </c>
      <c r="B3888">
        <v>1546</v>
      </c>
      <c r="C3888" t="s">
        <v>4881</v>
      </c>
      <c r="D3888" s="1">
        <v>43560</v>
      </c>
      <c r="E3888" s="1">
        <v>43560</v>
      </c>
      <c r="F3888" s="2" t="s">
        <v>106</v>
      </c>
      <c r="G3888">
        <v>492.5</v>
      </c>
      <c r="H3888" s="2" t="s">
        <v>61</v>
      </c>
      <c r="I3888" s="2" t="s">
        <v>62</v>
      </c>
      <c r="J3888" s="2" t="s">
        <v>36</v>
      </c>
      <c r="K3888" s="2" t="s">
        <v>2940</v>
      </c>
      <c r="L3888" s="2" t="s">
        <v>0</v>
      </c>
      <c r="M3888" s="2" t="s">
        <v>65</v>
      </c>
      <c r="N3888" s="2" t="s">
        <v>1271</v>
      </c>
      <c r="O3888" s="2" t="s">
        <v>1272</v>
      </c>
      <c r="P3888">
        <v>5</v>
      </c>
      <c r="Q3888" s="2" t="s">
        <v>58</v>
      </c>
      <c r="R3888">
        <v>16</v>
      </c>
      <c r="S3888">
        <v>80</v>
      </c>
      <c r="T3888">
        <v>5</v>
      </c>
      <c r="U3888">
        <v>0</v>
      </c>
    </row>
    <row r="3889" spans="1:21" x14ac:dyDescent="0.35">
      <c r="A3889" s="2" t="s">
        <v>1</v>
      </c>
      <c r="B3889">
        <v>1546</v>
      </c>
      <c r="C3889" t="s">
        <v>4881</v>
      </c>
      <c r="D3889" s="1">
        <v>43560</v>
      </c>
      <c r="E3889" s="1">
        <v>43560</v>
      </c>
      <c r="F3889" s="2" t="s">
        <v>106</v>
      </c>
      <c r="G3889">
        <v>492.5</v>
      </c>
      <c r="H3889" s="2" t="s">
        <v>61</v>
      </c>
      <c r="I3889" s="2" t="s">
        <v>62</v>
      </c>
      <c r="J3889" s="2" t="s">
        <v>36</v>
      </c>
      <c r="K3889" s="2" t="s">
        <v>2940</v>
      </c>
      <c r="L3889" s="2" t="s">
        <v>0</v>
      </c>
      <c r="M3889" s="2" t="s">
        <v>65</v>
      </c>
      <c r="N3889" s="2" t="s">
        <v>1326</v>
      </c>
      <c r="O3889" s="2" t="s">
        <v>1327</v>
      </c>
      <c r="P3889">
        <v>5</v>
      </c>
      <c r="Q3889" s="2" t="s">
        <v>58</v>
      </c>
      <c r="R3889">
        <v>16.5</v>
      </c>
      <c r="S3889">
        <v>82.5</v>
      </c>
      <c r="T3889">
        <v>5</v>
      </c>
      <c r="U3889">
        <v>0</v>
      </c>
    </row>
    <row r="3890" spans="1:21" x14ac:dyDescent="0.35">
      <c r="A3890" s="2" t="s">
        <v>1</v>
      </c>
      <c r="B3890">
        <v>1546</v>
      </c>
      <c r="C3890" t="s">
        <v>4881</v>
      </c>
      <c r="D3890" s="1">
        <v>43560</v>
      </c>
      <c r="E3890" s="1">
        <v>43560</v>
      </c>
      <c r="F3890" s="2" t="s">
        <v>106</v>
      </c>
      <c r="G3890">
        <v>492.5</v>
      </c>
      <c r="H3890" s="2" t="s">
        <v>61</v>
      </c>
      <c r="I3890" s="2" t="s">
        <v>62</v>
      </c>
      <c r="J3890" s="2" t="s">
        <v>36</v>
      </c>
      <c r="K3890" s="2" t="s">
        <v>2940</v>
      </c>
      <c r="L3890" s="2" t="s">
        <v>0</v>
      </c>
      <c r="M3890" s="2" t="s">
        <v>65</v>
      </c>
      <c r="N3890" s="2" t="s">
        <v>1484</v>
      </c>
      <c r="O3890" s="2" t="s">
        <v>1485</v>
      </c>
      <c r="P3890">
        <v>5</v>
      </c>
      <c r="Q3890" s="2" t="s">
        <v>58</v>
      </c>
      <c r="R3890">
        <v>16.5</v>
      </c>
      <c r="S3890">
        <v>82.5</v>
      </c>
      <c r="T3890">
        <v>5</v>
      </c>
      <c r="U3890">
        <v>0</v>
      </c>
    </row>
    <row r="3891" spans="1:21" x14ac:dyDescent="0.35">
      <c r="A3891" s="2" t="s">
        <v>1</v>
      </c>
      <c r="B3891">
        <v>1546</v>
      </c>
      <c r="C3891" t="s">
        <v>4881</v>
      </c>
      <c r="D3891" s="1">
        <v>43560</v>
      </c>
      <c r="E3891" s="1">
        <v>43560</v>
      </c>
      <c r="F3891" s="2" t="s">
        <v>106</v>
      </c>
      <c r="G3891">
        <v>492.5</v>
      </c>
      <c r="H3891" s="2" t="s">
        <v>61</v>
      </c>
      <c r="I3891" s="2" t="s">
        <v>62</v>
      </c>
      <c r="J3891" s="2" t="s">
        <v>36</v>
      </c>
      <c r="K3891" s="2" t="s">
        <v>2940</v>
      </c>
      <c r="L3891" s="2" t="s">
        <v>0</v>
      </c>
      <c r="M3891" s="2" t="s">
        <v>65</v>
      </c>
      <c r="N3891" s="2" t="s">
        <v>2194</v>
      </c>
      <c r="O3891" s="2" t="s">
        <v>2195</v>
      </c>
      <c r="P3891">
        <v>10</v>
      </c>
      <c r="Q3891" s="2" t="s">
        <v>58</v>
      </c>
      <c r="R3891">
        <v>16.5</v>
      </c>
      <c r="S3891">
        <v>165</v>
      </c>
      <c r="T3891">
        <v>10</v>
      </c>
      <c r="U3891">
        <v>0</v>
      </c>
    </row>
    <row r="3892" spans="1:21" x14ac:dyDescent="0.35">
      <c r="A3892" s="2" t="s">
        <v>1</v>
      </c>
      <c r="B3892">
        <v>1600</v>
      </c>
      <c r="C3892" t="s">
        <v>4933</v>
      </c>
      <c r="D3892" s="1">
        <v>43565</v>
      </c>
      <c r="E3892" s="1">
        <v>43565</v>
      </c>
      <c r="F3892" s="2" t="s">
        <v>106</v>
      </c>
      <c r="G3892">
        <v>410</v>
      </c>
      <c r="H3892" s="2" t="s">
        <v>61</v>
      </c>
      <c r="I3892" s="2" t="s">
        <v>62</v>
      </c>
      <c r="J3892" s="2" t="s">
        <v>36</v>
      </c>
      <c r="K3892" s="2" t="s">
        <v>2940</v>
      </c>
      <c r="L3892" s="2" t="s">
        <v>0</v>
      </c>
      <c r="M3892" s="2" t="s">
        <v>65</v>
      </c>
      <c r="N3892" s="2" t="s">
        <v>1269</v>
      </c>
      <c r="O3892" s="2" t="s">
        <v>1270</v>
      </c>
      <c r="P3892">
        <v>5</v>
      </c>
      <c r="Q3892" s="2" t="s">
        <v>58</v>
      </c>
      <c r="R3892">
        <v>16.5</v>
      </c>
      <c r="S3892">
        <v>82.5</v>
      </c>
      <c r="T3892">
        <v>5</v>
      </c>
      <c r="U3892">
        <v>0</v>
      </c>
    </row>
    <row r="3893" spans="1:21" x14ac:dyDescent="0.35">
      <c r="A3893" s="2" t="s">
        <v>1</v>
      </c>
      <c r="B3893">
        <v>1600</v>
      </c>
      <c r="C3893" t="s">
        <v>4933</v>
      </c>
      <c r="D3893" s="1">
        <v>43565</v>
      </c>
      <c r="E3893" s="1">
        <v>43565</v>
      </c>
      <c r="F3893" s="2" t="s">
        <v>106</v>
      </c>
      <c r="G3893">
        <v>410</v>
      </c>
      <c r="H3893" s="2" t="s">
        <v>61</v>
      </c>
      <c r="I3893" s="2" t="s">
        <v>62</v>
      </c>
      <c r="J3893" s="2" t="s">
        <v>36</v>
      </c>
      <c r="K3893" s="2" t="s">
        <v>2940</v>
      </c>
      <c r="L3893" s="2" t="s">
        <v>0</v>
      </c>
      <c r="M3893" s="2" t="s">
        <v>65</v>
      </c>
      <c r="N3893" s="2" t="s">
        <v>1271</v>
      </c>
      <c r="O3893" s="2" t="s">
        <v>1272</v>
      </c>
      <c r="P3893">
        <v>5</v>
      </c>
      <c r="Q3893" s="2" t="s">
        <v>58</v>
      </c>
      <c r="R3893">
        <v>16</v>
      </c>
      <c r="S3893">
        <v>80</v>
      </c>
      <c r="T3893">
        <v>5</v>
      </c>
      <c r="U3893">
        <v>0</v>
      </c>
    </row>
    <row r="3894" spans="1:21" x14ac:dyDescent="0.35">
      <c r="A3894" s="2" t="s">
        <v>1</v>
      </c>
      <c r="B3894">
        <v>1600</v>
      </c>
      <c r="C3894" t="s">
        <v>4933</v>
      </c>
      <c r="D3894" s="1">
        <v>43565</v>
      </c>
      <c r="E3894" s="1">
        <v>43565</v>
      </c>
      <c r="F3894" s="2" t="s">
        <v>106</v>
      </c>
      <c r="G3894">
        <v>410</v>
      </c>
      <c r="H3894" s="2" t="s">
        <v>61</v>
      </c>
      <c r="I3894" s="2" t="s">
        <v>62</v>
      </c>
      <c r="J3894" s="2" t="s">
        <v>36</v>
      </c>
      <c r="K3894" s="2" t="s">
        <v>2940</v>
      </c>
      <c r="L3894" s="2" t="s">
        <v>0</v>
      </c>
      <c r="M3894" s="2" t="s">
        <v>65</v>
      </c>
      <c r="N3894" s="2" t="s">
        <v>1326</v>
      </c>
      <c r="O3894" s="2" t="s">
        <v>1327</v>
      </c>
      <c r="P3894">
        <v>5</v>
      </c>
      <c r="Q3894" s="2" t="s">
        <v>58</v>
      </c>
      <c r="R3894">
        <v>16.5</v>
      </c>
      <c r="S3894">
        <v>82.5</v>
      </c>
      <c r="T3894">
        <v>5</v>
      </c>
      <c r="U3894">
        <v>0</v>
      </c>
    </row>
    <row r="3895" spans="1:21" x14ac:dyDescent="0.35">
      <c r="A3895" s="2" t="s">
        <v>1</v>
      </c>
      <c r="B3895">
        <v>1600</v>
      </c>
      <c r="C3895" t="s">
        <v>4933</v>
      </c>
      <c r="D3895" s="1">
        <v>43565</v>
      </c>
      <c r="E3895" s="1">
        <v>43565</v>
      </c>
      <c r="F3895" s="2" t="s">
        <v>106</v>
      </c>
      <c r="G3895">
        <v>410</v>
      </c>
      <c r="H3895" s="2" t="s">
        <v>61</v>
      </c>
      <c r="I3895" s="2" t="s">
        <v>62</v>
      </c>
      <c r="J3895" s="2" t="s">
        <v>36</v>
      </c>
      <c r="K3895" s="2" t="s">
        <v>2940</v>
      </c>
      <c r="L3895" s="2" t="s">
        <v>0</v>
      </c>
      <c r="M3895" s="2" t="s">
        <v>65</v>
      </c>
      <c r="N3895" s="2" t="s">
        <v>1976</v>
      </c>
      <c r="O3895" s="2" t="s">
        <v>1977</v>
      </c>
      <c r="P3895">
        <v>5</v>
      </c>
      <c r="Q3895" s="2" t="s">
        <v>58</v>
      </c>
      <c r="R3895">
        <v>16.5</v>
      </c>
      <c r="S3895">
        <v>82.5</v>
      </c>
      <c r="T3895">
        <v>5</v>
      </c>
      <c r="U3895">
        <v>0</v>
      </c>
    </row>
    <row r="3896" spans="1:21" x14ac:dyDescent="0.35">
      <c r="A3896" s="2" t="s">
        <v>1</v>
      </c>
      <c r="B3896">
        <v>1600</v>
      </c>
      <c r="C3896" t="s">
        <v>4933</v>
      </c>
      <c r="D3896" s="1">
        <v>43565</v>
      </c>
      <c r="E3896" s="1">
        <v>43565</v>
      </c>
      <c r="F3896" s="2" t="s">
        <v>106</v>
      </c>
      <c r="G3896">
        <v>410</v>
      </c>
      <c r="H3896" s="2" t="s">
        <v>61</v>
      </c>
      <c r="I3896" s="2" t="s">
        <v>62</v>
      </c>
      <c r="J3896" s="2" t="s">
        <v>36</v>
      </c>
      <c r="K3896" s="2" t="s">
        <v>2940</v>
      </c>
      <c r="L3896" s="2" t="s">
        <v>0</v>
      </c>
      <c r="M3896" s="2" t="s">
        <v>65</v>
      </c>
      <c r="N3896" s="2" t="s">
        <v>1484</v>
      </c>
      <c r="O3896" s="2" t="s">
        <v>1485</v>
      </c>
      <c r="P3896">
        <v>5</v>
      </c>
      <c r="Q3896" s="2" t="s">
        <v>58</v>
      </c>
      <c r="R3896">
        <v>16.5</v>
      </c>
      <c r="S3896">
        <v>82.5</v>
      </c>
      <c r="T3896">
        <v>5</v>
      </c>
      <c r="U3896">
        <v>0</v>
      </c>
    </row>
    <row r="3897" spans="1:21" x14ac:dyDescent="0.35">
      <c r="A3897" s="2" t="s">
        <v>1</v>
      </c>
      <c r="B3897">
        <v>1601</v>
      </c>
      <c r="C3897" t="s">
        <v>4934</v>
      </c>
      <c r="D3897" s="1">
        <v>43565</v>
      </c>
      <c r="E3897" s="1">
        <v>43565</v>
      </c>
      <c r="F3897" s="2" t="s">
        <v>106</v>
      </c>
      <c r="G3897">
        <v>505</v>
      </c>
      <c r="H3897" s="2" t="s">
        <v>61</v>
      </c>
      <c r="I3897" s="2" t="s">
        <v>62</v>
      </c>
      <c r="J3897" s="2" t="s">
        <v>36</v>
      </c>
      <c r="K3897" s="2" t="s">
        <v>2940</v>
      </c>
      <c r="L3897" s="2" t="s">
        <v>0</v>
      </c>
      <c r="M3897" s="2" t="s">
        <v>65</v>
      </c>
      <c r="N3897" s="2" t="s">
        <v>1273</v>
      </c>
      <c r="O3897" s="2" t="s">
        <v>1274</v>
      </c>
      <c r="P3897">
        <v>10</v>
      </c>
      <c r="Q3897" s="2" t="s">
        <v>58</v>
      </c>
      <c r="R3897">
        <v>17</v>
      </c>
      <c r="S3897">
        <v>170</v>
      </c>
      <c r="T3897">
        <v>10</v>
      </c>
      <c r="U3897">
        <v>0</v>
      </c>
    </row>
    <row r="3898" spans="1:21" x14ac:dyDescent="0.35">
      <c r="A3898" s="2" t="s">
        <v>1</v>
      </c>
      <c r="B3898">
        <v>1601</v>
      </c>
      <c r="C3898" t="s">
        <v>4934</v>
      </c>
      <c r="D3898" s="1">
        <v>43565</v>
      </c>
      <c r="E3898" s="1">
        <v>43565</v>
      </c>
      <c r="F3898" s="2" t="s">
        <v>106</v>
      </c>
      <c r="G3898">
        <v>505</v>
      </c>
      <c r="H3898" s="2" t="s">
        <v>61</v>
      </c>
      <c r="I3898" s="2" t="s">
        <v>62</v>
      </c>
      <c r="J3898" s="2" t="s">
        <v>36</v>
      </c>
      <c r="K3898" s="2" t="s">
        <v>2940</v>
      </c>
      <c r="L3898" s="2" t="s">
        <v>0</v>
      </c>
      <c r="M3898" s="2" t="s">
        <v>65</v>
      </c>
      <c r="N3898" s="2" t="s">
        <v>2194</v>
      </c>
      <c r="O3898" s="2" t="s">
        <v>2195</v>
      </c>
      <c r="P3898">
        <v>10</v>
      </c>
      <c r="Q3898" s="2" t="s">
        <v>58</v>
      </c>
      <c r="R3898">
        <v>16.5</v>
      </c>
      <c r="S3898">
        <v>165</v>
      </c>
      <c r="T3898">
        <v>10</v>
      </c>
      <c r="U3898">
        <v>0</v>
      </c>
    </row>
    <row r="3899" spans="1:21" x14ac:dyDescent="0.35">
      <c r="A3899" s="2" t="s">
        <v>1</v>
      </c>
      <c r="B3899">
        <v>1601</v>
      </c>
      <c r="C3899" t="s">
        <v>4934</v>
      </c>
      <c r="D3899" s="1">
        <v>43565</v>
      </c>
      <c r="E3899" s="1">
        <v>43565</v>
      </c>
      <c r="F3899" s="2" t="s">
        <v>106</v>
      </c>
      <c r="G3899">
        <v>505</v>
      </c>
      <c r="H3899" s="2" t="s">
        <v>61</v>
      </c>
      <c r="I3899" s="2" t="s">
        <v>62</v>
      </c>
      <c r="J3899" s="2" t="s">
        <v>36</v>
      </c>
      <c r="K3899" s="2" t="s">
        <v>2940</v>
      </c>
      <c r="L3899" s="2" t="s">
        <v>0</v>
      </c>
      <c r="M3899" s="2" t="s">
        <v>65</v>
      </c>
      <c r="N3899" s="2" t="s">
        <v>806</v>
      </c>
      <c r="O3899" s="2" t="s">
        <v>807</v>
      </c>
      <c r="P3899">
        <v>10</v>
      </c>
      <c r="Q3899" s="2" t="s">
        <v>58</v>
      </c>
      <c r="R3899">
        <v>17</v>
      </c>
      <c r="S3899">
        <v>170</v>
      </c>
      <c r="T3899">
        <v>10</v>
      </c>
      <c r="U3899">
        <v>0</v>
      </c>
    </row>
    <row r="3900" spans="1:21" x14ac:dyDescent="0.35">
      <c r="A3900" s="2" t="s">
        <v>1</v>
      </c>
      <c r="B3900">
        <v>1695</v>
      </c>
      <c r="C3900" t="s">
        <v>5011</v>
      </c>
      <c r="D3900" s="1">
        <v>43571</v>
      </c>
      <c r="E3900" s="1">
        <v>43571</v>
      </c>
      <c r="F3900" s="2" t="s">
        <v>106</v>
      </c>
      <c r="G3900">
        <v>835</v>
      </c>
      <c r="H3900" s="2" t="s">
        <v>2939</v>
      </c>
      <c r="I3900" s="2" t="s">
        <v>178</v>
      </c>
      <c r="J3900" s="2" t="s">
        <v>36</v>
      </c>
      <c r="K3900" s="2" t="s">
        <v>2940</v>
      </c>
      <c r="L3900" s="2" t="s">
        <v>0</v>
      </c>
      <c r="M3900" s="2" t="s">
        <v>53</v>
      </c>
      <c r="N3900" s="2" t="s">
        <v>1273</v>
      </c>
      <c r="O3900" s="2" t="s">
        <v>1274</v>
      </c>
      <c r="P3900">
        <v>10</v>
      </c>
      <c r="Q3900" s="2" t="s">
        <v>58</v>
      </c>
      <c r="R3900">
        <v>17</v>
      </c>
      <c r="S3900">
        <v>170</v>
      </c>
      <c r="T3900">
        <v>0</v>
      </c>
      <c r="U3900">
        <v>10</v>
      </c>
    </row>
    <row r="3901" spans="1:21" x14ac:dyDescent="0.35">
      <c r="A3901" s="2" t="s">
        <v>1</v>
      </c>
      <c r="B3901">
        <v>1695</v>
      </c>
      <c r="C3901" t="s">
        <v>5011</v>
      </c>
      <c r="D3901" s="1">
        <v>43571</v>
      </c>
      <c r="E3901" s="1">
        <v>43571</v>
      </c>
      <c r="F3901" s="2" t="s">
        <v>106</v>
      </c>
      <c r="G3901">
        <v>835</v>
      </c>
      <c r="H3901" s="2" t="s">
        <v>2939</v>
      </c>
      <c r="I3901" s="2" t="s">
        <v>178</v>
      </c>
      <c r="J3901" s="2" t="s">
        <v>36</v>
      </c>
      <c r="K3901" s="2" t="s">
        <v>2940</v>
      </c>
      <c r="L3901" s="2" t="s">
        <v>0</v>
      </c>
      <c r="M3901" s="2" t="s">
        <v>53</v>
      </c>
      <c r="N3901" s="2" t="s">
        <v>806</v>
      </c>
      <c r="O3901" s="2" t="s">
        <v>807</v>
      </c>
      <c r="P3901">
        <v>10</v>
      </c>
      <c r="Q3901" s="2" t="s">
        <v>58</v>
      </c>
      <c r="R3901">
        <v>17</v>
      </c>
      <c r="S3901">
        <v>170</v>
      </c>
      <c r="T3901">
        <v>0</v>
      </c>
      <c r="U3901">
        <v>10</v>
      </c>
    </row>
    <row r="3902" spans="1:21" x14ac:dyDescent="0.35">
      <c r="A3902" s="2" t="s">
        <v>1</v>
      </c>
      <c r="B3902">
        <v>1695</v>
      </c>
      <c r="C3902" t="s">
        <v>5011</v>
      </c>
      <c r="D3902" s="1">
        <v>43571</v>
      </c>
      <c r="E3902" s="1">
        <v>43571</v>
      </c>
      <c r="F3902" s="2" t="s">
        <v>106</v>
      </c>
      <c r="G3902">
        <v>835</v>
      </c>
      <c r="H3902" s="2" t="s">
        <v>2939</v>
      </c>
      <c r="I3902" s="2" t="s">
        <v>178</v>
      </c>
      <c r="J3902" s="2" t="s">
        <v>36</v>
      </c>
      <c r="K3902" s="2" t="s">
        <v>2940</v>
      </c>
      <c r="L3902" s="2" t="s">
        <v>0</v>
      </c>
      <c r="M3902" s="2" t="s">
        <v>53</v>
      </c>
      <c r="N3902" s="2" t="s">
        <v>1976</v>
      </c>
      <c r="O3902" s="2" t="s">
        <v>1977</v>
      </c>
      <c r="P3902">
        <v>10</v>
      </c>
      <c r="Q3902" s="2" t="s">
        <v>58</v>
      </c>
      <c r="R3902">
        <v>16.5</v>
      </c>
      <c r="S3902">
        <v>165</v>
      </c>
      <c r="T3902">
        <v>0</v>
      </c>
      <c r="U3902">
        <v>10</v>
      </c>
    </row>
    <row r="3903" spans="1:21" x14ac:dyDescent="0.35">
      <c r="A3903" s="2" t="s">
        <v>1</v>
      </c>
      <c r="B3903">
        <v>1695</v>
      </c>
      <c r="C3903" t="s">
        <v>5011</v>
      </c>
      <c r="D3903" s="1">
        <v>43571</v>
      </c>
      <c r="E3903" s="1">
        <v>43571</v>
      </c>
      <c r="F3903" s="2" t="s">
        <v>106</v>
      </c>
      <c r="G3903">
        <v>835</v>
      </c>
      <c r="H3903" s="2" t="s">
        <v>2939</v>
      </c>
      <c r="I3903" s="2" t="s">
        <v>178</v>
      </c>
      <c r="J3903" s="2" t="s">
        <v>36</v>
      </c>
      <c r="K3903" s="2" t="s">
        <v>2940</v>
      </c>
      <c r="L3903" s="2" t="s">
        <v>0</v>
      </c>
      <c r="M3903" s="2" t="s">
        <v>53</v>
      </c>
      <c r="N3903" s="2" t="s">
        <v>2194</v>
      </c>
      <c r="O3903" s="2" t="s">
        <v>2195</v>
      </c>
      <c r="P3903">
        <v>20</v>
      </c>
      <c r="Q3903" s="2" t="s">
        <v>58</v>
      </c>
      <c r="R3903">
        <v>16.5</v>
      </c>
      <c r="S3903">
        <v>330</v>
      </c>
      <c r="T3903">
        <v>0</v>
      </c>
      <c r="U3903">
        <v>20</v>
      </c>
    </row>
    <row r="3904" spans="1:21" x14ac:dyDescent="0.35">
      <c r="A3904" s="2" t="s">
        <v>1</v>
      </c>
      <c r="B3904">
        <v>1794</v>
      </c>
      <c r="C3904" t="s">
        <v>5091</v>
      </c>
      <c r="D3904" s="1">
        <v>43577</v>
      </c>
      <c r="E3904" s="1">
        <v>43577</v>
      </c>
      <c r="F3904" s="2" t="s">
        <v>106</v>
      </c>
      <c r="G3904">
        <v>670</v>
      </c>
      <c r="H3904" s="2" t="s">
        <v>61</v>
      </c>
      <c r="I3904" s="2" t="s">
        <v>62</v>
      </c>
      <c r="J3904" s="2" t="s">
        <v>36</v>
      </c>
      <c r="K3904" s="2" t="s">
        <v>2940</v>
      </c>
      <c r="L3904" s="2" t="s">
        <v>0</v>
      </c>
      <c r="M3904" s="2" t="s">
        <v>65</v>
      </c>
      <c r="N3904" s="2" t="s">
        <v>1273</v>
      </c>
      <c r="O3904" s="2" t="s">
        <v>1274</v>
      </c>
      <c r="P3904">
        <v>10</v>
      </c>
      <c r="Q3904" s="2" t="s">
        <v>58</v>
      </c>
      <c r="R3904">
        <v>17</v>
      </c>
      <c r="S3904">
        <v>170</v>
      </c>
      <c r="T3904">
        <v>10</v>
      </c>
      <c r="U3904">
        <v>0</v>
      </c>
    </row>
    <row r="3905" spans="1:21" x14ac:dyDescent="0.35">
      <c r="A3905" s="2" t="s">
        <v>1</v>
      </c>
      <c r="B3905">
        <v>1794</v>
      </c>
      <c r="C3905" t="s">
        <v>5091</v>
      </c>
      <c r="D3905" s="1">
        <v>43577</v>
      </c>
      <c r="E3905" s="1">
        <v>43577</v>
      </c>
      <c r="F3905" s="2" t="s">
        <v>106</v>
      </c>
      <c r="G3905">
        <v>670</v>
      </c>
      <c r="H3905" s="2" t="s">
        <v>61</v>
      </c>
      <c r="I3905" s="2" t="s">
        <v>62</v>
      </c>
      <c r="J3905" s="2" t="s">
        <v>36</v>
      </c>
      <c r="K3905" s="2" t="s">
        <v>2940</v>
      </c>
      <c r="L3905" s="2" t="s">
        <v>0</v>
      </c>
      <c r="M3905" s="2" t="s">
        <v>65</v>
      </c>
      <c r="N3905" s="2" t="s">
        <v>806</v>
      </c>
      <c r="O3905" s="2" t="s">
        <v>807</v>
      </c>
      <c r="P3905">
        <v>10</v>
      </c>
      <c r="Q3905" s="2" t="s">
        <v>58</v>
      </c>
      <c r="R3905">
        <v>17</v>
      </c>
      <c r="S3905">
        <v>170</v>
      </c>
      <c r="T3905">
        <v>10</v>
      </c>
      <c r="U3905">
        <v>0</v>
      </c>
    </row>
    <row r="3906" spans="1:21" x14ac:dyDescent="0.35">
      <c r="A3906" s="2" t="s">
        <v>1</v>
      </c>
      <c r="B3906">
        <v>1794</v>
      </c>
      <c r="C3906" t="s">
        <v>5091</v>
      </c>
      <c r="D3906" s="1">
        <v>43577</v>
      </c>
      <c r="E3906" s="1">
        <v>43577</v>
      </c>
      <c r="F3906" s="2" t="s">
        <v>106</v>
      </c>
      <c r="G3906">
        <v>670</v>
      </c>
      <c r="H3906" s="2" t="s">
        <v>61</v>
      </c>
      <c r="I3906" s="2" t="s">
        <v>62</v>
      </c>
      <c r="J3906" s="2" t="s">
        <v>36</v>
      </c>
      <c r="K3906" s="2" t="s">
        <v>2940</v>
      </c>
      <c r="L3906" s="2" t="s">
        <v>0</v>
      </c>
      <c r="M3906" s="2" t="s">
        <v>65</v>
      </c>
      <c r="N3906" s="2" t="s">
        <v>1976</v>
      </c>
      <c r="O3906" s="2" t="s">
        <v>1977</v>
      </c>
      <c r="P3906">
        <v>10</v>
      </c>
      <c r="Q3906" s="2" t="s">
        <v>58</v>
      </c>
      <c r="R3906">
        <v>16.5</v>
      </c>
      <c r="S3906">
        <v>165</v>
      </c>
      <c r="T3906">
        <v>10</v>
      </c>
      <c r="U3906">
        <v>0</v>
      </c>
    </row>
    <row r="3907" spans="1:21" x14ac:dyDescent="0.35">
      <c r="A3907" s="2" t="s">
        <v>1</v>
      </c>
      <c r="B3907">
        <v>1794</v>
      </c>
      <c r="C3907" t="s">
        <v>5091</v>
      </c>
      <c r="D3907" s="1">
        <v>43577</v>
      </c>
      <c r="E3907" s="1">
        <v>43577</v>
      </c>
      <c r="F3907" s="2" t="s">
        <v>106</v>
      </c>
      <c r="G3907">
        <v>670</v>
      </c>
      <c r="H3907" s="2" t="s">
        <v>61</v>
      </c>
      <c r="I3907" s="2" t="s">
        <v>62</v>
      </c>
      <c r="J3907" s="2" t="s">
        <v>36</v>
      </c>
      <c r="K3907" s="2" t="s">
        <v>2940</v>
      </c>
      <c r="L3907" s="2" t="s">
        <v>0</v>
      </c>
      <c r="M3907" s="2" t="s">
        <v>65</v>
      </c>
      <c r="N3907" s="2" t="s">
        <v>2194</v>
      </c>
      <c r="O3907" s="2" t="s">
        <v>2195</v>
      </c>
      <c r="P3907">
        <v>10</v>
      </c>
      <c r="Q3907" s="2" t="s">
        <v>58</v>
      </c>
      <c r="R3907">
        <v>16.5</v>
      </c>
      <c r="S3907">
        <v>165</v>
      </c>
      <c r="T3907">
        <v>10</v>
      </c>
      <c r="U3907">
        <v>0</v>
      </c>
    </row>
    <row r="3908" spans="1:21" x14ac:dyDescent="0.35">
      <c r="A3908" s="2" t="s">
        <v>1</v>
      </c>
      <c r="B3908">
        <v>2078</v>
      </c>
      <c r="C3908" t="s">
        <v>5357</v>
      </c>
      <c r="D3908" s="1">
        <v>43598</v>
      </c>
      <c r="E3908" s="1">
        <v>43598</v>
      </c>
      <c r="F3908" s="2" t="s">
        <v>106</v>
      </c>
      <c r="G3908">
        <v>612</v>
      </c>
      <c r="H3908" s="2" t="s">
        <v>61</v>
      </c>
      <c r="I3908" s="2" t="s">
        <v>62</v>
      </c>
      <c r="J3908" s="2" t="s">
        <v>36</v>
      </c>
      <c r="K3908" s="2" t="s">
        <v>2940</v>
      </c>
      <c r="L3908" s="2" t="s">
        <v>0</v>
      </c>
      <c r="M3908" s="2" t="s">
        <v>65</v>
      </c>
      <c r="N3908" s="2" t="s">
        <v>2194</v>
      </c>
      <c r="O3908" s="2" t="s">
        <v>2195</v>
      </c>
      <c r="P3908">
        <v>5</v>
      </c>
      <c r="Q3908" s="2" t="s">
        <v>58</v>
      </c>
      <c r="R3908">
        <v>16.5</v>
      </c>
      <c r="S3908">
        <v>82.5</v>
      </c>
      <c r="T3908">
        <v>5</v>
      </c>
      <c r="U3908">
        <v>0</v>
      </c>
    </row>
    <row r="3909" spans="1:21" x14ac:dyDescent="0.35">
      <c r="A3909" s="2" t="s">
        <v>1</v>
      </c>
      <c r="B3909">
        <v>2078</v>
      </c>
      <c r="C3909" t="s">
        <v>5357</v>
      </c>
      <c r="D3909" s="1">
        <v>43598</v>
      </c>
      <c r="E3909" s="1">
        <v>43598</v>
      </c>
      <c r="F3909" s="2" t="s">
        <v>106</v>
      </c>
      <c r="G3909">
        <v>612</v>
      </c>
      <c r="H3909" s="2" t="s">
        <v>61</v>
      </c>
      <c r="I3909" s="2" t="s">
        <v>62</v>
      </c>
      <c r="J3909" s="2" t="s">
        <v>36</v>
      </c>
      <c r="K3909" s="2" t="s">
        <v>2940</v>
      </c>
      <c r="L3909" s="2" t="s">
        <v>0</v>
      </c>
      <c r="M3909" s="2" t="s">
        <v>65</v>
      </c>
      <c r="N3909" s="2" t="s">
        <v>802</v>
      </c>
      <c r="O3909" s="2" t="s">
        <v>803</v>
      </c>
      <c r="P3909">
        <v>5</v>
      </c>
      <c r="Q3909" s="2" t="s">
        <v>58</v>
      </c>
      <c r="R3909">
        <v>16.5</v>
      </c>
      <c r="S3909">
        <v>82.5</v>
      </c>
      <c r="T3909">
        <v>5</v>
      </c>
      <c r="U3909">
        <v>0</v>
      </c>
    </row>
    <row r="3910" spans="1:21" x14ac:dyDescent="0.35">
      <c r="A3910" s="2" t="s">
        <v>1</v>
      </c>
      <c r="B3910">
        <v>2078</v>
      </c>
      <c r="C3910" t="s">
        <v>5357</v>
      </c>
      <c r="D3910" s="1">
        <v>43598</v>
      </c>
      <c r="E3910" s="1">
        <v>43598</v>
      </c>
      <c r="F3910" s="2" t="s">
        <v>106</v>
      </c>
      <c r="G3910">
        <v>612</v>
      </c>
      <c r="H3910" s="2" t="s">
        <v>61</v>
      </c>
      <c r="I3910" s="2" t="s">
        <v>62</v>
      </c>
      <c r="J3910" s="2" t="s">
        <v>36</v>
      </c>
      <c r="K3910" s="2" t="s">
        <v>2940</v>
      </c>
      <c r="L3910" s="2" t="s">
        <v>0</v>
      </c>
      <c r="M3910" s="2" t="s">
        <v>65</v>
      </c>
      <c r="N3910" s="2" t="s">
        <v>804</v>
      </c>
      <c r="O3910" s="2" t="s">
        <v>805</v>
      </c>
      <c r="P3910">
        <v>5</v>
      </c>
      <c r="Q3910" s="2" t="s">
        <v>58</v>
      </c>
      <c r="R3910">
        <v>16.5</v>
      </c>
      <c r="S3910">
        <v>82.5</v>
      </c>
      <c r="T3910">
        <v>5</v>
      </c>
      <c r="U3910">
        <v>0</v>
      </c>
    </row>
    <row r="3911" spans="1:21" x14ac:dyDescent="0.35">
      <c r="A3911" s="2" t="s">
        <v>1</v>
      </c>
      <c r="B3911">
        <v>2078</v>
      </c>
      <c r="C3911" t="s">
        <v>5357</v>
      </c>
      <c r="D3911" s="1">
        <v>43598</v>
      </c>
      <c r="E3911" s="1">
        <v>43598</v>
      </c>
      <c r="F3911" s="2" t="s">
        <v>106</v>
      </c>
      <c r="G3911">
        <v>612</v>
      </c>
      <c r="H3911" s="2" t="s">
        <v>61</v>
      </c>
      <c r="I3911" s="2" t="s">
        <v>62</v>
      </c>
      <c r="J3911" s="2" t="s">
        <v>36</v>
      </c>
      <c r="K3911" s="2" t="s">
        <v>2940</v>
      </c>
      <c r="L3911" s="2" t="s">
        <v>0</v>
      </c>
      <c r="M3911" s="2" t="s">
        <v>65</v>
      </c>
      <c r="N3911" s="2" t="s">
        <v>1275</v>
      </c>
      <c r="O3911" s="2" t="s">
        <v>1276</v>
      </c>
      <c r="P3911">
        <v>5</v>
      </c>
      <c r="Q3911" s="2" t="s">
        <v>58</v>
      </c>
      <c r="R3911">
        <v>19</v>
      </c>
      <c r="S3911">
        <v>95</v>
      </c>
      <c r="T3911">
        <v>5</v>
      </c>
      <c r="U3911">
        <v>0</v>
      </c>
    </row>
    <row r="3912" spans="1:21" x14ac:dyDescent="0.35">
      <c r="A3912" s="2" t="s">
        <v>1</v>
      </c>
      <c r="B3912">
        <v>2078</v>
      </c>
      <c r="C3912" t="s">
        <v>5357</v>
      </c>
      <c r="D3912" s="1">
        <v>43598</v>
      </c>
      <c r="E3912" s="1">
        <v>43598</v>
      </c>
      <c r="F3912" s="2" t="s">
        <v>106</v>
      </c>
      <c r="G3912">
        <v>612</v>
      </c>
      <c r="H3912" s="2" t="s">
        <v>61</v>
      </c>
      <c r="I3912" s="2" t="s">
        <v>62</v>
      </c>
      <c r="J3912" s="2" t="s">
        <v>36</v>
      </c>
      <c r="K3912" s="2" t="s">
        <v>2940</v>
      </c>
      <c r="L3912" s="2" t="s">
        <v>0</v>
      </c>
      <c r="M3912" s="2" t="s">
        <v>65</v>
      </c>
      <c r="N3912" s="2" t="s">
        <v>3384</v>
      </c>
      <c r="O3912" s="2" t="s">
        <v>3385</v>
      </c>
      <c r="P3912">
        <v>5</v>
      </c>
      <c r="Q3912" s="2" t="s">
        <v>58</v>
      </c>
      <c r="R3912">
        <v>19</v>
      </c>
      <c r="S3912">
        <v>95</v>
      </c>
      <c r="T3912">
        <v>5</v>
      </c>
      <c r="U3912">
        <v>0</v>
      </c>
    </row>
    <row r="3913" spans="1:21" x14ac:dyDescent="0.35">
      <c r="A3913" s="2" t="s">
        <v>1</v>
      </c>
      <c r="B3913">
        <v>2078</v>
      </c>
      <c r="C3913" t="s">
        <v>5357</v>
      </c>
      <c r="D3913" s="1">
        <v>43598</v>
      </c>
      <c r="E3913" s="1">
        <v>43598</v>
      </c>
      <c r="F3913" s="2" t="s">
        <v>106</v>
      </c>
      <c r="G3913">
        <v>612</v>
      </c>
      <c r="H3913" s="2" t="s">
        <v>61</v>
      </c>
      <c r="I3913" s="2" t="s">
        <v>62</v>
      </c>
      <c r="J3913" s="2" t="s">
        <v>36</v>
      </c>
      <c r="K3913" s="2" t="s">
        <v>2940</v>
      </c>
      <c r="L3913" s="2" t="s">
        <v>0</v>
      </c>
      <c r="M3913" s="2" t="s">
        <v>65</v>
      </c>
      <c r="N3913" s="2" t="s">
        <v>806</v>
      </c>
      <c r="O3913" s="2" t="s">
        <v>807</v>
      </c>
      <c r="P3913">
        <v>5</v>
      </c>
      <c r="Q3913" s="2" t="s">
        <v>58</v>
      </c>
      <c r="R3913">
        <v>17</v>
      </c>
      <c r="S3913">
        <v>85</v>
      </c>
      <c r="T3913">
        <v>5</v>
      </c>
      <c r="U3913">
        <v>0</v>
      </c>
    </row>
    <row r="3914" spans="1:21" x14ac:dyDescent="0.35">
      <c r="A3914" s="2" t="s">
        <v>1</v>
      </c>
      <c r="B3914">
        <v>2078</v>
      </c>
      <c r="C3914" t="s">
        <v>5357</v>
      </c>
      <c r="D3914" s="1">
        <v>43598</v>
      </c>
      <c r="E3914" s="1">
        <v>43598</v>
      </c>
      <c r="F3914" s="2" t="s">
        <v>106</v>
      </c>
      <c r="G3914">
        <v>612</v>
      </c>
      <c r="H3914" s="2" t="s">
        <v>61</v>
      </c>
      <c r="I3914" s="2" t="s">
        <v>62</v>
      </c>
      <c r="J3914" s="2" t="s">
        <v>36</v>
      </c>
      <c r="K3914" s="2" t="s">
        <v>2940</v>
      </c>
      <c r="L3914" s="2" t="s">
        <v>0</v>
      </c>
      <c r="M3914" s="2" t="s">
        <v>65</v>
      </c>
      <c r="N3914" s="2" t="s">
        <v>2622</v>
      </c>
      <c r="O3914" s="2" t="s">
        <v>2623</v>
      </c>
      <c r="P3914">
        <v>5</v>
      </c>
      <c r="Q3914" s="2" t="s">
        <v>58</v>
      </c>
      <c r="R3914">
        <v>17.899999618530273</v>
      </c>
      <c r="S3914">
        <v>89.5</v>
      </c>
      <c r="T3914">
        <v>5</v>
      </c>
      <c r="U3914">
        <v>0</v>
      </c>
    </row>
    <row r="3915" spans="1:21" x14ac:dyDescent="0.35">
      <c r="A3915" s="2" t="s">
        <v>1</v>
      </c>
      <c r="B3915">
        <v>2074</v>
      </c>
      <c r="C3915" t="s">
        <v>5353</v>
      </c>
      <c r="D3915" s="1">
        <v>43598</v>
      </c>
      <c r="E3915" s="1">
        <v>43598</v>
      </c>
      <c r="F3915" s="2" t="s">
        <v>106</v>
      </c>
      <c r="G3915">
        <v>410</v>
      </c>
      <c r="H3915" s="2" t="s">
        <v>61</v>
      </c>
      <c r="I3915" s="2" t="s">
        <v>62</v>
      </c>
      <c r="J3915" s="2" t="s">
        <v>36</v>
      </c>
      <c r="K3915" s="2" t="s">
        <v>2940</v>
      </c>
      <c r="L3915" s="2" t="s">
        <v>0</v>
      </c>
      <c r="M3915" s="2" t="s">
        <v>65</v>
      </c>
      <c r="N3915" s="2" t="s">
        <v>1269</v>
      </c>
      <c r="O3915" s="2" t="s">
        <v>1270</v>
      </c>
      <c r="P3915">
        <v>5</v>
      </c>
      <c r="Q3915" s="2" t="s">
        <v>58</v>
      </c>
      <c r="R3915">
        <v>16.5</v>
      </c>
      <c r="S3915">
        <v>82.5</v>
      </c>
      <c r="T3915">
        <v>5</v>
      </c>
      <c r="U3915">
        <v>0</v>
      </c>
    </row>
    <row r="3916" spans="1:21" x14ac:dyDescent="0.35">
      <c r="A3916" s="2" t="s">
        <v>1</v>
      </c>
      <c r="B3916">
        <v>2074</v>
      </c>
      <c r="C3916" t="s">
        <v>5353</v>
      </c>
      <c r="D3916" s="1">
        <v>43598</v>
      </c>
      <c r="E3916" s="1">
        <v>43598</v>
      </c>
      <c r="F3916" s="2" t="s">
        <v>106</v>
      </c>
      <c r="G3916">
        <v>410</v>
      </c>
      <c r="H3916" s="2" t="s">
        <v>61</v>
      </c>
      <c r="I3916" s="2" t="s">
        <v>62</v>
      </c>
      <c r="J3916" s="2" t="s">
        <v>36</v>
      </c>
      <c r="K3916" s="2" t="s">
        <v>2940</v>
      </c>
      <c r="L3916" s="2" t="s">
        <v>0</v>
      </c>
      <c r="M3916" s="2" t="s">
        <v>65</v>
      </c>
      <c r="N3916" s="2" t="s">
        <v>1271</v>
      </c>
      <c r="O3916" s="2" t="s">
        <v>1272</v>
      </c>
      <c r="P3916">
        <v>5</v>
      </c>
      <c r="Q3916" s="2" t="s">
        <v>58</v>
      </c>
      <c r="R3916">
        <v>16</v>
      </c>
      <c r="S3916">
        <v>80</v>
      </c>
      <c r="T3916">
        <v>5</v>
      </c>
      <c r="U3916">
        <v>0</v>
      </c>
    </row>
    <row r="3917" spans="1:21" x14ac:dyDescent="0.35">
      <c r="A3917" s="2" t="s">
        <v>1</v>
      </c>
      <c r="B3917">
        <v>2074</v>
      </c>
      <c r="C3917" t="s">
        <v>5353</v>
      </c>
      <c r="D3917" s="1">
        <v>43598</v>
      </c>
      <c r="E3917" s="1">
        <v>43598</v>
      </c>
      <c r="F3917" s="2" t="s">
        <v>106</v>
      </c>
      <c r="G3917">
        <v>410</v>
      </c>
      <c r="H3917" s="2" t="s">
        <v>61</v>
      </c>
      <c r="I3917" s="2" t="s">
        <v>62</v>
      </c>
      <c r="J3917" s="2" t="s">
        <v>36</v>
      </c>
      <c r="K3917" s="2" t="s">
        <v>2940</v>
      </c>
      <c r="L3917" s="2" t="s">
        <v>0</v>
      </c>
      <c r="M3917" s="2" t="s">
        <v>65</v>
      </c>
      <c r="N3917" s="2" t="s">
        <v>1326</v>
      </c>
      <c r="O3917" s="2" t="s">
        <v>1327</v>
      </c>
      <c r="P3917">
        <v>5</v>
      </c>
      <c r="Q3917" s="2" t="s">
        <v>58</v>
      </c>
      <c r="R3917">
        <v>16.5</v>
      </c>
      <c r="S3917">
        <v>82.5</v>
      </c>
      <c r="T3917">
        <v>5</v>
      </c>
      <c r="U3917">
        <v>0</v>
      </c>
    </row>
    <row r="3918" spans="1:21" x14ac:dyDescent="0.35">
      <c r="A3918" s="2" t="s">
        <v>1</v>
      </c>
      <c r="B3918">
        <v>2074</v>
      </c>
      <c r="C3918" t="s">
        <v>5353</v>
      </c>
      <c r="D3918" s="1">
        <v>43598</v>
      </c>
      <c r="E3918" s="1">
        <v>43598</v>
      </c>
      <c r="F3918" s="2" t="s">
        <v>106</v>
      </c>
      <c r="G3918">
        <v>410</v>
      </c>
      <c r="H3918" s="2" t="s">
        <v>61</v>
      </c>
      <c r="I3918" s="2" t="s">
        <v>62</v>
      </c>
      <c r="J3918" s="2" t="s">
        <v>36</v>
      </c>
      <c r="K3918" s="2" t="s">
        <v>2940</v>
      </c>
      <c r="L3918" s="2" t="s">
        <v>0</v>
      </c>
      <c r="M3918" s="2" t="s">
        <v>65</v>
      </c>
      <c r="N3918" s="2" t="s">
        <v>1976</v>
      </c>
      <c r="O3918" s="2" t="s">
        <v>1977</v>
      </c>
      <c r="P3918">
        <v>5</v>
      </c>
      <c r="Q3918" s="2" t="s">
        <v>58</v>
      </c>
      <c r="R3918">
        <v>16.5</v>
      </c>
      <c r="S3918">
        <v>82.5</v>
      </c>
      <c r="T3918">
        <v>5</v>
      </c>
      <c r="U3918">
        <v>0</v>
      </c>
    </row>
    <row r="3919" spans="1:21" x14ac:dyDescent="0.35">
      <c r="A3919" s="2" t="s">
        <v>1</v>
      </c>
      <c r="B3919">
        <v>2074</v>
      </c>
      <c r="C3919" t="s">
        <v>5353</v>
      </c>
      <c r="D3919" s="1">
        <v>43598</v>
      </c>
      <c r="E3919" s="1">
        <v>43598</v>
      </c>
      <c r="F3919" s="2" t="s">
        <v>106</v>
      </c>
      <c r="G3919">
        <v>410</v>
      </c>
      <c r="H3919" s="2" t="s">
        <v>61</v>
      </c>
      <c r="I3919" s="2" t="s">
        <v>62</v>
      </c>
      <c r="J3919" s="2" t="s">
        <v>36</v>
      </c>
      <c r="K3919" s="2" t="s">
        <v>2940</v>
      </c>
      <c r="L3919" s="2" t="s">
        <v>0</v>
      </c>
      <c r="M3919" s="2" t="s">
        <v>65</v>
      </c>
      <c r="N3919" s="2" t="s">
        <v>1484</v>
      </c>
      <c r="O3919" s="2" t="s">
        <v>1485</v>
      </c>
      <c r="P3919">
        <v>5</v>
      </c>
      <c r="Q3919" s="2" t="s">
        <v>58</v>
      </c>
      <c r="R3919">
        <v>16.5</v>
      </c>
      <c r="S3919">
        <v>82.5</v>
      </c>
      <c r="T3919">
        <v>5</v>
      </c>
      <c r="U3919">
        <v>0</v>
      </c>
    </row>
    <row r="3920" spans="1:21" x14ac:dyDescent="0.35">
      <c r="A3920" s="2" t="s">
        <v>1</v>
      </c>
      <c r="B3920">
        <v>2421</v>
      </c>
      <c r="C3920" t="s">
        <v>6107</v>
      </c>
      <c r="D3920" s="1">
        <v>43621</v>
      </c>
      <c r="E3920" s="1">
        <v>43621</v>
      </c>
      <c r="F3920" s="2" t="s">
        <v>106</v>
      </c>
      <c r="G3920">
        <v>165</v>
      </c>
      <c r="H3920" s="2" t="s">
        <v>61</v>
      </c>
      <c r="I3920" s="2" t="s">
        <v>62</v>
      </c>
      <c r="J3920" s="2" t="s">
        <v>36</v>
      </c>
      <c r="K3920" s="2" t="s">
        <v>2940</v>
      </c>
      <c r="L3920" s="2" t="s">
        <v>0</v>
      </c>
      <c r="M3920" s="2" t="s">
        <v>65</v>
      </c>
      <c r="N3920" s="2" t="s">
        <v>1976</v>
      </c>
      <c r="O3920" s="2" t="s">
        <v>1977</v>
      </c>
      <c r="P3920">
        <v>10</v>
      </c>
      <c r="Q3920" s="2" t="s">
        <v>58</v>
      </c>
      <c r="R3920">
        <v>16.5</v>
      </c>
      <c r="S3920">
        <v>165</v>
      </c>
      <c r="T3920">
        <v>10</v>
      </c>
      <c r="U3920">
        <v>0</v>
      </c>
    </row>
    <row r="3921" spans="1:21" x14ac:dyDescent="0.35">
      <c r="A3921" s="2" t="s">
        <v>1</v>
      </c>
      <c r="B3921">
        <v>2362</v>
      </c>
      <c r="C3921" t="s">
        <v>5913</v>
      </c>
      <c r="D3921" s="1">
        <v>43615</v>
      </c>
      <c r="E3921" s="1">
        <v>43615</v>
      </c>
      <c r="F3921" s="2" t="s">
        <v>106</v>
      </c>
      <c r="G3921">
        <v>82.5</v>
      </c>
      <c r="H3921" s="2" t="s">
        <v>61</v>
      </c>
      <c r="I3921" s="2" t="s">
        <v>62</v>
      </c>
      <c r="J3921" s="2" t="s">
        <v>36</v>
      </c>
      <c r="K3921" s="2" t="s">
        <v>2940</v>
      </c>
      <c r="L3921" s="2" t="s">
        <v>0</v>
      </c>
      <c r="M3921" s="2" t="s">
        <v>65</v>
      </c>
      <c r="N3921" s="2" t="s">
        <v>1976</v>
      </c>
      <c r="O3921" s="2" t="s">
        <v>1977</v>
      </c>
      <c r="P3921">
        <v>5</v>
      </c>
      <c r="Q3921" s="2" t="s">
        <v>58</v>
      </c>
      <c r="R3921">
        <v>16.5</v>
      </c>
      <c r="S3921">
        <v>82.5</v>
      </c>
      <c r="T3921">
        <v>5</v>
      </c>
      <c r="U3921">
        <v>0</v>
      </c>
    </row>
    <row r="3922" spans="1:21" x14ac:dyDescent="0.35">
      <c r="A3922" s="2" t="s">
        <v>1</v>
      </c>
      <c r="B3922">
        <v>2533</v>
      </c>
      <c r="C3922" t="s">
        <v>6344</v>
      </c>
      <c r="D3922" s="1">
        <v>43629</v>
      </c>
      <c r="E3922" s="1">
        <v>43629</v>
      </c>
      <c r="F3922" s="2" t="s">
        <v>106</v>
      </c>
      <c r="G3922">
        <v>82.5</v>
      </c>
      <c r="H3922" s="2" t="s">
        <v>61</v>
      </c>
      <c r="I3922" s="2" t="s">
        <v>62</v>
      </c>
      <c r="J3922" s="2" t="s">
        <v>36</v>
      </c>
      <c r="K3922" s="2" t="s">
        <v>2940</v>
      </c>
      <c r="L3922" s="2" t="s">
        <v>0</v>
      </c>
      <c r="M3922" s="2" t="s">
        <v>53</v>
      </c>
      <c r="N3922" s="2" t="s">
        <v>2194</v>
      </c>
      <c r="O3922" s="2" t="s">
        <v>2195</v>
      </c>
      <c r="P3922">
        <v>5</v>
      </c>
      <c r="Q3922" s="2" t="s">
        <v>58</v>
      </c>
      <c r="R3922">
        <v>16.5</v>
      </c>
      <c r="S3922">
        <v>82.5</v>
      </c>
      <c r="T3922">
        <v>0</v>
      </c>
      <c r="U3922">
        <v>0</v>
      </c>
    </row>
    <row r="3923" spans="1:21" x14ac:dyDescent="0.35">
      <c r="A3923" s="2" t="s">
        <v>1</v>
      </c>
      <c r="B3923">
        <v>2627</v>
      </c>
      <c r="C3923" t="s">
        <v>6345</v>
      </c>
      <c r="D3923" s="1">
        <v>43636</v>
      </c>
      <c r="E3923" s="1">
        <v>43636</v>
      </c>
      <c r="F3923" s="2" t="s">
        <v>106</v>
      </c>
      <c r="G3923">
        <v>170</v>
      </c>
      <c r="H3923" s="2" t="s">
        <v>61</v>
      </c>
      <c r="I3923" s="2" t="s">
        <v>62</v>
      </c>
      <c r="J3923" s="2" t="s">
        <v>36</v>
      </c>
      <c r="K3923" s="2" t="s">
        <v>2940</v>
      </c>
      <c r="L3923" s="2" t="s">
        <v>0</v>
      </c>
      <c r="M3923" s="2" t="s">
        <v>53</v>
      </c>
      <c r="N3923" s="2" t="s">
        <v>806</v>
      </c>
      <c r="O3923" s="2" t="s">
        <v>807</v>
      </c>
      <c r="P3923">
        <v>10</v>
      </c>
      <c r="Q3923" s="2" t="s">
        <v>58</v>
      </c>
      <c r="R3923">
        <v>17</v>
      </c>
      <c r="S3923">
        <v>170</v>
      </c>
      <c r="T3923">
        <v>0</v>
      </c>
      <c r="U3923">
        <v>0</v>
      </c>
    </row>
    <row r="3924" spans="1:21" x14ac:dyDescent="0.35">
      <c r="A3924" s="2" t="s">
        <v>1</v>
      </c>
      <c r="B3924">
        <v>1109</v>
      </c>
      <c r="C3924" t="s">
        <v>4491</v>
      </c>
      <c r="D3924" s="1">
        <v>43536</v>
      </c>
      <c r="E3924" s="1">
        <v>43536</v>
      </c>
      <c r="F3924" s="2" t="s">
        <v>107</v>
      </c>
      <c r="G3924">
        <v>18774.759765625</v>
      </c>
      <c r="H3924" s="2" t="s">
        <v>49</v>
      </c>
      <c r="I3924" s="2" t="s">
        <v>50</v>
      </c>
      <c r="J3924" s="2" t="s">
        <v>51</v>
      </c>
      <c r="K3924" s="2" t="s">
        <v>52</v>
      </c>
      <c r="L3924" s="2" t="s">
        <v>0</v>
      </c>
      <c r="M3924" s="2" t="s">
        <v>53</v>
      </c>
      <c r="N3924" s="2" t="s">
        <v>2397</v>
      </c>
      <c r="O3924" s="2" t="s">
        <v>2398</v>
      </c>
      <c r="P3924">
        <v>120000</v>
      </c>
      <c r="Q3924" s="2" t="s">
        <v>35</v>
      </c>
      <c r="R3924">
        <v>0.14427000284194946</v>
      </c>
      <c r="S3924">
        <v>17312.400390625</v>
      </c>
      <c r="T3924">
        <v>120000</v>
      </c>
      <c r="U3924">
        <v>0</v>
      </c>
    </row>
    <row r="3925" spans="1:21" x14ac:dyDescent="0.35">
      <c r="A3925" s="2" t="s">
        <v>1</v>
      </c>
      <c r="B3925">
        <v>1109</v>
      </c>
      <c r="C3925" t="s">
        <v>4491</v>
      </c>
      <c r="D3925" s="1">
        <v>43536</v>
      </c>
      <c r="E3925" s="1">
        <v>43536</v>
      </c>
      <c r="F3925" s="2" t="s">
        <v>107</v>
      </c>
      <c r="G3925">
        <v>18774.759765625</v>
      </c>
      <c r="H3925" s="2" t="s">
        <v>49</v>
      </c>
      <c r="I3925" s="2" t="s">
        <v>50</v>
      </c>
      <c r="J3925" s="2" t="s">
        <v>51</v>
      </c>
      <c r="K3925" s="2" t="s">
        <v>52</v>
      </c>
      <c r="L3925" s="2" t="s">
        <v>0</v>
      </c>
      <c r="M3925" s="2" t="s">
        <v>53</v>
      </c>
      <c r="N3925" s="2" t="s">
        <v>54</v>
      </c>
      <c r="O3925" s="2" t="s">
        <v>55</v>
      </c>
      <c r="P3925">
        <v>1</v>
      </c>
      <c r="Q3925" s="2" t="s">
        <v>35</v>
      </c>
      <c r="R3925">
        <v>1305.6800537109375</v>
      </c>
      <c r="S3925">
        <v>1305.6800537109375</v>
      </c>
      <c r="T3925">
        <v>0</v>
      </c>
      <c r="U3925">
        <v>1</v>
      </c>
    </row>
    <row r="3926" spans="1:21" x14ac:dyDescent="0.35">
      <c r="A3926" s="2" t="s">
        <v>1</v>
      </c>
      <c r="B3926">
        <v>2061</v>
      </c>
      <c r="C3926" t="s">
        <v>5343</v>
      </c>
      <c r="D3926" s="1">
        <v>43595</v>
      </c>
      <c r="E3926" s="1">
        <v>43595</v>
      </c>
      <c r="F3926" s="2" t="s">
        <v>107</v>
      </c>
      <c r="G3926">
        <v>18464.58984375</v>
      </c>
      <c r="H3926" s="2" t="s">
        <v>2939</v>
      </c>
      <c r="I3926" s="2" t="s">
        <v>178</v>
      </c>
      <c r="J3926" s="2" t="s">
        <v>51</v>
      </c>
      <c r="K3926" s="2" t="s">
        <v>52</v>
      </c>
      <c r="L3926" s="2" t="s">
        <v>0</v>
      </c>
      <c r="M3926" s="2" t="s">
        <v>53</v>
      </c>
      <c r="N3926" s="2" t="s">
        <v>2397</v>
      </c>
      <c r="O3926" s="2" t="s">
        <v>2398</v>
      </c>
      <c r="P3926">
        <v>120000</v>
      </c>
      <c r="Q3926" s="2" t="s">
        <v>35</v>
      </c>
      <c r="R3926">
        <v>0.14459000527858734</v>
      </c>
      <c r="S3926">
        <v>17350.80078125</v>
      </c>
      <c r="T3926">
        <v>0</v>
      </c>
      <c r="U3926">
        <v>120000</v>
      </c>
    </row>
    <row r="3927" spans="1:21" x14ac:dyDescent="0.35">
      <c r="A3927" s="2" t="s">
        <v>1</v>
      </c>
      <c r="B3927">
        <v>2061</v>
      </c>
      <c r="C3927" t="s">
        <v>5343</v>
      </c>
      <c r="D3927" s="1">
        <v>43595</v>
      </c>
      <c r="E3927" s="1">
        <v>43595</v>
      </c>
      <c r="F3927" s="2" t="s">
        <v>107</v>
      </c>
      <c r="G3927">
        <v>18464.58984375</v>
      </c>
      <c r="H3927" s="2" t="s">
        <v>2939</v>
      </c>
      <c r="I3927" s="2" t="s">
        <v>178</v>
      </c>
      <c r="J3927" s="2" t="s">
        <v>51</v>
      </c>
      <c r="K3927" s="2" t="s">
        <v>52</v>
      </c>
      <c r="L3927" s="2" t="s">
        <v>0</v>
      </c>
      <c r="M3927" s="2" t="s">
        <v>53</v>
      </c>
      <c r="N3927" s="2" t="s">
        <v>54</v>
      </c>
      <c r="O3927" s="2" t="s">
        <v>55</v>
      </c>
      <c r="P3927">
        <v>1</v>
      </c>
      <c r="Q3927" s="2" t="s">
        <v>35</v>
      </c>
      <c r="R3927">
        <v>1113.7900390625</v>
      </c>
      <c r="S3927">
        <v>1113.7900390625</v>
      </c>
      <c r="T3927">
        <v>0</v>
      </c>
      <c r="U3927">
        <v>1</v>
      </c>
    </row>
    <row r="3928" spans="1:21" x14ac:dyDescent="0.35">
      <c r="A3928" s="2" t="s">
        <v>1</v>
      </c>
      <c r="B3928">
        <v>610</v>
      </c>
      <c r="C3928" t="s">
        <v>4086</v>
      </c>
      <c r="D3928" s="1">
        <v>43503</v>
      </c>
      <c r="E3928" s="1">
        <v>43503</v>
      </c>
      <c r="F3928" s="2" t="s">
        <v>111</v>
      </c>
      <c r="G3928">
        <v>2175</v>
      </c>
      <c r="H3928" s="2" t="s">
        <v>61</v>
      </c>
      <c r="I3928" s="2" t="s">
        <v>62</v>
      </c>
      <c r="J3928" s="2" t="s">
        <v>36</v>
      </c>
      <c r="K3928" s="2" t="s">
        <v>2940</v>
      </c>
      <c r="L3928" s="2" t="s">
        <v>0</v>
      </c>
      <c r="M3928" s="2" t="s">
        <v>65</v>
      </c>
      <c r="N3928" s="2" t="s">
        <v>68</v>
      </c>
      <c r="O3928" s="2" t="s">
        <v>69</v>
      </c>
      <c r="P3928">
        <v>20</v>
      </c>
      <c r="Q3928" s="2" t="s">
        <v>58</v>
      </c>
      <c r="R3928">
        <v>108.75</v>
      </c>
      <c r="S3928">
        <v>2175</v>
      </c>
      <c r="T3928">
        <v>20</v>
      </c>
      <c r="U3928">
        <v>0</v>
      </c>
    </row>
    <row r="3929" spans="1:21" x14ac:dyDescent="0.35">
      <c r="A3929" s="2" t="s">
        <v>1</v>
      </c>
      <c r="B3929">
        <v>611</v>
      </c>
      <c r="C3929" t="s">
        <v>4087</v>
      </c>
      <c r="D3929" s="1">
        <v>43503</v>
      </c>
      <c r="E3929" s="1">
        <v>43503</v>
      </c>
      <c r="F3929" s="2" t="s">
        <v>111</v>
      </c>
      <c r="G3929">
        <v>1512.5</v>
      </c>
      <c r="H3929" s="2" t="s">
        <v>61</v>
      </c>
      <c r="I3929" s="2" t="s">
        <v>62</v>
      </c>
      <c r="J3929" s="2" t="s">
        <v>36</v>
      </c>
      <c r="K3929" s="2" t="s">
        <v>2940</v>
      </c>
      <c r="L3929" s="2" t="s">
        <v>0</v>
      </c>
      <c r="M3929" s="2" t="s">
        <v>65</v>
      </c>
      <c r="N3929" s="2" t="s">
        <v>369</v>
      </c>
      <c r="O3929" s="2" t="s">
        <v>370</v>
      </c>
      <c r="P3929">
        <v>50</v>
      </c>
      <c r="Q3929" s="2" t="s">
        <v>58</v>
      </c>
      <c r="R3929">
        <v>30.25</v>
      </c>
      <c r="S3929">
        <v>1512.5</v>
      </c>
      <c r="T3929">
        <v>50</v>
      </c>
      <c r="U3929">
        <v>0</v>
      </c>
    </row>
    <row r="3930" spans="1:21" x14ac:dyDescent="0.35">
      <c r="A3930" s="2" t="s">
        <v>1</v>
      </c>
      <c r="B3930">
        <v>607</v>
      </c>
      <c r="C3930" t="s">
        <v>4085</v>
      </c>
      <c r="D3930" s="1">
        <v>43503</v>
      </c>
      <c r="E3930" s="1">
        <v>43503</v>
      </c>
      <c r="F3930" s="2" t="s">
        <v>111</v>
      </c>
      <c r="G3930">
        <v>2175</v>
      </c>
      <c r="H3930" s="2" t="s">
        <v>61</v>
      </c>
      <c r="I3930" s="2" t="s">
        <v>62</v>
      </c>
      <c r="J3930" s="2" t="s">
        <v>36</v>
      </c>
      <c r="K3930" s="2" t="s">
        <v>2940</v>
      </c>
      <c r="L3930" s="2" t="s">
        <v>0</v>
      </c>
      <c r="M3930" s="2" t="s">
        <v>65</v>
      </c>
      <c r="N3930" s="2" t="s">
        <v>68</v>
      </c>
      <c r="O3930" s="2" t="s">
        <v>69</v>
      </c>
      <c r="P3930">
        <v>20</v>
      </c>
      <c r="Q3930" s="2" t="s">
        <v>58</v>
      </c>
      <c r="R3930">
        <v>108.75</v>
      </c>
      <c r="S3930">
        <v>2175</v>
      </c>
      <c r="T3930">
        <v>20</v>
      </c>
      <c r="U3930">
        <v>0</v>
      </c>
    </row>
    <row r="3931" spans="1:21" x14ac:dyDescent="0.35">
      <c r="A3931" s="2" t="s">
        <v>1</v>
      </c>
      <c r="B3931">
        <v>501</v>
      </c>
      <c r="C3931" t="s">
        <v>4000</v>
      </c>
      <c r="D3931" s="1">
        <v>43497</v>
      </c>
      <c r="E3931" s="1">
        <v>43497</v>
      </c>
      <c r="F3931" s="2" t="s">
        <v>111</v>
      </c>
      <c r="G3931">
        <v>1512.5</v>
      </c>
      <c r="H3931" s="2" t="s">
        <v>61</v>
      </c>
      <c r="I3931" s="2" t="s">
        <v>62</v>
      </c>
      <c r="J3931" s="2" t="s">
        <v>36</v>
      </c>
      <c r="K3931" s="2" t="s">
        <v>2940</v>
      </c>
      <c r="L3931" s="2" t="s">
        <v>0</v>
      </c>
      <c r="M3931" s="2" t="s">
        <v>65</v>
      </c>
      <c r="N3931" s="2" t="s">
        <v>369</v>
      </c>
      <c r="O3931" s="2" t="s">
        <v>370</v>
      </c>
      <c r="P3931">
        <v>50</v>
      </c>
      <c r="Q3931" s="2" t="s">
        <v>58</v>
      </c>
      <c r="R3931">
        <v>30.25</v>
      </c>
      <c r="S3931">
        <v>1512.5</v>
      </c>
      <c r="T3931">
        <v>50</v>
      </c>
      <c r="U3931">
        <v>0</v>
      </c>
    </row>
    <row r="3932" spans="1:21" x14ac:dyDescent="0.35">
      <c r="A3932" s="2" t="s">
        <v>1</v>
      </c>
      <c r="B3932">
        <v>524</v>
      </c>
      <c r="C3932" t="s">
        <v>4019</v>
      </c>
      <c r="D3932" s="1">
        <v>43500</v>
      </c>
      <c r="E3932" s="1">
        <v>43500</v>
      </c>
      <c r="F3932" s="2" t="s">
        <v>111</v>
      </c>
      <c r="G3932">
        <v>1512.5</v>
      </c>
      <c r="H3932" s="2" t="s">
        <v>61</v>
      </c>
      <c r="I3932" s="2" t="s">
        <v>62</v>
      </c>
      <c r="J3932" s="2" t="s">
        <v>36</v>
      </c>
      <c r="K3932" s="2" t="s">
        <v>2940</v>
      </c>
      <c r="L3932" s="2" t="s">
        <v>0</v>
      </c>
      <c r="M3932" s="2" t="s">
        <v>65</v>
      </c>
      <c r="N3932" s="2" t="s">
        <v>369</v>
      </c>
      <c r="O3932" s="2" t="s">
        <v>370</v>
      </c>
      <c r="P3932">
        <v>50</v>
      </c>
      <c r="Q3932" s="2" t="s">
        <v>58</v>
      </c>
      <c r="R3932">
        <v>30.25</v>
      </c>
      <c r="S3932">
        <v>1512.5</v>
      </c>
      <c r="T3932">
        <v>50</v>
      </c>
      <c r="U3932">
        <v>0</v>
      </c>
    </row>
    <row r="3933" spans="1:21" x14ac:dyDescent="0.35">
      <c r="A3933" s="2" t="s">
        <v>1</v>
      </c>
      <c r="B3933">
        <v>525</v>
      </c>
      <c r="C3933" t="s">
        <v>4020</v>
      </c>
      <c r="D3933" s="1">
        <v>43500</v>
      </c>
      <c r="E3933" s="1">
        <v>43500</v>
      </c>
      <c r="F3933" s="2" t="s">
        <v>111</v>
      </c>
      <c r="G3933">
        <v>1512.5</v>
      </c>
      <c r="H3933" s="2" t="s">
        <v>61</v>
      </c>
      <c r="I3933" s="2" t="s">
        <v>62</v>
      </c>
      <c r="J3933" s="2" t="s">
        <v>36</v>
      </c>
      <c r="K3933" s="2" t="s">
        <v>2940</v>
      </c>
      <c r="L3933" s="2" t="s">
        <v>0</v>
      </c>
      <c r="M3933" s="2" t="s">
        <v>65</v>
      </c>
      <c r="N3933" s="2" t="s">
        <v>369</v>
      </c>
      <c r="O3933" s="2" t="s">
        <v>370</v>
      </c>
      <c r="P3933">
        <v>50</v>
      </c>
      <c r="Q3933" s="2" t="s">
        <v>58</v>
      </c>
      <c r="R3933">
        <v>30.25</v>
      </c>
      <c r="S3933">
        <v>1512.5</v>
      </c>
      <c r="T3933">
        <v>50</v>
      </c>
      <c r="U3933">
        <v>0</v>
      </c>
    </row>
    <row r="3934" spans="1:21" x14ac:dyDescent="0.35">
      <c r="A3934" s="2" t="s">
        <v>1</v>
      </c>
      <c r="B3934">
        <v>742</v>
      </c>
      <c r="C3934" t="s">
        <v>4195</v>
      </c>
      <c r="D3934" s="1">
        <v>43512</v>
      </c>
      <c r="E3934" s="1">
        <v>43512</v>
      </c>
      <c r="F3934" s="2" t="s">
        <v>111</v>
      </c>
      <c r="G3934">
        <v>4350</v>
      </c>
      <c r="H3934" s="2" t="s">
        <v>61</v>
      </c>
      <c r="I3934" s="2" t="s">
        <v>62</v>
      </c>
      <c r="J3934" s="2" t="s">
        <v>36</v>
      </c>
      <c r="K3934" s="2" t="s">
        <v>2940</v>
      </c>
      <c r="L3934" s="2" t="s">
        <v>0</v>
      </c>
      <c r="M3934" s="2" t="s">
        <v>65</v>
      </c>
      <c r="N3934" s="2" t="s">
        <v>68</v>
      </c>
      <c r="O3934" s="2" t="s">
        <v>69</v>
      </c>
      <c r="P3934">
        <v>40</v>
      </c>
      <c r="Q3934" s="2" t="s">
        <v>58</v>
      </c>
      <c r="R3934">
        <v>108.75</v>
      </c>
      <c r="S3934">
        <v>4350</v>
      </c>
      <c r="T3934">
        <v>40</v>
      </c>
      <c r="U3934">
        <v>0</v>
      </c>
    </row>
    <row r="3935" spans="1:21" x14ac:dyDescent="0.35">
      <c r="A3935" s="2" t="s">
        <v>1</v>
      </c>
      <c r="B3935">
        <v>743</v>
      </c>
      <c r="C3935" t="s">
        <v>4196</v>
      </c>
      <c r="D3935" s="1">
        <v>43512</v>
      </c>
      <c r="E3935" s="1">
        <v>43512</v>
      </c>
      <c r="F3935" s="2" t="s">
        <v>111</v>
      </c>
      <c r="G3935">
        <v>2175</v>
      </c>
      <c r="H3935" s="2" t="s">
        <v>61</v>
      </c>
      <c r="I3935" s="2" t="s">
        <v>62</v>
      </c>
      <c r="J3935" s="2" t="s">
        <v>36</v>
      </c>
      <c r="K3935" s="2" t="s">
        <v>2940</v>
      </c>
      <c r="L3935" s="2" t="s">
        <v>0</v>
      </c>
      <c r="M3935" s="2" t="s">
        <v>65</v>
      </c>
      <c r="N3935" s="2" t="s">
        <v>68</v>
      </c>
      <c r="O3935" s="2" t="s">
        <v>69</v>
      </c>
      <c r="P3935">
        <v>20</v>
      </c>
      <c r="Q3935" s="2" t="s">
        <v>58</v>
      </c>
      <c r="R3935">
        <v>108.75</v>
      </c>
      <c r="S3935">
        <v>2175</v>
      </c>
      <c r="T3935">
        <v>20</v>
      </c>
      <c r="U3935">
        <v>0</v>
      </c>
    </row>
    <row r="3936" spans="1:21" x14ac:dyDescent="0.35">
      <c r="A3936" s="2" t="s">
        <v>1</v>
      </c>
      <c r="B3936">
        <v>1617</v>
      </c>
      <c r="C3936" t="s">
        <v>4947</v>
      </c>
      <c r="D3936" s="1">
        <v>43565</v>
      </c>
      <c r="E3936" s="1">
        <v>43565</v>
      </c>
      <c r="F3936" s="2" t="s">
        <v>111</v>
      </c>
      <c r="G3936">
        <v>3025</v>
      </c>
      <c r="H3936" s="2" t="s">
        <v>61</v>
      </c>
      <c r="I3936" s="2" t="s">
        <v>62</v>
      </c>
      <c r="J3936" s="2" t="s">
        <v>36</v>
      </c>
      <c r="K3936" s="2" t="s">
        <v>2940</v>
      </c>
      <c r="L3936" s="2" t="s">
        <v>0</v>
      </c>
      <c r="M3936" s="2" t="s">
        <v>65</v>
      </c>
      <c r="N3936" s="2" t="s">
        <v>369</v>
      </c>
      <c r="O3936" s="2" t="s">
        <v>370</v>
      </c>
      <c r="P3936">
        <v>100</v>
      </c>
      <c r="Q3936" s="2" t="s">
        <v>58</v>
      </c>
      <c r="R3936">
        <v>30.25</v>
      </c>
      <c r="S3936">
        <v>3025</v>
      </c>
      <c r="T3936">
        <v>100</v>
      </c>
      <c r="U3936">
        <v>0</v>
      </c>
    </row>
    <row r="3937" spans="1:21" x14ac:dyDescent="0.35">
      <c r="A3937" s="2" t="s">
        <v>1</v>
      </c>
      <c r="B3937">
        <v>1618</v>
      </c>
      <c r="C3937" t="s">
        <v>4948</v>
      </c>
      <c r="D3937" s="1">
        <v>43565</v>
      </c>
      <c r="E3937" s="1">
        <v>43565</v>
      </c>
      <c r="F3937" s="2" t="s">
        <v>111</v>
      </c>
      <c r="G3937">
        <v>2420</v>
      </c>
      <c r="H3937" s="2" t="s">
        <v>61</v>
      </c>
      <c r="I3937" s="2" t="s">
        <v>62</v>
      </c>
      <c r="J3937" s="2" t="s">
        <v>36</v>
      </c>
      <c r="K3937" s="2" t="s">
        <v>2940</v>
      </c>
      <c r="L3937" s="2" t="s">
        <v>0</v>
      </c>
      <c r="M3937" s="2" t="s">
        <v>53</v>
      </c>
      <c r="N3937" s="2" t="s">
        <v>369</v>
      </c>
      <c r="O3937" s="2" t="s">
        <v>370</v>
      </c>
      <c r="P3937">
        <v>80</v>
      </c>
      <c r="Q3937" s="2" t="s">
        <v>58</v>
      </c>
      <c r="R3937">
        <v>30.25</v>
      </c>
      <c r="S3937">
        <v>2420</v>
      </c>
      <c r="T3937">
        <v>75</v>
      </c>
      <c r="U3937">
        <v>5</v>
      </c>
    </row>
    <row r="3938" spans="1:21" x14ac:dyDescent="0.35">
      <c r="A3938" s="2" t="s">
        <v>1</v>
      </c>
      <c r="B3938">
        <v>2524</v>
      </c>
      <c r="C3938" t="s">
        <v>6346</v>
      </c>
      <c r="D3938" s="1">
        <v>43629</v>
      </c>
      <c r="E3938" s="1">
        <v>43629</v>
      </c>
      <c r="F3938" s="2" t="s">
        <v>111</v>
      </c>
      <c r="G3938">
        <v>1500</v>
      </c>
      <c r="H3938" s="2" t="s">
        <v>61</v>
      </c>
      <c r="I3938" s="2" t="s">
        <v>62</v>
      </c>
      <c r="J3938" s="2" t="s">
        <v>36</v>
      </c>
      <c r="K3938" s="2" t="s">
        <v>2940</v>
      </c>
      <c r="L3938" s="2" t="s">
        <v>0</v>
      </c>
      <c r="M3938" s="2" t="s">
        <v>53</v>
      </c>
      <c r="N3938" s="2" t="s">
        <v>369</v>
      </c>
      <c r="O3938" s="2" t="s">
        <v>370</v>
      </c>
      <c r="P3938">
        <v>50</v>
      </c>
      <c r="Q3938" s="2" t="s">
        <v>58</v>
      </c>
      <c r="R3938">
        <v>30</v>
      </c>
      <c r="S3938">
        <v>1500</v>
      </c>
      <c r="T3938">
        <v>0</v>
      </c>
      <c r="U3938">
        <v>0</v>
      </c>
    </row>
    <row r="3939" spans="1:21" x14ac:dyDescent="0.35">
      <c r="A3939" s="2" t="s">
        <v>1</v>
      </c>
      <c r="B3939">
        <v>2569</v>
      </c>
      <c r="C3939" t="s">
        <v>6347</v>
      </c>
      <c r="D3939" s="1">
        <v>43634</v>
      </c>
      <c r="E3939" s="1">
        <v>43634</v>
      </c>
      <c r="F3939" s="2" t="s">
        <v>111</v>
      </c>
      <c r="G3939">
        <v>1500</v>
      </c>
      <c r="H3939" s="2" t="s">
        <v>61</v>
      </c>
      <c r="I3939" s="2" t="s">
        <v>62</v>
      </c>
      <c r="J3939" s="2" t="s">
        <v>36</v>
      </c>
      <c r="K3939" s="2" t="s">
        <v>2940</v>
      </c>
      <c r="L3939" s="2" t="s">
        <v>0</v>
      </c>
      <c r="M3939" s="2" t="s">
        <v>53</v>
      </c>
      <c r="N3939" s="2" t="s">
        <v>369</v>
      </c>
      <c r="O3939" s="2" t="s">
        <v>370</v>
      </c>
      <c r="P3939">
        <v>50</v>
      </c>
      <c r="Q3939" s="2" t="s">
        <v>58</v>
      </c>
      <c r="R3939">
        <v>30</v>
      </c>
      <c r="S3939">
        <v>1500</v>
      </c>
      <c r="T3939">
        <v>0</v>
      </c>
      <c r="U3939">
        <v>0</v>
      </c>
    </row>
    <row r="3940" spans="1:21" x14ac:dyDescent="0.35">
      <c r="A3940" s="2" t="s">
        <v>1</v>
      </c>
      <c r="B3940">
        <v>199</v>
      </c>
      <c r="C3940" t="s">
        <v>3773</v>
      </c>
      <c r="D3940" s="1">
        <v>43481</v>
      </c>
      <c r="E3940" s="1">
        <v>43481</v>
      </c>
      <c r="F3940" s="2" t="s">
        <v>145</v>
      </c>
      <c r="G3940">
        <v>23.25</v>
      </c>
      <c r="H3940" s="2" t="s">
        <v>61</v>
      </c>
      <c r="I3940" s="2" t="s">
        <v>62</v>
      </c>
      <c r="J3940" s="2" t="s">
        <v>36</v>
      </c>
      <c r="K3940" s="2" t="s">
        <v>2940</v>
      </c>
      <c r="L3940" s="2" t="s">
        <v>3</v>
      </c>
      <c r="M3940" s="2" t="s">
        <v>65</v>
      </c>
      <c r="N3940" s="2" t="s">
        <v>565</v>
      </c>
      <c r="O3940" s="2" t="s">
        <v>566</v>
      </c>
      <c r="P3940">
        <v>2</v>
      </c>
      <c r="Q3940" s="2" t="s">
        <v>35</v>
      </c>
      <c r="R3940">
        <v>10.380000114440918</v>
      </c>
      <c r="S3940">
        <v>20.760000228881836</v>
      </c>
      <c r="T3940">
        <v>2</v>
      </c>
      <c r="U3940">
        <v>0</v>
      </c>
    </row>
    <row r="3941" spans="1:21" x14ac:dyDescent="0.35">
      <c r="A3941" s="2" t="s">
        <v>1</v>
      </c>
      <c r="B3941">
        <v>202</v>
      </c>
      <c r="C3941" t="s">
        <v>3774</v>
      </c>
      <c r="D3941" s="1">
        <v>43482</v>
      </c>
      <c r="E3941" s="1">
        <v>43482</v>
      </c>
      <c r="F3941" s="2" t="s">
        <v>139</v>
      </c>
      <c r="G3941">
        <v>93.970001220703125</v>
      </c>
      <c r="H3941" s="2" t="s">
        <v>61</v>
      </c>
      <c r="I3941" s="2" t="s">
        <v>62</v>
      </c>
      <c r="J3941" s="2" t="s">
        <v>36</v>
      </c>
      <c r="K3941" s="2" t="s">
        <v>2940</v>
      </c>
      <c r="L3941" s="2" t="s">
        <v>0</v>
      </c>
      <c r="M3941" s="2" t="s">
        <v>53</v>
      </c>
      <c r="N3941" s="2" t="s">
        <v>625</v>
      </c>
      <c r="O3941" s="2" t="s">
        <v>626</v>
      </c>
      <c r="P3941">
        <v>100</v>
      </c>
      <c r="Q3941" s="2" t="s">
        <v>35</v>
      </c>
      <c r="R3941">
        <v>0.83899998664855957</v>
      </c>
      <c r="S3941">
        <v>83.900001525878906</v>
      </c>
      <c r="T3941">
        <v>0</v>
      </c>
      <c r="U3941">
        <v>0</v>
      </c>
    </row>
    <row r="3942" spans="1:21" x14ac:dyDescent="0.35">
      <c r="A3942" s="2" t="s">
        <v>1</v>
      </c>
      <c r="B3942">
        <v>203</v>
      </c>
      <c r="C3942" t="s">
        <v>3775</v>
      </c>
      <c r="D3942" s="1">
        <v>43482</v>
      </c>
      <c r="E3942" s="1">
        <v>43482</v>
      </c>
      <c r="F3942" s="2" t="s">
        <v>112</v>
      </c>
      <c r="G3942">
        <v>425</v>
      </c>
      <c r="H3942" s="2" t="s">
        <v>61</v>
      </c>
      <c r="I3942" s="2" t="s">
        <v>62</v>
      </c>
      <c r="J3942" s="2" t="s">
        <v>36</v>
      </c>
      <c r="K3942" s="2" t="s">
        <v>2940</v>
      </c>
      <c r="L3942" s="2" t="s">
        <v>0</v>
      </c>
      <c r="M3942" s="2" t="s">
        <v>65</v>
      </c>
      <c r="N3942" s="2" t="s">
        <v>315</v>
      </c>
      <c r="O3942" s="2" t="s">
        <v>316</v>
      </c>
      <c r="P3942">
        <v>25</v>
      </c>
      <c r="Q3942" s="2" t="s">
        <v>58</v>
      </c>
      <c r="R3942">
        <v>17</v>
      </c>
      <c r="S3942">
        <v>425</v>
      </c>
      <c r="T3942">
        <v>25</v>
      </c>
      <c r="U3942">
        <v>0</v>
      </c>
    </row>
    <row r="3943" spans="1:21" x14ac:dyDescent="0.35">
      <c r="A3943" s="2" t="s">
        <v>1</v>
      </c>
      <c r="B3943">
        <v>614</v>
      </c>
      <c r="C3943" t="s">
        <v>4089</v>
      </c>
      <c r="D3943" s="1">
        <v>43504</v>
      </c>
      <c r="E3943" s="1">
        <v>43504</v>
      </c>
      <c r="F3943" s="2" t="s">
        <v>112</v>
      </c>
      <c r="G3943">
        <v>162.5</v>
      </c>
      <c r="H3943" s="2" t="s">
        <v>61</v>
      </c>
      <c r="I3943" s="2" t="s">
        <v>62</v>
      </c>
      <c r="J3943" s="2" t="s">
        <v>36</v>
      </c>
      <c r="K3943" s="2" t="s">
        <v>2940</v>
      </c>
      <c r="L3943" s="2" t="s">
        <v>0</v>
      </c>
      <c r="M3943" s="2" t="s">
        <v>65</v>
      </c>
      <c r="N3943" s="2" t="s">
        <v>1378</v>
      </c>
      <c r="O3943" s="2" t="s">
        <v>1379</v>
      </c>
      <c r="P3943">
        <v>25</v>
      </c>
      <c r="Q3943" s="2" t="s">
        <v>58</v>
      </c>
      <c r="R3943">
        <v>6.5</v>
      </c>
      <c r="S3943">
        <v>162.5</v>
      </c>
      <c r="T3943">
        <v>25</v>
      </c>
      <c r="U3943">
        <v>0</v>
      </c>
    </row>
    <row r="3944" spans="1:21" x14ac:dyDescent="0.35">
      <c r="A3944" s="2" t="s">
        <v>1</v>
      </c>
      <c r="B3944">
        <v>497</v>
      </c>
      <c r="C3944" t="s">
        <v>3997</v>
      </c>
      <c r="D3944" s="1">
        <v>43497</v>
      </c>
      <c r="E3944" s="1">
        <v>43497</v>
      </c>
      <c r="F3944" s="2" t="s">
        <v>112</v>
      </c>
      <c r="G3944">
        <v>2537.5</v>
      </c>
      <c r="H3944" s="2" t="s">
        <v>61</v>
      </c>
      <c r="I3944" s="2" t="s">
        <v>62</v>
      </c>
      <c r="J3944" s="2" t="s">
        <v>36</v>
      </c>
      <c r="K3944" s="2" t="s">
        <v>2940</v>
      </c>
      <c r="L3944" s="2" t="s">
        <v>0</v>
      </c>
      <c r="M3944" s="2" t="s">
        <v>65</v>
      </c>
      <c r="N3944" s="2" t="s">
        <v>1706</v>
      </c>
      <c r="O3944" s="2" t="s">
        <v>1707</v>
      </c>
      <c r="P3944">
        <v>25</v>
      </c>
      <c r="Q3944" s="2" t="s">
        <v>58</v>
      </c>
      <c r="R3944">
        <v>95</v>
      </c>
      <c r="S3944">
        <v>2375</v>
      </c>
      <c r="T3944">
        <v>25</v>
      </c>
      <c r="U3944">
        <v>0</v>
      </c>
    </row>
    <row r="3945" spans="1:21" x14ac:dyDescent="0.35">
      <c r="A3945" s="2" t="s">
        <v>1</v>
      </c>
      <c r="B3945">
        <v>497</v>
      </c>
      <c r="C3945" t="s">
        <v>3997</v>
      </c>
      <c r="D3945" s="1">
        <v>43497</v>
      </c>
      <c r="E3945" s="1">
        <v>43497</v>
      </c>
      <c r="F3945" s="2" t="s">
        <v>112</v>
      </c>
      <c r="G3945">
        <v>2537.5</v>
      </c>
      <c r="H3945" s="2" t="s">
        <v>61</v>
      </c>
      <c r="I3945" s="2" t="s">
        <v>62</v>
      </c>
      <c r="J3945" s="2" t="s">
        <v>36</v>
      </c>
      <c r="K3945" s="2" t="s">
        <v>2940</v>
      </c>
      <c r="L3945" s="2" t="s">
        <v>0</v>
      </c>
      <c r="M3945" s="2" t="s">
        <v>65</v>
      </c>
      <c r="N3945" s="2" t="s">
        <v>1378</v>
      </c>
      <c r="O3945" s="2" t="s">
        <v>1379</v>
      </c>
      <c r="P3945">
        <v>25</v>
      </c>
      <c r="Q3945" s="2" t="s">
        <v>58</v>
      </c>
      <c r="R3945">
        <v>6.5</v>
      </c>
      <c r="S3945">
        <v>162.5</v>
      </c>
      <c r="T3945">
        <v>25</v>
      </c>
      <c r="U3945">
        <v>0</v>
      </c>
    </row>
    <row r="3946" spans="1:21" x14ac:dyDescent="0.35">
      <c r="A3946" s="2" t="s">
        <v>1</v>
      </c>
      <c r="B3946">
        <v>847</v>
      </c>
      <c r="C3946" t="s">
        <v>4278</v>
      </c>
      <c r="D3946" s="1">
        <v>43521</v>
      </c>
      <c r="E3946" s="1">
        <v>43521</v>
      </c>
      <c r="F3946" s="2" t="s">
        <v>112</v>
      </c>
      <c r="G3946">
        <v>1830</v>
      </c>
      <c r="H3946" s="2" t="s">
        <v>61</v>
      </c>
      <c r="I3946" s="2" t="s">
        <v>62</v>
      </c>
      <c r="J3946" s="2" t="s">
        <v>36</v>
      </c>
      <c r="K3946" s="2" t="s">
        <v>2940</v>
      </c>
      <c r="L3946" s="2" t="s">
        <v>0</v>
      </c>
      <c r="M3946" s="2" t="s">
        <v>65</v>
      </c>
      <c r="N3946" s="2" t="s">
        <v>553</v>
      </c>
      <c r="O3946" s="2" t="s">
        <v>554</v>
      </c>
      <c r="P3946">
        <v>200</v>
      </c>
      <c r="Q3946" s="2" t="s">
        <v>58</v>
      </c>
      <c r="R3946">
        <v>3.9000000953674316</v>
      </c>
      <c r="S3946">
        <v>780</v>
      </c>
      <c r="T3946">
        <v>200</v>
      </c>
      <c r="U3946">
        <v>0</v>
      </c>
    </row>
    <row r="3947" spans="1:21" x14ac:dyDescent="0.35">
      <c r="A3947" s="2" t="s">
        <v>1</v>
      </c>
      <c r="B3947">
        <v>600</v>
      </c>
      <c r="C3947" t="s">
        <v>4080</v>
      </c>
      <c r="D3947" s="1">
        <v>43503</v>
      </c>
      <c r="E3947" s="1">
        <v>43503</v>
      </c>
      <c r="F3947" s="2" t="s">
        <v>112</v>
      </c>
      <c r="G3947">
        <v>2000</v>
      </c>
      <c r="H3947" s="2" t="s">
        <v>61</v>
      </c>
      <c r="I3947" s="2" t="s">
        <v>62</v>
      </c>
      <c r="J3947" s="2" t="s">
        <v>36</v>
      </c>
      <c r="K3947" s="2" t="s">
        <v>2940</v>
      </c>
      <c r="L3947" s="2" t="s">
        <v>0</v>
      </c>
      <c r="M3947" s="2" t="s">
        <v>65</v>
      </c>
      <c r="N3947" s="2" t="s">
        <v>379</v>
      </c>
      <c r="O3947" s="2" t="s">
        <v>380</v>
      </c>
      <c r="P3947">
        <v>50</v>
      </c>
      <c r="Q3947" s="2" t="s">
        <v>58</v>
      </c>
      <c r="R3947">
        <v>40</v>
      </c>
      <c r="S3947">
        <v>2000</v>
      </c>
      <c r="T3947">
        <v>50</v>
      </c>
      <c r="U3947">
        <v>0</v>
      </c>
    </row>
    <row r="3948" spans="1:21" x14ac:dyDescent="0.35">
      <c r="A3948" s="2" t="s">
        <v>1</v>
      </c>
      <c r="B3948">
        <v>847</v>
      </c>
      <c r="C3948" t="s">
        <v>4278</v>
      </c>
      <c r="D3948" s="1">
        <v>43521</v>
      </c>
      <c r="E3948" s="1">
        <v>43521</v>
      </c>
      <c r="F3948" s="2" t="s">
        <v>112</v>
      </c>
      <c r="G3948">
        <v>1830</v>
      </c>
      <c r="H3948" s="2" t="s">
        <v>61</v>
      </c>
      <c r="I3948" s="2" t="s">
        <v>62</v>
      </c>
      <c r="J3948" s="2" t="s">
        <v>36</v>
      </c>
      <c r="K3948" s="2" t="s">
        <v>2940</v>
      </c>
      <c r="L3948" s="2" t="s">
        <v>0</v>
      </c>
      <c r="M3948" s="2" t="s">
        <v>65</v>
      </c>
      <c r="N3948" s="2" t="s">
        <v>63</v>
      </c>
      <c r="O3948" s="2" t="s">
        <v>64</v>
      </c>
      <c r="P3948">
        <v>75</v>
      </c>
      <c r="Q3948" s="2" t="s">
        <v>58</v>
      </c>
      <c r="R3948">
        <v>14</v>
      </c>
      <c r="S3948">
        <v>1050</v>
      </c>
      <c r="T3948">
        <v>75</v>
      </c>
      <c r="U3948">
        <v>0</v>
      </c>
    </row>
    <row r="3949" spans="1:21" x14ac:dyDescent="0.35">
      <c r="A3949" s="2" t="s">
        <v>1</v>
      </c>
      <c r="B3949">
        <v>801</v>
      </c>
      <c r="C3949" t="s">
        <v>4241</v>
      </c>
      <c r="D3949" s="1">
        <v>43516</v>
      </c>
      <c r="E3949" s="1">
        <v>43516</v>
      </c>
      <c r="F3949" s="2" t="s">
        <v>112</v>
      </c>
      <c r="G3949">
        <v>2060</v>
      </c>
      <c r="H3949" s="2" t="s">
        <v>61</v>
      </c>
      <c r="I3949" s="2" t="s">
        <v>62</v>
      </c>
      <c r="J3949" s="2" t="s">
        <v>36</v>
      </c>
      <c r="K3949" s="2" t="s">
        <v>2940</v>
      </c>
      <c r="L3949" s="2" t="s">
        <v>0</v>
      </c>
      <c r="M3949" s="2" t="s">
        <v>65</v>
      </c>
      <c r="N3949" s="2" t="s">
        <v>68</v>
      </c>
      <c r="O3949" s="2" t="s">
        <v>69</v>
      </c>
      <c r="P3949">
        <v>20</v>
      </c>
      <c r="Q3949" s="2" t="s">
        <v>58</v>
      </c>
      <c r="R3949">
        <v>103</v>
      </c>
      <c r="S3949">
        <v>2060</v>
      </c>
      <c r="T3949">
        <v>20</v>
      </c>
      <c r="U3949">
        <v>0</v>
      </c>
    </row>
    <row r="3950" spans="1:21" x14ac:dyDescent="0.35">
      <c r="A3950" s="2" t="s">
        <v>1</v>
      </c>
      <c r="B3950">
        <v>802</v>
      </c>
      <c r="C3950" t="s">
        <v>4242</v>
      </c>
      <c r="D3950" s="1">
        <v>43516</v>
      </c>
      <c r="E3950" s="1">
        <v>43516</v>
      </c>
      <c r="F3950" s="2" t="s">
        <v>112</v>
      </c>
      <c r="G3950">
        <v>2060</v>
      </c>
      <c r="H3950" s="2" t="s">
        <v>61</v>
      </c>
      <c r="I3950" s="2" t="s">
        <v>62</v>
      </c>
      <c r="J3950" s="2" t="s">
        <v>36</v>
      </c>
      <c r="K3950" s="2" t="s">
        <v>2940</v>
      </c>
      <c r="L3950" s="2" t="s">
        <v>0</v>
      </c>
      <c r="M3950" s="2" t="s">
        <v>65</v>
      </c>
      <c r="N3950" s="2" t="s">
        <v>68</v>
      </c>
      <c r="O3950" s="2" t="s">
        <v>69</v>
      </c>
      <c r="P3950">
        <v>20</v>
      </c>
      <c r="Q3950" s="2" t="s">
        <v>58</v>
      </c>
      <c r="R3950">
        <v>103</v>
      </c>
      <c r="S3950">
        <v>2060</v>
      </c>
      <c r="T3950">
        <v>20</v>
      </c>
      <c r="U3950">
        <v>0</v>
      </c>
    </row>
    <row r="3951" spans="1:21" x14ac:dyDescent="0.35">
      <c r="A3951" s="2" t="s">
        <v>1</v>
      </c>
      <c r="B3951">
        <v>852</v>
      </c>
      <c r="C3951" t="s">
        <v>4283</v>
      </c>
      <c r="D3951" s="1">
        <v>43521</v>
      </c>
      <c r="E3951" s="1">
        <v>43521</v>
      </c>
      <c r="F3951" s="2" t="s">
        <v>112</v>
      </c>
      <c r="G3951">
        <v>47.5</v>
      </c>
      <c r="H3951" s="2" t="s">
        <v>61</v>
      </c>
      <c r="I3951" s="2" t="s">
        <v>62</v>
      </c>
      <c r="J3951" s="2" t="s">
        <v>36</v>
      </c>
      <c r="K3951" s="2" t="s">
        <v>2940</v>
      </c>
      <c r="L3951" s="2" t="s">
        <v>0</v>
      </c>
      <c r="M3951" s="2" t="s">
        <v>65</v>
      </c>
      <c r="N3951" s="2" t="s">
        <v>1522</v>
      </c>
      <c r="O3951" s="2" t="s">
        <v>1523</v>
      </c>
      <c r="P3951">
        <v>25</v>
      </c>
      <c r="Q3951" s="2" t="s">
        <v>58</v>
      </c>
      <c r="R3951">
        <v>1.8999999761581421</v>
      </c>
      <c r="S3951">
        <v>47.5</v>
      </c>
      <c r="T3951">
        <v>25</v>
      </c>
      <c r="U3951">
        <v>0</v>
      </c>
    </row>
    <row r="3952" spans="1:21" x14ac:dyDescent="0.35">
      <c r="A3952" s="2" t="s">
        <v>1</v>
      </c>
      <c r="B3952">
        <v>959</v>
      </c>
      <c r="C3952" t="s">
        <v>4371</v>
      </c>
      <c r="D3952" s="1">
        <v>43524</v>
      </c>
      <c r="E3952" s="1">
        <v>43524</v>
      </c>
      <c r="F3952" s="2" t="s">
        <v>112</v>
      </c>
      <c r="G3952">
        <v>780</v>
      </c>
      <c r="H3952" s="2" t="s">
        <v>61</v>
      </c>
      <c r="I3952" s="2" t="s">
        <v>62</v>
      </c>
      <c r="J3952" s="2" t="s">
        <v>36</v>
      </c>
      <c r="K3952" s="2" t="s">
        <v>2940</v>
      </c>
      <c r="L3952" s="2" t="s">
        <v>0</v>
      </c>
      <c r="M3952" s="2" t="s">
        <v>65</v>
      </c>
      <c r="N3952" s="2" t="s">
        <v>553</v>
      </c>
      <c r="O3952" s="2" t="s">
        <v>554</v>
      </c>
      <c r="P3952">
        <v>200</v>
      </c>
      <c r="Q3952" s="2" t="s">
        <v>58</v>
      </c>
      <c r="R3952">
        <v>3.9000000953674316</v>
      </c>
      <c r="S3952">
        <v>780</v>
      </c>
      <c r="T3952">
        <v>200</v>
      </c>
      <c r="U3952">
        <v>0</v>
      </c>
    </row>
    <row r="3953" spans="1:21" x14ac:dyDescent="0.35">
      <c r="A3953" s="2" t="s">
        <v>1</v>
      </c>
      <c r="B3953">
        <v>1046</v>
      </c>
      <c r="C3953" t="s">
        <v>4434</v>
      </c>
      <c r="D3953" s="1">
        <v>43532</v>
      </c>
      <c r="E3953" s="1">
        <v>43532</v>
      </c>
      <c r="F3953" s="2" t="s">
        <v>112</v>
      </c>
      <c r="G3953">
        <v>2090</v>
      </c>
      <c r="H3953" s="2" t="s">
        <v>61</v>
      </c>
      <c r="I3953" s="2" t="s">
        <v>62</v>
      </c>
      <c r="J3953" s="2" t="s">
        <v>36</v>
      </c>
      <c r="K3953" s="2" t="s">
        <v>2940</v>
      </c>
      <c r="L3953" s="2" t="s">
        <v>0</v>
      </c>
      <c r="M3953" s="2" t="s">
        <v>65</v>
      </c>
      <c r="N3953" s="2" t="s">
        <v>553</v>
      </c>
      <c r="O3953" s="2" t="s">
        <v>554</v>
      </c>
      <c r="P3953">
        <v>200</v>
      </c>
      <c r="Q3953" s="2" t="s">
        <v>58</v>
      </c>
      <c r="R3953">
        <v>3.7000000476837158</v>
      </c>
      <c r="S3953">
        <v>740</v>
      </c>
      <c r="T3953">
        <v>200</v>
      </c>
      <c r="U3953">
        <v>0</v>
      </c>
    </row>
    <row r="3954" spans="1:21" x14ac:dyDescent="0.35">
      <c r="A3954" s="2" t="s">
        <v>1</v>
      </c>
      <c r="B3954">
        <v>1046</v>
      </c>
      <c r="C3954" t="s">
        <v>4434</v>
      </c>
      <c r="D3954" s="1">
        <v>43532</v>
      </c>
      <c r="E3954" s="1">
        <v>43532</v>
      </c>
      <c r="F3954" s="2" t="s">
        <v>112</v>
      </c>
      <c r="G3954">
        <v>2090</v>
      </c>
      <c r="H3954" s="2" t="s">
        <v>61</v>
      </c>
      <c r="I3954" s="2" t="s">
        <v>62</v>
      </c>
      <c r="J3954" s="2" t="s">
        <v>36</v>
      </c>
      <c r="K3954" s="2" t="s">
        <v>2940</v>
      </c>
      <c r="L3954" s="2" t="s">
        <v>0</v>
      </c>
      <c r="M3954" s="2" t="s">
        <v>65</v>
      </c>
      <c r="N3954" s="2" t="s">
        <v>796</v>
      </c>
      <c r="O3954" s="2" t="s">
        <v>797</v>
      </c>
      <c r="P3954">
        <v>25</v>
      </c>
      <c r="Q3954" s="2" t="s">
        <v>58</v>
      </c>
      <c r="R3954">
        <v>11</v>
      </c>
      <c r="S3954">
        <v>275</v>
      </c>
      <c r="T3954">
        <v>25</v>
      </c>
      <c r="U3954">
        <v>0</v>
      </c>
    </row>
    <row r="3955" spans="1:21" x14ac:dyDescent="0.35">
      <c r="A3955" s="2" t="s">
        <v>1</v>
      </c>
      <c r="B3955">
        <v>1046</v>
      </c>
      <c r="C3955" t="s">
        <v>4434</v>
      </c>
      <c r="D3955" s="1">
        <v>43532</v>
      </c>
      <c r="E3955" s="1">
        <v>43532</v>
      </c>
      <c r="F3955" s="2" t="s">
        <v>112</v>
      </c>
      <c r="G3955">
        <v>2090</v>
      </c>
      <c r="H3955" s="2" t="s">
        <v>61</v>
      </c>
      <c r="I3955" s="2" t="s">
        <v>62</v>
      </c>
      <c r="J3955" s="2" t="s">
        <v>36</v>
      </c>
      <c r="K3955" s="2" t="s">
        <v>2940</v>
      </c>
      <c r="L3955" s="2" t="s">
        <v>0</v>
      </c>
      <c r="M3955" s="2" t="s">
        <v>65</v>
      </c>
      <c r="N3955" s="2" t="s">
        <v>379</v>
      </c>
      <c r="O3955" s="2" t="s">
        <v>380</v>
      </c>
      <c r="P3955">
        <v>25</v>
      </c>
      <c r="Q3955" s="2" t="s">
        <v>58</v>
      </c>
      <c r="R3955">
        <v>43</v>
      </c>
      <c r="S3955">
        <v>1075</v>
      </c>
      <c r="T3955">
        <v>25</v>
      </c>
      <c r="U3955">
        <v>0</v>
      </c>
    </row>
    <row r="3956" spans="1:21" x14ac:dyDescent="0.35">
      <c r="A3956" s="2" t="s">
        <v>1</v>
      </c>
      <c r="B3956">
        <v>1062</v>
      </c>
      <c r="C3956" t="s">
        <v>4449</v>
      </c>
      <c r="D3956" s="1">
        <v>43532</v>
      </c>
      <c r="E3956" s="1">
        <v>43532</v>
      </c>
      <c r="F3956" s="2" t="s">
        <v>112</v>
      </c>
      <c r="G3956">
        <v>525</v>
      </c>
      <c r="H3956" s="2" t="s">
        <v>61</v>
      </c>
      <c r="I3956" s="2" t="s">
        <v>62</v>
      </c>
      <c r="J3956" s="2" t="s">
        <v>36</v>
      </c>
      <c r="K3956" s="2" t="s">
        <v>2940</v>
      </c>
      <c r="L3956" s="2" t="s">
        <v>0</v>
      </c>
      <c r="M3956" s="2" t="s">
        <v>65</v>
      </c>
      <c r="N3956" s="2" t="s">
        <v>1553</v>
      </c>
      <c r="O3956" s="2" t="s">
        <v>2210</v>
      </c>
      <c r="P3956">
        <v>50</v>
      </c>
      <c r="Q3956" s="2" t="s">
        <v>58</v>
      </c>
      <c r="R3956">
        <v>10.5</v>
      </c>
      <c r="S3956">
        <v>525</v>
      </c>
      <c r="T3956">
        <v>50</v>
      </c>
      <c r="U3956">
        <v>0</v>
      </c>
    </row>
    <row r="3957" spans="1:21" x14ac:dyDescent="0.35">
      <c r="A3957" s="2" t="s">
        <v>1</v>
      </c>
      <c r="B3957">
        <v>1107</v>
      </c>
      <c r="C3957" t="s">
        <v>4489</v>
      </c>
      <c r="D3957" s="1">
        <v>43535</v>
      </c>
      <c r="E3957" s="1">
        <v>43535</v>
      </c>
      <c r="F3957" s="2" t="s">
        <v>112</v>
      </c>
      <c r="G3957">
        <v>3500</v>
      </c>
      <c r="H3957" s="2" t="s">
        <v>61</v>
      </c>
      <c r="I3957" s="2" t="s">
        <v>62</v>
      </c>
      <c r="J3957" s="2" t="s">
        <v>36</v>
      </c>
      <c r="K3957" s="2" t="s">
        <v>2940</v>
      </c>
      <c r="L3957" s="2" t="s">
        <v>0</v>
      </c>
      <c r="M3957" s="2" t="s">
        <v>65</v>
      </c>
      <c r="N3957" s="2" t="s">
        <v>369</v>
      </c>
      <c r="O3957" s="2" t="s">
        <v>370</v>
      </c>
      <c r="P3957">
        <v>100</v>
      </c>
      <c r="Q3957" s="2" t="s">
        <v>58</v>
      </c>
      <c r="R3957">
        <v>35</v>
      </c>
      <c r="S3957">
        <v>3500</v>
      </c>
      <c r="T3957">
        <v>100</v>
      </c>
      <c r="U3957">
        <v>0</v>
      </c>
    </row>
    <row r="3958" spans="1:21" x14ac:dyDescent="0.35">
      <c r="A3958" s="2" t="s">
        <v>1</v>
      </c>
      <c r="B3958">
        <v>1138</v>
      </c>
      <c r="C3958" t="s">
        <v>4515</v>
      </c>
      <c r="D3958" s="1">
        <v>43537</v>
      </c>
      <c r="E3958" s="1">
        <v>43537</v>
      </c>
      <c r="F3958" s="2" t="s">
        <v>112</v>
      </c>
      <c r="G3958">
        <v>1940</v>
      </c>
      <c r="H3958" s="2" t="s">
        <v>61</v>
      </c>
      <c r="I3958" s="2" t="s">
        <v>62</v>
      </c>
      <c r="J3958" s="2" t="s">
        <v>36</v>
      </c>
      <c r="K3958" s="2" t="s">
        <v>2940</v>
      </c>
      <c r="L3958" s="2" t="s">
        <v>0</v>
      </c>
      <c r="M3958" s="2" t="s">
        <v>65</v>
      </c>
      <c r="N3958" s="2" t="s">
        <v>63</v>
      </c>
      <c r="O3958" s="2" t="s">
        <v>64</v>
      </c>
      <c r="P3958">
        <v>100</v>
      </c>
      <c r="Q3958" s="2" t="s">
        <v>58</v>
      </c>
      <c r="R3958">
        <v>12</v>
      </c>
      <c r="S3958">
        <v>1200</v>
      </c>
      <c r="T3958">
        <v>100</v>
      </c>
      <c r="U3958">
        <v>0</v>
      </c>
    </row>
    <row r="3959" spans="1:21" x14ac:dyDescent="0.35">
      <c r="A3959" s="2" t="s">
        <v>1</v>
      </c>
      <c r="B3959">
        <v>1138</v>
      </c>
      <c r="C3959" t="s">
        <v>4515</v>
      </c>
      <c r="D3959" s="1">
        <v>43537</v>
      </c>
      <c r="E3959" s="1">
        <v>43537</v>
      </c>
      <c r="F3959" s="2" t="s">
        <v>112</v>
      </c>
      <c r="G3959">
        <v>1940</v>
      </c>
      <c r="H3959" s="2" t="s">
        <v>61</v>
      </c>
      <c r="I3959" s="2" t="s">
        <v>62</v>
      </c>
      <c r="J3959" s="2" t="s">
        <v>36</v>
      </c>
      <c r="K3959" s="2" t="s">
        <v>2940</v>
      </c>
      <c r="L3959" s="2" t="s">
        <v>0</v>
      </c>
      <c r="M3959" s="2" t="s">
        <v>65</v>
      </c>
      <c r="N3959" s="2" t="s">
        <v>553</v>
      </c>
      <c r="O3959" s="2" t="s">
        <v>554</v>
      </c>
      <c r="P3959">
        <v>200</v>
      </c>
      <c r="Q3959" s="2" t="s">
        <v>58</v>
      </c>
      <c r="R3959">
        <v>3.7000000476837158</v>
      </c>
      <c r="S3959">
        <v>740</v>
      </c>
      <c r="T3959">
        <v>200</v>
      </c>
      <c r="U3959">
        <v>0</v>
      </c>
    </row>
    <row r="3960" spans="1:21" x14ac:dyDescent="0.35">
      <c r="A3960" s="2" t="s">
        <v>1</v>
      </c>
      <c r="B3960">
        <v>1149</v>
      </c>
      <c r="C3960" t="s">
        <v>4520</v>
      </c>
      <c r="D3960" s="1">
        <v>43538</v>
      </c>
      <c r="E3960" s="1">
        <v>43538</v>
      </c>
      <c r="F3960" s="2" t="s">
        <v>112</v>
      </c>
      <c r="G3960">
        <v>1265</v>
      </c>
      <c r="H3960" s="2" t="s">
        <v>61</v>
      </c>
      <c r="I3960" s="2" t="s">
        <v>62</v>
      </c>
      <c r="J3960" s="2" t="s">
        <v>36</v>
      </c>
      <c r="K3960" s="2" t="s">
        <v>2940</v>
      </c>
      <c r="L3960" s="2" t="s">
        <v>0</v>
      </c>
      <c r="M3960" s="2" t="s">
        <v>65</v>
      </c>
      <c r="N3960" s="2" t="s">
        <v>553</v>
      </c>
      <c r="O3960" s="2" t="s">
        <v>554</v>
      </c>
      <c r="P3960">
        <v>200</v>
      </c>
      <c r="Q3960" s="2" t="s">
        <v>58</v>
      </c>
      <c r="R3960">
        <v>3.7000000476837158</v>
      </c>
      <c r="S3960">
        <v>740</v>
      </c>
      <c r="T3960">
        <v>200</v>
      </c>
      <c r="U3960">
        <v>0</v>
      </c>
    </row>
    <row r="3961" spans="1:21" x14ac:dyDescent="0.35">
      <c r="A3961" s="2" t="s">
        <v>1</v>
      </c>
      <c r="B3961">
        <v>1149</v>
      </c>
      <c r="C3961" t="s">
        <v>4520</v>
      </c>
      <c r="D3961" s="1">
        <v>43538</v>
      </c>
      <c r="E3961" s="1">
        <v>43538</v>
      </c>
      <c r="F3961" s="2" t="s">
        <v>112</v>
      </c>
      <c r="G3961">
        <v>1265</v>
      </c>
      <c r="H3961" s="2" t="s">
        <v>61</v>
      </c>
      <c r="I3961" s="2" t="s">
        <v>62</v>
      </c>
      <c r="J3961" s="2" t="s">
        <v>36</v>
      </c>
      <c r="K3961" s="2" t="s">
        <v>2940</v>
      </c>
      <c r="L3961" s="2" t="s">
        <v>0</v>
      </c>
      <c r="M3961" s="2" t="s">
        <v>65</v>
      </c>
      <c r="N3961" s="2" t="s">
        <v>1553</v>
      </c>
      <c r="O3961" s="2" t="s">
        <v>2210</v>
      </c>
      <c r="P3961">
        <v>50</v>
      </c>
      <c r="Q3961" s="2" t="s">
        <v>58</v>
      </c>
      <c r="R3961">
        <v>10.5</v>
      </c>
      <c r="S3961">
        <v>525</v>
      </c>
      <c r="T3961">
        <v>50</v>
      </c>
      <c r="U3961">
        <v>0</v>
      </c>
    </row>
    <row r="3962" spans="1:21" x14ac:dyDescent="0.35">
      <c r="A3962" s="2" t="s">
        <v>1</v>
      </c>
      <c r="B3962">
        <v>1156</v>
      </c>
      <c r="C3962" t="s">
        <v>4526</v>
      </c>
      <c r="D3962" s="1">
        <v>43538</v>
      </c>
      <c r="E3962" s="1">
        <v>43538</v>
      </c>
      <c r="F3962" s="2" t="s">
        <v>112</v>
      </c>
      <c r="G3962">
        <v>4700</v>
      </c>
      <c r="H3962" s="2" t="s">
        <v>61</v>
      </c>
      <c r="I3962" s="2" t="s">
        <v>62</v>
      </c>
      <c r="J3962" s="2" t="s">
        <v>36</v>
      </c>
      <c r="K3962" s="2" t="s">
        <v>2940</v>
      </c>
      <c r="L3962" s="2" t="s">
        <v>0</v>
      </c>
      <c r="M3962" s="2" t="s">
        <v>65</v>
      </c>
      <c r="N3962" s="2" t="s">
        <v>1718</v>
      </c>
      <c r="O3962" s="2" t="s">
        <v>1719</v>
      </c>
      <c r="P3962">
        <v>25</v>
      </c>
      <c r="Q3962" s="2" t="s">
        <v>58</v>
      </c>
      <c r="R3962">
        <v>188</v>
      </c>
      <c r="S3962">
        <v>4700</v>
      </c>
      <c r="T3962">
        <v>25</v>
      </c>
      <c r="U3962">
        <v>0</v>
      </c>
    </row>
    <row r="3963" spans="1:21" x14ac:dyDescent="0.35">
      <c r="A3963" s="2" t="s">
        <v>1</v>
      </c>
      <c r="B3963">
        <v>1157</v>
      </c>
      <c r="C3963" t="s">
        <v>4527</v>
      </c>
      <c r="D3963" s="1">
        <v>43538</v>
      </c>
      <c r="E3963" s="1">
        <v>43538</v>
      </c>
      <c r="F3963" s="2" t="s">
        <v>112</v>
      </c>
      <c r="G3963">
        <v>4120</v>
      </c>
      <c r="H3963" s="2" t="s">
        <v>61</v>
      </c>
      <c r="I3963" s="2" t="s">
        <v>62</v>
      </c>
      <c r="J3963" s="2" t="s">
        <v>36</v>
      </c>
      <c r="K3963" s="2" t="s">
        <v>2940</v>
      </c>
      <c r="L3963" s="2" t="s">
        <v>0</v>
      </c>
      <c r="M3963" s="2" t="s">
        <v>65</v>
      </c>
      <c r="N3963" s="2" t="s">
        <v>68</v>
      </c>
      <c r="O3963" s="2" t="s">
        <v>69</v>
      </c>
      <c r="P3963">
        <v>40</v>
      </c>
      <c r="Q3963" s="2" t="s">
        <v>58</v>
      </c>
      <c r="R3963">
        <v>103</v>
      </c>
      <c r="S3963">
        <v>4120</v>
      </c>
      <c r="T3963">
        <v>40</v>
      </c>
      <c r="U3963">
        <v>0</v>
      </c>
    </row>
    <row r="3964" spans="1:21" x14ac:dyDescent="0.35">
      <c r="A3964" s="2" t="s">
        <v>1</v>
      </c>
      <c r="B3964">
        <v>1186</v>
      </c>
      <c r="C3964" t="s">
        <v>4544</v>
      </c>
      <c r="D3964" s="1">
        <v>43539</v>
      </c>
      <c r="E3964" s="1">
        <v>43539</v>
      </c>
      <c r="F3964" s="2" t="s">
        <v>112</v>
      </c>
      <c r="G3964">
        <v>875</v>
      </c>
      <c r="H3964" s="2" t="s">
        <v>61</v>
      </c>
      <c r="I3964" s="2" t="s">
        <v>62</v>
      </c>
      <c r="J3964" s="2" t="s">
        <v>36</v>
      </c>
      <c r="K3964" s="2" t="s">
        <v>2940</v>
      </c>
      <c r="L3964" s="2" t="s">
        <v>0</v>
      </c>
      <c r="M3964" s="2" t="s">
        <v>65</v>
      </c>
      <c r="N3964" s="2" t="s">
        <v>369</v>
      </c>
      <c r="O3964" s="2" t="s">
        <v>370</v>
      </c>
      <c r="P3964">
        <v>25</v>
      </c>
      <c r="Q3964" s="2" t="s">
        <v>58</v>
      </c>
      <c r="R3964">
        <v>35</v>
      </c>
      <c r="S3964">
        <v>875</v>
      </c>
      <c r="T3964">
        <v>25</v>
      </c>
      <c r="U3964">
        <v>0</v>
      </c>
    </row>
    <row r="3965" spans="1:21" x14ac:dyDescent="0.35">
      <c r="A3965" s="2" t="s">
        <v>1</v>
      </c>
      <c r="B3965">
        <v>1213</v>
      </c>
      <c r="C3965" t="s">
        <v>4562</v>
      </c>
      <c r="D3965" s="1">
        <v>43542</v>
      </c>
      <c r="E3965" s="1">
        <v>43542</v>
      </c>
      <c r="F3965" s="2" t="s">
        <v>112</v>
      </c>
      <c r="G3965">
        <v>888</v>
      </c>
      <c r="H3965" s="2" t="s">
        <v>2939</v>
      </c>
      <c r="I3965" s="2" t="s">
        <v>178</v>
      </c>
      <c r="J3965" s="2" t="s">
        <v>36</v>
      </c>
      <c r="K3965" s="2" t="s">
        <v>2940</v>
      </c>
      <c r="L3965" s="2" t="s">
        <v>0</v>
      </c>
      <c r="M3965" s="2" t="s">
        <v>53</v>
      </c>
      <c r="N3965" s="2" t="s">
        <v>553</v>
      </c>
      <c r="O3965" s="2" t="s">
        <v>554</v>
      </c>
      <c r="P3965">
        <v>240</v>
      </c>
      <c r="Q3965" s="2" t="s">
        <v>58</v>
      </c>
      <c r="R3965">
        <v>3.7000000476837158</v>
      </c>
      <c r="S3965">
        <v>888</v>
      </c>
      <c r="T3965">
        <v>0</v>
      </c>
      <c r="U3965">
        <v>240</v>
      </c>
    </row>
    <row r="3966" spans="1:21" x14ac:dyDescent="0.35">
      <c r="A3966" s="2" t="s">
        <v>1</v>
      </c>
      <c r="B3966">
        <v>1221</v>
      </c>
      <c r="C3966" t="s">
        <v>4568</v>
      </c>
      <c r="D3966" s="1">
        <v>43542</v>
      </c>
      <c r="E3966" s="1">
        <v>43542</v>
      </c>
      <c r="F3966" s="2" t="s">
        <v>112</v>
      </c>
      <c r="G3966">
        <v>525</v>
      </c>
      <c r="H3966" s="2" t="s">
        <v>61</v>
      </c>
      <c r="I3966" s="2" t="s">
        <v>62</v>
      </c>
      <c r="J3966" s="2" t="s">
        <v>36</v>
      </c>
      <c r="K3966" s="2" t="s">
        <v>2940</v>
      </c>
      <c r="L3966" s="2" t="s">
        <v>0</v>
      </c>
      <c r="M3966" s="2" t="s">
        <v>65</v>
      </c>
      <c r="N3966" s="2" t="s">
        <v>1553</v>
      </c>
      <c r="O3966" s="2" t="s">
        <v>2210</v>
      </c>
      <c r="P3966">
        <v>50</v>
      </c>
      <c r="Q3966" s="2" t="s">
        <v>58</v>
      </c>
      <c r="R3966">
        <v>10.5</v>
      </c>
      <c r="S3966">
        <v>525</v>
      </c>
      <c r="T3966">
        <v>50</v>
      </c>
      <c r="U3966">
        <v>0</v>
      </c>
    </row>
    <row r="3967" spans="1:21" x14ac:dyDescent="0.35">
      <c r="A3967" s="2" t="s">
        <v>1</v>
      </c>
      <c r="B3967">
        <v>1271</v>
      </c>
      <c r="C3967" t="s">
        <v>4621</v>
      </c>
      <c r="D3967" s="1">
        <v>43545</v>
      </c>
      <c r="E3967" s="1">
        <v>43545</v>
      </c>
      <c r="F3967" s="2" t="s">
        <v>112</v>
      </c>
      <c r="G3967">
        <v>1500</v>
      </c>
      <c r="H3967" s="2" t="s">
        <v>61</v>
      </c>
      <c r="I3967" s="2" t="s">
        <v>62</v>
      </c>
      <c r="J3967" s="2" t="s">
        <v>36</v>
      </c>
      <c r="K3967" s="2" t="s">
        <v>2940</v>
      </c>
      <c r="L3967" s="2" t="s">
        <v>0</v>
      </c>
      <c r="M3967" s="2" t="s">
        <v>65</v>
      </c>
      <c r="N3967" s="2" t="s">
        <v>1518</v>
      </c>
      <c r="O3967" s="2" t="s">
        <v>1519</v>
      </c>
      <c r="P3967">
        <v>50</v>
      </c>
      <c r="Q3967" s="2" t="s">
        <v>58</v>
      </c>
      <c r="R3967">
        <v>30</v>
      </c>
      <c r="S3967">
        <v>1500</v>
      </c>
      <c r="T3967">
        <v>50</v>
      </c>
      <c r="U3967">
        <v>0</v>
      </c>
    </row>
    <row r="3968" spans="1:21" x14ac:dyDescent="0.35">
      <c r="A3968" s="2" t="s">
        <v>1</v>
      </c>
      <c r="B3968">
        <v>1270</v>
      </c>
      <c r="C3968" t="s">
        <v>4620</v>
      </c>
      <c r="D3968" s="1">
        <v>43545</v>
      </c>
      <c r="E3968" s="1">
        <v>43545</v>
      </c>
      <c r="F3968" s="2" t="s">
        <v>112</v>
      </c>
      <c r="G3968">
        <v>4700</v>
      </c>
      <c r="H3968" s="2" t="s">
        <v>61</v>
      </c>
      <c r="I3968" s="2" t="s">
        <v>62</v>
      </c>
      <c r="J3968" s="2" t="s">
        <v>36</v>
      </c>
      <c r="K3968" s="2" t="s">
        <v>2940</v>
      </c>
      <c r="L3968" s="2" t="s">
        <v>0</v>
      </c>
      <c r="M3968" s="2" t="s">
        <v>65</v>
      </c>
      <c r="N3968" s="2" t="s">
        <v>1718</v>
      </c>
      <c r="O3968" s="2" t="s">
        <v>1719</v>
      </c>
      <c r="P3968">
        <v>25</v>
      </c>
      <c r="Q3968" s="2" t="s">
        <v>58</v>
      </c>
      <c r="R3968">
        <v>188</v>
      </c>
      <c r="S3968">
        <v>4700</v>
      </c>
      <c r="T3968">
        <v>25</v>
      </c>
      <c r="U3968">
        <v>0</v>
      </c>
    </row>
    <row r="3969" spans="1:21" x14ac:dyDescent="0.35">
      <c r="A3969" s="2" t="s">
        <v>1</v>
      </c>
      <c r="B3969">
        <v>1420</v>
      </c>
      <c r="C3969" t="s">
        <v>4757</v>
      </c>
      <c r="D3969" s="1">
        <v>43552</v>
      </c>
      <c r="E3969" s="1">
        <v>43552</v>
      </c>
      <c r="F3969" s="2" t="s">
        <v>112</v>
      </c>
      <c r="G3969">
        <v>2775</v>
      </c>
      <c r="H3969" s="2" t="s">
        <v>61</v>
      </c>
      <c r="I3969" s="2" t="s">
        <v>62</v>
      </c>
      <c r="J3969" s="2" t="s">
        <v>36</v>
      </c>
      <c r="K3969" s="2" t="s">
        <v>2940</v>
      </c>
      <c r="L3969" s="2" t="s">
        <v>0</v>
      </c>
      <c r="M3969" s="2" t="s">
        <v>65</v>
      </c>
      <c r="N3969" s="2" t="s">
        <v>1793</v>
      </c>
      <c r="O3969" s="2" t="s">
        <v>1794</v>
      </c>
      <c r="P3969">
        <v>75</v>
      </c>
      <c r="Q3969" s="2" t="s">
        <v>58</v>
      </c>
      <c r="R3969">
        <v>37</v>
      </c>
      <c r="S3969">
        <v>2775</v>
      </c>
      <c r="T3969">
        <v>75</v>
      </c>
      <c r="U3969">
        <v>0</v>
      </c>
    </row>
    <row r="3970" spans="1:21" x14ac:dyDescent="0.35">
      <c r="A3970" s="2" t="s">
        <v>1</v>
      </c>
      <c r="B3970">
        <v>1422</v>
      </c>
      <c r="C3970" t="s">
        <v>4759</v>
      </c>
      <c r="D3970" s="1">
        <v>43552</v>
      </c>
      <c r="E3970" s="1">
        <v>43552</v>
      </c>
      <c r="F3970" s="2" t="s">
        <v>112</v>
      </c>
      <c r="G3970">
        <v>4700</v>
      </c>
      <c r="H3970" s="2" t="s">
        <v>61</v>
      </c>
      <c r="I3970" s="2" t="s">
        <v>62</v>
      </c>
      <c r="J3970" s="2" t="s">
        <v>36</v>
      </c>
      <c r="K3970" s="2" t="s">
        <v>2940</v>
      </c>
      <c r="L3970" s="2" t="s">
        <v>0</v>
      </c>
      <c r="M3970" s="2" t="s">
        <v>65</v>
      </c>
      <c r="N3970" s="2" t="s">
        <v>1718</v>
      </c>
      <c r="O3970" s="2" t="s">
        <v>1719</v>
      </c>
      <c r="P3970">
        <v>25</v>
      </c>
      <c r="Q3970" s="2" t="s">
        <v>58</v>
      </c>
      <c r="R3970">
        <v>188</v>
      </c>
      <c r="S3970">
        <v>4700</v>
      </c>
      <c r="T3970">
        <v>25</v>
      </c>
      <c r="U3970">
        <v>0</v>
      </c>
    </row>
    <row r="3971" spans="1:21" x14ac:dyDescent="0.35">
      <c r="A3971" s="2" t="s">
        <v>1</v>
      </c>
      <c r="B3971">
        <v>1423</v>
      </c>
      <c r="C3971" t="s">
        <v>4760</v>
      </c>
      <c r="D3971" s="1">
        <v>43552</v>
      </c>
      <c r="E3971" s="1">
        <v>43552</v>
      </c>
      <c r="F3971" s="2" t="s">
        <v>112</v>
      </c>
      <c r="G3971">
        <v>2800</v>
      </c>
      <c r="H3971" s="2" t="s">
        <v>61</v>
      </c>
      <c r="I3971" s="2" t="s">
        <v>62</v>
      </c>
      <c r="J3971" s="2" t="s">
        <v>36</v>
      </c>
      <c r="K3971" s="2" t="s">
        <v>2940</v>
      </c>
      <c r="L3971" s="2" t="s">
        <v>0</v>
      </c>
      <c r="M3971" s="2" t="s">
        <v>53</v>
      </c>
      <c r="N3971" s="2" t="s">
        <v>369</v>
      </c>
      <c r="O3971" s="2" t="s">
        <v>370</v>
      </c>
      <c r="P3971">
        <v>80</v>
      </c>
      <c r="Q3971" s="2" t="s">
        <v>58</v>
      </c>
      <c r="R3971">
        <v>35</v>
      </c>
      <c r="S3971">
        <v>2800</v>
      </c>
      <c r="T3971">
        <v>75</v>
      </c>
      <c r="U3971">
        <v>5</v>
      </c>
    </row>
    <row r="3972" spans="1:21" x14ac:dyDescent="0.35">
      <c r="A3972" s="2" t="s">
        <v>1</v>
      </c>
      <c r="B3972">
        <v>1424</v>
      </c>
      <c r="C3972" t="s">
        <v>4761</v>
      </c>
      <c r="D3972" s="1">
        <v>43552</v>
      </c>
      <c r="E3972" s="1">
        <v>43552</v>
      </c>
      <c r="F3972" s="2" t="s">
        <v>112</v>
      </c>
      <c r="G3972">
        <v>400</v>
      </c>
      <c r="H3972" s="2" t="s">
        <v>61</v>
      </c>
      <c r="I3972" s="2" t="s">
        <v>62</v>
      </c>
      <c r="J3972" s="2" t="s">
        <v>36</v>
      </c>
      <c r="K3972" s="2" t="s">
        <v>2940</v>
      </c>
      <c r="L3972" s="2" t="s">
        <v>0</v>
      </c>
      <c r="M3972" s="2" t="s">
        <v>65</v>
      </c>
      <c r="N3972" s="2" t="s">
        <v>315</v>
      </c>
      <c r="O3972" s="2" t="s">
        <v>316</v>
      </c>
      <c r="P3972">
        <v>25</v>
      </c>
      <c r="Q3972" s="2" t="s">
        <v>58</v>
      </c>
      <c r="R3972">
        <v>16</v>
      </c>
      <c r="S3972">
        <v>400</v>
      </c>
      <c r="T3972">
        <v>25</v>
      </c>
      <c r="U3972">
        <v>0</v>
      </c>
    </row>
    <row r="3973" spans="1:21" x14ac:dyDescent="0.35">
      <c r="A3973" s="2" t="s">
        <v>1</v>
      </c>
      <c r="B3973">
        <v>1609</v>
      </c>
      <c r="C3973" t="s">
        <v>4940</v>
      </c>
      <c r="D3973" s="1">
        <v>43565</v>
      </c>
      <c r="E3973" s="1">
        <v>43565</v>
      </c>
      <c r="F3973" s="2" t="s">
        <v>112</v>
      </c>
      <c r="G3973">
        <v>1375</v>
      </c>
      <c r="H3973" s="2" t="s">
        <v>61</v>
      </c>
      <c r="I3973" s="2" t="s">
        <v>62</v>
      </c>
      <c r="J3973" s="2" t="s">
        <v>36</v>
      </c>
      <c r="K3973" s="2" t="s">
        <v>2940</v>
      </c>
      <c r="L3973" s="2" t="s">
        <v>0</v>
      </c>
      <c r="M3973" s="2" t="s">
        <v>65</v>
      </c>
      <c r="N3973" s="2" t="s">
        <v>1293</v>
      </c>
      <c r="O3973" s="2" t="s">
        <v>1294</v>
      </c>
      <c r="P3973">
        <v>25</v>
      </c>
      <c r="Q3973" s="2" t="s">
        <v>58</v>
      </c>
      <c r="R3973">
        <v>55</v>
      </c>
      <c r="S3973">
        <v>1375</v>
      </c>
      <c r="T3973">
        <v>25</v>
      </c>
      <c r="U3973">
        <v>0</v>
      </c>
    </row>
    <row r="3974" spans="1:21" x14ac:dyDescent="0.35">
      <c r="A3974" s="2" t="s">
        <v>1</v>
      </c>
      <c r="B3974">
        <v>1610</v>
      </c>
      <c r="C3974" t="s">
        <v>4941</v>
      </c>
      <c r="D3974" s="1">
        <v>43565</v>
      </c>
      <c r="E3974" s="1">
        <v>43565</v>
      </c>
      <c r="F3974" s="2" t="s">
        <v>112</v>
      </c>
      <c r="G3974">
        <v>2375</v>
      </c>
      <c r="H3974" s="2" t="s">
        <v>61</v>
      </c>
      <c r="I3974" s="2" t="s">
        <v>62</v>
      </c>
      <c r="J3974" s="2" t="s">
        <v>36</v>
      </c>
      <c r="K3974" s="2" t="s">
        <v>2940</v>
      </c>
      <c r="L3974" s="2" t="s">
        <v>0</v>
      </c>
      <c r="M3974" s="2" t="s">
        <v>65</v>
      </c>
      <c r="N3974" s="2" t="s">
        <v>1706</v>
      </c>
      <c r="O3974" s="2" t="s">
        <v>1707</v>
      </c>
      <c r="P3974">
        <v>25</v>
      </c>
      <c r="Q3974" s="2" t="s">
        <v>58</v>
      </c>
      <c r="R3974">
        <v>95</v>
      </c>
      <c r="S3974">
        <v>2375</v>
      </c>
      <c r="T3974">
        <v>25</v>
      </c>
      <c r="U3974">
        <v>0</v>
      </c>
    </row>
    <row r="3975" spans="1:21" x14ac:dyDescent="0.35">
      <c r="A3975" s="2" t="s">
        <v>1</v>
      </c>
      <c r="B3975">
        <v>1611</v>
      </c>
      <c r="C3975" t="s">
        <v>4942</v>
      </c>
      <c r="D3975" s="1">
        <v>43565</v>
      </c>
      <c r="E3975" s="1">
        <v>43565</v>
      </c>
      <c r="F3975" s="2" t="s">
        <v>112</v>
      </c>
      <c r="G3975">
        <v>4120</v>
      </c>
      <c r="H3975" s="2" t="s">
        <v>61</v>
      </c>
      <c r="I3975" s="2" t="s">
        <v>62</v>
      </c>
      <c r="J3975" s="2" t="s">
        <v>36</v>
      </c>
      <c r="K3975" s="2" t="s">
        <v>2940</v>
      </c>
      <c r="L3975" s="2" t="s">
        <v>0</v>
      </c>
      <c r="M3975" s="2" t="s">
        <v>65</v>
      </c>
      <c r="N3975" s="2" t="s">
        <v>68</v>
      </c>
      <c r="O3975" s="2" t="s">
        <v>69</v>
      </c>
      <c r="P3975">
        <v>40</v>
      </c>
      <c r="Q3975" s="2" t="s">
        <v>58</v>
      </c>
      <c r="R3975">
        <v>103</v>
      </c>
      <c r="S3975">
        <v>4120</v>
      </c>
      <c r="T3975">
        <v>40</v>
      </c>
      <c r="U3975">
        <v>0</v>
      </c>
    </row>
    <row r="3976" spans="1:21" x14ac:dyDescent="0.35">
      <c r="A3976" s="2" t="s">
        <v>1</v>
      </c>
      <c r="B3976">
        <v>1655</v>
      </c>
      <c r="C3976" t="s">
        <v>4979</v>
      </c>
      <c r="D3976" s="1">
        <v>43567</v>
      </c>
      <c r="E3976" s="1">
        <v>43567</v>
      </c>
      <c r="F3976" s="2" t="s">
        <v>112</v>
      </c>
      <c r="G3976">
        <v>1176</v>
      </c>
      <c r="H3976" s="2" t="s">
        <v>61</v>
      </c>
      <c r="I3976" s="2" t="s">
        <v>62</v>
      </c>
      <c r="J3976" s="2" t="s">
        <v>36</v>
      </c>
      <c r="K3976" s="2" t="s">
        <v>2940</v>
      </c>
      <c r="L3976" s="2" t="s">
        <v>0</v>
      </c>
      <c r="M3976" s="2" t="s">
        <v>65</v>
      </c>
      <c r="N3976" s="2" t="s">
        <v>1553</v>
      </c>
      <c r="O3976" s="2" t="s">
        <v>2210</v>
      </c>
      <c r="P3976">
        <v>100</v>
      </c>
      <c r="Q3976" s="2" t="s">
        <v>58</v>
      </c>
      <c r="R3976">
        <v>11</v>
      </c>
      <c r="S3976">
        <v>1100</v>
      </c>
      <c r="T3976">
        <v>100</v>
      </c>
      <c r="U3976">
        <v>0</v>
      </c>
    </row>
    <row r="3977" spans="1:21" x14ac:dyDescent="0.35">
      <c r="A3977" s="2" t="s">
        <v>1</v>
      </c>
      <c r="B3977">
        <v>1655</v>
      </c>
      <c r="C3977" t="s">
        <v>4979</v>
      </c>
      <c r="D3977" s="1">
        <v>43567</v>
      </c>
      <c r="E3977" s="1">
        <v>43567</v>
      </c>
      <c r="F3977" s="2" t="s">
        <v>112</v>
      </c>
      <c r="G3977">
        <v>1176</v>
      </c>
      <c r="H3977" s="2" t="s">
        <v>61</v>
      </c>
      <c r="I3977" s="2" t="s">
        <v>62</v>
      </c>
      <c r="J3977" s="2" t="s">
        <v>36</v>
      </c>
      <c r="K3977" s="2" t="s">
        <v>2940</v>
      </c>
      <c r="L3977" s="2" t="s">
        <v>0</v>
      </c>
      <c r="M3977" s="2" t="s">
        <v>65</v>
      </c>
      <c r="N3977" s="2" t="s">
        <v>553</v>
      </c>
      <c r="O3977" s="2" t="s">
        <v>554</v>
      </c>
      <c r="P3977">
        <v>20</v>
      </c>
      <c r="Q3977" s="2" t="s">
        <v>58</v>
      </c>
      <c r="R3977">
        <v>3.7999999523162842</v>
      </c>
      <c r="S3977">
        <v>76</v>
      </c>
      <c r="T3977">
        <v>20</v>
      </c>
      <c r="U3977">
        <v>0</v>
      </c>
    </row>
    <row r="3978" spans="1:21" x14ac:dyDescent="0.35">
      <c r="A3978" s="2" t="s">
        <v>1</v>
      </c>
      <c r="B3978">
        <v>1844</v>
      </c>
      <c r="C3978" t="s">
        <v>5132</v>
      </c>
      <c r="D3978" s="1">
        <v>43580</v>
      </c>
      <c r="E3978" s="1">
        <v>43580</v>
      </c>
      <c r="F3978" s="2" t="s">
        <v>112</v>
      </c>
      <c r="G3978">
        <v>2775</v>
      </c>
      <c r="H3978" s="2" t="s">
        <v>61</v>
      </c>
      <c r="I3978" s="2" t="s">
        <v>62</v>
      </c>
      <c r="J3978" s="2" t="s">
        <v>36</v>
      </c>
      <c r="K3978" s="2" t="s">
        <v>2940</v>
      </c>
      <c r="L3978" s="2" t="s">
        <v>0</v>
      </c>
      <c r="M3978" s="2" t="s">
        <v>65</v>
      </c>
      <c r="N3978" s="2" t="s">
        <v>1793</v>
      </c>
      <c r="O3978" s="2" t="s">
        <v>1794</v>
      </c>
      <c r="P3978">
        <v>75</v>
      </c>
      <c r="Q3978" s="2" t="s">
        <v>58</v>
      </c>
      <c r="R3978">
        <v>37</v>
      </c>
      <c r="S3978">
        <v>2775</v>
      </c>
      <c r="T3978">
        <v>75</v>
      </c>
      <c r="U3978">
        <v>0</v>
      </c>
    </row>
    <row r="3979" spans="1:21" x14ac:dyDescent="0.35">
      <c r="A3979" s="2" t="s">
        <v>1</v>
      </c>
      <c r="B3979">
        <v>1880</v>
      </c>
      <c r="C3979" t="s">
        <v>5163</v>
      </c>
      <c r="D3979" s="1">
        <v>43585</v>
      </c>
      <c r="E3979" s="1">
        <v>43585</v>
      </c>
      <c r="F3979" s="2" t="s">
        <v>112</v>
      </c>
      <c r="G3979">
        <v>2000</v>
      </c>
      <c r="H3979" s="2" t="s">
        <v>61</v>
      </c>
      <c r="I3979" s="2" t="s">
        <v>62</v>
      </c>
      <c r="J3979" s="2" t="s">
        <v>36</v>
      </c>
      <c r="K3979" s="2" t="s">
        <v>2940</v>
      </c>
      <c r="L3979" s="2" t="s">
        <v>0</v>
      </c>
      <c r="M3979" s="2" t="s">
        <v>65</v>
      </c>
      <c r="N3979" s="2" t="s">
        <v>59</v>
      </c>
      <c r="O3979" s="2" t="s">
        <v>60</v>
      </c>
      <c r="P3979">
        <v>125</v>
      </c>
      <c r="Q3979" s="2" t="s">
        <v>58</v>
      </c>
      <c r="R3979">
        <v>16</v>
      </c>
      <c r="S3979">
        <v>2000</v>
      </c>
      <c r="T3979">
        <v>125</v>
      </c>
      <c r="U3979">
        <v>0</v>
      </c>
    </row>
    <row r="3980" spans="1:21" x14ac:dyDescent="0.35">
      <c r="A3980" s="2" t="s">
        <v>1</v>
      </c>
      <c r="B3980">
        <v>1885</v>
      </c>
      <c r="C3980" t="s">
        <v>5168</v>
      </c>
      <c r="D3980" s="1">
        <v>43585</v>
      </c>
      <c r="E3980" s="1">
        <v>43585</v>
      </c>
      <c r="F3980" s="2" t="s">
        <v>112</v>
      </c>
      <c r="G3980">
        <v>2060</v>
      </c>
      <c r="H3980" s="2" t="s">
        <v>61</v>
      </c>
      <c r="I3980" s="2" t="s">
        <v>62</v>
      </c>
      <c r="J3980" s="2" t="s">
        <v>36</v>
      </c>
      <c r="K3980" s="2" t="s">
        <v>2940</v>
      </c>
      <c r="L3980" s="2" t="s">
        <v>0</v>
      </c>
      <c r="M3980" s="2" t="s">
        <v>65</v>
      </c>
      <c r="N3980" s="2" t="s">
        <v>68</v>
      </c>
      <c r="O3980" s="2" t="s">
        <v>69</v>
      </c>
      <c r="P3980">
        <v>20</v>
      </c>
      <c r="Q3980" s="2" t="s">
        <v>58</v>
      </c>
      <c r="R3980">
        <v>103</v>
      </c>
      <c r="S3980">
        <v>2060</v>
      </c>
      <c r="T3980">
        <v>20</v>
      </c>
      <c r="U3980">
        <v>0</v>
      </c>
    </row>
    <row r="3981" spans="1:21" x14ac:dyDescent="0.35">
      <c r="A3981" s="2" t="s">
        <v>1</v>
      </c>
      <c r="B3981">
        <v>1887</v>
      </c>
      <c r="C3981" t="s">
        <v>5169</v>
      </c>
      <c r="D3981" s="1">
        <v>43585</v>
      </c>
      <c r="E3981" s="1">
        <v>43585</v>
      </c>
      <c r="F3981" s="2" t="s">
        <v>112</v>
      </c>
      <c r="G3981">
        <v>52.5</v>
      </c>
      <c r="H3981" s="2" t="s">
        <v>61</v>
      </c>
      <c r="I3981" s="2" t="s">
        <v>62</v>
      </c>
      <c r="J3981" s="2" t="s">
        <v>36</v>
      </c>
      <c r="K3981" s="2" t="s">
        <v>2940</v>
      </c>
      <c r="L3981" s="2" t="s">
        <v>0</v>
      </c>
      <c r="M3981" s="2" t="s">
        <v>65</v>
      </c>
      <c r="N3981" s="2" t="s">
        <v>1522</v>
      </c>
      <c r="O3981" s="2" t="s">
        <v>1523</v>
      </c>
      <c r="P3981">
        <v>25</v>
      </c>
      <c r="Q3981" s="2" t="s">
        <v>58</v>
      </c>
      <c r="R3981">
        <v>2.0999999046325684</v>
      </c>
      <c r="S3981">
        <v>52.5</v>
      </c>
      <c r="T3981">
        <v>25</v>
      </c>
      <c r="U3981">
        <v>0</v>
      </c>
    </row>
    <row r="3982" spans="1:21" x14ac:dyDescent="0.35">
      <c r="A3982" s="2" t="s">
        <v>1</v>
      </c>
      <c r="B3982">
        <v>2079</v>
      </c>
      <c r="C3982" t="s">
        <v>5358</v>
      </c>
      <c r="D3982" s="1">
        <v>43598</v>
      </c>
      <c r="E3982" s="1">
        <v>43598</v>
      </c>
      <c r="F3982" s="2" t="s">
        <v>112</v>
      </c>
      <c r="G3982">
        <v>725</v>
      </c>
      <c r="H3982" s="2" t="s">
        <v>61</v>
      </c>
      <c r="I3982" s="2" t="s">
        <v>62</v>
      </c>
      <c r="J3982" s="2" t="s">
        <v>36</v>
      </c>
      <c r="K3982" s="2" t="s">
        <v>2940</v>
      </c>
      <c r="L3982" s="2" t="s">
        <v>0</v>
      </c>
      <c r="M3982" s="2" t="s">
        <v>65</v>
      </c>
      <c r="N3982" s="2" t="s">
        <v>1518</v>
      </c>
      <c r="O3982" s="2" t="s">
        <v>1519</v>
      </c>
      <c r="P3982">
        <v>25</v>
      </c>
      <c r="Q3982" s="2" t="s">
        <v>58</v>
      </c>
      <c r="R3982">
        <v>29</v>
      </c>
      <c r="S3982">
        <v>725</v>
      </c>
      <c r="T3982">
        <v>25</v>
      </c>
      <c r="U3982">
        <v>0</v>
      </c>
    </row>
    <row r="3983" spans="1:21" x14ac:dyDescent="0.35">
      <c r="A3983" s="2" t="s">
        <v>1</v>
      </c>
      <c r="B3983">
        <v>2241</v>
      </c>
      <c r="C3983" t="s">
        <v>5592</v>
      </c>
      <c r="D3983" s="1">
        <v>43607</v>
      </c>
      <c r="E3983" s="1">
        <v>43607</v>
      </c>
      <c r="F3983" s="2" t="s">
        <v>112</v>
      </c>
      <c r="G3983">
        <v>2700</v>
      </c>
      <c r="H3983" s="2" t="s">
        <v>61</v>
      </c>
      <c r="I3983" s="2" t="s">
        <v>62</v>
      </c>
      <c r="J3983" s="2" t="s">
        <v>36</v>
      </c>
      <c r="K3983" s="2" t="s">
        <v>2940</v>
      </c>
      <c r="L3983" s="2" t="s">
        <v>0</v>
      </c>
      <c r="M3983" s="2" t="s">
        <v>65</v>
      </c>
      <c r="N3983" s="2" t="s">
        <v>555</v>
      </c>
      <c r="O3983" s="2" t="s">
        <v>556</v>
      </c>
      <c r="P3983">
        <v>25</v>
      </c>
      <c r="Q3983" s="2" t="s">
        <v>58</v>
      </c>
      <c r="R3983">
        <v>108</v>
      </c>
      <c r="S3983">
        <v>2700</v>
      </c>
      <c r="T3983">
        <v>25</v>
      </c>
      <c r="U3983">
        <v>0</v>
      </c>
    </row>
    <row r="3984" spans="1:21" x14ac:dyDescent="0.35">
      <c r="A3984" s="2" t="s">
        <v>1</v>
      </c>
      <c r="B3984">
        <v>2352</v>
      </c>
      <c r="C3984" t="s">
        <v>5872</v>
      </c>
      <c r="D3984" s="1">
        <v>43615</v>
      </c>
      <c r="E3984" s="1">
        <v>43615</v>
      </c>
      <c r="F3984" s="2" t="s">
        <v>112</v>
      </c>
      <c r="G3984">
        <v>5000</v>
      </c>
      <c r="H3984" s="2" t="s">
        <v>61</v>
      </c>
      <c r="I3984" s="2" t="s">
        <v>62</v>
      </c>
      <c r="J3984" s="2" t="s">
        <v>36</v>
      </c>
      <c r="K3984" s="2" t="s">
        <v>2940</v>
      </c>
      <c r="L3984" s="2" t="s">
        <v>0</v>
      </c>
      <c r="M3984" s="2" t="s">
        <v>65</v>
      </c>
      <c r="N3984" s="2" t="s">
        <v>2791</v>
      </c>
      <c r="O3984" s="2" t="s">
        <v>2792</v>
      </c>
      <c r="P3984">
        <v>200</v>
      </c>
      <c r="Q3984" s="2" t="s">
        <v>58</v>
      </c>
      <c r="R3984">
        <v>25</v>
      </c>
      <c r="S3984">
        <v>5000</v>
      </c>
      <c r="T3984">
        <v>200</v>
      </c>
      <c r="U3984">
        <v>0</v>
      </c>
    </row>
    <row r="3985" spans="1:21" x14ac:dyDescent="0.35">
      <c r="A3985" s="2" t="s">
        <v>1</v>
      </c>
      <c r="B3985">
        <v>2353</v>
      </c>
      <c r="C3985" t="s">
        <v>6108</v>
      </c>
      <c r="D3985" s="1">
        <v>43615</v>
      </c>
      <c r="E3985" s="1">
        <v>43615</v>
      </c>
      <c r="F3985" s="2" t="s">
        <v>112</v>
      </c>
      <c r="G3985">
        <v>5000</v>
      </c>
      <c r="H3985" s="2" t="s">
        <v>61</v>
      </c>
      <c r="I3985" s="2" t="s">
        <v>62</v>
      </c>
      <c r="J3985" s="2" t="s">
        <v>36</v>
      </c>
      <c r="K3985" s="2" t="s">
        <v>2940</v>
      </c>
      <c r="L3985" s="2" t="s">
        <v>0</v>
      </c>
      <c r="M3985" s="2" t="s">
        <v>53</v>
      </c>
      <c r="N3985" s="2" t="s">
        <v>2791</v>
      </c>
      <c r="O3985" s="2" t="s">
        <v>2792</v>
      </c>
      <c r="P3985">
        <v>200</v>
      </c>
      <c r="Q3985" s="2" t="s">
        <v>58</v>
      </c>
      <c r="R3985">
        <v>25</v>
      </c>
      <c r="S3985">
        <v>5000</v>
      </c>
      <c r="T3985">
        <v>0</v>
      </c>
      <c r="U3985">
        <v>0</v>
      </c>
    </row>
    <row r="3986" spans="1:21" x14ac:dyDescent="0.35">
      <c r="A3986" s="2" t="s">
        <v>1</v>
      </c>
      <c r="B3986">
        <v>2371</v>
      </c>
      <c r="C3986" t="s">
        <v>5745</v>
      </c>
      <c r="D3986" s="1">
        <v>43616</v>
      </c>
      <c r="E3986" s="1">
        <v>43616</v>
      </c>
      <c r="F3986" s="2" t="s">
        <v>112</v>
      </c>
      <c r="G3986">
        <v>1100</v>
      </c>
      <c r="H3986" s="2" t="s">
        <v>2939</v>
      </c>
      <c r="I3986" s="2" t="s">
        <v>178</v>
      </c>
      <c r="J3986" s="2" t="s">
        <v>36</v>
      </c>
      <c r="K3986" s="2" t="s">
        <v>2940</v>
      </c>
      <c r="L3986" s="2" t="s">
        <v>0</v>
      </c>
      <c r="M3986" s="2" t="s">
        <v>53</v>
      </c>
      <c r="N3986" s="2" t="s">
        <v>1702</v>
      </c>
      <c r="O3986" s="2" t="s">
        <v>1703</v>
      </c>
      <c r="P3986">
        <v>25</v>
      </c>
      <c r="Q3986" s="2" t="s">
        <v>58</v>
      </c>
      <c r="R3986">
        <v>44</v>
      </c>
      <c r="S3986">
        <v>1100</v>
      </c>
      <c r="T3986">
        <v>0</v>
      </c>
      <c r="U3986">
        <v>25</v>
      </c>
    </row>
    <row r="3987" spans="1:21" x14ac:dyDescent="0.35">
      <c r="A3987" s="2" t="s">
        <v>1</v>
      </c>
      <c r="B3987">
        <v>2559</v>
      </c>
      <c r="C3987" t="s">
        <v>6348</v>
      </c>
      <c r="D3987" s="1">
        <v>43633</v>
      </c>
      <c r="E3987" s="1">
        <v>43633</v>
      </c>
      <c r="F3987" s="2" t="s">
        <v>112</v>
      </c>
      <c r="G3987">
        <v>2400</v>
      </c>
      <c r="H3987" s="2" t="s">
        <v>61</v>
      </c>
      <c r="I3987" s="2" t="s">
        <v>62</v>
      </c>
      <c r="J3987" s="2" t="s">
        <v>36</v>
      </c>
      <c r="K3987" s="2" t="s">
        <v>2940</v>
      </c>
      <c r="L3987" s="2" t="s">
        <v>0</v>
      </c>
      <c r="M3987" s="2" t="s">
        <v>53</v>
      </c>
      <c r="N3987" s="2" t="s">
        <v>2791</v>
      </c>
      <c r="O3987" s="2" t="s">
        <v>2792</v>
      </c>
      <c r="P3987">
        <v>100</v>
      </c>
      <c r="Q3987" s="2" t="s">
        <v>58</v>
      </c>
      <c r="R3987">
        <v>24</v>
      </c>
      <c r="S3987">
        <v>2400</v>
      </c>
      <c r="T3987">
        <v>0</v>
      </c>
      <c r="U3987">
        <v>0</v>
      </c>
    </row>
    <row r="3988" spans="1:21" x14ac:dyDescent="0.35">
      <c r="A3988" s="2" t="s">
        <v>1</v>
      </c>
      <c r="B3988">
        <v>2560</v>
      </c>
      <c r="C3988" t="s">
        <v>6349</v>
      </c>
      <c r="D3988" s="1">
        <v>43633</v>
      </c>
      <c r="E3988" s="1">
        <v>43633</v>
      </c>
      <c r="F3988" s="2" t="s">
        <v>112</v>
      </c>
      <c r="G3988">
        <v>39.75</v>
      </c>
      <c r="H3988" s="2" t="s">
        <v>61</v>
      </c>
      <c r="I3988" s="2" t="s">
        <v>62</v>
      </c>
      <c r="J3988" s="2" t="s">
        <v>36</v>
      </c>
      <c r="K3988" s="2" t="s">
        <v>2940</v>
      </c>
      <c r="L3988" s="2" t="s">
        <v>0</v>
      </c>
      <c r="M3988" s="2" t="s">
        <v>53</v>
      </c>
      <c r="N3988" s="2" t="s">
        <v>1522</v>
      </c>
      <c r="O3988" s="2" t="s">
        <v>1523</v>
      </c>
      <c r="P3988">
        <v>25</v>
      </c>
      <c r="Q3988" s="2" t="s">
        <v>58</v>
      </c>
      <c r="R3988">
        <v>1.5900000333786011</v>
      </c>
      <c r="S3988">
        <v>39.75</v>
      </c>
      <c r="T3988">
        <v>0</v>
      </c>
      <c r="U3988">
        <v>0</v>
      </c>
    </row>
    <row r="3989" spans="1:21" x14ac:dyDescent="0.35">
      <c r="A3989" s="2" t="s">
        <v>1</v>
      </c>
      <c r="B3989">
        <v>2606</v>
      </c>
      <c r="C3989" t="s">
        <v>6350</v>
      </c>
      <c r="D3989" s="1">
        <v>43635</v>
      </c>
      <c r="E3989" s="1">
        <v>43635</v>
      </c>
      <c r="F3989" s="2" t="s">
        <v>112</v>
      </c>
      <c r="G3989">
        <v>3275</v>
      </c>
      <c r="H3989" s="2" t="s">
        <v>61</v>
      </c>
      <c r="I3989" s="2" t="s">
        <v>62</v>
      </c>
      <c r="J3989" s="2" t="s">
        <v>36</v>
      </c>
      <c r="K3989" s="2" t="s">
        <v>2940</v>
      </c>
      <c r="L3989" s="2" t="s">
        <v>0</v>
      </c>
      <c r="M3989" s="2" t="s">
        <v>53</v>
      </c>
      <c r="N3989" s="2" t="s">
        <v>555</v>
      </c>
      <c r="O3989" s="2" t="s">
        <v>556</v>
      </c>
      <c r="P3989">
        <v>25</v>
      </c>
      <c r="Q3989" s="2" t="s">
        <v>58</v>
      </c>
      <c r="R3989">
        <v>110</v>
      </c>
      <c r="S3989">
        <v>2750</v>
      </c>
      <c r="T3989">
        <v>0</v>
      </c>
      <c r="U3989">
        <v>0</v>
      </c>
    </row>
    <row r="3990" spans="1:21" x14ac:dyDescent="0.35">
      <c r="A3990" s="2" t="s">
        <v>1</v>
      </c>
      <c r="B3990">
        <v>2606</v>
      </c>
      <c r="C3990" t="s">
        <v>6350</v>
      </c>
      <c r="D3990" s="1">
        <v>43635</v>
      </c>
      <c r="E3990" s="1">
        <v>43635</v>
      </c>
      <c r="F3990" s="2" t="s">
        <v>112</v>
      </c>
      <c r="G3990">
        <v>3275</v>
      </c>
      <c r="H3990" s="2" t="s">
        <v>61</v>
      </c>
      <c r="I3990" s="2" t="s">
        <v>62</v>
      </c>
      <c r="J3990" s="2" t="s">
        <v>36</v>
      </c>
      <c r="K3990" s="2" t="s">
        <v>2940</v>
      </c>
      <c r="L3990" s="2" t="s">
        <v>0</v>
      </c>
      <c r="M3990" s="2" t="s">
        <v>53</v>
      </c>
      <c r="N3990" s="2" t="s">
        <v>1998</v>
      </c>
      <c r="O3990" s="2" t="s">
        <v>1999</v>
      </c>
      <c r="P3990">
        <v>25</v>
      </c>
      <c r="Q3990" s="2" t="s">
        <v>58</v>
      </c>
      <c r="R3990">
        <v>21</v>
      </c>
      <c r="S3990">
        <v>525</v>
      </c>
      <c r="T3990">
        <v>0</v>
      </c>
      <c r="U3990">
        <v>0</v>
      </c>
    </row>
    <row r="3991" spans="1:21" x14ac:dyDescent="0.35">
      <c r="A3991" s="2" t="s">
        <v>1</v>
      </c>
      <c r="B3991">
        <v>2621</v>
      </c>
      <c r="C3991" t="s">
        <v>6351</v>
      </c>
      <c r="D3991" s="1">
        <v>43636</v>
      </c>
      <c r="E3991" s="1">
        <v>43636</v>
      </c>
      <c r="F3991" s="2" t="s">
        <v>112</v>
      </c>
      <c r="G3991">
        <v>1680</v>
      </c>
      <c r="H3991" s="2" t="s">
        <v>61</v>
      </c>
      <c r="I3991" s="2" t="s">
        <v>62</v>
      </c>
      <c r="J3991" s="2" t="s">
        <v>36</v>
      </c>
      <c r="K3991" s="2" t="s">
        <v>2940</v>
      </c>
      <c r="L3991" s="2" t="s">
        <v>0</v>
      </c>
      <c r="M3991" s="2" t="s">
        <v>53</v>
      </c>
      <c r="N3991" s="2" t="s">
        <v>567</v>
      </c>
      <c r="O3991" s="2" t="s">
        <v>568</v>
      </c>
      <c r="P3991">
        <v>200</v>
      </c>
      <c r="Q3991" s="2" t="s">
        <v>58</v>
      </c>
      <c r="R3991">
        <v>8.3999996185302734</v>
      </c>
      <c r="S3991">
        <v>1680</v>
      </c>
      <c r="T3991">
        <v>0</v>
      </c>
      <c r="U3991">
        <v>0</v>
      </c>
    </row>
    <row r="3992" spans="1:21" x14ac:dyDescent="0.35">
      <c r="A3992" s="2" t="s">
        <v>1</v>
      </c>
      <c r="B3992">
        <v>575</v>
      </c>
      <c r="C3992" t="s">
        <v>4061</v>
      </c>
      <c r="D3992" s="1">
        <v>43502</v>
      </c>
      <c r="E3992" s="1">
        <v>43502</v>
      </c>
      <c r="F3992" s="2" t="s">
        <v>113</v>
      </c>
      <c r="G3992">
        <v>45</v>
      </c>
      <c r="H3992" s="2" t="s">
        <v>61</v>
      </c>
      <c r="I3992" s="2" t="s">
        <v>62</v>
      </c>
      <c r="J3992" s="2" t="s">
        <v>36</v>
      </c>
      <c r="K3992" s="2" t="s">
        <v>2940</v>
      </c>
      <c r="L3992" s="2" t="s">
        <v>0</v>
      </c>
      <c r="M3992" s="2" t="s">
        <v>53</v>
      </c>
      <c r="N3992" s="2" t="s">
        <v>1775</v>
      </c>
      <c r="O3992" s="2" t="s">
        <v>1776</v>
      </c>
      <c r="P3992">
        <v>0.87300002574920654</v>
      </c>
      <c r="Q3992" s="2" t="s">
        <v>58</v>
      </c>
      <c r="R3992">
        <v>46.025199890136719</v>
      </c>
      <c r="S3992">
        <v>40.180000305175781</v>
      </c>
      <c r="T3992">
        <v>0.87000000476837158</v>
      </c>
      <c r="U3992">
        <v>3.0000000260770321E-3</v>
      </c>
    </row>
    <row r="3993" spans="1:21" x14ac:dyDescent="0.35">
      <c r="A3993" s="2" t="s">
        <v>1</v>
      </c>
      <c r="B3993">
        <v>555</v>
      </c>
      <c r="C3993" t="s">
        <v>4046</v>
      </c>
      <c r="D3993" s="1">
        <v>43501</v>
      </c>
      <c r="E3993" s="1">
        <v>43501</v>
      </c>
      <c r="F3993" s="2" t="s">
        <v>113</v>
      </c>
      <c r="G3993">
        <v>45</v>
      </c>
      <c r="H3993" s="2" t="s">
        <v>61</v>
      </c>
      <c r="I3993" s="2" t="s">
        <v>62</v>
      </c>
      <c r="J3993" s="2" t="s">
        <v>36</v>
      </c>
      <c r="K3993" s="2" t="s">
        <v>2940</v>
      </c>
      <c r="L3993" s="2" t="s">
        <v>0</v>
      </c>
      <c r="M3993" s="2" t="s">
        <v>53</v>
      </c>
      <c r="N3993" s="2" t="s">
        <v>1775</v>
      </c>
      <c r="O3993" s="2" t="s">
        <v>1776</v>
      </c>
      <c r="P3993">
        <v>1</v>
      </c>
      <c r="Q3993" s="2" t="s">
        <v>58</v>
      </c>
      <c r="R3993">
        <v>40.180000305175781</v>
      </c>
      <c r="S3993">
        <v>40.180000305175781</v>
      </c>
      <c r="T3993">
        <v>0</v>
      </c>
      <c r="U3993">
        <v>0</v>
      </c>
    </row>
    <row r="3994" spans="1:21" x14ac:dyDescent="0.35">
      <c r="A3994" s="2" t="s">
        <v>1</v>
      </c>
      <c r="B3994">
        <v>642</v>
      </c>
      <c r="C3994" t="s">
        <v>4111</v>
      </c>
      <c r="D3994" s="1">
        <v>43504</v>
      </c>
      <c r="E3994" s="1">
        <v>43508</v>
      </c>
      <c r="F3994" s="2" t="s">
        <v>114</v>
      </c>
      <c r="G3994">
        <v>960</v>
      </c>
      <c r="H3994" s="2" t="s">
        <v>61</v>
      </c>
      <c r="I3994" s="2" t="s">
        <v>62</v>
      </c>
      <c r="J3994" s="2" t="s">
        <v>36</v>
      </c>
      <c r="K3994" s="2" t="s">
        <v>2940</v>
      </c>
      <c r="L3994" s="2" t="s">
        <v>2</v>
      </c>
      <c r="M3994" s="2" t="s">
        <v>53</v>
      </c>
      <c r="N3994" s="2" t="s">
        <v>1187</v>
      </c>
      <c r="O3994" s="2" t="s">
        <v>1188</v>
      </c>
      <c r="P3994">
        <v>30000</v>
      </c>
      <c r="Q3994" s="2" t="s">
        <v>35</v>
      </c>
      <c r="R3994">
        <v>3.2000001519918442E-2</v>
      </c>
      <c r="S3994">
        <v>960</v>
      </c>
      <c r="T3994">
        <v>0</v>
      </c>
      <c r="U3994">
        <v>0</v>
      </c>
    </row>
    <row r="3995" spans="1:21" x14ac:dyDescent="0.35">
      <c r="A3995" s="2" t="s">
        <v>1</v>
      </c>
      <c r="B3995">
        <v>417</v>
      </c>
      <c r="C3995" t="s">
        <v>3925</v>
      </c>
      <c r="D3995" s="1">
        <v>43493</v>
      </c>
      <c r="E3995" s="1">
        <v>43496</v>
      </c>
      <c r="F3995" s="2" t="s">
        <v>114</v>
      </c>
      <c r="G3995">
        <v>320</v>
      </c>
      <c r="H3995" s="2" t="s">
        <v>61</v>
      </c>
      <c r="I3995" s="2" t="s">
        <v>62</v>
      </c>
      <c r="J3995" s="2" t="s">
        <v>36</v>
      </c>
      <c r="K3995" s="2" t="s">
        <v>2940</v>
      </c>
      <c r="L3995" s="2" t="s">
        <v>2</v>
      </c>
      <c r="M3995" s="2" t="s">
        <v>65</v>
      </c>
      <c r="N3995" s="2" t="s">
        <v>1187</v>
      </c>
      <c r="O3995" s="2" t="s">
        <v>1188</v>
      </c>
      <c r="P3995">
        <v>10000</v>
      </c>
      <c r="Q3995" s="2" t="s">
        <v>35</v>
      </c>
      <c r="R3995">
        <v>3.2000001519918442E-2</v>
      </c>
      <c r="S3995">
        <v>320</v>
      </c>
      <c r="T3995">
        <v>10000</v>
      </c>
      <c r="U3995">
        <v>0</v>
      </c>
    </row>
    <row r="3996" spans="1:21" x14ac:dyDescent="0.35">
      <c r="A3996" s="2" t="s">
        <v>1</v>
      </c>
      <c r="B3996">
        <v>544</v>
      </c>
      <c r="C3996" t="s">
        <v>4037</v>
      </c>
      <c r="D3996" s="1">
        <v>43500</v>
      </c>
      <c r="E3996" s="1">
        <v>43502</v>
      </c>
      <c r="F3996" s="2" t="s">
        <v>114</v>
      </c>
      <c r="G3996">
        <v>640</v>
      </c>
      <c r="H3996" s="2" t="s">
        <v>61</v>
      </c>
      <c r="I3996" s="2" t="s">
        <v>62</v>
      </c>
      <c r="J3996" s="2" t="s">
        <v>36</v>
      </c>
      <c r="K3996" s="2" t="s">
        <v>2940</v>
      </c>
      <c r="L3996" s="2" t="s">
        <v>2</v>
      </c>
      <c r="M3996" s="2" t="s">
        <v>65</v>
      </c>
      <c r="N3996" s="2" t="s">
        <v>1187</v>
      </c>
      <c r="O3996" s="2" t="s">
        <v>1188</v>
      </c>
      <c r="P3996">
        <v>20000</v>
      </c>
      <c r="Q3996" s="2" t="s">
        <v>35</v>
      </c>
      <c r="R3996">
        <v>3.2000001519918442E-2</v>
      </c>
      <c r="S3996">
        <v>640</v>
      </c>
      <c r="T3996">
        <v>20000</v>
      </c>
      <c r="U3996">
        <v>0</v>
      </c>
    </row>
    <row r="3997" spans="1:21" x14ac:dyDescent="0.35">
      <c r="A3997" s="2" t="s">
        <v>1</v>
      </c>
      <c r="B3997">
        <v>1075</v>
      </c>
      <c r="C3997" t="s">
        <v>4460</v>
      </c>
      <c r="D3997" s="1">
        <v>43532</v>
      </c>
      <c r="E3997" s="1">
        <v>43536</v>
      </c>
      <c r="F3997" s="2" t="s">
        <v>114</v>
      </c>
      <c r="G3997">
        <v>640</v>
      </c>
      <c r="H3997" s="2" t="s">
        <v>61</v>
      </c>
      <c r="I3997" s="2" t="s">
        <v>62</v>
      </c>
      <c r="J3997" s="2" t="s">
        <v>36</v>
      </c>
      <c r="K3997" s="2" t="s">
        <v>2940</v>
      </c>
      <c r="L3997" s="2" t="s">
        <v>2</v>
      </c>
      <c r="M3997" s="2" t="s">
        <v>65</v>
      </c>
      <c r="N3997" s="2" t="s">
        <v>1187</v>
      </c>
      <c r="O3997" s="2" t="s">
        <v>1188</v>
      </c>
      <c r="P3997">
        <v>20000</v>
      </c>
      <c r="Q3997" s="2" t="s">
        <v>35</v>
      </c>
      <c r="R3997">
        <v>3.2000001519918442E-2</v>
      </c>
      <c r="S3997">
        <v>640</v>
      </c>
      <c r="T3997">
        <v>20000</v>
      </c>
      <c r="U3997">
        <v>0</v>
      </c>
    </row>
    <row r="3998" spans="1:21" x14ac:dyDescent="0.35">
      <c r="A3998" s="2" t="s">
        <v>1</v>
      </c>
      <c r="B3998">
        <v>1207</v>
      </c>
      <c r="C3998" t="s">
        <v>4558</v>
      </c>
      <c r="D3998" s="1">
        <v>43539</v>
      </c>
      <c r="E3998" s="1">
        <v>43543</v>
      </c>
      <c r="F3998" s="2" t="s">
        <v>114</v>
      </c>
      <c r="G3998">
        <v>1280</v>
      </c>
      <c r="H3998" s="2" t="s">
        <v>61</v>
      </c>
      <c r="I3998" s="2" t="s">
        <v>62</v>
      </c>
      <c r="J3998" s="2" t="s">
        <v>36</v>
      </c>
      <c r="K3998" s="2" t="s">
        <v>2940</v>
      </c>
      <c r="L3998" s="2" t="s">
        <v>2</v>
      </c>
      <c r="M3998" s="2" t="s">
        <v>65</v>
      </c>
      <c r="N3998" s="2" t="s">
        <v>1187</v>
      </c>
      <c r="O3998" s="2" t="s">
        <v>1188</v>
      </c>
      <c r="P3998">
        <v>40000</v>
      </c>
      <c r="Q3998" s="2" t="s">
        <v>35</v>
      </c>
      <c r="R3998">
        <v>3.2000001519918442E-2</v>
      </c>
      <c r="S3998">
        <v>1280</v>
      </c>
      <c r="T3998">
        <v>40000</v>
      </c>
      <c r="U3998">
        <v>0</v>
      </c>
    </row>
    <row r="3999" spans="1:21" x14ac:dyDescent="0.35">
      <c r="A3999" s="2" t="s">
        <v>1</v>
      </c>
      <c r="B3999">
        <v>1345</v>
      </c>
      <c r="C3999" t="s">
        <v>4693</v>
      </c>
      <c r="D3999" s="1">
        <v>43549</v>
      </c>
      <c r="E3999" s="1">
        <v>43551</v>
      </c>
      <c r="F3999" s="2" t="s">
        <v>114</v>
      </c>
      <c r="G3999">
        <v>960</v>
      </c>
      <c r="H3999" s="2" t="s">
        <v>61</v>
      </c>
      <c r="I3999" s="2" t="s">
        <v>62</v>
      </c>
      <c r="J3999" s="2" t="s">
        <v>36</v>
      </c>
      <c r="K3999" s="2" t="s">
        <v>2940</v>
      </c>
      <c r="L3999" s="2" t="s">
        <v>2</v>
      </c>
      <c r="M3999" s="2" t="s">
        <v>65</v>
      </c>
      <c r="N3999" s="2" t="s">
        <v>1187</v>
      </c>
      <c r="O3999" s="2" t="s">
        <v>1188</v>
      </c>
      <c r="P3999">
        <v>30000</v>
      </c>
      <c r="Q3999" s="2" t="s">
        <v>35</v>
      </c>
      <c r="R3999">
        <v>3.2000001519918442E-2</v>
      </c>
      <c r="S3999">
        <v>960</v>
      </c>
      <c r="T3999">
        <v>30000</v>
      </c>
      <c r="U3999">
        <v>0</v>
      </c>
    </row>
    <row r="4000" spans="1:21" x14ac:dyDescent="0.35">
      <c r="A4000" s="2" t="s">
        <v>1</v>
      </c>
      <c r="B4000">
        <v>1458</v>
      </c>
      <c r="C4000" t="s">
        <v>4796</v>
      </c>
      <c r="D4000" s="1">
        <v>43556</v>
      </c>
      <c r="E4000" s="1">
        <v>43557</v>
      </c>
      <c r="F4000" s="2" t="s">
        <v>114</v>
      </c>
      <c r="G4000">
        <v>1920</v>
      </c>
      <c r="H4000" s="2" t="s">
        <v>61</v>
      </c>
      <c r="I4000" s="2" t="s">
        <v>62</v>
      </c>
      <c r="J4000" s="2" t="s">
        <v>36</v>
      </c>
      <c r="K4000" s="2" t="s">
        <v>2940</v>
      </c>
      <c r="L4000" s="2" t="s">
        <v>2</v>
      </c>
      <c r="M4000" s="2" t="s">
        <v>65</v>
      </c>
      <c r="N4000" s="2" t="s">
        <v>1187</v>
      </c>
      <c r="O4000" s="2" t="s">
        <v>1188</v>
      </c>
      <c r="P4000">
        <v>60000</v>
      </c>
      <c r="Q4000" s="2" t="s">
        <v>35</v>
      </c>
      <c r="R4000">
        <v>3.2000001519918442E-2</v>
      </c>
      <c r="S4000">
        <v>1920</v>
      </c>
      <c r="T4000">
        <v>60000</v>
      </c>
      <c r="U4000">
        <v>0</v>
      </c>
    </row>
    <row r="4001" spans="1:21" x14ac:dyDescent="0.35">
      <c r="A4001" s="2" t="s">
        <v>1</v>
      </c>
      <c r="B4001">
        <v>1049</v>
      </c>
      <c r="C4001" t="s">
        <v>4437</v>
      </c>
      <c r="D4001" s="1">
        <v>43532</v>
      </c>
      <c r="E4001" s="1">
        <v>43539</v>
      </c>
      <c r="F4001" s="2" t="s">
        <v>118</v>
      </c>
      <c r="G4001">
        <v>635</v>
      </c>
      <c r="H4001" s="2" t="s">
        <v>61</v>
      </c>
      <c r="I4001" s="2" t="s">
        <v>62</v>
      </c>
      <c r="J4001" s="2" t="s">
        <v>36</v>
      </c>
      <c r="K4001" s="2" t="s">
        <v>2940</v>
      </c>
      <c r="L4001" s="2" t="s">
        <v>2</v>
      </c>
      <c r="M4001" s="2" t="s">
        <v>65</v>
      </c>
      <c r="N4001" s="2" t="s">
        <v>1559</v>
      </c>
      <c r="O4001" s="2" t="s">
        <v>1560</v>
      </c>
      <c r="P4001">
        <v>25000</v>
      </c>
      <c r="Q4001" s="2" t="s">
        <v>35</v>
      </c>
      <c r="R4001">
        <v>1.269999984651804E-2</v>
      </c>
      <c r="S4001">
        <v>317.5</v>
      </c>
      <c r="T4001">
        <v>25000</v>
      </c>
      <c r="U4001">
        <v>0</v>
      </c>
    </row>
    <row r="4002" spans="1:21" x14ac:dyDescent="0.35">
      <c r="A4002" s="2" t="s">
        <v>1</v>
      </c>
      <c r="B4002">
        <v>1049</v>
      </c>
      <c r="C4002" t="s">
        <v>4437</v>
      </c>
      <c r="D4002" s="1">
        <v>43532</v>
      </c>
      <c r="E4002" s="1">
        <v>43539</v>
      </c>
      <c r="F4002" s="2" t="s">
        <v>118</v>
      </c>
      <c r="G4002">
        <v>635</v>
      </c>
      <c r="H4002" s="2" t="s">
        <v>61</v>
      </c>
      <c r="I4002" s="2" t="s">
        <v>62</v>
      </c>
      <c r="J4002" s="2" t="s">
        <v>36</v>
      </c>
      <c r="K4002" s="2" t="s">
        <v>2940</v>
      </c>
      <c r="L4002" s="2" t="s">
        <v>2</v>
      </c>
      <c r="M4002" s="2" t="s">
        <v>65</v>
      </c>
      <c r="N4002" s="2" t="s">
        <v>966</v>
      </c>
      <c r="O4002" s="2" t="s">
        <v>967</v>
      </c>
      <c r="P4002">
        <v>25000</v>
      </c>
      <c r="Q4002" s="2" t="s">
        <v>35</v>
      </c>
      <c r="R4002">
        <v>1.269999984651804E-2</v>
      </c>
      <c r="S4002">
        <v>317.5</v>
      </c>
      <c r="T4002">
        <v>25000</v>
      </c>
      <c r="U4002">
        <v>0</v>
      </c>
    </row>
    <row r="4003" spans="1:21" x14ac:dyDescent="0.35">
      <c r="A4003" s="2" t="s">
        <v>1</v>
      </c>
      <c r="B4003">
        <v>1125</v>
      </c>
      <c r="C4003" t="s">
        <v>4506</v>
      </c>
      <c r="D4003" s="1">
        <v>43536</v>
      </c>
      <c r="E4003" s="1">
        <v>43546</v>
      </c>
      <c r="F4003" s="2" t="s">
        <v>118</v>
      </c>
      <c r="G4003">
        <v>635</v>
      </c>
      <c r="H4003" s="2" t="s">
        <v>61</v>
      </c>
      <c r="I4003" s="2" t="s">
        <v>62</v>
      </c>
      <c r="J4003" s="2" t="s">
        <v>36</v>
      </c>
      <c r="K4003" s="2" t="s">
        <v>2940</v>
      </c>
      <c r="L4003" s="2" t="s">
        <v>2</v>
      </c>
      <c r="M4003" s="2" t="s">
        <v>65</v>
      </c>
      <c r="N4003" s="2" t="s">
        <v>2428</v>
      </c>
      <c r="O4003" s="2" t="s">
        <v>2429</v>
      </c>
      <c r="P4003">
        <v>25000</v>
      </c>
      <c r="Q4003" s="2" t="s">
        <v>35</v>
      </c>
      <c r="R4003">
        <v>1.269999984651804E-2</v>
      </c>
      <c r="S4003">
        <v>317.5</v>
      </c>
      <c r="T4003">
        <v>25000</v>
      </c>
      <c r="U4003">
        <v>0</v>
      </c>
    </row>
    <row r="4004" spans="1:21" x14ac:dyDescent="0.35">
      <c r="A4004" s="2" t="s">
        <v>1</v>
      </c>
      <c r="B4004">
        <v>1125</v>
      </c>
      <c r="C4004" t="s">
        <v>4506</v>
      </c>
      <c r="D4004" s="1">
        <v>43536</v>
      </c>
      <c r="E4004" s="1">
        <v>43546</v>
      </c>
      <c r="F4004" s="2" t="s">
        <v>118</v>
      </c>
      <c r="G4004">
        <v>635</v>
      </c>
      <c r="H4004" s="2" t="s">
        <v>61</v>
      </c>
      <c r="I4004" s="2" t="s">
        <v>62</v>
      </c>
      <c r="J4004" s="2" t="s">
        <v>36</v>
      </c>
      <c r="K4004" s="2" t="s">
        <v>2940</v>
      </c>
      <c r="L4004" s="2" t="s">
        <v>2</v>
      </c>
      <c r="M4004" s="2" t="s">
        <v>65</v>
      </c>
      <c r="N4004" s="2" t="s">
        <v>974</v>
      </c>
      <c r="O4004" s="2" t="s">
        <v>975</v>
      </c>
      <c r="P4004">
        <v>25000</v>
      </c>
      <c r="Q4004" s="2" t="s">
        <v>35</v>
      </c>
      <c r="R4004">
        <v>1.269999984651804E-2</v>
      </c>
      <c r="S4004">
        <v>317.5</v>
      </c>
      <c r="T4004">
        <v>25000</v>
      </c>
      <c r="U4004">
        <v>0</v>
      </c>
    </row>
    <row r="4005" spans="1:21" x14ac:dyDescent="0.35">
      <c r="A4005" s="2" t="s">
        <v>1</v>
      </c>
      <c r="B4005">
        <v>1226</v>
      </c>
      <c r="C4005" t="s">
        <v>4574</v>
      </c>
      <c r="D4005" s="1">
        <v>43543</v>
      </c>
      <c r="E4005" s="1">
        <v>43553</v>
      </c>
      <c r="F4005" s="2" t="s">
        <v>118</v>
      </c>
      <c r="G4005">
        <v>952.5</v>
      </c>
      <c r="H4005" s="2" t="s">
        <v>49</v>
      </c>
      <c r="I4005" s="2" t="s">
        <v>50</v>
      </c>
      <c r="J4005" s="2" t="s">
        <v>36</v>
      </c>
      <c r="K4005" s="2" t="s">
        <v>2940</v>
      </c>
      <c r="L4005" s="2" t="s">
        <v>2</v>
      </c>
      <c r="M4005" s="2" t="s">
        <v>53</v>
      </c>
      <c r="N4005" s="2" t="s">
        <v>974</v>
      </c>
      <c r="O4005" s="2" t="s">
        <v>975</v>
      </c>
      <c r="P4005">
        <v>25000</v>
      </c>
      <c r="Q4005" s="2" t="s">
        <v>35</v>
      </c>
      <c r="R4005">
        <v>1.269999984651804E-2</v>
      </c>
      <c r="S4005">
        <v>317.5</v>
      </c>
      <c r="T4005">
        <v>25000</v>
      </c>
      <c r="U4005">
        <v>0</v>
      </c>
    </row>
    <row r="4006" spans="1:21" x14ac:dyDescent="0.35">
      <c r="A4006" s="2" t="s">
        <v>1</v>
      </c>
      <c r="B4006">
        <v>1978</v>
      </c>
      <c r="C4006" t="s">
        <v>5244</v>
      </c>
      <c r="D4006" s="1">
        <v>43587</v>
      </c>
      <c r="E4006" s="1">
        <v>43600</v>
      </c>
      <c r="F4006" s="2" t="s">
        <v>118</v>
      </c>
      <c r="G4006">
        <v>762</v>
      </c>
      <c r="H4006" s="2" t="s">
        <v>61</v>
      </c>
      <c r="I4006" s="2" t="s">
        <v>62</v>
      </c>
      <c r="J4006" s="2" t="s">
        <v>36</v>
      </c>
      <c r="K4006" s="2" t="s">
        <v>2940</v>
      </c>
      <c r="L4006" s="2" t="s">
        <v>2</v>
      </c>
      <c r="M4006" s="2" t="s">
        <v>53</v>
      </c>
      <c r="N4006" s="2" t="s">
        <v>968</v>
      </c>
      <c r="O4006" s="2" t="s">
        <v>969</v>
      </c>
      <c r="P4006">
        <v>60000</v>
      </c>
      <c r="Q4006" s="2" t="s">
        <v>35</v>
      </c>
      <c r="R4006">
        <v>1.269999984651804E-2</v>
      </c>
      <c r="S4006">
        <v>762</v>
      </c>
      <c r="T4006">
        <v>63000</v>
      </c>
      <c r="U4006">
        <v>-3000</v>
      </c>
    </row>
    <row r="4007" spans="1:21" x14ac:dyDescent="0.35">
      <c r="A4007" s="2" t="s">
        <v>1</v>
      </c>
      <c r="B4007">
        <v>1226</v>
      </c>
      <c r="C4007" t="s">
        <v>4574</v>
      </c>
      <c r="D4007" s="1">
        <v>43543</v>
      </c>
      <c r="E4007" s="1">
        <v>43553</v>
      </c>
      <c r="F4007" s="2" t="s">
        <v>118</v>
      </c>
      <c r="G4007">
        <v>952.5</v>
      </c>
      <c r="H4007" s="2" t="s">
        <v>49</v>
      </c>
      <c r="I4007" s="2" t="s">
        <v>50</v>
      </c>
      <c r="J4007" s="2" t="s">
        <v>36</v>
      </c>
      <c r="K4007" s="2" t="s">
        <v>2940</v>
      </c>
      <c r="L4007" s="2" t="s">
        <v>2</v>
      </c>
      <c r="M4007" s="2" t="s">
        <v>53</v>
      </c>
      <c r="N4007" s="2" t="s">
        <v>2824</v>
      </c>
      <c r="O4007" s="2" t="s">
        <v>2825</v>
      </c>
      <c r="P4007">
        <v>25000</v>
      </c>
      <c r="Q4007" s="2" t="s">
        <v>35</v>
      </c>
      <c r="R4007">
        <v>1.269999984651804E-2</v>
      </c>
      <c r="S4007">
        <v>317.5</v>
      </c>
      <c r="T4007">
        <v>24700</v>
      </c>
      <c r="U4007">
        <v>300</v>
      </c>
    </row>
    <row r="4008" spans="1:21" x14ac:dyDescent="0.35">
      <c r="A4008" s="2" t="s">
        <v>1</v>
      </c>
      <c r="B4008">
        <v>1226</v>
      </c>
      <c r="C4008" t="s">
        <v>4574</v>
      </c>
      <c r="D4008" s="1">
        <v>43543</v>
      </c>
      <c r="E4008" s="1">
        <v>43553</v>
      </c>
      <c r="F4008" s="2" t="s">
        <v>118</v>
      </c>
      <c r="G4008">
        <v>952.5</v>
      </c>
      <c r="H4008" s="2" t="s">
        <v>49</v>
      </c>
      <c r="I4008" s="2" t="s">
        <v>50</v>
      </c>
      <c r="J4008" s="2" t="s">
        <v>36</v>
      </c>
      <c r="K4008" s="2" t="s">
        <v>2940</v>
      </c>
      <c r="L4008" s="2" t="s">
        <v>2</v>
      </c>
      <c r="M4008" s="2" t="s">
        <v>53</v>
      </c>
      <c r="N4008" s="2" t="s">
        <v>2826</v>
      </c>
      <c r="O4008" s="2" t="s">
        <v>2827</v>
      </c>
      <c r="P4008">
        <v>25000</v>
      </c>
      <c r="Q4008" s="2" t="s">
        <v>35</v>
      </c>
      <c r="R4008">
        <v>1.269999984651804E-2</v>
      </c>
      <c r="S4008">
        <v>317.5</v>
      </c>
      <c r="T4008">
        <v>21900</v>
      </c>
      <c r="U4008">
        <v>3100</v>
      </c>
    </row>
    <row r="4009" spans="1:21" x14ac:dyDescent="0.35">
      <c r="A4009" s="2" t="s">
        <v>1</v>
      </c>
      <c r="B4009">
        <v>1551</v>
      </c>
      <c r="C4009" t="s">
        <v>4886</v>
      </c>
      <c r="D4009" s="1">
        <v>43559</v>
      </c>
      <c r="E4009" s="1">
        <v>43567</v>
      </c>
      <c r="F4009" s="2" t="s">
        <v>118</v>
      </c>
      <c r="G4009">
        <v>317.5</v>
      </c>
      <c r="H4009" s="2" t="s">
        <v>61</v>
      </c>
      <c r="I4009" s="2" t="s">
        <v>62</v>
      </c>
      <c r="J4009" s="2" t="s">
        <v>36</v>
      </c>
      <c r="K4009" s="2" t="s">
        <v>2940</v>
      </c>
      <c r="L4009" s="2" t="s">
        <v>2</v>
      </c>
      <c r="M4009" s="2" t="s">
        <v>65</v>
      </c>
      <c r="N4009" s="2" t="s">
        <v>742</v>
      </c>
      <c r="O4009" s="2" t="s">
        <v>743</v>
      </c>
      <c r="P4009">
        <v>25000</v>
      </c>
      <c r="Q4009" s="2" t="s">
        <v>35</v>
      </c>
      <c r="R4009">
        <v>1.269999984651804E-2</v>
      </c>
      <c r="S4009">
        <v>317.5</v>
      </c>
      <c r="T4009">
        <v>25000</v>
      </c>
      <c r="U4009">
        <v>0</v>
      </c>
    </row>
    <row r="4010" spans="1:21" x14ac:dyDescent="0.35">
      <c r="A4010" s="2" t="s">
        <v>1</v>
      </c>
      <c r="B4010">
        <v>1630</v>
      </c>
      <c r="C4010" t="s">
        <v>4960</v>
      </c>
      <c r="D4010" s="1">
        <v>43565</v>
      </c>
      <c r="E4010" s="1">
        <v>43579</v>
      </c>
      <c r="F4010" s="2" t="s">
        <v>118</v>
      </c>
      <c r="G4010">
        <v>635</v>
      </c>
      <c r="H4010" s="2" t="s">
        <v>61</v>
      </c>
      <c r="I4010" s="2" t="s">
        <v>62</v>
      </c>
      <c r="J4010" s="2" t="s">
        <v>36</v>
      </c>
      <c r="K4010" s="2" t="s">
        <v>2940</v>
      </c>
      <c r="L4010" s="2" t="s">
        <v>2</v>
      </c>
      <c r="M4010" s="2" t="s">
        <v>53</v>
      </c>
      <c r="N4010" s="2" t="s">
        <v>221</v>
      </c>
      <c r="O4010" s="2" t="s">
        <v>222</v>
      </c>
      <c r="P4010">
        <v>25000</v>
      </c>
      <c r="Q4010" s="2" t="s">
        <v>35</v>
      </c>
      <c r="R4010">
        <v>1.269999984651804E-2</v>
      </c>
      <c r="S4010">
        <v>317.5</v>
      </c>
      <c r="T4010">
        <v>26250</v>
      </c>
      <c r="U4010">
        <v>-1250</v>
      </c>
    </row>
    <row r="4011" spans="1:21" x14ac:dyDescent="0.35">
      <c r="A4011" s="2" t="s">
        <v>1</v>
      </c>
      <c r="B4011">
        <v>1630</v>
      </c>
      <c r="C4011" t="s">
        <v>4960</v>
      </c>
      <c r="D4011" s="1">
        <v>43565</v>
      </c>
      <c r="E4011" s="1">
        <v>43579</v>
      </c>
      <c r="F4011" s="2" t="s">
        <v>118</v>
      </c>
      <c r="G4011">
        <v>635</v>
      </c>
      <c r="H4011" s="2" t="s">
        <v>61</v>
      </c>
      <c r="I4011" s="2" t="s">
        <v>62</v>
      </c>
      <c r="J4011" s="2" t="s">
        <v>36</v>
      </c>
      <c r="K4011" s="2" t="s">
        <v>2940</v>
      </c>
      <c r="L4011" s="2" t="s">
        <v>2</v>
      </c>
      <c r="M4011" s="2" t="s">
        <v>53</v>
      </c>
      <c r="N4011" s="2" t="s">
        <v>3386</v>
      </c>
      <c r="O4011" s="2" t="s">
        <v>3387</v>
      </c>
      <c r="P4011">
        <v>25000</v>
      </c>
      <c r="Q4011" s="2" t="s">
        <v>35</v>
      </c>
      <c r="R4011">
        <v>1.269999984651804E-2</v>
      </c>
      <c r="S4011">
        <v>317.5</v>
      </c>
      <c r="T4011">
        <v>26250</v>
      </c>
      <c r="U4011">
        <v>-1250</v>
      </c>
    </row>
    <row r="4012" spans="1:21" x14ac:dyDescent="0.35">
      <c r="A4012" s="2" t="s">
        <v>1</v>
      </c>
      <c r="B4012">
        <v>1702</v>
      </c>
      <c r="C4012" t="s">
        <v>5018</v>
      </c>
      <c r="D4012" s="1">
        <v>43571</v>
      </c>
      <c r="E4012" s="1">
        <v>43580</v>
      </c>
      <c r="F4012" s="2" t="s">
        <v>118</v>
      </c>
      <c r="G4012">
        <v>1143</v>
      </c>
      <c r="H4012" s="2" t="s">
        <v>61</v>
      </c>
      <c r="I4012" s="2" t="s">
        <v>62</v>
      </c>
      <c r="J4012" s="2" t="s">
        <v>36</v>
      </c>
      <c r="K4012" s="2" t="s">
        <v>2940</v>
      </c>
      <c r="L4012" s="2" t="s">
        <v>2</v>
      </c>
      <c r="M4012" s="2" t="s">
        <v>53</v>
      </c>
      <c r="N4012" s="2" t="s">
        <v>2168</v>
      </c>
      <c r="O4012" s="2" t="s">
        <v>2169</v>
      </c>
      <c r="P4012">
        <v>40000</v>
      </c>
      <c r="Q4012" s="2" t="s">
        <v>35</v>
      </c>
      <c r="R4012">
        <v>1.269999984651804E-2</v>
      </c>
      <c r="S4012">
        <v>508</v>
      </c>
      <c r="T4012">
        <v>42000</v>
      </c>
      <c r="U4012">
        <v>-2000</v>
      </c>
    </row>
    <row r="4013" spans="1:21" x14ac:dyDescent="0.35">
      <c r="A4013" s="2" t="s">
        <v>1</v>
      </c>
      <c r="B4013">
        <v>1702</v>
      </c>
      <c r="C4013" t="s">
        <v>5018</v>
      </c>
      <c r="D4013" s="1">
        <v>43571</v>
      </c>
      <c r="E4013" s="1">
        <v>43580</v>
      </c>
      <c r="F4013" s="2" t="s">
        <v>118</v>
      </c>
      <c r="G4013">
        <v>1143</v>
      </c>
      <c r="H4013" s="2" t="s">
        <v>61</v>
      </c>
      <c r="I4013" s="2" t="s">
        <v>62</v>
      </c>
      <c r="J4013" s="2" t="s">
        <v>36</v>
      </c>
      <c r="K4013" s="2" t="s">
        <v>2940</v>
      </c>
      <c r="L4013" s="2" t="s">
        <v>2</v>
      </c>
      <c r="M4013" s="2" t="s">
        <v>53</v>
      </c>
      <c r="N4013" s="2" t="s">
        <v>3388</v>
      </c>
      <c r="O4013" s="2" t="s">
        <v>3389</v>
      </c>
      <c r="P4013">
        <v>25000</v>
      </c>
      <c r="Q4013" s="2" t="s">
        <v>35</v>
      </c>
      <c r="R4013">
        <v>1.269999984651804E-2</v>
      </c>
      <c r="S4013">
        <v>317.5</v>
      </c>
      <c r="T4013">
        <v>26250</v>
      </c>
      <c r="U4013">
        <v>-1250</v>
      </c>
    </row>
    <row r="4014" spans="1:21" x14ac:dyDescent="0.35">
      <c r="A4014" s="2" t="s">
        <v>1</v>
      </c>
      <c r="B4014">
        <v>1702</v>
      </c>
      <c r="C4014" t="s">
        <v>5018</v>
      </c>
      <c r="D4014" s="1">
        <v>43571</v>
      </c>
      <c r="E4014" s="1">
        <v>43580</v>
      </c>
      <c r="F4014" s="2" t="s">
        <v>118</v>
      </c>
      <c r="G4014">
        <v>1143</v>
      </c>
      <c r="H4014" s="2" t="s">
        <v>61</v>
      </c>
      <c r="I4014" s="2" t="s">
        <v>62</v>
      </c>
      <c r="J4014" s="2" t="s">
        <v>36</v>
      </c>
      <c r="K4014" s="2" t="s">
        <v>2940</v>
      </c>
      <c r="L4014" s="2" t="s">
        <v>2</v>
      </c>
      <c r="M4014" s="2" t="s">
        <v>53</v>
      </c>
      <c r="N4014" s="2" t="s">
        <v>742</v>
      </c>
      <c r="O4014" s="2" t="s">
        <v>743</v>
      </c>
      <c r="P4014">
        <v>25000</v>
      </c>
      <c r="Q4014" s="2" t="s">
        <v>35</v>
      </c>
      <c r="R4014">
        <v>1.269999984651804E-2</v>
      </c>
      <c r="S4014">
        <v>317.5</v>
      </c>
      <c r="T4014">
        <v>26250</v>
      </c>
      <c r="U4014">
        <v>-1250</v>
      </c>
    </row>
    <row r="4015" spans="1:21" x14ac:dyDescent="0.35">
      <c r="A4015" s="2" t="s">
        <v>1</v>
      </c>
      <c r="B4015">
        <v>1816</v>
      </c>
      <c r="C4015" t="s">
        <v>5111</v>
      </c>
      <c r="D4015" s="1">
        <v>43578</v>
      </c>
      <c r="E4015" s="1">
        <v>43578</v>
      </c>
      <c r="F4015" s="2" t="s">
        <v>118</v>
      </c>
      <c r="G4015">
        <v>317.5</v>
      </c>
      <c r="H4015" s="2" t="s">
        <v>61</v>
      </c>
      <c r="I4015" s="2" t="s">
        <v>62</v>
      </c>
      <c r="J4015" s="2" t="s">
        <v>36</v>
      </c>
      <c r="K4015" s="2" t="s">
        <v>2940</v>
      </c>
      <c r="L4015" s="2" t="s">
        <v>0</v>
      </c>
      <c r="M4015" s="2" t="s">
        <v>53</v>
      </c>
      <c r="N4015" s="2" t="s">
        <v>922</v>
      </c>
      <c r="O4015" s="2" t="s">
        <v>923</v>
      </c>
      <c r="P4015">
        <v>25000</v>
      </c>
      <c r="Q4015" s="2" t="s">
        <v>35</v>
      </c>
      <c r="R4015">
        <v>1.269999984651804E-2</v>
      </c>
      <c r="S4015">
        <v>317.5</v>
      </c>
      <c r="T4015">
        <v>26250</v>
      </c>
      <c r="U4015">
        <v>-1250</v>
      </c>
    </row>
    <row r="4016" spans="1:21" x14ac:dyDescent="0.35">
      <c r="A4016" s="2" t="s">
        <v>1</v>
      </c>
      <c r="B4016">
        <v>1906</v>
      </c>
      <c r="C4016" t="s">
        <v>5185</v>
      </c>
      <c r="D4016" s="1">
        <v>43585</v>
      </c>
      <c r="E4016" s="1">
        <v>43595</v>
      </c>
      <c r="F4016" s="2" t="s">
        <v>118</v>
      </c>
      <c r="G4016">
        <v>1587.5</v>
      </c>
      <c r="H4016" s="2" t="s">
        <v>61</v>
      </c>
      <c r="I4016" s="2" t="s">
        <v>62</v>
      </c>
      <c r="J4016" s="2" t="s">
        <v>36</v>
      </c>
      <c r="K4016" s="2" t="s">
        <v>2940</v>
      </c>
      <c r="L4016" s="2" t="s">
        <v>2</v>
      </c>
      <c r="M4016" s="2" t="s">
        <v>53</v>
      </c>
      <c r="N4016" s="2" t="s">
        <v>976</v>
      </c>
      <c r="O4016" s="2" t="s">
        <v>977</v>
      </c>
      <c r="P4016">
        <v>25000</v>
      </c>
      <c r="Q4016" s="2" t="s">
        <v>35</v>
      </c>
      <c r="R4016">
        <v>1.269999984651804E-2</v>
      </c>
      <c r="S4016">
        <v>317.5</v>
      </c>
      <c r="T4016">
        <v>26250</v>
      </c>
      <c r="U4016">
        <v>-1250</v>
      </c>
    </row>
    <row r="4017" spans="1:21" x14ac:dyDescent="0.35">
      <c r="A4017" s="2" t="s">
        <v>1</v>
      </c>
      <c r="B4017">
        <v>1906</v>
      </c>
      <c r="C4017" t="s">
        <v>5185</v>
      </c>
      <c r="D4017" s="1">
        <v>43585</v>
      </c>
      <c r="E4017" s="1">
        <v>43595</v>
      </c>
      <c r="F4017" s="2" t="s">
        <v>118</v>
      </c>
      <c r="G4017">
        <v>1587.5</v>
      </c>
      <c r="H4017" s="2" t="s">
        <v>61</v>
      </c>
      <c r="I4017" s="2" t="s">
        <v>62</v>
      </c>
      <c r="J4017" s="2" t="s">
        <v>36</v>
      </c>
      <c r="K4017" s="2" t="s">
        <v>2940</v>
      </c>
      <c r="L4017" s="2" t="s">
        <v>2</v>
      </c>
      <c r="M4017" s="2" t="s">
        <v>53</v>
      </c>
      <c r="N4017" s="2" t="s">
        <v>980</v>
      </c>
      <c r="O4017" s="2" t="s">
        <v>981</v>
      </c>
      <c r="P4017">
        <v>25000</v>
      </c>
      <c r="Q4017" s="2" t="s">
        <v>35</v>
      </c>
      <c r="R4017">
        <v>1.269999984651804E-2</v>
      </c>
      <c r="S4017">
        <v>317.5</v>
      </c>
      <c r="T4017">
        <v>26250</v>
      </c>
      <c r="U4017">
        <v>-1250</v>
      </c>
    </row>
    <row r="4018" spans="1:21" x14ac:dyDescent="0.35">
      <c r="A4018" s="2" t="s">
        <v>1</v>
      </c>
      <c r="B4018">
        <v>1906</v>
      </c>
      <c r="C4018" t="s">
        <v>5185</v>
      </c>
      <c r="D4018" s="1">
        <v>43585</v>
      </c>
      <c r="E4018" s="1">
        <v>43595</v>
      </c>
      <c r="F4018" s="2" t="s">
        <v>118</v>
      </c>
      <c r="G4018">
        <v>1587.5</v>
      </c>
      <c r="H4018" s="2" t="s">
        <v>61</v>
      </c>
      <c r="I4018" s="2" t="s">
        <v>62</v>
      </c>
      <c r="J4018" s="2" t="s">
        <v>36</v>
      </c>
      <c r="K4018" s="2" t="s">
        <v>2940</v>
      </c>
      <c r="L4018" s="2" t="s">
        <v>2</v>
      </c>
      <c r="M4018" s="2" t="s">
        <v>53</v>
      </c>
      <c r="N4018" s="2" t="s">
        <v>2044</v>
      </c>
      <c r="O4018" s="2" t="s">
        <v>2045</v>
      </c>
      <c r="P4018">
        <v>25000</v>
      </c>
      <c r="Q4018" s="2" t="s">
        <v>35</v>
      </c>
      <c r="R4018">
        <v>1.269999984651804E-2</v>
      </c>
      <c r="S4018">
        <v>317.5</v>
      </c>
      <c r="T4018">
        <v>26250</v>
      </c>
      <c r="U4018">
        <v>-1250</v>
      </c>
    </row>
    <row r="4019" spans="1:21" x14ac:dyDescent="0.35">
      <c r="A4019" s="2" t="s">
        <v>1</v>
      </c>
      <c r="B4019">
        <v>1906</v>
      </c>
      <c r="C4019" t="s">
        <v>5185</v>
      </c>
      <c r="D4019" s="1">
        <v>43585</v>
      </c>
      <c r="E4019" s="1">
        <v>43595</v>
      </c>
      <c r="F4019" s="2" t="s">
        <v>118</v>
      </c>
      <c r="G4019">
        <v>1587.5</v>
      </c>
      <c r="H4019" s="2" t="s">
        <v>61</v>
      </c>
      <c r="I4019" s="2" t="s">
        <v>62</v>
      </c>
      <c r="J4019" s="2" t="s">
        <v>36</v>
      </c>
      <c r="K4019" s="2" t="s">
        <v>2940</v>
      </c>
      <c r="L4019" s="2" t="s">
        <v>2</v>
      </c>
      <c r="M4019" s="2" t="s">
        <v>53</v>
      </c>
      <c r="N4019" s="2" t="s">
        <v>1559</v>
      </c>
      <c r="O4019" s="2" t="s">
        <v>1560</v>
      </c>
      <c r="P4019">
        <v>50000</v>
      </c>
      <c r="Q4019" s="2" t="s">
        <v>35</v>
      </c>
      <c r="R4019">
        <v>1.269999984651804E-2</v>
      </c>
      <c r="S4019">
        <v>635</v>
      </c>
      <c r="T4019">
        <v>52500</v>
      </c>
      <c r="U4019">
        <v>-2500</v>
      </c>
    </row>
    <row r="4020" spans="1:21" x14ac:dyDescent="0.35">
      <c r="A4020" s="2" t="s">
        <v>1</v>
      </c>
      <c r="B4020">
        <v>2068</v>
      </c>
      <c r="C4020" t="s">
        <v>5348</v>
      </c>
      <c r="D4020" s="1">
        <v>43598</v>
      </c>
      <c r="E4020" s="1">
        <v>43607</v>
      </c>
      <c r="F4020" s="2" t="s">
        <v>118</v>
      </c>
      <c r="G4020">
        <v>3048</v>
      </c>
      <c r="H4020" s="2" t="s">
        <v>61</v>
      </c>
      <c r="I4020" s="2" t="s">
        <v>62</v>
      </c>
      <c r="J4020" s="2" t="s">
        <v>36</v>
      </c>
      <c r="K4020" s="2" t="s">
        <v>2940</v>
      </c>
      <c r="L4020" s="2" t="s">
        <v>2</v>
      </c>
      <c r="M4020" s="2" t="s">
        <v>53</v>
      </c>
      <c r="N4020" s="2" t="s">
        <v>2824</v>
      </c>
      <c r="O4020" s="2" t="s">
        <v>2825</v>
      </c>
      <c r="P4020">
        <v>25000</v>
      </c>
      <c r="Q4020" s="2" t="s">
        <v>35</v>
      </c>
      <c r="R4020">
        <v>1.269999984651804E-2</v>
      </c>
      <c r="S4020">
        <v>317.5</v>
      </c>
      <c r="T4020">
        <v>25000</v>
      </c>
      <c r="U4020">
        <v>0</v>
      </c>
    </row>
    <row r="4021" spans="1:21" x14ac:dyDescent="0.35">
      <c r="A4021" s="2" t="s">
        <v>1</v>
      </c>
      <c r="B4021">
        <v>2068</v>
      </c>
      <c r="C4021" t="s">
        <v>5348</v>
      </c>
      <c r="D4021" s="1">
        <v>43598</v>
      </c>
      <c r="E4021" s="1">
        <v>43607</v>
      </c>
      <c r="F4021" s="2" t="s">
        <v>118</v>
      </c>
      <c r="G4021">
        <v>3048</v>
      </c>
      <c r="H4021" s="2" t="s">
        <v>61</v>
      </c>
      <c r="I4021" s="2" t="s">
        <v>62</v>
      </c>
      <c r="J4021" s="2" t="s">
        <v>36</v>
      </c>
      <c r="K4021" s="2" t="s">
        <v>2940</v>
      </c>
      <c r="L4021" s="2" t="s">
        <v>2</v>
      </c>
      <c r="M4021" s="2" t="s">
        <v>53</v>
      </c>
      <c r="N4021" s="2" t="s">
        <v>2826</v>
      </c>
      <c r="O4021" s="2" t="s">
        <v>2827</v>
      </c>
      <c r="P4021">
        <v>25000</v>
      </c>
      <c r="Q4021" s="2" t="s">
        <v>35</v>
      </c>
      <c r="R4021">
        <v>1.269999984651804E-2</v>
      </c>
      <c r="S4021">
        <v>317.5</v>
      </c>
      <c r="T4021">
        <v>24700</v>
      </c>
      <c r="U4021">
        <v>300</v>
      </c>
    </row>
    <row r="4022" spans="1:21" x14ac:dyDescent="0.35">
      <c r="A4022" s="2" t="s">
        <v>1</v>
      </c>
      <c r="B4022">
        <v>2068</v>
      </c>
      <c r="C4022" t="s">
        <v>5348</v>
      </c>
      <c r="D4022" s="1">
        <v>43598</v>
      </c>
      <c r="E4022" s="1">
        <v>43607</v>
      </c>
      <c r="F4022" s="2" t="s">
        <v>118</v>
      </c>
      <c r="G4022">
        <v>3048</v>
      </c>
      <c r="H4022" s="2" t="s">
        <v>61</v>
      </c>
      <c r="I4022" s="2" t="s">
        <v>62</v>
      </c>
      <c r="J4022" s="2" t="s">
        <v>36</v>
      </c>
      <c r="K4022" s="2" t="s">
        <v>2940</v>
      </c>
      <c r="L4022" s="2" t="s">
        <v>2</v>
      </c>
      <c r="M4022" s="2" t="s">
        <v>53</v>
      </c>
      <c r="N4022" s="2" t="s">
        <v>3390</v>
      </c>
      <c r="O4022" s="2" t="s">
        <v>3391</v>
      </c>
      <c r="P4022">
        <v>40000</v>
      </c>
      <c r="Q4022" s="2" t="s">
        <v>35</v>
      </c>
      <c r="R4022">
        <v>1.269999984651804E-2</v>
      </c>
      <c r="S4022">
        <v>508</v>
      </c>
      <c r="T4022">
        <v>41250</v>
      </c>
      <c r="U4022">
        <v>-1250</v>
      </c>
    </row>
    <row r="4023" spans="1:21" x14ac:dyDescent="0.35">
      <c r="A4023" s="2" t="s">
        <v>1</v>
      </c>
      <c r="B4023">
        <v>2068</v>
      </c>
      <c r="C4023" t="s">
        <v>5348</v>
      </c>
      <c r="D4023" s="1">
        <v>43598</v>
      </c>
      <c r="E4023" s="1">
        <v>43607</v>
      </c>
      <c r="F4023" s="2" t="s">
        <v>118</v>
      </c>
      <c r="G4023">
        <v>3048</v>
      </c>
      <c r="H4023" s="2" t="s">
        <v>61</v>
      </c>
      <c r="I4023" s="2" t="s">
        <v>62</v>
      </c>
      <c r="J4023" s="2" t="s">
        <v>36</v>
      </c>
      <c r="K4023" s="2" t="s">
        <v>2940</v>
      </c>
      <c r="L4023" s="2" t="s">
        <v>2</v>
      </c>
      <c r="M4023" s="2" t="s">
        <v>53</v>
      </c>
      <c r="N4023" s="2" t="s">
        <v>1490</v>
      </c>
      <c r="O4023" s="2" t="s">
        <v>1491</v>
      </c>
      <c r="P4023">
        <v>25000</v>
      </c>
      <c r="Q4023" s="2" t="s">
        <v>35</v>
      </c>
      <c r="R4023">
        <v>1.269999984651804E-2</v>
      </c>
      <c r="S4023">
        <v>317.5</v>
      </c>
      <c r="T4023">
        <v>25000</v>
      </c>
      <c r="U4023">
        <v>0</v>
      </c>
    </row>
    <row r="4024" spans="1:21" x14ac:dyDescent="0.35">
      <c r="A4024" s="2" t="s">
        <v>1</v>
      </c>
      <c r="B4024">
        <v>2068</v>
      </c>
      <c r="C4024" t="s">
        <v>5348</v>
      </c>
      <c r="D4024" s="1">
        <v>43598</v>
      </c>
      <c r="E4024" s="1">
        <v>43607</v>
      </c>
      <c r="F4024" s="2" t="s">
        <v>118</v>
      </c>
      <c r="G4024">
        <v>3048</v>
      </c>
      <c r="H4024" s="2" t="s">
        <v>61</v>
      </c>
      <c r="I4024" s="2" t="s">
        <v>62</v>
      </c>
      <c r="J4024" s="2" t="s">
        <v>36</v>
      </c>
      <c r="K4024" s="2" t="s">
        <v>2940</v>
      </c>
      <c r="L4024" s="2" t="s">
        <v>2</v>
      </c>
      <c r="M4024" s="2" t="s">
        <v>53</v>
      </c>
      <c r="N4024" s="2" t="s">
        <v>3044</v>
      </c>
      <c r="O4024" s="2" t="s">
        <v>3045</v>
      </c>
      <c r="P4024">
        <v>50000</v>
      </c>
      <c r="Q4024" s="2" t="s">
        <v>35</v>
      </c>
      <c r="R4024">
        <v>1.269999984651804E-2</v>
      </c>
      <c r="S4024">
        <v>635</v>
      </c>
      <c r="T4024">
        <v>52500</v>
      </c>
      <c r="U4024">
        <v>-2500</v>
      </c>
    </row>
    <row r="4025" spans="1:21" x14ac:dyDescent="0.35">
      <c r="A4025" s="2" t="s">
        <v>1</v>
      </c>
      <c r="B4025">
        <v>2068</v>
      </c>
      <c r="C4025" t="s">
        <v>5348</v>
      </c>
      <c r="D4025" s="1">
        <v>43598</v>
      </c>
      <c r="E4025" s="1">
        <v>43607</v>
      </c>
      <c r="F4025" s="2" t="s">
        <v>118</v>
      </c>
      <c r="G4025">
        <v>3048</v>
      </c>
      <c r="H4025" s="2" t="s">
        <v>61</v>
      </c>
      <c r="I4025" s="2" t="s">
        <v>62</v>
      </c>
      <c r="J4025" s="2" t="s">
        <v>36</v>
      </c>
      <c r="K4025" s="2" t="s">
        <v>2940</v>
      </c>
      <c r="L4025" s="2" t="s">
        <v>2</v>
      </c>
      <c r="M4025" s="2" t="s">
        <v>53</v>
      </c>
      <c r="N4025" s="2" t="s">
        <v>968</v>
      </c>
      <c r="O4025" s="2" t="s">
        <v>969</v>
      </c>
      <c r="P4025">
        <v>50000</v>
      </c>
      <c r="Q4025" s="2" t="s">
        <v>35</v>
      </c>
      <c r="R4025">
        <v>1.269999984651804E-2</v>
      </c>
      <c r="S4025">
        <v>635</v>
      </c>
      <c r="T4025">
        <v>52500</v>
      </c>
      <c r="U4025">
        <v>-2500</v>
      </c>
    </row>
    <row r="4026" spans="1:21" x14ac:dyDescent="0.35">
      <c r="A4026" s="2" t="s">
        <v>1</v>
      </c>
      <c r="B4026">
        <v>2068</v>
      </c>
      <c r="C4026" t="s">
        <v>5348</v>
      </c>
      <c r="D4026" s="1">
        <v>43598</v>
      </c>
      <c r="E4026" s="1">
        <v>43607</v>
      </c>
      <c r="F4026" s="2" t="s">
        <v>118</v>
      </c>
      <c r="G4026">
        <v>3048</v>
      </c>
      <c r="H4026" s="2" t="s">
        <v>61</v>
      </c>
      <c r="I4026" s="2" t="s">
        <v>62</v>
      </c>
      <c r="J4026" s="2" t="s">
        <v>36</v>
      </c>
      <c r="K4026" s="2" t="s">
        <v>2940</v>
      </c>
      <c r="L4026" s="2" t="s">
        <v>2</v>
      </c>
      <c r="M4026" s="2" t="s">
        <v>53</v>
      </c>
      <c r="N4026" s="2" t="s">
        <v>970</v>
      </c>
      <c r="O4026" s="2" t="s">
        <v>971</v>
      </c>
      <c r="P4026">
        <v>25000</v>
      </c>
      <c r="Q4026" s="2" t="s">
        <v>35</v>
      </c>
      <c r="R4026">
        <v>1.269999984651804E-2</v>
      </c>
      <c r="S4026">
        <v>317.5</v>
      </c>
      <c r="T4026">
        <v>26250</v>
      </c>
      <c r="U4026">
        <v>-1250</v>
      </c>
    </row>
    <row r="4027" spans="1:21" x14ac:dyDescent="0.35">
      <c r="A4027" s="2" t="s">
        <v>1</v>
      </c>
      <c r="B4027">
        <v>2135</v>
      </c>
      <c r="C4027" t="s">
        <v>5411</v>
      </c>
      <c r="D4027" s="1">
        <v>43543</v>
      </c>
      <c r="E4027" s="1">
        <v>43553</v>
      </c>
      <c r="F4027" s="2" t="s">
        <v>118</v>
      </c>
      <c r="G4027">
        <v>317.5</v>
      </c>
      <c r="H4027" s="2" t="s">
        <v>61</v>
      </c>
      <c r="I4027" s="2" t="s">
        <v>62</v>
      </c>
      <c r="J4027" s="2" t="s">
        <v>36</v>
      </c>
      <c r="K4027" s="2" t="s">
        <v>2940</v>
      </c>
      <c r="L4027" s="2" t="s">
        <v>2</v>
      </c>
      <c r="M4027" s="2" t="s">
        <v>53</v>
      </c>
      <c r="N4027" s="2" t="s">
        <v>2824</v>
      </c>
      <c r="O4027" s="2" t="s">
        <v>2825</v>
      </c>
      <c r="P4027">
        <v>25000</v>
      </c>
      <c r="Q4027" s="2" t="s">
        <v>35</v>
      </c>
      <c r="R4027">
        <v>1.269999984651804E-2</v>
      </c>
      <c r="S4027">
        <v>317.5</v>
      </c>
      <c r="T4027">
        <v>25200</v>
      </c>
      <c r="U4027">
        <v>-200</v>
      </c>
    </row>
    <row r="4028" spans="1:21" x14ac:dyDescent="0.35">
      <c r="A4028" s="2" t="s">
        <v>1</v>
      </c>
      <c r="B4028">
        <v>2172</v>
      </c>
      <c r="C4028" t="s">
        <v>5445</v>
      </c>
      <c r="D4028" s="1">
        <v>43601</v>
      </c>
      <c r="E4028" s="1">
        <v>43612</v>
      </c>
      <c r="F4028" s="2" t="s">
        <v>118</v>
      </c>
      <c r="G4028">
        <v>218</v>
      </c>
      <c r="H4028" s="2" t="s">
        <v>61</v>
      </c>
      <c r="I4028" s="2" t="s">
        <v>62</v>
      </c>
      <c r="J4028" s="2" t="s">
        <v>36</v>
      </c>
      <c r="K4028" s="2" t="s">
        <v>2940</v>
      </c>
      <c r="L4028" s="2" t="s">
        <v>2</v>
      </c>
      <c r="M4028" s="2" t="s">
        <v>53</v>
      </c>
      <c r="N4028" s="2" t="s">
        <v>2948</v>
      </c>
      <c r="O4028" s="2" t="s">
        <v>2949</v>
      </c>
      <c r="P4028">
        <v>20000</v>
      </c>
      <c r="Q4028" s="2" t="s">
        <v>35</v>
      </c>
      <c r="R4028">
        <v>1.0900000110268593E-2</v>
      </c>
      <c r="S4028">
        <v>218</v>
      </c>
      <c r="T4028">
        <v>0</v>
      </c>
      <c r="U4028">
        <v>0</v>
      </c>
    </row>
    <row r="4029" spans="1:21" x14ac:dyDescent="0.35">
      <c r="A4029" s="2" t="s">
        <v>1</v>
      </c>
      <c r="B4029">
        <v>2436</v>
      </c>
      <c r="C4029" t="s">
        <v>6352</v>
      </c>
      <c r="D4029" s="1">
        <v>43622</v>
      </c>
      <c r="E4029" s="1">
        <v>43634</v>
      </c>
      <c r="F4029" s="2" t="s">
        <v>118</v>
      </c>
      <c r="G4029">
        <v>635</v>
      </c>
      <c r="H4029" s="2" t="s">
        <v>2939</v>
      </c>
      <c r="I4029" s="2" t="s">
        <v>178</v>
      </c>
      <c r="J4029" s="2" t="s">
        <v>36</v>
      </c>
      <c r="K4029" s="2" t="s">
        <v>2940</v>
      </c>
      <c r="L4029" s="2" t="s">
        <v>2</v>
      </c>
      <c r="M4029" s="2" t="s">
        <v>53</v>
      </c>
      <c r="N4029" s="2" t="s">
        <v>5844</v>
      </c>
      <c r="O4029" s="2" t="s">
        <v>5845</v>
      </c>
      <c r="P4029">
        <v>25000</v>
      </c>
      <c r="Q4029" s="2" t="s">
        <v>35</v>
      </c>
      <c r="R4029">
        <v>1.269999984651804E-2</v>
      </c>
      <c r="S4029">
        <v>317.5</v>
      </c>
      <c r="T4029">
        <v>0</v>
      </c>
      <c r="U4029">
        <v>25000</v>
      </c>
    </row>
    <row r="4030" spans="1:21" x14ac:dyDescent="0.35">
      <c r="A4030" s="2" t="s">
        <v>1</v>
      </c>
      <c r="B4030">
        <v>2436</v>
      </c>
      <c r="C4030" t="s">
        <v>6352</v>
      </c>
      <c r="D4030" s="1">
        <v>43622</v>
      </c>
      <c r="E4030" s="1">
        <v>43634</v>
      </c>
      <c r="F4030" s="2" t="s">
        <v>118</v>
      </c>
      <c r="G4030">
        <v>635</v>
      </c>
      <c r="H4030" s="2" t="s">
        <v>2939</v>
      </c>
      <c r="I4030" s="2" t="s">
        <v>178</v>
      </c>
      <c r="J4030" s="2" t="s">
        <v>36</v>
      </c>
      <c r="K4030" s="2" t="s">
        <v>2940</v>
      </c>
      <c r="L4030" s="2" t="s">
        <v>2</v>
      </c>
      <c r="M4030" s="2" t="s">
        <v>53</v>
      </c>
      <c r="N4030" s="2" t="s">
        <v>6353</v>
      </c>
      <c r="O4030" s="2" t="s">
        <v>6354</v>
      </c>
      <c r="P4030">
        <v>25000</v>
      </c>
      <c r="Q4030" s="2" t="s">
        <v>35</v>
      </c>
      <c r="R4030">
        <v>1.269999984651804E-2</v>
      </c>
      <c r="S4030">
        <v>317.5</v>
      </c>
      <c r="T4030">
        <v>0</v>
      </c>
      <c r="U4030">
        <v>25000</v>
      </c>
    </row>
    <row r="4031" spans="1:21" x14ac:dyDescent="0.35">
      <c r="A4031" s="2" t="s">
        <v>1</v>
      </c>
      <c r="B4031">
        <v>2239</v>
      </c>
      <c r="C4031" t="s">
        <v>5593</v>
      </c>
      <c r="D4031" s="1">
        <v>43607</v>
      </c>
      <c r="E4031" s="1">
        <v>43616</v>
      </c>
      <c r="F4031" s="2" t="s">
        <v>118</v>
      </c>
      <c r="G4031">
        <v>327</v>
      </c>
      <c r="H4031" s="2" t="s">
        <v>61</v>
      </c>
      <c r="I4031" s="2" t="s">
        <v>62</v>
      </c>
      <c r="J4031" s="2" t="s">
        <v>36</v>
      </c>
      <c r="K4031" s="2" t="s">
        <v>2940</v>
      </c>
      <c r="L4031" s="2" t="s">
        <v>2</v>
      </c>
      <c r="M4031" s="2" t="s">
        <v>65</v>
      </c>
      <c r="N4031" s="2" t="s">
        <v>974</v>
      </c>
      <c r="O4031" s="2" t="s">
        <v>975</v>
      </c>
      <c r="P4031">
        <v>30000</v>
      </c>
      <c r="Q4031" s="2" t="s">
        <v>35</v>
      </c>
      <c r="R4031">
        <v>1.0900000110268593E-2</v>
      </c>
      <c r="S4031">
        <v>327</v>
      </c>
      <c r="T4031">
        <v>30000</v>
      </c>
      <c r="U4031">
        <v>0</v>
      </c>
    </row>
    <row r="4032" spans="1:21" x14ac:dyDescent="0.35">
      <c r="A4032" s="2" t="s">
        <v>1</v>
      </c>
      <c r="B4032">
        <v>2345</v>
      </c>
      <c r="C4032" t="s">
        <v>5873</v>
      </c>
      <c r="D4032" s="1">
        <v>43615</v>
      </c>
      <c r="E4032" s="1">
        <v>43626</v>
      </c>
      <c r="F4032" s="2" t="s">
        <v>118</v>
      </c>
      <c r="G4032">
        <v>633.20001220703125</v>
      </c>
      <c r="H4032" s="2" t="s">
        <v>61</v>
      </c>
      <c r="I4032" s="2" t="s">
        <v>62</v>
      </c>
      <c r="J4032" s="2" t="s">
        <v>36</v>
      </c>
      <c r="K4032" s="2" t="s">
        <v>2940</v>
      </c>
      <c r="L4032" s="2" t="s">
        <v>2</v>
      </c>
      <c r="M4032" s="2" t="s">
        <v>65</v>
      </c>
      <c r="N4032" s="2" t="s">
        <v>742</v>
      </c>
      <c r="O4032" s="2" t="s">
        <v>743</v>
      </c>
      <c r="P4032">
        <v>20000</v>
      </c>
      <c r="Q4032" s="2" t="s">
        <v>35</v>
      </c>
      <c r="R4032">
        <v>1.0900000110268593E-2</v>
      </c>
      <c r="S4032">
        <v>218</v>
      </c>
      <c r="T4032">
        <v>20000</v>
      </c>
      <c r="U4032">
        <v>0</v>
      </c>
    </row>
    <row r="4033" spans="1:21" x14ac:dyDescent="0.35">
      <c r="A4033" s="2" t="s">
        <v>1</v>
      </c>
      <c r="B4033">
        <v>2345</v>
      </c>
      <c r="C4033" t="s">
        <v>5873</v>
      </c>
      <c r="D4033" s="1">
        <v>43615</v>
      </c>
      <c r="E4033" s="1">
        <v>43626</v>
      </c>
      <c r="F4033" s="2" t="s">
        <v>118</v>
      </c>
      <c r="G4033">
        <v>633.20001220703125</v>
      </c>
      <c r="H4033" s="2" t="s">
        <v>61</v>
      </c>
      <c r="I4033" s="2" t="s">
        <v>62</v>
      </c>
      <c r="J4033" s="2" t="s">
        <v>36</v>
      </c>
      <c r="K4033" s="2" t="s">
        <v>2940</v>
      </c>
      <c r="L4033" s="2" t="s">
        <v>2</v>
      </c>
      <c r="M4033" s="2" t="s">
        <v>65</v>
      </c>
      <c r="N4033" s="2" t="s">
        <v>2950</v>
      </c>
      <c r="O4033" s="2" t="s">
        <v>2951</v>
      </c>
      <c r="P4033">
        <v>20000</v>
      </c>
      <c r="Q4033" s="2" t="s">
        <v>35</v>
      </c>
      <c r="R4033">
        <v>1.0900000110268593E-2</v>
      </c>
      <c r="S4033">
        <v>218</v>
      </c>
      <c r="T4033">
        <v>20000</v>
      </c>
      <c r="U4033">
        <v>0</v>
      </c>
    </row>
    <row r="4034" spans="1:21" x14ac:dyDescent="0.35">
      <c r="A4034" s="2" t="s">
        <v>1</v>
      </c>
      <c r="B4034">
        <v>2345</v>
      </c>
      <c r="C4034" t="s">
        <v>5873</v>
      </c>
      <c r="D4034" s="1">
        <v>43615</v>
      </c>
      <c r="E4034" s="1">
        <v>43626</v>
      </c>
      <c r="F4034" s="2" t="s">
        <v>118</v>
      </c>
      <c r="G4034">
        <v>633.20001220703125</v>
      </c>
      <c r="H4034" s="2" t="s">
        <v>61</v>
      </c>
      <c r="I4034" s="2" t="s">
        <v>62</v>
      </c>
      <c r="J4034" s="2" t="s">
        <v>36</v>
      </c>
      <c r="K4034" s="2" t="s">
        <v>2940</v>
      </c>
      <c r="L4034" s="2" t="s">
        <v>2</v>
      </c>
      <c r="M4034" s="2" t="s">
        <v>65</v>
      </c>
      <c r="N4034" s="2" t="s">
        <v>2046</v>
      </c>
      <c r="O4034" s="2" t="s">
        <v>2047</v>
      </c>
      <c r="P4034">
        <v>20000</v>
      </c>
      <c r="Q4034" s="2" t="s">
        <v>35</v>
      </c>
      <c r="R4034">
        <v>9.8599996417760849E-3</v>
      </c>
      <c r="S4034">
        <v>197.19999694824219</v>
      </c>
      <c r="T4034">
        <v>20000</v>
      </c>
      <c r="U4034">
        <v>0</v>
      </c>
    </row>
    <row r="4035" spans="1:21" x14ac:dyDescent="0.35">
      <c r="A4035" s="2" t="s">
        <v>1</v>
      </c>
      <c r="B4035">
        <v>2547</v>
      </c>
      <c r="C4035" t="s">
        <v>6355</v>
      </c>
      <c r="D4035" s="1">
        <v>43630</v>
      </c>
      <c r="E4035" s="1">
        <v>43637</v>
      </c>
      <c r="F4035" s="2" t="s">
        <v>118</v>
      </c>
      <c r="G4035">
        <v>1090</v>
      </c>
      <c r="H4035" s="2" t="s">
        <v>49</v>
      </c>
      <c r="I4035" s="2" t="s">
        <v>50</v>
      </c>
      <c r="J4035" s="2" t="s">
        <v>36</v>
      </c>
      <c r="K4035" s="2" t="s">
        <v>2940</v>
      </c>
      <c r="L4035" s="2" t="s">
        <v>2</v>
      </c>
      <c r="M4035" s="2" t="s">
        <v>53</v>
      </c>
      <c r="N4035" s="2" t="s">
        <v>1091</v>
      </c>
      <c r="O4035" s="2" t="s">
        <v>1092</v>
      </c>
      <c r="P4035">
        <v>20000</v>
      </c>
      <c r="Q4035" s="2" t="s">
        <v>35</v>
      </c>
      <c r="R4035">
        <v>1.0900000110268593E-2</v>
      </c>
      <c r="S4035">
        <v>218</v>
      </c>
      <c r="T4035">
        <v>0</v>
      </c>
      <c r="U4035">
        <v>0</v>
      </c>
    </row>
    <row r="4036" spans="1:21" x14ac:dyDescent="0.35">
      <c r="A4036" s="2" t="s">
        <v>1</v>
      </c>
      <c r="B4036">
        <v>2547</v>
      </c>
      <c r="C4036" t="s">
        <v>6355</v>
      </c>
      <c r="D4036" s="1">
        <v>43630</v>
      </c>
      <c r="E4036" s="1">
        <v>43637</v>
      </c>
      <c r="F4036" s="2" t="s">
        <v>118</v>
      </c>
      <c r="G4036">
        <v>1090</v>
      </c>
      <c r="H4036" s="2" t="s">
        <v>49</v>
      </c>
      <c r="I4036" s="2" t="s">
        <v>50</v>
      </c>
      <c r="J4036" s="2" t="s">
        <v>36</v>
      </c>
      <c r="K4036" s="2" t="s">
        <v>2940</v>
      </c>
      <c r="L4036" s="2" t="s">
        <v>2</v>
      </c>
      <c r="M4036" s="2" t="s">
        <v>53</v>
      </c>
      <c r="N4036" s="2" t="s">
        <v>1559</v>
      </c>
      <c r="O4036" s="2" t="s">
        <v>1560</v>
      </c>
      <c r="P4036">
        <v>30000</v>
      </c>
      <c r="Q4036" s="2" t="s">
        <v>35</v>
      </c>
      <c r="R4036">
        <v>1.0900000110268593E-2</v>
      </c>
      <c r="S4036">
        <v>327</v>
      </c>
      <c r="T4036">
        <v>0</v>
      </c>
      <c r="U4036">
        <v>0</v>
      </c>
    </row>
    <row r="4037" spans="1:21" x14ac:dyDescent="0.35">
      <c r="A4037" s="2" t="s">
        <v>1</v>
      </c>
      <c r="B4037">
        <v>2547</v>
      </c>
      <c r="C4037" t="s">
        <v>6355</v>
      </c>
      <c r="D4037" s="1">
        <v>43630</v>
      </c>
      <c r="E4037" s="1">
        <v>43637</v>
      </c>
      <c r="F4037" s="2" t="s">
        <v>118</v>
      </c>
      <c r="G4037">
        <v>1090</v>
      </c>
      <c r="H4037" s="2" t="s">
        <v>49</v>
      </c>
      <c r="I4037" s="2" t="s">
        <v>50</v>
      </c>
      <c r="J4037" s="2" t="s">
        <v>36</v>
      </c>
      <c r="K4037" s="2" t="s">
        <v>2940</v>
      </c>
      <c r="L4037" s="2" t="s">
        <v>2</v>
      </c>
      <c r="M4037" s="2" t="s">
        <v>53</v>
      </c>
      <c r="N4037" s="2" t="s">
        <v>978</v>
      </c>
      <c r="O4037" s="2" t="s">
        <v>979</v>
      </c>
      <c r="P4037">
        <v>20000</v>
      </c>
      <c r="Q4037" s="2" t="s">
        <v>35</v>
      </c>
      <c r="R4037">
        <v>1.0900000110268593E-2</v>
      </c>
      <c r="S4037">
        <v>218</v>
      </c>
      <c r="T4037">
        <v>0</v>
      </c>
      <c r="U4037">
        <v>20000</v>
      </c>
    </row>
    <row r="4038" spans="1:21" x14ac:dyDescent="0.35">
      <c r="A4038" s="2" t="s">
        <v>1</v>
      </c>
      <c r="B4038">
        <v>2547</v>
      </c>
      <c r="C4038" t="s">
        <v>6355</v>
      </c>
      <c r="D4038" s="1">
        <v>43630</v>
      </c>
      <c r="E4038" s="1">
        <v>43637</v>
      </c>
      <c r="F4038" s="2" t="s">
        <v>118</v>
      </c>
      <c r="G4038">
        <v>1090</v>
      </c>
      <c r="H4038" s="2" t="s">
        <v>49</v>
      </c>
      <c r="I4038" s="2" t="s">
        <v>50</v>
      </c>
      <c r="J4038" s="2" t="s">
        <v>36</v>
      </c>
      <c r="K4038" s="2" t="s">
        <v>2940</v>
      </c>
      <c r="L4038" s="2" t="s">
        <v>2</v>
      </c>
      <c r="M4038" s="2" t="s">
        <v>53</v>
      </c>
      <c r="N4038" s="2" t="s">
        <v>1561</v>
      </c>
      <c r="O4038" s="2" t="s">
        <v>1562</v>
      </c>
      <c r="P4038">
        <v>30000</v>
      </c>
      <c r="Q4038" s="2" t="s">
        <v>35</v>
      </c>
      <c r="R4038">
        <v>1.0900000110268593E-2</v>
      </c>
      <c r="S4038">
        <v>327</v>
      </c>
      <c r="T4038">
        <v>0</v>
      </c>
      <c r="U4038">
        <v>30000</v>
      </c>
    </row>
    <row r="4039" spans="1:21" x14ac:dyDescent="0.35">
      <c r="A4039" s="2" t="s">
        <v>1</v>
      </c>
      <c r="B4039">
        <v>240</v>
      </c>
      <c r="C4039" t="s">
        <v>3805</v>
      </c>
      <c r="D4039" s="1">
        <v>43483</v>
      </c>
      <c r="E4039" s="1">
        <v>43483</v>
      </c>
      <c r="F4039" s="2" t="s">
        <v>119</v>
      </c>
      <c r="G4039">
        <v>336.44000244140625</v>
      </c>
      <c r="H4039" s="2" t="s">
        <v>61</v>
      </c>
      <c r="I4039" s="2" t="s">
        <v>62</v>
      </c>
      <c r="J4039" s="2" t="s">
        <v>36</v>
      </c>
      <c r="K4039" s="2" t="s">
        <v>2940</v>
      </c>
      <c r="L4039" s="2" t="s">
        <v>0</v>
      </c>
      <c r="M4039" s="2" t="s">
        <v>65</v>
      </c>
      <c r="N4039" s="2" t="s">
        <v>684</v>
      </c>
      <c r="O4039" s="2" t="s">
        <v>685</v>
      </c>
      <c r="P4039">
        <v>5000</v>
      </c>
      <c r="Q4039" s="2" t="s">
        <v>35</v>
      </c>
      <c r="R4039">
        <v>5.2000000141561031E-3</v>
      </c>
      <c r="S4039">
        <v>26</v>
      </c>
      <c r="T4039">
        <v>5000</v>
      </c>
      <c r="U4039">
        <v>0</v>
      </c>
    </row>
    <row r="4040" spans="1:21" x14ac:dyDescent="0.35">
      <c r="A4040" s="2" t="s">
        <v>1</v>
      </c>
      <c r="B4040">
        <v>240</v>
      </c>
      <c r="C4040" t="s">
        <v>3805</v>
      </c>
      <c r="D4040" s="1">
        <v>43483</v>
      </c>
      <c r="E4040" s="1">
        <v>43483</v>
      </c>
      <c r="F4040" s="2" t="s">
        <v>119</v>
      </c>
      <c r="G4040">
        <v>336.44000244140625</v>
      </c>
      <c r="H4040" s="2" t="s">
        <v>61</v>
      </c>
      <c r="I4040" s="2" t="s">
        <v>62</v>
      </c>
      <c r="J4040" s="2" t="s">
        <v>36</v>
      </c>
      <c r="K4040" s="2" t="s">
        <v>2940</v>
      </c>
      <c r="L4040" s="2" t="s">
        <v>0</v>
      </c>
      <c r="M4040" s="2" t="s">
        <v>65</v>
      </c>
      <c r="N4040" s="2" t="s">
        <v>686</v>
      </c>
      <c r="O4040" s="2" t="s">
        <v>687</v>
      </c>
      <c r="P4040">
        <v>5000</v>
      </c>
      <c r="Q4040" s="2" t="s">
        <v>35</v>
      </c>
      <c r="R4040">
        <v>5.2000000141561031E-3</v>
      </c>
      <c r="S4040">
        <v>26</v>
      </c>
      <c r="T4040">
        <v>5000</v>
      </c>
      <c r="U4040">
        <v>0</v>
      </c>
    </row>
    <row r="4041" spans="1:21" x14ac:dyDescent="0.35">
      <c r="A4041" s="2" t="s">
        <v>1</v>
      </c>
      <c r="B4041">
        <v>240</v>
      </c>
      <c r="C4041" t="s">
        <v>3805</v>
      </c>
      <c r="D4041" s="1">
        <v>43483</v>
      </c>
      <c r="E4041" s="1">
        <v>43483</v>
      </c>
      <c r="F4041" s="2" t="s">
        <v>119</v>
      </c>
      <c r="G4041">
        <v>336.44000244140625</v>
      </c>
      <c r="H4041" s="2" t="s">
        <v>61</v>
      </c>
      <c r="I4041" s="2" t="s">
        <v>62</v>
      </c>
      <c r="J4041" s="2" t="s">
        <v>36</v>
      </c>
      <c r="K4041" s="2" t="s">
        <v>2940</v>
      </c>
      <c r="L4041" s="2" t="s">
        <v>0</v>
      </c>
      <c r="M4041" s="2" t="s">
        <v>65</v>
      </c>
      <c r="N4041" s="2" t="s">
        <v>688</v>
      </c>
      <c r="O4041" s="2" t="s">
        <v>689</v>
      </c>
      <c r="P4041">
        <v>5000</v>
      </c>
      <c r="Q4041" s="2" t="s">
        <v>35</v>
      </c>
      <c r="R4041">
        <v>5.2000000141561031E-3</v>
      </c>
      <c r="S4041">
        <v>26</v>
      </c>
      <c r="T4041">
        <v>5000</v>
      </c>
      <c r="U4041">
        <v>0</v>
      </c>
    </row>
    <row r="4042" spans="1:21" x14ac:dyDescent="0.35">
      <c r="A4042" s="2" t="s">
        <v>1</v>
      </c>
      <c r="B4042">
        <v>240</v>
      </c>
      <c r="C4042" t="s">
        <v>3805</v>
      </c>
      <c r="D4042" s="1">
        <v>43483</v>
      </c>
      <c r="E4042" s="1">
        <v>43483</v>
      </c>
      <c r="F4042" s="2" t="s">
        <v>119</v>
      </c>
      <c r="G4042">
        <v>336.44000244140625</v>
      </c>
      <c r="H4042" s="2" t="s">
        <v>61</v>
      </c>
      <c r="I4042" s="2" t="s">
        <v>62</v>
      </c>
      <c r="J4042" s="2" t="s">
        <v>36</v>
      </c>
      <c r="K4042" s="2" t="s">
        <v>2940</v>
      </c>
      <c r="L4042" s="2" t="s">
        <v>0</v>
      </c>
      <c r="M4042" s="2" t="s">
        <v>65</v>
      </c>
      <c r="N4042" s="2" t="s">
        <v>690</v>
      </c>
      <c r="O4042" s="2" t="s">
        <v>691</v>
      </c>
      <c r="P4042">
        <v>5000</v>
      </c>
      <c r="Q4042" s="2" t="s">
        <v>35</v>
      </c>
      <c r="R4042">
        <v>5.2000000141561031E-3</v>
      </c>
      <c r="S4042">
        <v>26</v>
      </c>
      <c r="T4042">
        <v>5000</v>
      </c>
      <c r="U4042">
        <v>0</v>
      </c>
    </row>
    <row r="4043" spans="1:21" x14ac:dyDescent="0.35">
      <c r="A4043" s="2" t="s">
        <v>1</v>
      </c>
      <c r="B4043">
        <v>240</v>
      </c>
      <c r="C4043" t="s">
        <v>3805</v>
      </c>
      <c r="D4043" s="1">
        <v>43483</v>
      </c>
      <c r="E4043" s="1">
        <v>43483</v>
      </c>
      <c r="F4043" s="2" t="s">
        <v>119</v>
      </c>
      <c r="G4043">
        <v>336.44000244140625</v>
      </c>
      <c r="H4043" s="2" t="s">
        <v>61</v>
      </c>
      <c r="I4043" s="2" t="s">
        <v>62</v>
      </c>
      <c r="J4043" s="2" t="s">
        <v>36</v>
      </c>
      <c r="K4043" s="2" t="s">
        <v>2940</v>
      </c>
      <c r="L4043" s="2" t="s">
        <v>0</v>
      </c>
      <c r="M4043" s="2" t="s">
        <v>65</v>
      </c>
      <c r="N4043" s="2" t="s">
        <v>692</v>
      </c>
      <c r="O4043" s="2" t="s">
        <v>693</v>
      </c>
      <c r="P4043">
        <v>5000</v>
      </c>
      <c r="Q4043" s="2" t="s">
        <v>35</v>
      </c>
      <c r="R4043">
        <v>5.2000000141561031E-3</v>
      </c>
      <c r="S4043">
        <v>26</v>
      </c>
      <c r="T4043">
        <v>5000</v>
      </c>
      <c r="U4043">
        <v>0</v>
      </c>
    </row>
    <row r="4044" spans="1:21" x14ac:dyDescent="0.35">
      <c r="A4044" s="2" t="s">
        <v>1</v>
      </c>
      <c r="B4044">
        <v>240</v>
      </c>
      <c r="C4044" t="s">
        <v>3805</v>
      </c>
      <c r="D4044" s="1">
        <v>43483</v>
      </c>
      <c r="E4044" s="1">
        <v>43483</v>
      </c>
      <c r="F4044" s="2" t="s">
        <v>119</v>
      </c>
      <c r="G4044">
        <v>336.44000244140625</v>
      </c>
      <c r="H4044" s="2" t="s">
        <v>61</v>
      </c>
      <c r="I4044" s="2" t="s">
        <v>62</v>
      </c>
      <c r="J4044" s="2" t="s">
        <v>36</v>
      </c>
      <c r="K4044" s="2" t="s">
        <v>2940</v>
      </c>
      <c r="L4044" s="2" t="s">
        <v>0</v>
      </c>
      <c r="M4044" s="2" t="s">
        <v>65</v>
      </c>
      <c r="N4044" s="2" t="s">
        <v>696</v>
      </c>
      <c r="O4044" s="2" t="s">
        <v>697</v>
      </c>
      <c r="P4044">
        <v>4700</v>
      </c>
      <c r="Q4044" s="2" t="s">
        <v>35</v>
      </c>
      <c r="R4044">
        <v>5.2000000141561031E-3</v>
      </c>
      <c r="S4044">
        <v>24.440000534057617</v>
      </c>
      <c r="T4044">
        <v>4700</v>
      </c>
      <c r="U4044">
        <v>0</v>
      </c>
    </row>
    <row r="4045" spans="1:21" x14ac:dyDescent="0.35">
      <c r="A4045" s="2" t="s">
        <v>1</v>
      </c>
      <c r="B4045">
        <v>240</v>
      </c>
      <c r="C4045" t="s">
        <v>3805</v>
      </c>
      <c r="D4045" s="1">
        <v>43483</v>
      </c>
      <c r="E4045" s="1">
        <v>43483</v>
      </c>
      <c r="F4045" s="2" t="s">
        <v>119</v>
      </c>
      <c r="G4045">
        <v>336.44000244140625</v>
      </c>
      <c r="H4045" s="2" t="s">
        <v>61</v>
      </c>
      <c r="I4045" s="2" t="s">
        <v>62</v>
      </c>
      <c r="J4045" s="2" t="s">
        <v>36</v>
      </c>
      <c r="K4045" s="2" t="s">
        <v>2940</v>
      </c>
      <c r="L4045" s="2" t="s">
        <v>0</v>
      </c>
      <c r="M4045" s="2" t="s">
        <v>65</v>
      </c>
      <c r="N4045" s="2" t="s">
        <v>698</v>
      </c>
      <c r="O4045" s="2" t="s">
        <v>699</v>
      </c>
      <c r="P4045">
        <v>10000</v>
      </c>
      <c r="Q4045" s="2" t="s">
        <v>35</v>
      </c>
      <c r="R4045">
        <v>5.2000000141561031E-3</v>
      </c>
      <c r="S4045">
        <v>52</v>
      </c>
      <c r="T4045">
        <v>10000</v>
      </c>
      <c r="U4045">
        <v>0</v>
      </c>
    </row>
    <row r="4046" spans="1:21" x14ac:dyDescent="0.35">
      <c r="A4046" s="2" t="s">
        <v>1</v>
      </c>
      <c r="B4046">
        <v>240</v>
      </c>
      <c r="C4046" t="s">
        <v>3805</v>
      </c>
      <c r="D4046" s="1">
        <v>43483</v>
      </c>
      <c r="E4046" s="1">
        <v>43483</v>
      </c>
      <c r="F4046" s="2" t="s">
        <v>119</v>
      </c>
      <c r="G4046">
        <v>336.44000244140625</v>
      </c>
      <c r="H4046" s="2" t="s">
        <v>61</v>
      </c>
      <c r="I4046" s="2" t="s">
        <v>62</v>
      </c>
      <c r="J4046" s="2" t="s">
        <v>36</v>
      </c>
      <c r="K4046" s="2" t="s">
        <v>2940</v>
      </c>
      <c r="L4046" s="2" t="s">
        <v>0</v>
      </c>
      <c r="M4046" s="2" t="s">
        <v>65</v>
      </c>
      <c r="N4046" s="2" t="s">
        <v>700</v>
      </c>
      <c r="O4046" s="2" t="s">
        <v>701</v>
      </c>
      <c r="P4046">
        <v>20000</v>
      </c>
      <c r="Q4046" s="2" t="s">
        <v>35</v>
      </c>
      <c r="R4046">
        <v>5.2000000141561031E-3</v>
      </c>
      <c r="S4046">
        <v>104</v>
      </c>
      <c r="T4046">
        <v>20000</v>
      </c>
      <c r="U4046">
        <v>0</v>
      </c>
    </row>
    <row r="4047" spans="1:21" x14ac:dyDescent="0.35">
      <c r="A4047" s="2" t="s">
        <v>1</v>
      </c>
      <c r="B4047">
        <v>240</v>
      </c>
      <c r="C4047" t="s">
        <v>3805</v>
      </c>
      <c r="D4047" s="1">
        <v>43483</v>
      </c>
      <c r="E4047" s="1">
        <v>43483</v>
      </c>
      <c r="F4047" s="2" t="s">
        <v>119</v>
      </c>
      <c r="G4047">
        <v>336.44000244140625</v>
      </c>
      <c r="H4047" s="2" t="s">
        <v>61</v>
      </c>
      <c r="I4047" s="2" t="s">
        <v>62</v>
      </c>
      <c r="J4047" s="2" t="s">
        <v>36</v>
      </c>
      <c r="K4047" s="2" t="s">
        <v>2940</v>
      </c>
      <c r="L4047" s="2" t="s">
        <v>0</v>
      </c>
      <c r="M4047" s="2" t="s">
        <v>65</v>
      </c>
      <c r="N4047" s="2" t="s">
        <v>702</v>
      </c>
      <c r="O4047" s="2" t="s">
        <v>703</v>
      </c>
      <c r="P4047">
        <v>5000</v>
      </c>
      <c r="Q4047" s="2" t="s">
        <v>35</v>
      </c>
      <c r="R4047">
        <v>5.2000000141561031E-3</v>
      </c>
      <c r="S4047">
        <v>26</v>
      </c>
      <c r="T4047">
        <v>5000</v>
      </c>
      <c r="U4047">
        <v>0</v>
      </c>
    </row>
    <row r="4048" spans="1:21" x14ac:dyDescent="0.35">
      <c r="A4048" s="2" t="s">
        <v>1</v>
      </c>
      <c r="B4048">
        <v>242</v>
      </c>
      <c r="C4048" t="s">
        <v>3806</v>
      </c>
      <c r="D4048" s="1">
        <v>43483</v>
      </c>
      <c r="E4048" s="1">
        <v>43483</v>
      </c>
      <c r="F4048" s="2" t="s">
        <v>119</v>
      </c>
      <c r="G4048">
        <v>468</v>
      </c>
      <c r="H4048" s="2" t="s">
        <v>61</v>
      </c>
      <c r="I4048" s="2" t="s">
        <v>62</v>
      </c>
      <c r="J4048" s="2" t="s">
        <v>36</v>
      </c>
      <c r="K4048" s="2" t="s">
        <v>2940</v>
      </c>
      <c r="L4048" s="2" t="s">
        <v>0</v>
      </c>
      <c r="M4048" s="2" t="s">
        <v>65</v>
      </c>
      <c r="N4048" s="2" t="s">
        <v>704</v>
      </c>
      <c r="O4048" s="2" t="s">
        <v>705</v>
      </c>
      <c r="P4048">
        <v>5000</v>
      </c>
      <c r="Q4048" s="2" t="s">
        <v>35</v>
      </c>
      <c r="R4048">
        <v>5.2000000141561031E-3</v>
      </c>
      <c r="S4048">
        <v>26</v>
      </c>
      <c r="T4048">
        <v>5000</v>
      </c>
      <c r="U4048">
        <v>0</v>
      </c>
    </row>
    <row r="4049" spans="1:21" x14ac:dyDescent="0.35">
      <c r="A4049" s="2" t="s">
        <v>1</v>
      </c>
      <c r="B4049">
        <v>242</v>
      </c>
      <c r="C4049" t="s">
        <v>3806</v>
      </c>
      <c r="D4049" s="1">
        <v>43483</v>
      </c>
      <c r="E4049" s="1">
        <v>43483</v>
      </c>
      <c r="F4049" s="2" t="s">
        <v>119</v>
      </c>
      <c r="G4049">
        <v>468</v>
      </c>
      <c r="H4049" s="2" t="s">
        <v>61</v>
      </c>
      <c r="I4049" s="2" t="s">
        <v>62</v>
      </c>
      <c r="J4049" s="2" t="s">
        <v>36</v>
      </c>
      <c r="K4049" s="2" t="s">
        <v>2940</v>
      </c>
      <c r="L4049" s="2" t="s">
        <v>0</v>
      </c>
      <c r="M4049" s="2" t="s">
        <v>65</v>
      </c>
      <c r="N4049" s="2" t="s">
        <v>706</v>
      </c>
      <c r="O4049" s="2" t="s">
        <v>707</v>
      </c>
      <c r="P4049">
        <v>5000</v>
      </c>
      <c r="Q4049" s="2" t="s">
        <v>35</v>
      </c>
      <c r="R4049">
        <v>5.2000000141561031E-3</v>
      </c>
      <c r="S4049">
        <v>26</v>
      </c>
      <c r="T4049">
        <v>5000</v>
      </c>
      <c r="U4049">
        <v>0</v>
      </c>
    </row>
    <row r="4050" spans="1:21" x14ac:dyDescent="0.35">
      <c r="A4050" s="2" t="s">
        <v>1</v>
      </c>
      <c r="B4050">
        <v>242</v>
      </c>
      <c r="C4050" t="s">
        <v>3806</v>
      </c>
      <c r="D4050" s="1">
        <v>43483</v>
      </c>
      <c r="E4050" s="1">
        <v>43483</v>
      </c>
      <c r="F4050" s="2" t="s">
        <v>119</v>
      </c>
      <c r="G4050">
        <v>468</v>
      </c>
      <c r="H4050" s="2" t="s">
        <v>61</v>
      </c>
      <c r="I4050" s="2" t="s">
        <v>62</v>
      </c>
      <c r="J4050" s="2" t="s">
        <v>36</v>
      </c>
      <c r="K4050" s="2" t="s">
        <v>2940</v>
      </c>
      <c r="L4050" s="2" t="s">
        <v>0</v>
      </c>
      <c r="M4050" s="2" t="s">
        <v>65</v>
      </c>
      <c r="N4050" s="2" t="s">
        <v>708</v>
      </c>
      <c r="O4050" s="2" t="s">
        <v>709</v>
      </c>
      <c r="P4050">
        <v>5000</v>
      </c>
      <c r="Q4050" s="2" t="s">
        <v>35</v>
      </c>
      <c r="R4050">
        <v>5.2000000141561031E-3</v>
      </c>
      <c r="S4050">
        <v>26</v>
      </c>
      <c r="T4050">
        <v>5000</v>
      </c>
      <c r="U4050">
        <v>0</v>
      </c>
    </row>
    <row r="4051" spans="1:21" x14ac:dyDescent="0.35">
      <c r="A4051" s="2" t="s">
        <v>1</v>
      </c>
      <c r="B4051">
        <v>242</v>
      </c>
      <c r="C4051" t="s">
        <v>3806</v>
      </c>
      <c r="D4051" s="1">
        <v>43483</v>
      </c>
      <c r="E4051" s="1">
        <v>43483</v>
      </c>
      <c r="F4051" s="2" t="s">
        <v>119</v>
      </c>
      <c r="G4051">
        <v>468</v>
      </c>
      <c r="H4051" s="2" t="s">
        <v>61</v>
      </c>
      <c r="I4051" s="2" t="s">
        <v>62</v>
      </c>
      <c r="J4051" s="2" t="s">
        <v>36</v>
      </c>
      <c r="K4051" s="2" t="s">
        <v>2940</v>
      </c>
      <c r="L4051" s="2" t="s">
        <v>0</v>
      </c>
      <c r="M4051" s="2" t="s">
        <v>65</v>
      </c>
      <c r="N4051" s="2" t="s">
        <v>710</v>
      </c>
      <c r="O4051" s="2" t="s">
        <v>711</v>
      </c>
      <c r="P4051">
        <v>5000</v>
      </c>
      <c r="Q4051" s="2" t="s">
        <v>35</v>
      </c>
      <c r="R4051">
        <v>5.2000000141561031E-3</v>
      </c>
      <c r="S4051">
        <v>26</v>
      </c>
      <c r="T4051">
        <v>5000</v>
      </c>
      <c r="U4051">
        <v>0</v>
      </c>
    </row>
    <row r="4052" spans="1:21" x14ac:dyDescent="0.35">
      <c r="A4052" s="2" t="s">
        <v>1</v>
      </c>
      <c r="B4052">
        <v>242</v>
      </c>
      <c r="C4052" t="s">
        <v>3806</v>
      </c>
      <c r="D4052" s="1">
        <v>43483</v>
      </c>
      <c r="E4052" s="1">
        <v>43483</v>
      </c>
      <c r="F4052" s="2" t="s">
        <v>119</v>
      </c>
      <c r="G4052">
        <v>468</v>
      </c>
      <c r="H4052" s="2" t="s">
        <v>61</v>
      </c>
      <c r="I4052" s="2" t="s">
        <v>62</v>
      </c>
      <c r="J4052" s="2" t="s">
        <v>36</v>
      </c>
      <c r="K4052" s="2" t="s">
        <v>2940</v>
      </c>
      <c r="L4052" s="2" t="s">
        <v>0</v>
      </c>
      <c r="M4052" s="2" t="s">
        <v>65</v>
      </c>
      <c r="N4052" s="2" t="s">
        <v>712</v>
      </c>
      <c r="O4052" s="2" t="s">
        <v>713</v>
      </c>
      <c r="P4052">
        <v>5000</v>
      </c>
      <c r="Q4052" s="2" t="s">
        <v>35</v>
      </c>
      <c r="R4052">
        <v>5.2000000141561031E-3</v>
      </c>
      <c r="S4052">
        <v>26</v>
      </c>
      <c r="T4052">
        <v>5000</v>
      </c>
      <c r="U4052">
        <v>0</v>
      </c>
    </row>
    <row r="4053" spans="1:21" x14ac:dyDescent="0.35">
      <c r="A4053" s="2" t="s">
        <v>1</v>
      </c>
      <c r="B4053">
        <v>242</v>
      </c>
      <c r="C4053" t="s">
        <v>3806</v>
      </c>
      <c r="D4053" s="1">
        <v>43483</v>
      </c>
      <c r="E4053" s="1">
        <v>43483</v>
      </c>
      <c r="F4053" s="2" t="s">
        <v>119</v>
      </c>
      <c r="G4053">
        <v>468</v>
      </c>
      <c r="H4053" s="2" t="s">
        <v>61</v>
      </c>
      <c r="I4053" s="2" t="s">
        <v>62</v>
      </c>
      <c r="J4053" s="2" t="s">
        <v>36</v>
      </c>
      <c r="K4053" s="2" t="s">
        <v>2940</v>
      </c>
      <c r="L4053" s="2" t="s">
        <v>0</v>
      </c>
      <c r="M4053" s="2" t="s">
        <v>65</v>
      </c>
      <c r="N4053" s="2" t="s">
        <v>714</v>
      </c>
      <c r="O4053" s="2" t="s">
        <v>715</v>
      </c>
      <c r="P4053">
        <v>5000</v>
      </c>
      <c r="Q4053" s="2" t="s">
        <v>35</v>
      </c>
      <c r="R4053">
        <v>5.2000000141561031E-3</v>
      </c>
      <c r="S4053">
        <v>26</v>
      </c>
      <c r="T4053">
        <v>5000</v>
      </c>
      <c r="U4053">
        <v>0</v>
      </c>
    </row>
    <row r="4054" spans="1:21" x14ac:dyDescent="0.35">
      <c r="A4054" s="2" t="s">
        <v>1</v>
      </c>
      <c r="B4054">
        <v>242</v>
      </c>
      <c r="C4054" t="s">
        <v>3806</v>
      </c>
      <c r="D4054" s="1">
        <v>43483</v>
      </c>
      <c r="E4054" s="1">
        <v>43483</v>
      </c>
      <c r="F4054" s="2" t="s">
        <v>119</v>
      </c>
      <c r="G4054">
        <v>468</v>
      </c>
      <c r="H4054" s="2" t="s">
        <v>61</v>
      </c>
      <c r="I4054" s="2" t="s">
        <v>62</v>
      </c>
      <c r="J4054" s="2" t="s">
        <v>36</v>
      </c>
      <c r="K4054" s="2" t="s">
        <v>2940</v>
      </c>
      <c r="L4054" s="2" t="s">
        <v>0</v>
      </c>
      <c r="M4054" s="2" t="s">
        <v>65</v>
      </c>
      <c r="N4054" s="2" t="s">
        <v>716</v>
      </c>
      <c r="O4054" s="2" t="s">
        <v>717</v>
      </c>
      <c r="P4054">
        <v>5000</v>
      </c>
      <c r="Q4054" s="2" t="s">
        <v>35</v>
      </c>
      <c r="R4054">
        <v>5.2000000141561031E-3</v>
      </c>
      <c r="S4054">
        <v>26</v>
      </c>
      <c r="T4054">
        <v>5000</v>
      </c>
      <c r="U4054">
        <v>0</v>
      </c>
    </row>
    <row r="4055" spans="1:21" x14ac:dyDescent="0.35">
      <c r="A4055" s="2" t="s">
        <v>1</v>
      </c>
      <c r="B4055">
        <v>242</v>
      </c>
      <c r="C4055" t="s">
        <v>3806</v>
      </c>
      <c r="D4055" s="1">
        <v>43483</v>
      </c>
      <c r="E4055" s="1">
        <v>43483</v>
      </c>
      <c r="F4055" s="2" t="s">
        <v>119</v>
      </c>
      <c r="G4055">
        <v>468</v>
      </c>
      <c r="H4055" s="2" t="s">
        <v>61</v>
      </c>
      <c r="I4055" s="2" t="s">
        <v>62</v>
      </c>
      <c r="J4055" s="2" t="s">
        <v>36</v>
      </c>
      <c r="K4055" s="2" t="s">
        <v>2940</v>
      </c>
      <c r="L4055" s="2" t="s">
        <v>0</v>
      </c>
      <c r="M4055" s="2" t="s">
        <v>65</v>
      </c>
      <c r="N4055" s="2" t="s">
        <v>718</v>
      </c>
      <c r="O4055" s="2" t="s">
        <v>719</v>
      </c>
      <c r="P4055">
        <v>20000</v>
      </c>
      <c r="Q4055" s="2" t="s">
        <v>35</v>
      </c>
      <c r="R4055">
        <v>5.2000000141561031E-3</v>
      </c>
      <c r="S4055">
        <v>104</v>
      </c>
      <c r="T4055">
        <v>20000</v>
      </c>
      <c r="U4055">
        <v>0</v>
      </c>
    </row>
    <row r="4056" spans="1:21" x14ac:dyDescent="0.35">
      <c r="A4056" s="2" t="s">
        <v>1</v>
      </c>
      <c r="B4056">
        <v>242</v>
      </c>
      <c r="C4056" t="s">
        <v>3806</v>
      </c>
      <c r="D4056" s="1">
        <v>43483</v>
      </c>
      <c r="E4056" s="1">
        <v>43483</v>
      </c>
      <c r="F4056" s="2" t="s">
        <v>119</v>
      </c>
      <c r="G4056">
        <v>468</v>
      </c>
      <c r="H4056" s="2" t="s">
        <v>61</v>
      </c>
      <c r="I4056" s="2" t="s">
        <v>62</v>
      </c>
      <c r="J4056" s="2" t="s">
        <v>36</v>
      </c>
      <c r="K4056" s="2" t="s">
        <v>2940</v>
      </c>
      <c r="L4056" s="2" t="s">
        <v>0</v>
      </c>
      <c r="M4056" s="2" t="s">
        <v>65</v>
      </c>
      <c r="N4056" s="2" t="s">
        <v>720</v>
      </c>
      <c r="O4056" s="2" t="s">
        <v>721</v>
      </c>
      <c r="P4056">
        <v>10000</v>
      </c>
      <c r="Q4056" s="2" t="s">
        <v>35</v>
      </c>
      <c r="R4056">
        <v>5.2000000141561031E-3</v>
      </c>
      <c r="S4056">
        <v>52</v>
      </c>
      <c r="T4056">
        <v>10000</v>
      </c>
      <c r="U4056">
        <v>0</v>
      </c>
    </row>
    <row r="4057" spans="1:21" x14ac:dyDescent="0.35">
      <c r="A4057" s="2" t="s">
        <v>1</v>
      </c>
      <c r="B4057">
        <v>242</v>
      </c>
      <c r="C4057" t="s">
        <v>3806</v>
      </c>
      <c r="D4057" s="1">
        <v>43483</v>
      </c>
      <c r="E4057" s="1">
        <v>43483</v>
      </c>
      <c r="F4057" s="2" t="s">
        <v>119</v>
      </c>
      <c r="G4057">
        <v>468</v>
      </c>
      <c r="H4057" s="2" t="s">
        <v>61</v>
      </c>
      <c r="I4057" s="2" t="s">
        <v>62</v>
      </c>
      <c r="J4057" s="2" t="s">
        <v>36</v>
      </c>
      <c r="K4057" s="2" t="s">
        <v>2940</v>
      </c>
      <c r="L4057" s="2" t="s">
        <v>0</v>
      </c>
      <c r="M4057" s="2" t="s">
        <v>65</v>
      </c>
      <c r="N4057" s="2" t="s">
        <v>722</v>
      </c>
      <c r="O4057" s="2" t="s">
        <v>723</v>
      </c>
      <c r="P4057">
        <v>5000</v>
      </c>
      <c r="Q4057" s="2" t="s">
        <v>35</v>
      </c>
      <c r="R4057">
        <v>5.2000000141561031E-3</v>
      </c>
      <c r="S4057">
        <v>26</v>
      </c>
      <c r="T4057">
        <v>5000</v>
      </c>
      <c r="U4057">
        <v>0</v>
      </c>
    </row>
    <row r="4058" spans="1:21" x14ac:dyDescent="0.35">
      <c r="A4058" s="2" t="s">
        <v>1</v>
      </c>
      <c r="B4058">
        <v>242</v>
      </c>
      <c r="C4058" t="s">
        <v>3806</v>
      </c>
      <c r="D4058" s="1">
        <v>43483</v>
      </c>
      <c r="E4058" s="1">
        <v>43483</v>
      </c>
      <c r="F4058" s="2" t="s">
        <v>119</v>
      </c>
      <c r="G4058">
        <v>468</v>
      </c>
      <c r="H4058" s="2" t="s">
        <v>61</v>
      </c>
      <c r="I4058" s="2" t="s">
        <v>62</v>
      </c>
      <c r="J4058" s="2" t="s">
        <v>36</v>
      </c>
      <c r="K4058" s="2" t="s">
        <v>2940</v>
      </c>
      <c r="L4058" s="2" t="s">
        <v>0</v>
      </c>
      <c r="M4058" s="2" t="s">
        <v>65</v>
      </c>
      <c r="N4058" s="2" t="s">
        <v>724</v>
      </c>
      <c r="O4058" s="2" t="s">
        <v>725</v>
      </c>
      <c r="P4058">
        <v>10000</v>
      </c>
      <c r="Q4058" s="2" t="s">
        <v>35</v>
      </c>
      <c r="R4058">
        <v>5.2000000141561031E-3</v>
      </c>
      <c r="S4058">
        <v>52</v>
      </c>
      <c r="T4058">
        <v>10000</v>
      </c>
      <c r="U4058">
        <v>0</v>
      </c>
    </row>
    <row r="4059" spans="1:21" x14ac:dyDescent="0.35">
      <c r="A4059" s="2" t="s">
        <v>1</v>
      </c>
      <c r="B4059">
        <v>242</v>
      </c>
      <c r="C4059" t="s">
        <v>3806</v>
      </c>
      <c r="D4059" s="1">
        <v>43483</v>
      </c>
      <c r="E4059" s="1">
        <v>43483</v>
      </c>
      <c r="F4059" s="2" t="s">
        <v>119</v>
      </c>
      <c r="G4059">
        <v>468</v>
      </c>
      <c r="H4059" s="2" t="s">
        <v>61</v>
      </c>
      <c r="I4059" s="2" t="s">
        <v>62</v>
      </c>
      <c r="J4059" s="2" t="s">
        <v>36</v>
      </c>
      <c r="K4059" s="2" t="s">
        <v>2940</v>
      </c>
      <c r="L4059" s="2" t="s">
        <v>0</v>
      </c>
      <c r="M4059" s="2" t="s">
        <v>65</v>
      </c>
      <c r="N4059" s="2" t="s">
        <v>732</v>
      </c>
      <c r="O4059" s="2" t="s">
        <v>733</v>
      </c>
      <c r="P4059">
        <v>10000</v>
      </c>
      <c r="Q4059" s="2" t="s">
        <v>35</v>
      </c>
      <c r="R4059">
        <v>5.2000000141561031E-3</v>
      </c>
      <c r="S4059">
        <v>52</v>
      </c>
      <c r="T4059">
        <v>10000</v>
      </c>
      <c r="U4059">
        <v>0</v>
      </c>
    </row>
    <row r="4060" spans="1:21" x14ac:dyDescent="0.35">
      <c r="A4060" s="2" t="s">
        <v>1</v>
      </c>
      <c r="B4060">
        <v>663</v>
      </c>
      <c r="C4060" t="s">
        <v>4126</v>
      </c>
      <c r="D4060" s="1">
        <v>43500</v>
      </c>
      <c r="E4060" s="1">
        <v>43504</v>
      </c>
      <c r="F4060" s="2" t="s">
        <v>119</v>
      </c>
      <c r="G4060">
        <v>884</v>
      </c>
      <c r="H4060" s="2" t="s">
        <v>49</v>
      </c>
      <c r="I4060" s="2" t="s">
        <v>50</v>
      </c>
      <c r="J4060" s="2" t="s">
        <v>36</v>
      </c>
      <c r="K4060" s="2" t="s">
        <v>2940</v>
      </c>
      <c r="L4060" s="2" t="s">
        <v>2</v>
      </c>
      <c r="M4060" s="2" t="s">
        <v>53</v>
      </c>
      <c r="N4060" s="2" t="s">
        <v>1014</v>
      </c>
      <c r="O4060" s="2" t="s">
        <v>1015</v>
      </c>
      <c r="P4060">
        <v>5000</v>
      </c>
      <c r="Q4060" s="2" t="s">
        <v>35</v>
      </c>
      <c r="R4060">
        <v>5.2000000141561031E-3</v>
      </c>
      <c r="S4060">
        <v>26</v>
      </c>
      <c r="T4060">
        <v>5000</v>
      </c>
      <c r="U4060">
        <v>0</v>
      </c>
    </row>
    <row r="4061" spans="1:21" x14ac:dyDescent="0.35">
      <c r="A4061" s="2" t="s">
        <v>1</v>
      </c>
      <c r="B4061">
        <v>663</v>
      </c>
      <c r="C4061" t="s">
        <v>4126</v>
      </c>
      <c r="D4061" s="1">
        <v>43500</v>
      </c>
      <c r="E4061" s="1">
        <v>43504</v>
      </c>
      <c r="F4061" s="2" t="s">
        <v>119</v>
      </c>
      <c r="G4061">
        <v>884</v>
      </c>
      <c r="H4061" s="2" t="s">
        <v>49</v>
      </c>
      <c r="I4061" s="2" t="s">
        <v>50</v>
      </c>
      <c r="J4061" s="2" t="s">
        <v>36</v>
      </c>
      <c r="K4061" s="2" t="s">
        <v>2940</v>
      </c>
      <c r="L4061" s="2" t="s">
        <v>2</v>
      </c>
      <c r="M4061" s="2" t="s">
        <v>53</v>
      </c>
      <c r="N4061" s="2" t="s">
        <v>1016</v>
      </c>
      <c r="O4061" s="2" t="s">
        <v>1017</v>
      </c>
      <c r="P4061">
        <v>10000</v>
      </c>
      <c r="Q4061" s="2" t="s">
        <v>35</v>
      </c>
      <c r="R4061">
        <v>5.2000000141561031E-3</v>
      </c>
      <c r="S4061">
        <v>52</v>
      </c>
      <c r="T4061">
        <v>10000</v>
      </c>
      <c r="U4061">
        <v>0</v>
      </c>
    </row>
    <row r="4062" spans="1:21" x14ac:dyDescent="0.35">
      <c r="A4062" s="2" t="s">
        <v>1</v>
      </c>
      <c r="B4062">
        <v>663</v>
      </c>
      <c r="C4062" t="s">
        <v>4126</v>
      </c>
      <c r="D4062" s="1">
        <v>43500</v>
      </c>
      <c r="E4062" s="1">
        <v>43504</v>
      </c>
      <c r="F4062" s="2" t="s">
        <v>119</v>
      </c>
      <c r="G4062">
        <v>884</v>
      </c>
      <c r="H4062" s="2" t="s">
        <v>49</v>
      </c>
      <c r="I4062" s="2" t="s">
        <v>50</v>
      </c>
      <c r="J4062" s="2" t="s">
        <v>36</v>
      </c>
      <c r="K4062" s="2" t="s">
        <v>2940</v>
      </c>
      <c r="L4062" s="2" t="s">
        <v>2</v>
      </c>
      <c r="M4062" s="2" t="s">
        <v>53</v>
      </c>
      <c r="N4062" s="2" t="s">
        <v>1018</v>
      </c>
      <c r="O4062" s="2" t="s">
        <v>1019</v>
      </c>
      <c r="P4062">
        <v>5000</v>
      </c>
      <c r="Q4062" s="2" t="s">
        <v>35</v>
      </c>
      <c r="R4062">
        <v>5.2000000141561031E-3</v>
      </c>
      <c r="S4062">
        <v>26</v>
      </c>
      <c r="T4062">
        <v>5000</v>
      </c>
      <c r="U4062">
        <v>0</v>
      </c>
    </row>
    <row r="4063" spans="1:21" x14ac:dyDescent="0.35">
      <c r="A4063" s="2" t="s">
        <v>1</v>
      </c>
      <c r="B4063">
        <v>663</v>
      </c>
      <c r="C4063" t="s">
        <v>4126</v>
      </c>
      <c r="D4063" s="1">
        <v>43500</v>
      </c>
      <c r="E4063" s="1">
        <v>43504</v>
      </c>
      <c r="F4063" s="2" t="s">
        <v>119</v>
      </c>
      <c r="G4063">
        <v>884</v>
      </c>
      <c r="H4063" s="2" t="s">
        <v>49</v>
      </c>
      <c r="I4063" s="2" t="s">
        <v>50</v>
      </c>
      <c r="J4063" s="2" t="s">
        <v>36</v>
      </c>
      <c r="K4063" s="2" t="s">
        <v>2940</v>
      </c>
      <c r="L4063" s="2" t="s">
        <v>2</v>
      </c>
      <c r="M4063" s="2" t="s">
        <v>53</v>
      </c>
      <c r="N4063" s="2" t="s">
        <v>1020</v>
      </c>
      <c r="O4063" s="2" t="s">
        <v>1021</v>
      </c>
      <c r="P4063">
        <v>5000</v>
      </c>
      <c r="Q4063" s="2" t="s">
        <v>35</v>
      </c>
      <c r="R4063">
        <v>5.2000000141561031E-3</v>
      </c>
      <c r="S4063">
        <v>26</v>
      </c>
      <c r="T4063">
        <v>5000</v>
      </c>
      <c r="U4063">
        <v>0</v>
      </c>
    </row>
    <row r="4064" spans="1:21" x14ac:dyDescent="0.35">
      <c r="A4064" s="2" t="s">
        <v>1</v>
      </c>
      <c r="B4064">
        <v>663</v>
      </c>
      <c r="C4064" t="s">
        <v>4126</v>
      </c>
      <c r="D4064" s="1">
        <v>43500</v>
      </c>
      <c r="E4064" s="1">
        <v>43504</v>
      </c>
      <c r="F4064" s="2" t="s">
        <v>119</v>
      </c>
      <c r="G4064">
        <v>884</v>
      </c>
      <c r="H4064" s="2" t="s">
        <v>49</v>
      </c>
      <c r="I4064" s="2" t="s">
        <v>50</v>
      </c>
      <c r="J4064" s="2" t="s">
        <v>36</v>
      </c>
      <c r="K4064" s="2" t="s">
        <v>2940</v>
      </c>
      <c r="L4064" s="2" t="s">
        <v>2</v>
      </c>
      <c r="M4064" s="2" t="s">
        <v>53</v>
      </c>
      <c r="N4064" s="2" t="s">
        <v>1022</v>
      </c>
      <c r="O4064" s="2" t="s">
        <v>1023</v>
      </c>
      <c r="P4064">
        <v>5000</v>
      </c>
      <c r="Q4064" s="2" t="s">
        <v>35</v>
      </c>
      <c r="R4064">
        <v>5.2000000141561031E-3</v>
      </c>
      <c r="S4064">
        <v>26</v>
      </c>
      <c r="T4064">
        <v>5000</v>
      </c>
      <c r="U4064">
        <v>0</v>
      </c>
    </row>
    <row r="4065" spans="1:21" x14ac:dyDescent="0.35">
      <c r="A4065" s="2" t="s">
        <v>1</v>
      </c>
      <c r="B4065">
        <v>663</v>
      </c>
      <c r="C4065" t="s">
        <v>4126</v>
      </c>
      <c r="D4065" s="1">
        <v>43500</v>
      </c>
      <c r="E4065" s="1">
        <v>43504</v>
      </c>
      <c r="F4065" s="2" t="s">
        <v>119</v>
      </c>
      <c r="G4065">
        <v>884</v>
      </c>
      <c r="H4065" s="2" t="s">
        <v>49</v>
      </c>
      <c r="I4065" s="2" t="s">
        <v>50</v>
      </c>
      <c r="J4065" s="2" t="s">
        <v>36</v>
      </c>
      <c r="K4065" s="2" t="s">
        <v>2940</v>
      </c>
      <c r="L4065" s="2" t="s">
        <v>2</v>
      </c>
      <c r="M4065" s="2" t="s">
        <v>53</v>
      </c>
      <c r="N4065" s="2" t="s">
        <v>1024</v>
      </c>
      <c r="O4065" s="2" t="s">
        <v>1025</v>
      </c>
      <c r="P4065">
        <v>5000</v>
      </c>
      <c r="Q4065" s="2" t="s">
        <v>35</v>
      </c>
      <c r="R4065">
        <v>5.2000000141561031E-3</v>
      </c>
      <c r="S4065">
        <v>26</v>
      </c>
      <c r="T4065">
        <v>5000</v>
      </c>
      <c r="U4065">
        <v>0</v>
      </c>
    </row>
    <row r="4066" spans="1:21" x14ac:dyDescent="0.35">
      <c r="A4066" s="2" t="s">
        <v>1</v>
      </c>
      <c r="B4066">
        <v>663</v>
      </c>
      <c r="C4066" t="s">
        <v>4126</v>
      </c>
      <c r="D4066" s="1">
        <v>43500</v>
      </c>
      <c r="E4066" s="1">
        <v>43504</v>
      </c>
      <c r="F4066" s="2" t="s">
        <v>119</v>
      </c>
      <c r="G4066">
        <v>884</v>
      </c>
      <c r="H4066" s="2" t="s">
        <v>49</v>
      </c>
      <c r="I4066" s="2" t="s">
        <v>50</v>
      </c>
      <c r="J4066" s="2" t="s">
        <v>36</v>
      </c>
      <c r="K4066" s="2" t="s">
        <v>2940</v>
      </c>
      <c r="L4066" s="2" t="s">
        <v>2</v>
      </c>
      <c r="M4066" s="2" t="s">
        <v>53</v>
      </c>
      <c r="N4066" s="2" t="s">
        <v>1026</v>
      </c>
      <c r="O4066" s="2" t="s">
        <v>1027</v>
      </c>
      <c r="P4066">
        <v>5000</v>
      </c>
      <c r="Q4066" s="2" t="s">
        <v>35</v>
      </c>
      <c r="R4066">
        <v>5.2000000141561031E-3</v>
      </c>
      <c r="S4066">
        <v>26</v>
      </c>
      <c r="T4066">
        <v>5000</v>
      </c>
      <c r="U4066">
        <v>0</v>
      </c>
    </row>
    <row r="4067" spans="1:21" x14ac:dyDescent="0.35">
      <c r="A4067" s="2" t="s">
        <v>1</v>
      </c>
      <c r="B4067">
        <v>663</v>
      </c>
      <c r="C4067" t="s">
        <v>4126</v>
      </c>
      <c r="D4067" s="1">
        <v>43500</v>
      </c>
      <c r="E4067" s="1">
        <v>43504</v>
      </c>
      <c r="F4067" s="2" t="s">
        <v>119</v>
      </c>
      <c r="G4067">
        <v>884</v>
      </c>
      <c r="H4067" s="2" t="s">
        <v>49</v>
      </c>
      <c r="I4067" s="2" t="s">
        <v>50</v>
      </c>
      <c r="J4067" s="2" t="s">
        <v>36</v>
      </c>
      <c r="K4067" s="2" t="s">
        <v>2940</v>
      </c>
      <c r="L4067" s="2" t="s">
        <v>2</v>
      </c>
      <c r="M4067" s="2" t="s">
        <v>53</v>
      </c>
      <c r="N4067" s="2" t="s">
        <v>1028</v>
      </c>
      <c r="O4067" s="2" t="s">
        <v>1029</v>
      </c>
      <c r="P4067">
        <v>5000</v>
      </c>
      <c r="Q4067" s="2" t="s">
        <v>35</v>
      </c>
      <c r="R4067">
        <v>5.2000000141561031E-3</v>
      </c>
      <c r="S4067">
        <v>26</v>
      </c>
      <c r="T4067">
        <v>5000</v>
      </c>
      <c r="U4067">
        <v>0</v>
      </c>
    </row>
    <row r="4068" spans="1:21" x14ac:dyDescent="0.35">
      <c r="A4068" s="2" t="s">
        <v>1</v>
      </c>
      <c r="B4068">
        <v>663</v>
      </c>
      <c r="C4068" t="s">
        <v>4126</v>
      </c>
      <c r="D4068" s="1">
        <v>43500</v>
      </c>
      <c r="E4068" s="1">
        <v>43504</v>
      </c>
      <c r="F4068" s="2" t="s">
        <v>119</v>
      </c>
      <c r="G4068">
        <v>884</v>
      </c>
      <c r="H4068" s="2" t="s">
        <v>49</v>
      </c>
      <c r="I4068" s="2" t="s">
        <v>50</v>
      </c>
      <c r="J4068" s="2" t="s">
        <v>36</v>
      </c>
      <c r="K4068" s="2" t="s">
        <v>2940</v>
      </c>
      <c r="L4068" s="2" t="s">
        <v>2</v>
      </c>
      <c r="M4068" s="2" t="s">
        <v>53</v>
      </c>
      <c r="N4068" s="2" t="s">
        <v>1030</v>
      </c>
      <c r="O4068" s="2" t="s">
        <v>1031</v>
      </c>
      <c r="P4068">
        <v>10000</v>
      </c>
      <c r="Q4068" s="2" t="s">
        <v>35</v>
      </c>
      <c r="R4068">
        <v>5.2000000141561031E-3</v>
      </c>
      <c r="S4068">
        <v>52</v>
      </c>
      <c r="T4068">
        <v>9720</v>
      </c>
      <c r="U4068">
        <v>280</v>
      </c>
    </row>
    <row r="4069" spans="1:21" x14ac:dyDescent="0.35">
      <c r="A4069" s="2" t="s">
        <v>1</v>
      </c>
      <c r="B4069">
        <v>663</v>
      </c>
      <c r="C4069" t="s">
        <v>4126</v>
      </c>
      <c r="D4069" s="1">
        <v>43500</v>
      </c>
      <c r="E4069" s="1">
        <v>43504</v>
      </c>
      <c r="F4069" s="2" t="s">
        <v>119</v>
      </c>
      <c r="G4069">
        <v>884</v>
      </c>
      <c r="H4069" s="2" t="s">
        <v>49</v>
      </c>
      <c r="I4069" s="2" t="s">
        <v>50</v>
      </c>
      <c r="J4069" s="2" t="s">
        <v>36</v>
      </c>
      <c r="K4069" s="2" t="s">
        <v>2940</v>
      </c>
      <c r="L4069" s="2" t="s">
        <v>2</v>
      </c>
      <c r="M4069" s="2" t="s">
        <v>53</v>
      </c>
      <c r="N4069" s="2" t="s">
        <v>716</v>
      </c>
      <c r="O4069" s="2" t="s">
        <v>717</v>
      </c>
      <c r="P4069">
        <v>5000</v>
      </c>
      <c r="Q4069" s="2" t="s">
        <v>35</v>
      </c>
      <c r="R4069">
        <v>5.2000000141561031E-3</v>
      </c>
      <c r="S4069">
        <v>26</v>
      </c>
      <c r="T4069">
        <v>5000</v>
      </c>
      <c r="U4069">
        <v>0</v>
      </c>
    </row>
    <row r="4070" spans="1:21" x14ac:dyDescent="0.35">
      <c r="A4070" s="2" t="s">
        <v>1</v>
      </c>
      <c r="B4070">
        <v>663</v>
      </c>
      <c r="C4070" t="s">
        <v>4126</v>
      </c>
      <c r="D4070" s="1">
        <v>43500</v>
      </c>
      <c r="E4070" s="1">
        <v>43504</v>
      </c>
      <c r="F4070" s="2" t="s">
        <v>119</v>
      </c>
      <c r="G4070">
        <v>884</v>
      </c>
      <c r="H4070" s="2" t="s">
        <v>49</v>
      </c>
      <c r="I4070" s="2" t="s">
        <v>50</v>
      </c>
      <c r="J4070" s="2" t="s">
        <v>36</v>
      </c>
      <c r="K4070" s="2" t="s">
        <v>2940</v>
      </c>
      <c r="L4070" s="2" t="s">
        <v>2</v>
      </c>
      <c r="M4070" s="2" t="s">
        <v>53</v>
      </c>
      <c r="N4070" s="2" t="s">
        <v>1201</v>
      </c>
      <c r="O4070" s="2" t="s">
        <v>1202</v>
      </c>
      <c r="P4070">
        <v>5000</v>
      </c>
      <c r="Q4070" s="2" t="s">
        <v>35</v>
      </c>
      <c r="R4070">
        <v>5.2000000141561031E-3</v>
      </c>
      <c r="S4070">
        <v>26</v>
      </c>
      <c r="T4070">
        <v>5000</v>
      </c>
      <c r="U4070">
        <v>0</v>
      </c>
    </row>
    <row r="4071" spans="1:21" x14ac:dyDescent="0.35">
      <c r="A4071" s="2" t="s">
        <v>1</v>
      </c>
      <c r="B4071">
        <v>663</v>
      </c>
      <c r="C4071" t="s">
        <v>4126</v>
      </c>
      <c r="D4071" s="1">
        <v>43500</v>
      </c>
      <c r="E4071" s="1">
        <v>43504</v>
      </c>
      <c r="F4071" s="2" t="s">
        <v>119</v>
      </c>
      <c r="G4071">
        <v>884</v>
      </c>
      <c r="H4071" s="2" t="s">
        <v>49</v>
      </c>
      <c r="I4071" s="2" t="s">
        <v>50</v>
      </c>
      <c r="J4071" s="2" t="s">
        <v>36</v>
      </c>
      <c r="K4071" s="2" t="s">
        <v>2940</v>
      </c>
      <c r="L4071" s="2" t="s">
        <v>2</v>
      </c>
      <c r="M4071" s="2" t="s">
        <v>53</v>
      </c>
      <c r="N4071" s="2" t="s">
        <v>718</v>
      </c>
      <c r="O4071" s="2" t="s">
        <v>719</v>
      </c>
      <c r="P4071">
        <v>20000</v>
      </c>
      <c r="Q4071" s="2" t="s">
        <v>35</v>
      </c>
      <c r="R4071">
        <v>5.2000000141561031E-3</v>
      </c>
      <c r="S4071">
        <v>104</v>
      </c>
      <c r="T4071">
        <v>20000</v>
      </c>
      <c r="U4071">
        <v>0</v>
      </c>
    </row>
    <row r="4072" spans="1:21" x14ac:dyDescent="0.35">
      <c r="A4072" s="2" t="s">
        <v>1</v>
      </c>
      <c r="B4072">
        <v>663</v>
      </c>
      <c r="C4072" t="s">
        <v>4126</v>
      </c>
      <c r="D4072" s="1">
        <v>43500</v>
      </c>
      <c r="E4072" s="1">
        <v>43504</v>
      </c>
      <c r="F4072" s="2" t="s">
        <v>119</v>
      </c>
      <c r="G4072">
        <v>884</v>
      </c>
      <c r="H4072" s="2" t="s">
        <v>49</v>
      </c>
      <c r="I4072" s="2" t="s">
        <v>50</v>
      </c>
      <c r="J4072" s="2" t="s">
        <v>36</v>
      </c>
      <c r="K4072" s="2" t="s">
        <v>2940</v>
      </c>
      <c r="L4072" s="2" t="s">
        <v>2</v>
      </c>
      <c r="M4072" s="2" t="s">
        <v>53</v>
      </c>
      <c r="N4072" s="2" t="s">
        <v>1203</v>
      </c>
      <c r="O4072" s="2" t="s">
        <v>1204</v>
      </c>
      <c r="P4072">
        <v>5000</v>
      </c>
      <c r="Q4072" s="2" t="s">
        <v>35</v>
      </c>
      <c r="R4072">
        <v>5.2000000141561031E-3</v>
      </c>
      <c r="S4072">
        <v>26</v>
      </c>
      <c r="T4072">
        <v>5000</v>
      </c>
      <c r="U4072">
        <v>0</v>
      </c>
    </row>
    <row r="4073" spans="1:21" x14ac:dyDescent="0.35">
      <c r="A4073" s="2" t="s">
        <v>1</v>
      </c>
      <c r="B4073">
        <v>663</v>
      </c>
      <c r="C4073" t="s">
        <v>4126</v>
      </c>
      <c r="D4073" s="1">
        <v>43500</v>
      </c>
      <c r="E4073" s="1">
        <v>43504</v>
      </c>
      <c r="F4073" s="2" t="s">
        <v>119</v>
      </c>
      <c r="G4073">
        <v>884</v>
      </c>
      <c r="H4073" s="2" t="s">
        <v>49</v>
      </c>
      <c r="I4073" s="2" t="s">
        <v>50</v>
      </c>
      <c r="J4073" s="2" t="s">
        <v>36</v>
      </c>
      <c r="K4073" s="2" t="s">
        <v>2940</v>
      </c>
      <c r="L4073" s="2" t="s">
        <v>2</v>
      </c>
      <c r="M4073" s="2" t="s">
        <v>53</v>
      </c>
      <c r="N4073" s="2" t="s">
        <v>1205</v>
      </c>
      <c r="O4073" s="2" t="s">
        <v>1206</v>
      </c>
      <c r="P4073">
        <v>5000</v>
      </c>
      <c r="Q4073" s="2" t="s">
        <v>35</v>
      </c>
      <c r="R4073">
        <v>5.2000000141561031E-3</v>
      </c>
      <c r="S4073">
        <v>26</v>
      </c>
      <c r="T4073">
        <v>4000</v>
      </c>
      <c r="U4073">
        <v>1000</v>
      </c>
    </row>
    <row r="4074" spans="1:21" x14ac:dyDescent="0.35">
      <c r="A4074" s="2" t="s">
        <v>1</v>
      </c>
      <c r="B4074">
        <v>663</v>
      </c>
      <c r="C4074" t="s">
        <v>4126</v>
      </c>
      <c r="D4074" s="1">
        <v>43500</v>
      </c>
      <c r="E4074" s="1">
        <v>43504</v>
      </c>
      <c r="F4074" s="2" t="s">
        <v>119</v>
      </c>
      <c r="G4074">
        <v>884</v>
      </c>
      <c r="H4074" s="2" t="s">
        <v>49</v>
      </c>
      <c r="I4074" s="2" t="s">
        <v>50</v>
      </c>
      <c r="J4074" s="2" t="s">
        <v>36</v>
      </c>
      <c r="K4074" s="2" t="s">
        <v>2940</v>
      </c>
      <c r="L4074" s="2" t="s">
        <v>2</v>
      </c>
      <c r="M4074" s="2" t="s">
        <v>53</v>
      </c>
      <c r="N4074" s="2" t="s">
        <v>1207</v>
      </c>
      <c r="O4074" s="2" t="s">
        <v>1208</v>
      </c>
      <c r="P4074">
        <v>5000</v>
      </c>
      <c r="Q4074" s="2" t="s">
        <v>35</v>
      </c>
      <c r="R4074">
        <v>5.2000000141561031E-3</v>
      </c>
      <c r="S4074">
        <v>26</v>
      </c>
      <c r="T4074">
        <v>5000</v>
      </c>
      <c r="U4074">
        <v>0</v>
      </c>
    </row>
    <row r="4075" spans="1:21" x14ac:dyDescent="0.35">
      <c r="A4075" s="2" t="s">
        <v>1</v>
      </c>
      <c r="B4075">
        <v>663</v>
      </c>
      <c r="C4075" t="s">
        <v>4126</v>
      </c>
      <c r="D4075" s="1">
        <v>43500</v>
      </c>
      <c r="E4075" s="1">
        <v>43504</v>
      </c>
      <c r="F4075" s="2" t="s">
        <v>119</v>
      </c>
      <c r="G4075">
        <v>884</v>
      </c>
      <c r="H4075" s="2" t="s">
        <v>49</v>
      </c>
      <c r="I4075" s="2" t="s">
        <v>50</v>
      </c>
      <c r="J4075" s="2" t="s">
        <v>36</v>
      </c>
      <c r="K4075" s="2" t="s">
        <v>2940</v>
      </c>
      <c r="L4075" s="2" t="s">
        <v>2</v>
      </c>
      <c r="M4075" s="2" t="s">
        <v>53</v>
      </c>
      <c r="N4075" s="2" t="s">
        <v>1209</v>
      </c>
      <c r="O4075" s="2" t="s">
        <v>1210</v>
      </c>
      <c r="P4075">
        <v>20000</v>
      </c>
      <c r="Q4075" s="2" t="s">
        <v>35</v>
      </c>
      <c r="R4075">
        <v>5.2000000141561031E-3</v>
      </c>
      <c r="S4075">
        <v>104</v>
      </c>
      <c r="T4075">
        <v>20000</v>
      </c>
      <c r="U4075">
        <v>0</v>
      </c>
    </row>
    <row r="4076" spans="1:21" x14ac:dyDescent="0.35">
      <c r="A4076" s="2" t="s">
        <v>1</v>
      </c>
      <c r="B4076">
        <v>439</v>
      </c>
      <c r="C4076" t="s">
        <v>3944</v>
      </c>
      <c r="D4076" s="1">
        <v>43493</v>
      </c>
      <c r="E4076" s="1">
        <v>43497</v>
      </c>
      <c r="F4076" s="2" t="s">
        <v>119</v>
      </c>
      <c r="G4076">
        <v>884</v>
      </c>
      <c r="H4076" s="2" t="s">
        <v>49</v>
      </c>
      <c r="I4076" s="2" t="s">
        <v>50</v>
      </c>
      <c r="J4076" s="2" t="s">
        <v>36</v>
      </c>
      <c r="K4076" s="2" t="s">
        <v>2940</v>
      </c>
      <c r="L4076" s="2" t="s">
        <v>2</v>
      </c>
      <c r="M4076" s="2" t="s">
        <v>53</v>
      </c>
      <c r="N4076" s="2" t="s">
        <v>1279</v>
      </c>
      <c r="O4076" s="2" t="s">
        <v>1280</v>
      </c>
      <c r="P4076">
        <v>5000</v>
      </c>
      <c r="Q4076" s="2" t="s">
        <v>35</v>
      </c>
      <c r="R4076">
        <v>5.2000000141561031E-3</v>
      </c>
      <c r="S4076">
        <v>26</v>
      </c>
      <c r="T4076">
        <v>5000</v>
      </c>
      <c r="U4076">
        <v>0</v>
      </c>
    </row>
    <row r="4077" spans="1:21" x14ac:dyDescent="0.35">
      <c r="A4077" s="2" t="s">
        <v>1</v>
      </c>
      <c r="B4077">
        <v>439</v>
      </c>
      <c r="C4077" t="s">
        <v>3944</v>
      </c>
      <c r="D4077" s="1">
        <v>43493</v>
      </c>
      <c r="E4077" s="1">
        <v>43497</v>
      </c>
      <c r="F4077" s="2" t="s">
        <v>119</v>
      </c>
      <c r="G4077">
        <v>884</v>
      </c>
      <c r="H4077" s="2" t="s">
        <v>49</v>
      </c>
      <c r="I4077" s="2" t="s">
        <v>50</v>
      </c>
      <c r="J4077" s="2" t="s">
        <v>36</v>
      </c>
      <c r="K4077" s="2" t="s">
        <v>2940</v>
      </c>
      <c r="L4077" s="2" t="s">
        <v>2</v>
      </c>
      <c r="M4077" s="2" t="s">
        <v>53</v>
      </c>
      <c r="N4077" s="2" t="s">
        <v>1281</v>
      </c>
      <c r="O4077" s="2" t="s">
        <v>1282</v>
      </c>
      <c r="P4077">
        <v>5000</v>
      </c>
      <c r="Q4077" s="2" t="s">
        <v>35</v>
      </c>
      <c r="R4077">
        <v>5.2000000141561031E-3</v>
      </c>
      <c r="S4077">
        <v>26</v>
      </c>
      <c r="T4077">
        <v>5000</v>
      </c>
      <c r="U4077">
        <v>0</v>
      </c>
    </row>
    <row r="4078" spans="1:21" x14ac:dyDescent="0.35">
      <c r="A4078" s="2" t="s">
        <v>1</v>
      </c>
      <c r="B4078">
        <v>439</v>
      </c>
      <c r="C4078" t="s">
        <v>3944</v>
      </c>
      <c r="D4078" s="1">
        <v>43493</v>
      </c>
      <c r="E4078" s="1">
        <v>43497</v>
      </c>
      <c r="F4078" s="2" t="s">
        <v>119</v>
      </c>
      <c r="G4078">
        <v>884</v>
      </c>
      <c r="H4078" s="2" t="s">
        <v>49</v>
      </c>
      <c r="I4078" s="2" t="s">
        <v>50</v>
      </c>
      <c r="J4078" s="2" t="s">
        <v>36</v>
      </c>
      <c r="K4078" s="2" t="s">
        <v>2940</v>
      </c>
      <c r="L4078" s="2" t="s">
        <v>2</v>
      </c>
      <c r="M4078" s="2" t="s">
        <v>53</v>
      </c>
      <c r="N4078" s="2" t="s">
        <v>1283</v>
      </c>
      <c r="O4078" s="2" t="s">
        <v>1284</v>
      </c>
      <c r="P4078">
        <v>10000</v>
      </c>
      <c r="Q4078" s="2" t="s">
        <v>35</v>
      </c>
      <c r="R4078">
        <v>5.2000000141561031E-3</v>
      </c>
      <c r="S4078">
        <v>52</v>
      </c>
      <c r="T4078">
        <v>10000</v>
      </c>
      <c r="U4078">
        <v>0</v>
      </c>
    </row>
    <row r="4079" spans="1:21" x14ac:dyDescent="0.35">
      <c r="A4079" s="2" t="s">
        <v>1</v>
      </c>
      <c r="B4079">
        <v>439</v>
      </c>
      <c r="C4079" t="s">
        <v>3944</v>
      </c>
      <c r="D4079" s="1">
        <v>43493</v>
      </c>
      <c r="E4079" s="1">
        <v>43497</v>
      </c>
      <c r="F4079" s="2" t="s">
        <v>119</v>
      </c>
      <c r="G4079">
        <v>884</v>
      </c>
      <c r="H4079" s="2" t="s">
        <v>49</v>
      </c>
      <c r="I4079" s="2" t="s">
        <v>50</v>
      </c>
      <c r="J4079" s="2" t="s">
        <v>36</v>
      </c>
      <c r="K4079" s="2" t="s">
        <v>2940</v>
      </c>
      <c r="L4079" s="2" t="s">
        <v>2</v>
      </c>
      <c r="M4079" s="2" t="s">
        <v>53</v>
      </c>
      <c r="N4079" s="2" t="s">
        <v>708</v>
      </c>
      <c r="O4079" s="2" t="s">
        <v>709</v>
      </c>
      <c r="P4079">
        <v>30000</v>
      </c>
      <c r="Q4079" s="2" t="s">
        <v>35</v>
      </c>
      <c r="R4079">
        <v>5.2000000141561031E-3</v>
      </c>
      <c r="S4079">
        <v>156</v>
      </c>
      <c r="T4079">
        <v>10000</v>
      </c>
      <c r="U4079">
        <v>20000</v>
      </c>
    </row>
    <row r="4080" spans="1:21" x14ac:dyDescent="0.35">
      <c r="A4080" s="2" t="s">
        <v>1</v>
      </c>
      <c r="B4080">
        <v>439</v>
      </c>
      <c r="C4080" t="s">
        <v>3944</v>
      </c>
      <c r="D4080" s="1">
        <v>43493</v>
      </c>
      <c r="E4080" s="1">
        <v>43497</v>
      </c>
      <c r="F4080" s="2" t="s">
        <v>119</v>
      </c>
      <c r="G4080">
        <v>884</v>
      </c>
      <c r="H4080" s="2" t="s">
        <v>49</v>
      </c>
      <c r="I4080" s="2" t="s">
        <v>50</v>
      </c>
      <c r="J4080" s="2" t="s">
        <v>36</v>
      </c>
      <c r="K4080" s="2" t="s">
        <v>2940</v>
      </c>
      <c r="L4080" s="2" t="s">
        <v>2</v>
      </c>
      <c r="M4080" s="2" t="s">
        <v>53</v>
      </c>
      <c r="N4080" s="2" t="s">
        <v>1287</v>
      </c>
      <c r="O4080" s="2" t="s">
        <v>1288</v>
      </c>
      <c r="P4080">
        <v>5000</v>
      </c>
      <c r="Q4080" s="2" t="s">
        <v>35</v>
      </c>
      <c r="R4080">
        <v>5.2000000141561031E-3</v>
      </c>
      <c r="S4080">
        <v>26</v>
      </c>
      <c r="T4080">
        <v>5000</v>
      </c>
      <c r="U4080">
        <v>0</v>
      </c>
    </row>
    <row r="4081" spans="1:21" x14ac:dyDescent="0.35">
      <c r="A4081" s="2" t="s">
        <v>1</v>
      </c>
      <c r="B4081">
        <v>439</v>
      </c>
      <c r="C4081" t="s">
        <v>3944</v>
      </c>
      <c r="D4081" s="1">
        <v>43493</v>
      </c>
      <c r="E4081" s="1">
        <v>43497</v>
      </c>
      <c r="F4081" s="2" t="s">
        <v>119</v>
      </c>
      <c r="G4081">
        <v>884</v>
      </c>
      <c r="H4081" s="2" t="s">
        <v>49</v>
      </c>
      <c r="I4081" s="2" t="s">
        <v>50</v>
      </c>
      <c r="J4081" s="2" t="s">
        <v>36</v>
      </c>
      <c r="K4081" s="2" t="s">
        <v>2940</v>
      </c>
      <c r="L4081" s="2" t="s">
        <v>2</v>
      </c>
      <c r="M4081" s="2" t="s">
        <v>53</v>
      </c>
      <c r="N4081" s="2" t="s">
        <v>1289</v>
      </c>
      <c r="O4081" s="2" t="s">
        <v>1290</v>
      </c>
      <c r="P4081">
        <v>5000</v>
      </c>
      <c r="Q4081" s="2" t="s">
        <v>35</v>
      </c>
      <c r="R4081">
        <v>5.2000000141561031E-3</v>
      </c>
      <c r="S4081">
        <v>26</v>
      </c>
      <c r="T4081">
        <v>5000</v>
      </c>
      <c r="U4081">
        <v>0</v>
      </c>
    </row>
    <row r="4082" spans="1:21" x14ac:dyDescent="0.35">
      <c r="A4082" s="2" t="s">
        <v>1</v>
      </c>
      <c r="B4082">
        <v>439</v>
      </c>
      <c r="C4082" t="s">
        <v>3944</v>
      </c>
      <c r="D4082" s="1">
        <v>43493</v>
      </c>
      <c r="E4082" s="1">
        <v>43497</v>
      </c>
      <c r="F4082" s="2" t="s">
        <v>119</v>
      </c>
      <c r="G4082">
        <v>884</v>
      </c>
      <c r="H4082" s="2" t="s">
        <v>49</v>
      </c>
      <c r="I4082" s="2" t="s">
        <v>50</v>
      </c>
      <c r="J4082" s="2" t="s">
        <v>36</v>
      </c>
      <c r="K4082" s="2" t="s">
        <v>2940</v>
      </c>
      <c r="L4082" s="2" t="s">
        <v>2</v>
      </c>
      <c r="M4082" s="2" t="s">
        <v>53</v>
      </c>
      <c r="N4082" s="2" t="s">
        <v>1291</v>
      </c>
      <c r="O4082" s="2" t="s">
        <v>1292</v>
      </c>
      <c r="P4082">
        <v>20000</v>
      </c>
      <c r="Q4082" s="2" t="s">
        <v>35</v>
      </c>
      <c r="R4082">
        <v>5.2000000141561031E-3</v>
      </c>
      <c r="S4082">
        <v>104</v>
      </c>
      <c r="T4082">
        <v>19000</v>
      </c>
      <c r="U4082">
        <v>1000</v>
      </c>
    </row>
    <row r="4083" spans="1:21" x14ac:dyDescent="0.35">
      <c r="A4083" s="2" t="s">
        <v>1</v>
      </c>
      <c r="B4083">
        <v>439</v>
      </c>
      <c r="C4083" t="s">
        <v>3944</v>
      </c>
      <c r="D4083" s="1">
        <v>43493</v>
      </c>
      <c r="E4083" s="1">
        <v>43497</v>
      </c>
      <c r="F4083" s="2" t="s">
        <v>119</v>
      </c>
      <c r="G4083">
        <v>884</v>
      </c>
      <c r="H4083" s="2" t="s">
        <v>49</v>
      </c>
      <c r="I4083" s="2" t="s">
        <v>50</v>
      </c>
      <c r="J4083" s="2" t="s">
        <v>36</v>
      </c>
      <c r="K4083" s="2" t="s">
        <v>2940</v>
      </c>
      <c r="L4083" s="2" t="s">
        <v>2</v>
      </c>
      <c r="M4083" s="2" t="s">
        <v>53</v>
      </c>
      <c r="N4083" s="2" t="s">
        <v>1297</v>
      </c>
      <c r="O4083" s="2" t="s">
        <v>1298</v>
      </c>
      <c r="P4083">
        <v>10000</v>
      </c>
      <c r="Q4083" s="2" t="s">
        <v>35</v>
      </c>
      <c r="R4083">
        <v>5.2000000141561031E-3</v>
      </c>
      <c r="S4083">
        <v>52</v>
      </c>
      <c r="T4083">
        <v>10000</v>
      </c>
      <c r="U4083">
        <v>0</v>
      </c>
    </row>
    <row r="4084" spans="1:21" x14ac:dyDescent="0.35">
      <c r="A4084" s="2" t="s">
        <v>1</v>
      </c>
      <c r="B4084">
        <v>439</v>
      </c>
      <c r="C4084" t="s">
        <v>3944</v>
      </c>
      <c r="D4084" s="1">
        <v>43493</v>
      </c>
      <c r="E4084" s="1">
        <v>43497</v>
      </c>
      <c r="F4084" s="2" t="s">
        <v>119</v>
      </c>
      <c r="G4084">
        <v>884</v>
      </c>
      <c r="H4084" s="2" t="s">
        <v>49</v>
      </c>
      <c r="I4084" s="2" t="s">
        <v>50</v>
      </c>
      <c r="J4084" s="2" t="s">
        <v>36</v>
      </c>
      <c r="K4084" s="2" t="s">
        <v>2940</v>
      </c>
      <c r="L4084" s="2" t="s">
        <v>2</v>
      </c>
      <c r="M4084" s="2" t="s">
        <v>53</v>
      </c>
      <c r="N4084" s="2" t="s">
        <v>1301</v>
      </c>
      <c r="O4084" s="2" t="s">
        <v>1302</v>
      </c>
      <c r="P4084">
        <v>10000</v>
      </c>
      <c r="Q4084" s="2" t="s">
        <v>35</v>
      </c>
      <c r="R4084">
        <v>5.2000000141561031E-3</v>
      </c>
      <c r="S4084">
        <v>52</v>
      </c>
      <c r="T4084">
        <v>10000</v>
      </c>
      <c r="U4084">
        <v>0</v>
      </c>
    </row>
    <row r="4085" spans="1:21" x14ac:dyDescent="0.35">
      <c r="A4085" s="2" t="s">
        <v>1</v>
      </c>
      <c r="B4085">
        <v>439</v>
      </c>
      <c r="C4085" t="s">
        <v>3944</v>
      </c>
      <c r="D4085" s="1">
        <v>43493</v>
      </c>
      <c r="E4085" s="1">
        <v>43497</v>
      </c>
      <c r="F4085" s="2" t="s">
        <v>119</v>
      </c>
      <c r="G4085">
        <v>884</v>
      </c>
      <c r="H4085" s="2" t="s">
        <v>49</v>
      </c>
      <c r="I4085" s="2" t="s">
        <v>50</v>
      </c>
      <c r="J4085" s="2" t="s">
        <v>36</v>
      </c>
      <c r="K4085" s="2" t="s">
        <v>2940</v>
      </c>
      <c r="L4085" s="2" t="s">
        <v>2</v>
      </c>
      <c r="M4085" s="2" t="s">
        <v>53</v>
      </c>
      <c r="N4085" s="2" t="s">
        <v>714</v>
      </c>
      <c r="O4085" s="2" t="s">
        <v>715</v>
      </c>
      <c r="P4085">
        <v>5000</v>
      </c>
      <c r="Q4085" s="2" t="s">
        <v>35</v>
      </c>
      <c r="R4085">
        <v>5.2000000141561031E-3</v>
      </c>
      <c r="S4085">
        <v>26</v>
      </c>
      <c r="T4085">
        <v>5000</v>
      </c>
      <c r="U4085">
        <v>0</v>
      </c>
    </row>
    <row r="4086" spans="1:21" x14ac:dyDescent="0.35">
      <c r="A4086" s="2" t="s">
        <v>1</v>
      </c>
      <c r="B4086">
        <v>439</v>
      </c>
      <c r="C4086" t="s">
        <v>3944</v>
      </c>
      <c r="D4086" s="1">
        <v>43493</v>
      </c>
      <c r="E4086" s="1">
        <v>43497</v>
      </c>
      <c r="F4086" s="2" t="s">
        <v>119</v>
      </c>
      <c r="G4086">
        <v>884</v>
      </c>
      <c r="H4086" s="2" t="s">
        <v>49</v>
      </c>
      <c r="I4086" s="2" t="s">
        <v>50</v>
      </c>
      <c r="J4086" s="2" t="s">
        <v>36</v>
      </c>
      <c r="K4086" s="2" t="s">
        <v>2940</v>
      </c>
      <c r="L4086" s="2" t="s">
        <v>2</v>
      </c>
      <c r="M4086" s="2" t="s">
        <v>53</v>
      </c>
      <c r="N4086" s="2" t="s">
        <v>1303</v>
      </c>
      <c r="O4086" s="2" t="s">
        <v>1304</v>
      </c>
      <c r="P4086">
        <v>5000</v>
      </c>
      <c r="Q4086" s="2" t="s">
        <v>35</v>
      </c>
      <c r="R4086">
        <v>5.2000000141561031E-3</v>
      </c>
      <c r="S4086">
        <v>26</v>
      </c>
      <c r="T4086">
        <v>5000</v>
      </c>
      <c r="U4086">
        <v>0</v>
      </c>
    </row>
    <row r="4087" spans="1:21" x14ac:dyDescent="0.35">
      <c r="A4087" s="2" t="s">
        <v>1</v>
      </c>
      <c r="B4087">
        <v>663</v>
      </c>
      <c r="C4087" t="s">
        <v>4126</v>
      </c>
      <c r="D4087" s="1">
        <v>43500</v>
      </c>
      <c r="E4087" s="1">
        <v>43504</v>
      </c>
      <c r="F4087" s="2" t="s">
        <v>119</v>
      </c>
      <c r="G4087">
        <v>884</v>
      </c>
      <c r="H4087" s="2" t="s">
        <v>49</v>
      </c>
      <c r="I4087" s="2" t="s">
        <v>50</v>
      </c>
      <c r="J4087" s="2" t="s">
        <v>36</v>
      </c>
      <c r="K4087" s="2" t="s">
        <v>2940</v>
      </c>
      <c r="L4087" s="2" t="s">
        <v>2</v>
      </c>
      <c r="M4087" s="2" t="s">
        <v>53</v>
      </c>
      <c r="N4087" s="2" t="s">
        <v>1305</v>
      </c>
      <c r="O4087" s="2" t="s">
        <v>1306</v>
      </c>
      <c r="P4087">
        <v>10000</v>
      </c>
      <c r="Q4087" s="2" t="s">
        <v>35</v>
      </c>
      <c r="R4087">
        <v>5.2000000141561031E-3</v>
      </c>
      <c r="S4087">
        <v>52</v>
      </c>
      <c r="T4087">
        <v>11000</v>
      </c>
      <c r="U4087">
        <v>-1000</v>
      </c>
    </row>
    <row r="4088" spans="1:21" x14ac:dyDescent="0.35">
      <c r="A4088" s="2" t="s">
        <v>1</v>
      </c>
      <c r="B4088">
        <v>663</v>
      </c>
      <c r="C4088" t="s">
        <v>4126</v>
      </c>
      <c r="D4088" s="1">
        <v>43500</v>
      </c>
      <c r="E4088" s="1">
        <v>43504</v>
      </c>
      <c r="F4088" s="2" t="s">
        <v>119</v>
      </c>
      <c r="G4088">
        <v>884</v>
      </c>
      <c r="H4088" s="2" t="s">
        <v>49</v>
      </c>
      <c r="I4088" s="2" t="s">
        <v>50</v>
      </c>
      <c r="J4088" s="2" t="s">
        <v>36</v>
      </c>
      <c r="K4088" s="2" t="s">
        <v>2940</v>
      </c>
      <c r="L4088" s="2" t="s">
        <v>2</v>
      </c>
      <c r="M4088" s="2" t="s">
        <v>53</v>
      </c>
      <c r="N4088" s="2" t="s">
        <v>684</v>
      </c>
      <c r="O4088" s="2" t="s">
        <v>685</v>
      </c>
      <c r="P4088">
        <v>5000</v>
      </c>
      <c r="Q4088" s="2" t="s">
        <v>35</v>
      </c>
      <c r="R4088">
        <v>5.2000000141561031E-3</v>
      </c>
      <c r="S4088">
        <v>26</v>
      </c>
      <c r="T4088">
        <v>5000</v>
      </c>
      <c r="U4088">
        <v>0</v>
      </c>
    </row>
    <row r="4089" spans="1:21" x14ac:dyDescent="0.35">
      <c r="A4089" s="2" t="s">
        <v>1</v>
      </c>
      <c r="B4089">
        <v>663</v>
      </c>
      <c r="C4089" t="s">
        <v>4126</v>
      </c>
      <c r="D4089" s="1">
        <v>43500</v>
      </c>
      <c r="E4089" s="1">
        <v>43504</v>
      </c>
      <c r="F4089" s="2" t="s">
        <v>119</v>
      </c>
      <c r="G4089">
        <v>884</v>
      </c>
      <c r="H4089" s="2" t="s">
        <v>49</v>
      </c>
      <c r="I4089" s="2" t="s">
        <v>50</v>
      </c>
      <c r="J4089" s="2" t="s">
        <v>36</v>
      </c>
      <c r="K4089" s="2" t="s">
        <v>2940</v>
      </c>
      <c r="L4089" s="2" t="s">
        <v>2</v>
      </c>
      <c r="M4089" s="2" t="s">
        <v>53</v>
      </c>
      <c r="N4089" s="2" t="s">
        <v>1307</v>
      </c>
      <c r="O4089" s="2" t="s">
        <v>1308</v>
      </c>
      <c r="P4089">
        <v>5000</v>
      </c>
      <c r="Q4089" s="2" t="s">
        <v>35</v>
      </c>
      <c r="R4089">
        <v>5.2000000141561031E-3</v>
      </c>
      <c r="S4089">
        <v>26</v>
      </c>
      <c r="T4089">
        <v>5000</v>
      </c>
      <c r="U4089">
        <v>0</v>
      </c>
    </row>
    <row r="4090" spans="1:21" x14ac:dyDescent="0.35">
      <c r="A4090" s="2" t="s">
        <v>1</v>
      </c>
      <c r="B4090">
        <v>663</v>
      </c>
      <c r="C4090" t="s">
        <v>4126</v>
      </c>
      <c r="D4090" s="1">
        <v>43500</v>
      </c>
      <c r="E4090" s="1">
        <v>43504</v>
      </c>
      <c r="F4090" s="2" t="s">
        <v>119</v>
      </c>
      <c r="G4090">
        <v>884</v>
      </c>
      <c r="H4090" s="2" t="s">
        <v>49</v>
      </c>
      <c r="I4090" s="2" t="s">
        <v>50</v>
      </c>
      <c r="J4090" s="2" t="s">
        <v>36</v>
      </c>
      <c r="K4090" s="2" t="s">
        <v>2940</v>
      </c>
      <c r="L4090" s="2" t="s">
        <v>2</v>
      </c>
      <c r="M4090" s="2" t="s">
        <v>53</v>
      </c>
      <c r="N4090" s="2" t="s">
        <v>1311</v>
      </c>
      <c r="O4090" s="2" t="s">
        <v>1312</v>
      </c>
      <c r="P4090">
        <v>10000</v>
      </c>
      <c r="Q4090" s="2" t="s">
        <v>35</v>
      </c>
      <c r="R4090">
        <v>5.2000000141561031E-3</v>
      </c>
      <c r="S4090">
        <v>52</v>
      </c>
      <c r="T4090">
        <v>10000</v>
      </c>
      <c r="U4090">
        <v>0</v>
      </c>
    </row>
    <row r="4091" spans="1:21" x14ac:dyDescent="0.35">
      <c r="A4091" s="2" t="s">
        <v>1</v>
      </c>
      <c r="B4091">
        <v>663</v>
      </c>
      <c r="C4091" t="s">
        <v>4126</v>
      </c>
      <c r="D4091" s="1">
        <v>43500</v>
      </c>
      <c r="E4091" s="1">
        <v>43504</v>
      </c>
      <c r="F4091" s="2" t="s">
        <v>119</v>
      </c>
      <c r="G4091">
        <v>884</v>
      </c>
      <c r="H4091" s="2" t="s">
        <v>49</v>
      </c>
      <c r="I4091" s="2" t="s">
        <v>50</v>
      </c>
      <c r="J4091" s="2" t="s">
        <v>36</v>
      </c>
      <c r="K4091" s="2" t="s">
        <v>2940</v>
      </c>
      <c r="L4091" s="2" t="s">
        <v>2</v>
      </c>
      <c r="M4091" s="2" t="s">
        <v>53</v>
      </c>
      <c r="N4091" s="2" t="s">
        <v>1313</v>
      </c>
      <c r="O4091" s="2" t="s">
        <v>1314</v>
      </c>
      <c r="P4091">
        <v>5000</v>
      </c>
      <c r="Q4091" s="2" t="s">
        <v>35</v>
      </c>
      <c r="R4091">
        <v>5.2000000141561031E-3</v>
      </c>
      <c r="S4091">
        <v>26</v>
      </c>
      <c r="T4091">
        <v>5000</v>
      </c>
      <c r="U4091">
        <v>0</v>
      </c>
    </row>
    <row r="4092" spans="1:21" x14ac:dyDescent="0.35">
      <c r="A4092" s="2" t="s">
        <v>1</v>
      </c>
      <c r="B4092">
        <v>663</v>
      </c>
      <c r="C4092" t="s">
        <v>4126</v>
      </c>
      <c r="D4092" s="1">
        <v>43500</v>
      </c>
      <c r="E4092" s="1">
        <v>43504</v>
      </c>
      <c r="F4092" s="2" t="s">
        <v>119</v>
      </c>
      <c r="G4092">
        <v>884</v>
      </c>
      <c r="H4092" s="2" t="s">
        <v>49</v>
      </c>
      <c r="I4092" s="2" t="s">
        <v>50</v>
      </c>
      <c r="J4092" s="2" t="s">
        <v>36</v>
      </c>
      <c r="K4092" s="2" t="s">
        <v>2940</v>
      </c>
      <c r="L4092" s="2" t="s">
        <v>2</v>
      </c>
      <c r="M4092" s="2" t="s">
        <v>53</v>
      </c>
      <c r="N4092" s="2" t="s">
        <v>1315</v>
      </c>
      <c r="O4092" s="2" t="s">
        <v>1316</v>
      </c>
      <c r="P4092">
        <v>5000</v>
      </c>
      <c r="Q4092" s="2" t="s">
        <v>35</v>
      </c>
      <c r="R4092">
        <v>5.2000000141561031E-3</v>
      </c>
      <c r="S4092">
        <v>26</v>
      </c>
      <c r="T4092">
        <v>5000</v>
      </c>
      <c r="U4092">
        <v>0</v>
      </c>
    </row>
    <row r="4093" spans="1:21" x14ac:dyDescent="0.35">
      <c r="A4093" s="2" t="s">
        <v>1</v>
      </c>
      <c r="B4093">
        <v>663</v>
      </c>
      <c r="C4093" t="s">
        <v>4126</v>
      </c>
      <c r="D4093" s="1">
        <v>43500</v>
      </c>
      <c r="E4093" s="1">
        <v>43504</v>
      </c>
      <c r="F4093" s="2" t="s">
        <v>119</v>
      </c>
      <c r="G4093">
        <v>884</v>
      </c>
      <c r="H4093" s="2" t="s">
        <v>49</v>
      </c>
      <c r="I4093" s="2" t="s">
        <v>50</v>
      </c>
      <c r="J4093" s="2" t="s">
        <v>36</v>
      </c>
      <c r="K4093" s="2" t="s">
        <v>2940</v>
      </c>
      <c r="L4093" s="2" t="s">
        <v>2</v>
      </c>
      <c r="M4093" s="2" t="s">
        <v>53</v>
      </c>
      <c r="N4093" s="2" t="s">
        <v>1317</v>
      </c>
      <c r="O4093" s="2" t="s">
        <v>1318</v>
      </c>
      <c r="P4093">
        <v>5000</v>
      </c>
      <c r="Q4093" s="2" t="s">
        <v>35</v>
      </c>
      <c r="R4093">
        <v>5.2000000141561031E-3</v>
      </c>
      <c r="S4093">
        <v>26</v>
      </c>
      <c r="T4093">
        <v>5000</v>
      </c>
      <c r="U4093">
        <v>0</v>
      </c>
    </row>
    <row r="4094" spans="1:21" x14ac:dyDescent="0.35">
      <c r="A4094" s="2" t="s">
        <v>1</v>
      </c>
      <c r="B4094">
        <v>663</v>
      </c>
      <c r="C4094" t="s">
        <v>4126</v>
      </c>
      <c r="D4094" s="1">
        <v>43500</v>
      </c>
      <c r="E4094" s="1">
        <v>43504</v>
      </c>
      <c r="F4094" s="2" t="s">
        <v>119</v>
      </c>
      <c r="G4094">
        <v>884</v>
      </c>
      <c r="H4094" s="2" t="s">
        <v>49</v>
      </c>
      <c r="I4094" s="2" t="s">
        <v>50</v>
      </c>
      <c r="J4094" s="2" t="s">
        <v>36</v>
      </c>
      <c r="K4094" s="2" t="s">
        <v>2940</v>
      </c>
      <c r="L4094" s="2" t="s">
        <v>2</v>
      </c>
      <c r="M4094" s="2" t="s">
        <v>53</v>
      </c>
      <c r="N4094" s="2" t="s">
        <v>1319</v>
      </c>
      <c r="O4094" s="2" t="s">
        <v>1320</v>
      </c>
      <c r="P4094">
        <v>5000</v>
      </c>
      <c r="Q4094" s="2" t="s">
        <v>35</v>
      </c>
      <c r="R4094">
        <v>5.2000000141561031E-3</v>
      </c>
      <c r="S4094">
        <v>26</v>
      </c>
      <c r="T4094">
        <v>0</v>
      </c>
      <c r="U4094">
        <v>5000</v>
      </c>
    </row>
    <row r="4095" spans="1:21" x14ac:dyDescent="0.35">
      <c r="A4095" s="2" t="s">
        <v>1</v>
      </c>
      <c r="B4095">
        <v>439</v>
      </c>
      <c r="C4095" t="s">
        <v>3944</v>
      </c>
      <c r="D4095" s="1">
        <v>43493</v>
      </c>
      <c r="E4095" s="1">
        <v>43497</v>
      </c>
      <c r="F4095" s="2" t="s">
        <v>119</v>
      </c>
      <c r="G4095">
        <v>884</v>
      </c>
      <c r="H4095" s="2" t="s">
        <v>49</v>
      </c>
      <c r="I4095" s="2" t="s">
        <v>50</v>
      </c>
      <c r="J4095" s="2" t="s">
        <v>36</v>
      </c>
      <c r="K4095" s="2" t="s">
        <v>2940</v>
      </c>
      <c r="L4095" s="2" t="s">
        <v>2</v>
      </c>
      <c r="M4095" s="2" t="s">
        <v>53</v>
      </c>
      <c r="N4095" s="2" t="s">
        <v>1494</v>
      </c>
      <c r="O4095" s="2" t="s">
        <v>1495</v>
      </c>
      <c r="P4095">
        <v>5000</v>
      </c>
      <c r="Q4095" s="2" t="s">
        <v>35</v>
      </c>
      <c r="R4095">
        <v>5.2000000141561031E-3</v>
      </c>
      <c r="S4095">
        <v>26</v>
      </c>
      <c r="T4095">
        <v>5000</v>
      </c>
      <c r="U4095">
        <v>0</v>
      </c>
    </row>
    <row r="4096" spans="1:21" x14ac:dyDescent="0.35">
      <c r="A4096" s="2" t="s">
        <v>1</v>
      </c>
      <c r="B4096">
        <v>439</v>
      </c>
      <c r="C4096" t="s">
        <v>3944</v>
      </c>
      <c r="D4096" s="1">
        <v>43493</v>
      </c>
      <c r="E4096" s="1">
        <v>43497</v>
      </c>
      <c r="F4096" s="2" t="s">
        <v>119</v>
      </c>
      <c r="G4096">
        <v>884</v>
      </c>
      <c r="H4096" s="2" t="s">
        <v>49</v>
      </c>
      <c r="I4096" s="2" t="s">
        <v>50</v>
      </c>
      <c r="J4096" s="2" t="s">
        <v>36</v>
      </c>
      <c r="K4096" s="2" t="s">
        <v>2940</v>
      </c>
      <c r="L4096" s="2" t="s">
        <v>2</v>
      </c>
      <c r="M4096" s="2" t="s">
        <v>53</v>
      </c>
      <c r="N4096" s="2" t="s">
        <v>718</v>
      </c>
      <c r="O4096" s="2" t="s">
        <v>719</v>
      </c>
      <c r="P4096">
        <v>20000</v>
      </c>
      <c r="Q4096" s="2" t="s">
        <v>35</v>
      </c>
      <c r="R4096">
        <v>5.2000000141561031E-3</v>
      </c>
      <c r="S4096">
        <v>104</v>
      </c>
      <c r="T4096">
        <v>20000</v>
      </c>
      <c r="U4096">
        <v>0</v>
      </c>
    </row>
    <row r="4097" spans="1:21" x14ac:dyDescent="0.35">
      <c r="A4097" s="2" t="s">
        <v>1</v>
      </c>
      <c r="B4097">
        <v>439</v>
      </c>
      <c r="C4097" t="s">
        <v>3944</v>
      </c>
      <c r="D4097" s="1">
        <v>43493</v>
      </c>
      <c r="E4097" s="1">
        <v>43497</v>
      </c>
      <c r="F4097" s="2" t="s">
        <v>119</v>
      </c>
      <c r="G4097">
        <v>884</v>
      </c>
      <c r="H4097" s="2" t="s">
        <v>49</v>
      </c>
      <c r="I4097" s="2" t="s">
        <v>50</v>
      </c>
      <c r="J4097" s="2" t="s">
        <v>36</v>
      </c>
      <c r="K4097" s="2" t="s">
        <v>2940</v>
      </c>
      <c r="L4097" s="2" t="s">
        <v>2</v>
      </c>
      <c r="M4097" s="2" t="s">
        <v>53</v>
      </c>
      <c r="N4097" s="2" t="s">
        <v>1496</v>
      </c>
      <c r="O4097" s="2" t="s">
        <v>1497</v>
      </c>
      <c r="P4097">
        <v>5000</v>
      </c>
      <c r="Q4097" s="2" t="s">
        <v>35</v>
      </c>
      <c r="R4097">
        <v>5.2000000141561031E-3</v>
      </c>
      <c r="S4097">
        <v>26</v>
      </c>
      <c r="T4097">
        <v>5000</v>
      </c>
      <c r="U4097">
        <v>0</v>
      </c>
    </row>
    <row r="4098" spans="1:21" x14ac:dyDescent="0.35">
      <c r="A4098" s="2" t="s">
        <v>1</v>
      </c>
      <c r="B4098">
        <v>439</v>
      </c>
      <c r="C4098" t="s">
        <v>3944</v>
      </c>
      <c r="D4098" s="1">
        <v>43493</v>
      </c>
      <c r="E4098" s="1">
        <v>43497</v>
      </c>
      <c r="F4098" s="2" t="s">
        <v>119</v>
      </c>
      <c r="G4098">
        <v>884</v>
      </c>
      <c r="H4098" s="2" t="s">
        <v>49</v>
      </c>
      <c r="I4098" s="2" t="s">
        <v>50</v>
      </c>
      <c r="J4098" s="2" t="s">
        <v>36</v>
      </c>
      <c r="K4098" s="2" t="s">
        <v>2940</v>
      </c>
      <c r="L4098" s="2" t="s">
        <v>2</v>
      </c>
      <c r="M4098" s="2" t="s">
        <v>53</v>
      </c>
      <c r="N4098" s="2" t="s">
        <v>1209</v>
      </c>
      <c r="O4098" s="2" t="s">
        <v>1210</v>
      </c>
      <c r="P4098">
        <v>10000</v>
      </c>
      <c r="Q4098" s="2" t="s">
        <v>35</v>
      </c>
      <c r="R4098">
        <v>5.2000000141561031E-3</v>
      </c>
      <c r="S4098">
        <v>52</v>
      </c>
      <c r="T4098">
        <v>10000</v>
      </c>
      <c r="U4098">
        <v>0</v>
      </c>
    </row>
    <row r="4099" spans="1:21" x14ac:dyDescent="0.35">
      <c r="A4099" s="2" t="s">
        <v>1</v>
      </c>
      <c r="B4099">
        <v>439</v>
      </c>
      <c r="C4099" t="s">
        <v>3944</v>
      </c>
      <c r="D4099" s="1">
        <v>43493</v>
      </c>
      <c r="E4099" s="1">
        <v>43497</v>
      </c>
      <c r="F4099" s="2" t="s">
        <v>119</v>
      </c>
      <c r="G4099">
        <v>884</v>
      </c>
      <c r="H4099" s="2" t="s">
        <v>49</v>
      </c>
      <c r="I4099" s="2" t="s">
        <v>50</v>
      </c>
      <c r="J4099" s="2" t="s">
        <v>36</v>
      </c>
      <c r="K4099" s="2" t="s">
        <v>2940</v>
      </c>
      <c r="L4099" s="2" t="s">
        <v>2</v>
      </c>
      <c r="M4099" s="2" t="s">
        <v>53</v>
      </c>
      <c r="N4099" s="2" t="s">
        <v>1498</v>
      </c>
      <c r="O4099" s="2" t="s">
        <v>1499</v>
      </c>
      <c r="P4099">
        <v>10000</v>
      </c>
      <c r="Q4099" s="2" t="s">
        <v>35</v>
      </c>
      <c r="R4099">
        <v>5.2000000141561031E-3</v>
      </c>
      <c r="S4099">
        <v>52</v>
      </c>
      <c r="T4099">
        <v>10000</v>
      </c>
      <c r="U4099">
        <v>0</v>
      </c>
    </row>
    <row r="4100" spans="1:21" x14ac:dyDescent="0.35">
      <c r="A4100" s="2" t="s">
        <v>1</v>
      </c>
      <c r="B4100">
        <v>439</v>
      </c>
      <c r="C4100" t="s">
        <v>3944</v>
      </c>
      <c r="D4100" s="1">
        <v>43493</v>
      </c>
      <c r="E4100" s="1">
        <v>43497</v>
      </c>
      <c r="F4100" s="2" t="s">
        <v>119</v>
      </c>
      <c r="G4100">
        <v>884</v>
      </c>
      <c r="H4100" s="2" t="s">
        <v>49</v>
      </c>
      <c r="I4100" s="2" t="s">
        <v>50</v>
      </c>
      <c r="J4100" s="2" t="s">
        <v>36</v>
      </c>
      <c r="K4100" s="2" t="s">
        <v>2940</v>
      </c>
      <c r="L4100" s="2" t="s">
        <v>2</v>
      </c>
      <c r="M4100" s="2" t="s">
        <v>53</v>
      </c>
      <c r="N4100" s="2" t="s">
        <v>1500</v>
      </c>
      <c r="O4100" s="2" t="s">
        <v>1501</v>
      </c>
      <c r="P4100">
        <v>5000</v>
      </c>
      <c r="Q4100" s="2" t="s">
        <v>35</v>
      </c>
      <c r="R4100">
        <v>5.2000000141561031E-3</v>
      </c>
      <c r="S4100">
        <v>26</v>
      </c>
      <c r="T4100">
        <v>5000</v>
      </c>
      <c r="U4100">
        <v>0</v>
      </c>
    </row>
    <row r="4101" spans="1:21" x14ac:dyDescent="0.35">
      <c r="A4101" s="2" t="s">
        <v>1</v>
      </c>
      <c r="B4101">
        <v>439</v>
      </c>
      <c r="C4101" t="s">
        <v>3944</v>
      </c>
      <c r="D4101" s="1">
        <v>43493</v>
      </c>
      <c r="E4101" s="1">
        <v>43497</v>
      </c>
      <c r="F4101" s="2" t="s">
        <v>119</v>
      </c>
      <c r="G4101">
        <v>884</v>
      </c>
      <c r="H4101" s="2" t="s">
        <v>49</v>
      </c>
      <c r="I4101" s="2" t="s">
        <v>50</v>
      </c>
      <c r="J4101" s="2" t="s">
        <v>36</v>
      </c>
      <c r="K4101" s="2" t="s">
        <v>2940</v>
      </c>
      <c r="L4101" s="2" t="s">
        <v>2</v>
      </c>
      <c r="M4101" s="2" t="s">
        <v>53</v>
      </c>
      <c r="N4101" s="2" t="s">
        <v>1502</v>
      </c>
      <c r="O4101" s="2" t="s">
        <v>1503</v>
      </c>
      <c r="P4101">
        <v>5000</v>
      </c>
      <c r="Q4101" s="2" t="s">
        <v>35</v>
      </c>
      <c r="R4101">
        <v>5.2000000141561031E-3</v>
      </c>
      <c r="S4101">
        <v>26</v>
      </c>
      <c r="T4101">
        <v>5000</v>
      </c>
      <c r="U4101">
        <v>0</v>
      </c>
    </row>
    <row r="4102" spans="1:21" x14ac:dyDescent="0.35">
      <c r="A4102" s="2" t="s">
        <v>1</v>
      </c>
      <c r="B4102">
        <v>451</v>
      </c>
      <c r="C4102" t="s">
        <v>3956</v>
      </c>
      <c r="D4102" s="1">
        <v>43493</v>
      </c>
      <c r="E4102" s="1">
        <v>43495</v>
      </c>
      <c r="F4102" s="2" t="s">
        <v>119</v>
      </c>
      <c r="G4102">
        <v>26</v>
      </c>
      <c r="H4102" s="2" t="s">
        <v>61</v>
      </c>
      <c r="I4102" s="2" t="s">
        <v>62</v>
      </c>
      <c r="J4102" s="2" t="s">
        <v>36</v>
      </c>
      <c r="K4102" s="2" t="s">
        <v>2940</v>
      </c>
      <c r="L4102" s="2" t="s">
        <v>2</v>
      </c>
      <c r="M4102" s="2" t="s">
        <v>65</v>
      </c>
      <c r="N4102" s="2" t="s">
        <v>1598</v>
      </c>
      <c r="O4102" s="2" t="s">
        <v>1599</v>
      </c>
      <c r="P4102">
        <v>5000</v>
      </c>
      <c r="Q4102" s="2" t="s">
        <v>35</v>
      </c>
      <c r="R4102">
        <v>5.2000000141561031E-3</v>
      </c>
      <c r="S4102">
        <v>26</v>
      </c>
      <c r="T4102">
        <v>5000</v>
      </c>
      <c r="U4102">
        <v>0</v>
      </c>
    </row>
    <row r="4103" spans="1:21" x14ac:dyDescent="0.35">
      <c r="A4103" s="2" t="s">
        <v>1</v>
      </c>
      <c r="B4103">
        <v>553</v>
      </c>
      <c r="C4103" t="s">
        <v>4044</v>
      </c>
      <c r="D4103" s="1">
        <v>43500</v>
      </c>
      <c r="E4103" s="1">
        <v>43501</v>
      </c>
      <c r="F4103" s="2" t="s">
        <v>119</v>
      </c>
      <c r="G4103">
        <v>26</v>
      </c>
      <c r="H4103" s="2" t="s">
        <v>61</v>
      </c>
      <c r="I4103" s="2" t="s">
        <v>62</v>
      </c>
      <c r="J4103" s="2" t="s">
        <v>36</v>
      </c>
      <c r="K4103" s="2" t="s">
        <v>2940</v>
      </c>
      <c r="L4103" s="2" t="s">
        <v>2</v>
      </c>
      <c r="M4103" s="2" t="s">
        <v>53</v>
      </c>
      <c r="N4103" s="2" t="s">
        <v>1319</v>
      </c>
      <c r="O4103" s="2" t="s">
        <v>1320</v>
      </c>
      <c r="P4103">
        <v>5000</v>
      </c>
      <c r="Q4103" s="2" t="s">
        <v>35</v>
      </c>
      <c r="R4103">
        <v>5.2000000141561031E-3</v>
      </c>
      <c r="S4103">
        <v>26</v>
      </c>
      <c r="T4103">
        <v>0</v>
      </c>
      <c r="U4103">
        <v>0</v>
      </c>
    </row>
    <row r="4104" spans="1:21" x14ac:dyDescent="0.35">
      <c r="A4104" s="2" t="s">
        <v>1</v>
      </c>
      <c r="B4104">
        <v>737</v>
      </c>
      <c r="C4104" t="s">
        <v>4191</v>
      </c>
      <c r="D4104" s="1">
        <v>43511</v>
      </c>
      <c r="E4104" s="1">
        <v>43511</v>
      </c>
      <c r="F4104" s="2" t="s">
        <v>119</v>
      </c>
      <c r="G4104">
        <v>26</v>
      </c>
      <c r="H4104" s="2" t="s">
        <v>61</v>
      </c>
      <c r="I4104" s="2" t="s">
        <v>62</v>
      </c>
      <c r="J4104" s="2" t="s">
        <v>36</v>
      </c>
      <c r="K4104" s="2" t="s">
        <v>2940</v>
      </c>
      <c r="L4104" s="2" t="s">
        <v>2</v>
      </c>
      <c r="M4104" s="2" t="s">
        <v>65</v>
      </c>
      <c r="N4104" s="2" t="s">
        <v>1777</v>
      </c>
      <c r="O4104" s="2" t="s">
        <v>1778</v>
      </c>
      <c r="P4104">
        <v>5000</v>
      </c>
      <c r="Q4104" s="2" t="s">
        <v>35</v>
      </c>
      <c r="R4104">
        <v>5.2000000141561031E-3</v>
      </c>
      <c r="S4104">
        <v>26</v>
      </c>
      <c r="T4104">
        <v>5000</v>
      </c>
      <c r="U4104">
        <v>0</v>
      </c>
    </row>
    <row r="4105" spans="1:21" x14ac:dyDescent="0.35">
      <c r="A4105" s="2" t="s">
        <v>1</v>
      </c>
      <c r="B4105">
        <v>717</v>
      </c>
      <c r="C4105" t="s">
        <v>4170</v>
      </c>
      <c r="D4105" s="1">
        <v>43510</v>
      </c>
      <c r="E4105" s="1">
        <v>43510</v>
      </c>
      <c r="F4105" s="2" t="s">
        <v>119</v>
      </c>
      <c r="G4105">
        <v>26</v>
      </c>
      <c r="H4105" s="2" t="s">
        <v>61</v>
      </c>
      <c r="I4105" s="2" t="s">
        <v>62</v>
      </c>
      <c r="J4105" s="2" t="s">
        <v>36</v>
      </c>
      <c r="K4105" s="2" t="s">
        <v>2940</v>
      </c>
      <c r="L4105" s="2" t="s">
        <v>0</v>
      </c>
      <c r="M4105" s="2" t="s">
        <v>65</v>
      </c>
      <c r="N4105" s="2" t="s">
        <v>1598</v>
      </c>
      <c r="O4105" s="2" t="s">
        <v>1599</v>
      </c>
      <c r="P4105">
        <v>5000</v>
      </c>
      <c r="Q4105" s="2" t="s">
        <v>35</v>
      </c>
      <c r="R4105">
        <v>5.2000000141561031E-3</v>
      </c>
      <c r="S4105">
        <v>26</v>
      </c>
      <c r="T4105">
        <v>5000</v>
      </c>
      <c r="U4105">
        <v>0</v>
      </c>
    </row>
    <row r="4106" spans="1:21" x14ac:dyDescent="0.35">
      <c r="A4106" s="2" t="s">
        <v>1</v>
      </c>
      <c r="B4106">
        <v>718</v>
      </c>
      <c r="C4106" t="s">
        <v>4171</v>
      </c>
      <c r="D4106" s="1">
        <v>43510</v>
      </c>
      <c r="E4106" s="1">
        <v>43510</v>
      </c>
      <c r="F4106" s="2" t="s">
        <v>119</v>
      </c>
      <c r="G4106">
        <v>301.60000610351563</v>
      </c>
      <c r="H4106" s="2" t="s">
        <v>61</v>
      </c>
      <c r="I4106" s="2" t="s">
        <v>62</v>
      </c>
      <c r="J4106" s="2" t="s">
        <v>36</v>
      </c>
      <c r="K4106" s="2" t="s">
        <v>2940</v>
      </c>
      <c r="L4106" s="2" t="s">
        <v>0</v>
      </c>
      <c r="M4106" s="2" t="s">
        <v>65</v>
      </c>
      <c r="N4106" s="2" t="s">
        <v>1817</v>
      </c>
      <c r="O4106" s="2" t="s">
        <v>1818</v>
      </c>
      <c r="P4106">
        <v>5000</v>
      </c>
      <c r="Q4106" s="2" t="s">
        <v>35</v>
      </c>
      <c r="R4106">
        <v>5.2000000141561031E-3</v>
      </c>
      <c r="S4106">
        <v>26</v>
      </c>
      <c r="T4106">
        <v>5000</v>
      </c>
      <c r="U4106">
        <v>0</v>
      </c>
    </row>
    <row r="4107" spans="1:21" x14ac:dyDescent="0.35">
      <c r="A4107" s="2" t="s">
        <v>1</v>
      </c>
      <c r="B4107">
        <v>718</v>
      </c>
      <c r="C4107" t="s">
        <v>4171</v>
      </c>
      <c r="D4107" s="1">
        <v>43510</v>
      </c>
      <c r="E4107" s="1">
        <v>43510</v>
      </c>
      <c r="F4107" s="2" t="s">
        <v>119</v>
      </c>
      <c r="G4107">
        <v>301.60000610351563</v>
      </c>
      <c r="H4107" s="2" t="s">
        <v>61</v>
      </c>
      <c r="I4107" s="2" t="s">
        <v>62</v>
      </c>
      <c r="J4107" s="2" t="s">
        <v>36</v>
      </c>
      <c r="K4107" s="2" t="s">
        <v>2940</v>
      </c>
      <c r="L4107" s="2" t="s">
        <v>0</v>
      </c>
      <c r="M4107" s="2" t="s">
        <v>65</v>
      </c>
      <c r="N4107" s="2" t="s">
        <v>1819</v>
      </c>
      <c r="O4107" s="2" t="s">
        <v>1820</v>
      </c>
      <c r="P4107">
        <v>4000</v>
      </c>
      <c r="Q4107" s="2" t="s">
        <v>35</v>
      </c>
      <c r="R4107">
        <v>5.2000000141561031E-3</v>
      </c>
      <c r="S4107">
        <v>20.799999237060547</v>
      </c>
      <c r="T4107">
        <v>4000</v>
      </c>
      <c r="U4107">
        <v>0</v>
      </c>
    </row>
    <row r="4108" spans="1:21" x14ac:dyDescent="0.35">
      <c r="A4108" s="2" t="s">
        <v>1</v>
      </c>
      <c r="B4108">
        <v>718</v>
      </c>
      <c r="C4108" t="s">
        <v>4171</v>
      </c>
      <c r="D4108" s="1">
        <v>43510</v>
      </c>
      <c r="E4108" s="1">
        <v>43510</v>
      </c>
      <c r="F4108" s="2" t="s">
        <v>119</v>
      </c>
      <c r="G4108">
        <v>301.60000610351563</v>
      </c>
      <c r="H4108" s="2" t="s">
        <v>61</v>
      </c>
      <c r="I4108" s="2" t="s">
        <v>62</v>
      </c>
      <c r="J4108" s="2" t="s">
        <v>36</v>
      </c>
      <c r="K4108" s="2" t="s">
        <v>2940</v>
      </c>
      <c r="L4108" s="2" t="s">
        <v>0</v>
      </c>
      <c r="M4108" s="2" t="s">
        <v>65</v>
      </c>
      <c r="N4108" s="2" t="s">
        <v>1821</v>
      </c>
      <c r="O4108" s="2" t="s">
        <v>1822</v>
      </c>
      <c r="P4108">
        <v>10000</v>
      </c>
      <c r="Q4108" s="2" t="s">
        <v>35</v>
      </c>
      <c r="R4108">
        <v>5.2000000141561031E-3</v>
      </c>
      <c r="S4108">
        <v>52</v>
      </c>
      <c r="T4108">
        <v>10000</v>
      </c>
      <c r="U4108">
        <v>0</v>
      </c>
    </row>
    <row r="4109" spans="1:21" x14ac:dyDescent="0.35">
      <c r="A4109" s="2" t="s">
        <v>1</v>
      </c>
      <c r="B4109">
        <v>718</v>
      </c>
      <c r="C4109" t="s">
        <v>4171</v>
      </c>
      <c r="D4109" s="1">
        <v>43510</v>
      </c>
      <c r="E4109" s="1">
        <v>43510</v>
      </c>
      <c r="F4109" s="2" t="s">
        <v>119</v>
      </c>
      <c r="G4109">
        <v>301.60000610351563</v>
      </c>
      <c r="H4109" s="2" t="s">
        <v>61</v>
      </c>
      <c r="I4109" s="2" t="s">
        <v>62</v>
      </c>
      <c r="J4109" s="2" t="s">
        <v>36</v>
      </c>
      <c r="K4109" s="2" t="s">
        <v>2940</v>
      </c>
      <c r="L4109" s="2" t="s">
        <v>0</v>
      </c>
      <c r="M4109" s="2" t="s">
        <v>65</v>
      </c>
      <c r="N4109" s="2" t="s">
        <v>1823</v>
      </c>
      <c r="O4109" s="2" t="s">
        <v>1824</v>
      </c>
      <c r="P4109">
        <v>10000</v>
      </c>
      <c r="Q4109" s="2" t="s">
        <v>35</v>
      </c>
      <c r="R4109">
        <v>5.2000000141561031E-3</v>
      </c>
      <c r="S4109">
        <v>52</v>
      </c>
      <c r="T4109">
        <v>10000</v>
      </c>
      <c r="U4109">
        <v>0</v>
      </c>
    </row>
    <row r="4110" spans="1:21" x14ac:dyDescent="0.35">
      <c r="A4110" s="2" t="s">
        <v>1</v>
      </c>
      <c r="B4110">
        <v>718</v>
      </c>
      <c r="C4110" t="s">
        <v>4171</v>
      </c>
      <c r="D4110" s="1">
        <v>43510</v>
      </c>
      <c r="E4110" s="1">
        <v>43510</v>
      </c>
      <c r="F4110" s="2" t="s">
        <v>119</v>
      </c>
      <c r="G4110">
        <v>301.60000610351563</v>
      </c>
      <c r="H4110" s="2" t="s">
        <v>61</v>
      </c>
      <c r="I4110" s="2" t="s">
        <v>62</v>
      </c>
      <c r="J4110" s="2" t="s">
        <v>36</v>
      </c>
      <c r="K4110" s="2" t="s">
        <v>2940</v>
      </c>
      <c r="L4110" s="2" t="s">
        <v>0</v>
      </c>
      <c r="M4110" s="2" t="s">
        <v>65</v>
      </c>
      <c r="N4110" s="2" t="s">
        <v>690</v>
      </c>
      <c r="O4110" s="2" t="s">
        <v>691</v>
      </c>
      <c r="P4110">
        <v>10000</v>
      </c>
      <c r="Q4110" s="2" t="s">
        <v>35</v>
      </c>
      <c r="R4110">
        <v>5.2000000141561031E-3</v>
      </c>
      <c r="S4110">
        <v>52</v>
      </c>
      <c r="T4110">
        <v>10000</v>
      </c>
      <c r="U4110">
        <v>0</v>
      </c>
    </row>
    <row r="4111" spans="1:21" x14ac:dyDescent="0.35">
      <c r="A4111" s="2" t="s">
        <v>1</v>
      </c>
      <c r="B4111">
        <v>718</v>
      </c>
      <c r="C4111" t="s">
        <v>4171</v>
      </c>
      <c r="D4111" s="1">
        <v>43510</v>
      </c>
      <c r="E4111" s="1">
        <v>43510</v>
      </c>
      <c r="F4111" s="2" t="s">
        <v>119</v>
      </c>
      <c r="G4111">
        <v>301.60000610351563</v>
      </c>
      <c r="H4111" s="2" t="s">
        <v>61</v>
      </c>
      <c r="I4111" s="2" t="s">
        <v>62</v>
      </c>
      <c r="J4111" s="2" t="s">
        <v>36</v>
      </c>
      <c r="K4111" s="2" t="s">
        <v>2940</v>
      </c>
      <c r="L4111" s="2" t="s">
        <v>0</v>
      </c>
      <c r="M4111" s="2" t="s">
        <v>65</v>
      </c>
      <c r="N4111" s="2" t="s">
        <v>1496</v>
      </c>
      <c r="O4111" s="2" t="s">
        <v>1497</v>
      </c>
      <c r="P4111">
        <v>4000</v>
      </c>
      <c r="Q4111" s="2" t="s">
        <v>35</v>
      </c>
      <c r="R4111">
        <v>5.2000000141561031E-3</v>
      </c>
      <c r="S4111">
        <v>20.799999237060547</v>
      </c>
      <c r="T4111">
        <v>4000</v>
      </c>
      <c r="U4111">
        <v>0</v>
      </c>
    </row>
    <row r="4112" spans="1:21" x14ac:dyDescent="0.35">
      <c r="A4112" s="2" t="s">
        <v>1</v>
      </c>
      <c r="B4112">
        <v>718</v>
      </c>
      <c r="C4112" t="s">
        <v>4171</v>
      </c>
      <c r="D4112" s="1">
        <v>43510</v>
      </c>
      <c r="E4112" s="1">
        <v>43510</v>
      </c>
      <c r="F4112" s="2" t="s">
        <v>119</v>
      </c>
      <c r="G4112">
        <v>301.60000610351563</v>
      </c>
      <c r="H4112" s="2" t="s">
        <v>61</v>
      </c>
      <c r="I4112" s="2" t="s">
        <v>62</v>
      </c>
      <c r="J4112" s="2" t="s">
        <v>36</v>
      </c>
      <c r="K4112" s="2" t="s">
        <v>2940</v>
      </c>
      <c r="L4112" s="2" t="s">
        <v>0</v>
      </c>
      <c r="M4112" s="2" t="s">
        <v>65</v>
      </c>
      <c r="N4112" s="2" t="s">
        <v>722</v>
      </c>
      <c r="O4112" s="2" t="s">
        <v>723</v>
      </c>
      <c r="P4112">
        <v>5000</v>
      </c>
      <c r="Q4112" s="2" t="s">
        <v>35</v>
      </c>
      <c r="R4112">
        <v>5.2000000141561031E-3</v>
      </c>
      <c r="S4112">
        <v>26</v>
      </c>
      <c r="T4112">
        <v>5000</v>
      </c>
      <c r="U4112">
        <v>0</v>
      </c>
    </row>
    <row r="4113" spans="1:21" x14ac:dyDescent="0.35">
      <c r="A4113" s="2" t="s">
        <v>1</v>
      </c>
      <c r="B4113">
        <v>718</v>
      </c>
      <c r="C4113" t="s">
        <v>4171</v>
      </c>
      <c r="D4113" s="1">
        <v>43510</v>
      </c>
      <c r="E4113" s="1">
        <v>43510</v>
      </c>
      <c r="F4113" s="2" t="s">
        <v>119</v>
      </c>
      <c r="G4113">
        <v>301.60000610351563</v>
      </c>
      <c r="H4113" s="2" t="s">
        <v>61</v>
      </c>
      <c r="I4113" s="2" t="s">
        <v>62</v>
      </c>
      <c r="J4113" s="2" t="s">
        <v>36</v>
      </c>
      <c r="K4113" s="2" t="s">
        <v>2940</v>
      </c>
      <c r="L4113" s="2" t="s">
        <v>0</v>
      </c>
      <c r="M4113" s="2" t="s">
        <v>65</v>
      </c>
      <c r="N4113" s="2" t="s">
        <v>732</v>
      </c>
      <c r="O4113" s="2" t="s">
        <v>733</v>
      </c>
      <c r="P4113">
        <v>10000</v>
      </c>
      <c r="Q4113" s="2" t="s">
        <v>35</v>
      </c>
      <c r="R4113">
        <v>5.2000000141561031E-3</v>
      </c>
      <c r="S4113">
        <v>52</v>
      </c>
      <c r="T4113">
        <v>10000</v>
      </c>
      <c r="U4113">
        <v>0</v>
      </c>
    </row>
    <row r="4114" spans="1:21" x14ac:dyDescent="0.35">
      <c r="A4114" s="2" t="s">
        <v>1</v>
      </c>
      <c r="B4114">
        <v>723</v>
      </c>
      <c r="C4114" t="s">
        <v>4176</v>
      </c>
      <c r="D4114" s="1">
        <v>43510</v>
      </c>
      <c r="E4114" s="1">
        <v>43510</v>
      </c>
      <c r="F4114" s="2" t="s">
        <v>119</v>
      </c>
      <c r="G4114">
        <v>379.60000610351563</v>
      </c>
      <c r="H4114" s="2" t="s">
        <v>61</v>
      </c>
      <c r="I4114" s="2" t="s">
        <v>62</v>
      </c>
      <c r="J4114" s="2" t="s">
        <v>36</v>
      </c>
      <c r="K4114" s="2" t="s">
        <v>2940</v>
      </c>
      <c r="L4114" s="2" t="s">
        <v>0</v>
      </c>
      <c r="M4114" s="2" t="s">
        <v>65</v>
      </c>
      <c r="N4114" s="2" t="s">
        <v>1834</v>
      </c>
      <c r="O4114" s="2" t="s">
        <v>1835</v>
      </c>
      <c r="P4114">
        <v>10000</v>
      </c>
      <c r="Q4114" s="2" t="s">
        <v>35</v>
      </c>
      <c r="R4114">
        <v>5.2000000141561031E-3</v>
      </c>
      <c r="S4114">
        <v>52</v>
      </c>
      <c r="T4114">
        <v>10000</v>
      </c>
      <c r="U4114">
        <v>0</v>
      </c>
    </row>
    <row r="4115" spans="1:21" x14ac:dyDescent="0.35">
      <c r="A4115" s="2" t="s">
        <v>1</v>
      </c>
      <c r="B4115">
        <v>723</v>
      </c>
      <c r="C4115" t="s">
        <v>4176</v>
      </c>
      <c r="D4115" s="1">
        <v>43510</v>
      </c>
      <c r="E4115" s="1">
        <v>43510</v>
      </c>
      <c r="F4115" s="2" t="s">
        <v>119</v>
      </c>
      <c r="G4115">
        <v>379.60000610351563</v>
      </c>
      <c r="H4115" s="2" t="s">
        <v>61</v>
      </c>
      <c r="I4115" s="2" t="s">
        <v>62</v>
      </c>
      <c r="J4115" s="2" t="s">
        <v>36</v>
      </c>
      <c r="K4115" s="2" t="s">
        <v>2940</v>
      </c>
      <c r="L4115" s="2" t="s">
        <v>0</v>
      </c>
      <c r="M4115" s="2" t="s">
        <v>65</v>
      </c>
      <c r="N4115" s="2" t="s">
        <v>1836</v>
      </c>
      <c r="O4115" s="2" t="s">
        <v>1837</v>
      </c>
      <c r="P4115">
        <v>5000</v>
      </c>
      <c r="Q4115" s="2" t="s">
        <v>35</v>
      </c>
      <c r="R4115">
        <v>5.2000000141561031E-3</v>
      </c>
      <c r="S4115">
        <v>26</v>
      </c>
      <c r="T4115">
        <v>5000</v>
      </c>
      <c r="U4115">
        <v>0</v>
      </c>
    </row>
    <row r="4116" spans="1:21" x14ac:dyDescent="0.35">
      <c r="A4116" s="2" t="s">
        <v>1</v>
      </c>
      <c r="B4116">
        <v>723</v>
      </c>
      <c r="C4116" t="s">
        <v>4176</v>
      </c>
      <c r="D4116" s="1">
        <v>43510</v>
      </c>
      <c r="E4116" s="1">
        <v>43510</v>
      </c>
      <c r="F4116" s="2" t="s">
        <v>119</v>
      </c>
      <c r="G4116">
        <v>379.60000610351563</v>
      </c>
      <c r="H4116" s="2" t="s">
        <v>61</v>
      </c>
      <c r="I4116" s="2" t="s">
        <v>62</v>
      </c>
      <c r="J4116" s="2" t="s">
        <v>36</v>
      </c>
      <c r="K4116" s="2" t="s">
        <v>2940</v>
      </c>
      <c r="L4116" s="2" t="s">
        <v>0</v>
      </c>
      <c r="M4116" s="2" t="s">
        <v>65</v>
      </c>
      <c r="N4116" s="2" t="s">
        <v>1838</v>
      </c>
      <c r="O4116" s="2" t="s">
        <v>1839</v>
      </c>
      <c r="P4116">
        <v>5000</v>
      </c>
      <c r="Q4116" s="2" t="s">
        <v>35</v>
      </c>
      <c r="R4116">
        <v>5.2000000141561031E-3</v>
      </c>
      <c r="S4116">
        <v>26</v>
      </c>
      <c r="T4116">
        <v>5000</v>
      </c>
      <c r="U4116">
        <v>0</v>
      </c>
    </row>
    <row r="4117" spans="1:21" x14ac:dyDescent="0.35">
      <c r="A4117" s="2" t="s">
        <v>1</v>
      </c>
      <c r="B4117">
        <v>723</v>
      </c>
      <c r="C4117" t="s">
        <v>4176</v>
      </c>
      <c r="D4117" s="1">
        <v>43510</v>
      </c>
      <c r="E4117" s="1">
        <v>43510</v>
      </c>
      <c r="F4117" s="2" t="s">
        <v>119</v>
      </c>
      <c r="G4117">
        <v>379.60000610351563</v>
      </c>
      <c r="H4117" s="2" t="s">
        <v>61</v>
      </c>
      <c r="I4117" s="2" t="s">
        <v>62</v>
      </c>
      <c r="J4117" s="2" t="s">
        <v>36</v>
      </c>
      <c r="K4117" s="2" t="s">
        <v>2940</v>
      </c>
      <c r="L4117" s="2" t="s">
        <v>0</v>
      </c>
      <c r="M4117" s="2" t="s">
        <v>65</v>
      </c>
      <c r="N4117" s="2" t="s">
        <v>1840</v>
      </c>
      <c r="O4117" s="2" t="s">
        <v>1841</v>
      </c>
      <c r="P4117">
        <v>10000</v>
      </c>
      <c r="Q4117" s="2" t="s">
        <v>35</v>
      </c>
      <c r="R4117">
        <v>5.2000000141561031E-3</v>
      </c>
      <c r="S4117">
        <v>52</v>
      </c>
      <c r="T4117">
        <v>10000</v>
      </c>
      <c r="U4117">
        <v>0</v>
      </c>
    </row>
    <row r="4118" spans="1:21" x14ac:dyDescent="0.35">
      <c r="A4118" s="2" t="s">
        <v>1</v>
      </c>
      <c r="B4118">
        <v>723</v>
      </c>
      <c r="C4118" t="s">
        <v>4176</v>
      </c>
      <c r="D4118" s="1">
        <v>43510</v>
      </c>
      <c r="E4118" s="1">
        <v>43510</v>
      </c>
      <c r="F4118" s="2" t="s">
        <v>119</v>
      </c>
      <c r="G4118">
        <v>379.60000610351563</v>
      </c>
      <c r="H4118" s="2" t="s">
        <v>61</v>
      </c>
      <c r="I4118" s="2" t="s">
        <v>62</v>
      </c>
      <c r="J4118" s="2" t="s">
        <v>36</v>
      </c>
      <c r="K4118" s="2" t="s">
        <v>2940</v>
      </c>
      <c r="L4118" s="2" t="s">
        <v>0</v>
      </c>
      <c r="M4118" s="2" t="s">
        <v>65</v>
      </c>
      <c r="N4118" s="2" t="s">
        <v>1842</v>
      </c>
      <c r="O4118" s="2" t="s">
        <v>1843</v>
      </c>
      <c r="P4118">
        <v>5000</v>
      </c>
      <c r="Q4118" s="2" t="s">
        <v>35</v>
      </c>
      <c r="R4118">
        <v>5.2000000141561031E-3</v>
      </c>
      <c r="S4118">
        <v>26</v>
      </c>
      <c r="T4118">
        <v>5000</v>
      </c>
      <c r="U4118">
        <v>0</v>
      </c>
    </row>
    <row r="4119" spans="1:21" x14ac:dyDescent="0.35">
      <c r="A4119" s="2" t="s">
        <v>1</v>
      </c>
      <c r="B4119">
        <v>723</v>
      </c>
      <c r="C4119" t="s">
        <v>4176</v>
      </c>
      <c r="D4119" s="1">
        <v>43510</v>
      </c>
      <c r="E4119" s="1">
        <v>43510</v>
      </c>
      <c r="F4119" s="2" t="s">
        <v>119</v>
      </c>
      <c r="G4119">
        <v>379.60000610351563</v>
      </c>
      <c r="H4119" s="2" t="s">
        <v>61</v>
      </c>
      <c r="I4119" s="2" t="s">
        <v>62</v>
      </c>
      <c r="J4119" s="2" t="s">
        <v>36</v>
      </c>
      <c r="K4119" s="2" t="s">
        <v>2940</v>
      </c>
      <c r="L4119" s="2" t="s">
        <v>0</v>
      </c>
      <c r="M4119" s="2" t="s">
        <v>65</v>
      </c>
      <c r="N4119" s="2" t="s">
        <v>1844</v>
      </c>
      <c r="O4119" s="2" t="s">
        <v>1845</v>
      </c>
      <c r="P4119">
        <v>5000</v>
      </c>
      <c r="Q4119" s="2" t="s">
        <v>35</v>
      </c>
      <c r="R4119">
        <v>5.2000000141561031E-3</v>
      </c>
      <c r="S4119">
        <v>26</v>
      </c>
      <c r="T4119">
        <v>5000</v>
      </c>
      <c r="U4119">
        <v>0</v>
      </c>
    </row>
    <row r="4120" spans="1:21" x14ac:dyDescent="0.35">
      <c r="A4120" s="2" t="s">
        <v>1</v>
      </c>
      <c r="B4120">
        <v>723</v>
      </c>
      <c r="C4120" t="s">
        <v>4176</v>
      </c>
      <c r="D4120" s="1">
        <v>43510</v>
      </c>
      <c r="E4120" s="1">
        <v>43510</v>
      </c>
      <c r="F4120" s="2" t="s">
        <v>119</v>
      </c>
      <c r="G4120">
        <v>379.60000610351563</v>
      </c>
      <c r="H4120" s="2" t="s">
        <v>61</v>
      </c>
      <c r="I4120" s="2" t="s">
        <v>62</v>
      </c>
      <c r="J4120" s="2" t="s">
        <v>36</v>
      </c>
      <c r="K4120" s="2" t="s">
        <v>2940</v>
      </c>
      <c r="L4120" s="2" t="s">
        <v>0</v>
      </c>
      <c r="M4120" s="2" t="s">
        <v>65</v>
      </c>
      <c r="N4120" s="2" t="s">
        <v>1846</v>
      </c>
      <c r="O4120" s="2" t="s">
        <v>1847</v>
      </c>
      <c r="P4120">
        <v>5000</v>
      </c>
      <c r="Q4120" s="2" t="s">
        <v>35</v>
      </c>
      <c r="R4120">
        <v>5.2000000141561031E-3</v>
      </c>
      <c r="S4120">
        <v>26</v>
      </c>
      <c r="T4120">
        <v>5000</v>
      </c>
      <c r="U4120">
        <v>0</v>
      </c>
    </row>
    <row r="4121" spans="1:21" x14ac:dyDescent="0.35">
      <c r="A4121" s="2" t="s">
        <v>1</v>
      </c>
      <c r="B4121">
        <v>723</v>
      </c>
      <c r="C4121" t="s">
        <v>4176</v>
      </c>
      <c r="D4121" s="1">
        <v>43510</v>
      </c>
      <c r="E4121" s="1">
        <v>43510</v>
      </c>
      <c r="F4121" s="2" t="s">
        <v>119</v>
      </c>
      <c r="G4121">
        <v>379.60000610351563</v>
      </c>
      <c r="H4121" s="2" t="s">
        <v>61</v>
      </c>
      <c r="I4121" s="2" t="s">
        <v>62</v>
      </c>
      <c r="J4121" s="2" t="s">
        <v>36</v>
      </c>
      <c r="K4121" s="2" t="s">
        <v>2940</v>
      </c>
      <c r="L4121" s="2" t="s">
        <v>0</v>
      </c>
      <c r="M4121" s="2" t="s">
        <v>65</v>
      </c>
      <c r="N4121" s="2" t="s">
        <v>1848</v>
      </c>
      <c r="O4121" s="2" t="s">
        <v>1849</v>
      </c>
      <c r="P4121">
        <v>5000</v>
      </c>
      <c r="Q4121" s="2" t="s">
        <v>35</v>
      </c>
      <c r="R4121">
        <v>5.2000000141561031E-3</v>
      </c>
      <c r="S4121">
        <v>26</v>
      </c>
      <c r="T4121">
        <v>5000</v>
      </c>
      <c r="U4121">
        <v>0</v>
      </c>
    </row>
    <row r="4122" spans="1:21" x14ac:dyDescent="0.35">
      <c r="A4122" s="2" t="s">
        <v>1</v>
      </c>
      <c r="B4122">
        <v>723</v>
      </c>
      <c r="C4122" t="s">
        <v>4176</v>
      </c>
      <c r="D4122" s="1">
        <v>43510</v>
      </c>
      <c r="E4122" s="1">
        <v>43510</v>
      </c>
      <c r="F4122" s="2" t="s">
        <v>119</v>
      </c>
      <c r="G4122">
        <v>379.60000610351563</v>
      </c>
      <c r="H4122" s="2" t="s">
        <v>61</v>
      </c>
      <c r="I4122" s="2" t="s">
        <v>62</v>
      </c>
      <c r="J4122" s="2" t="s">
        <v>36</v>
      </c>
      <c r="K4122" s="2" t="s">
        <v>2940</v>
      </c>
      <c r="L4122" s="2" t="s">
        <v>0</v>
      </c>
      <c r="M4122" s="2" t="s">
        <v>65</v>
      </c>
      <c r="N4122" s="2" t="s">
        <v>704</v>
      </c>
      <c r="O4122" s="2" t="s">
        <v>705</v>
      </c>
      <c r="P4122">
        <v>5000</v>
      </c>
      <c r="Q4122" s="2" t="s">
        <v>35</v>
      </c>
      <c r="R4122">
        <v>5.2000000141561031E-3</v>
      </c>
      <c r="S4122">
        <v>26</v>
      </c>
      <c r="T4122">
        <v>5000</v>
      </c>
      <c r="U4122">
        <v>0</v>
      </c>
    </row>
    <row r="4123" spans="1:21" x14ac:dyDescent="0.35">
      <c r="A4123" s="2" t="s">
        <v>1</v>
      </c>
      <c r="B4123">
        <v>723</v>
      </c>
      <c r="C4123" t="s">
        <v>4176</v>
      </c>
      <c r="D4123" s="1">
        <v>43510</v>
      </c>
      <c r="E4123" s="1">
        <v>43510</v>
      </c>
      <c r="F4123" s="2" t="s">
        <v>119</v>
      </c>
      <c r="G4123">
        <v>379.60000610351563</v>
      </c>
      <c r="H4123" s="2" t="s">
        <v>61</v>
      </c>
      <c r="I4123" s="2" t="s">
        <v>62</v>
      </c>
      <c r="J4123" s="2" t="s">
        <v>36</v>
      </c>
      <c r="K4123" s="2" t="s">
        <v>2940</v>
      </c>
      <c r="L4123" s="2" t="s">
        <v>0</v>
      </c>
      <c r="M4123" s="2" t="s">
        <v>65</v>
      </c>
      <c r="N4123" s="2" t="s">
        <v>1850</v>
      </c>
      <c r="O4123" s="2" t="s">
        <v>1851</v>
      </c>
      <c r="P4123">
        <v>4000</v>
      </c>
      <c r="Q4123" s="2" t="s">
        <v>35</v>
      </c>
      <c r="R4123">
        <v>5.2000000141561031E-3</v>
      </c>
      <c r="S4123">
        <v>20.799999237060547</v>
      </c>
      <c r="T4123">
        <v>4000</v>
      </c>
      <c r="U4123">
        <v>0</v>
      </c>
    </row>
    <row r="4124" spans="1:21" x14ac:dyDescent="0.35">
      <c r="A4124" s="2" t="s">
        <v>1</v>
      </c>
      <c r="B4124">
        <v>723</v>
      </c>
      <c r="C4124" t="s">
        <v>4176</v>
      </c>
      <c r="D4124" s="1">
        <v>43510</v>
      </c>
      <c r="E4124" s="1">
        <v>43510</v>
      </c>
      <c r="F4124" s="2" t="s">
        <v>119</v>
      </c>
      <c r="G4124">
        <v>379.60000610351563</v>
      </c>
      <c r="H4124" s="2" t="s">
        <v>61</v>
      </c>
      <c r="I4124" s="2" t="s">
        <v>62</v>
      </c>
      <c r="J4124" s="2" t="s">
        <v>36</v>
      </c>
      <c r="K4124" s="2" t="s">
        <v>2940</v>
      </c>
      <c r="L4124" s="2" t="s">
        <v>0</v>
      </c>
      <c r="M4124" s="2" t="s">
        <v>65</v>
      </c>
      <c r="N4124" s="2" t="s">
        <v>724</v>
      </c>
      <c r="O4124" s="2" t="s">
        <v>725</v>
      </c>
      <c r="P4124">
        <v>5000</v>
      </c>
      <c r="Q4124" s="2" t="s">
        <v>35</v>
      </c>
      <c r="R4124">
        <v>5.2000000141561031E-3</v>
      </c>
      <c r="S4124">
        <v>26</v>
      </c>
      <c r="T4124">
        <v>5000</v>
      </c>
      <c r="U4124">
        <v>0</v>
      </c>
    </row>
    <row r="4125" spans="1:21" x14ac:dyDescent="0.35">
      <c r="A4125" s="2" t="s">
        <v>1</v>
      </c>
      <c r="B4125">
        <v>723</v>
      </c>
      <c r="C4125" t="s">
        <v>4176</v>
      </c>
      <c r="D4125" s="1">
        <v>43510</v>
      </c>
      <c r="E4125" s="1">
        <v>43510</v>
      </c>
      <c r="F4125" s="2" t="s">
        <v>119</v>
      </c>
      <c r="G4125">
        <v>379.60000610351563</v>
      </c>
      <c r="H4125" s="2" t="s">
        <v>61</v>
      </c>
      <c r="I4125" s="2" t="s">
        <v>62</v>
      </c>
      <c r="J4125" s="2" t="s">
        <v>36</v>
      </c>
      <c r="K4125" s="2" t="s">
        <v>2940</v>
      </c>
      <c r="L4125" s="2" t="s">
        <v>0</v>
      </c>
      <c r="M4125" s="2" t="s">
        <v>65</v>
      </c>
      <c r="N4125" s="2" t="s">
        <v>698</v>
      </c>
      <c r="O4125" s="2" t="s">
        <v>699</v>
      </c>
      <c r="P4125">
        <v>5000</v>
      </c>
      <c r="Q4125" s="2" t="s">
        <v>35</v>
      </c>
      <c r="R4125">
        <v>5.2000000141561031E-3</v>
      </c>
      <c r="S4125">
        <v>26</v>
      </c>
      <c r="T4125">
        <v>5000</v>
      </c>
      <c r="U4125">
        <v>0</v>
      </c>
    </row>
    <row r="4126" spans="1:21" x14ac:dyDescent="0.35">
      <c r="A4126" s="2" t="s">
        <v>1</v>
      </c>
      <c r="B4126">
        <v>723</v>
      </c>
      <c r="C4126" t="s">
        <v>4176</v>
      </c>
      <c r="D4126" s="1">
        <v>43510</v>
      </c>
      <c r="E4126" s="1">
        <v>43510</v>
      </c>
      <c r="F4126" s="2" t="s">
        <v>119</v>
      </c>
      <c r="G4126">
        <v>379.60000610351563</v>
      </c>
      <c r="H4126" s="2" t="s">
        <v>61</v>
      </c>
      <c r="I4126" s="2" t="s">
        <v>62</v>
      </c>
      <c r="J4126" s="2" t="s">
        <v>36</v>
      </c>
      <c r="K4126" s="2" t="s">
        <v>2940</v>
      </c>
      <c r="L4126" s="2" t="s">
        <v>0</v>
      </c>
      <c r="M4126" s="2" t="s">
        <v>65</v>
      </c>
      <c r="N4126" s="2" t="s">
        <v>1852</v>
      </c>
      <c r="O4126" s="2" t="s">
        <v>1853</v>
      </c>
      <c r="P4126">
        <v>4000</v>
      </c>
      <c r="Q4126" s="2" t="s">
        <v>35</v>
      </c>
      <c r="R4126">
        <v>5.2000000141561031E-3</v>
      </c>
      <c r="S4126">
        <v>20.799999237060547</v>
      </c>
      <c r="T4126">
        <v>4000</v>
      </c>
      <c r="U4126">
        <v>0</v>
      </c>
    </row>
    <row r="4127" spans="1:21" x14ac:dyDescent="0.35">
      <c r="A4127" s="2" t="s">
        <v>1</v>
      </c>
      <c r="B4127">
        <v>768</v>
      </c>
      <c r="C4127" t="s">
        <v>4215</v>
      </c>
      <c r="D4127" s="1">
        <v>43514</v>
      </c>
      <c r="E4127" s="1">
        <v>43518</v>
      </c>
      <c r="F4127" s="2" t="s">
        <v>119</v>
      </c>
      <c r="G4127">
        <v>806</v>
      </c>
      <c r="H4127" s="2" t="s">
        <v>49</v>
      </c>
      <c r="I4127" s="2" t="s">
        <v>50</v>
      </c>
      <c r="J4127" s="2" t="s">
        <v>36</v>
      </c>
      <c r="K4127" s="2" t="s">
        <v>2940</v>
      </c>
      <c r="L4127" s="2" t="s">
        <v>2</v>
      </c>
      <c r="M4127" s="2" t="s">
        <v>53</v>
      </c>
      <c r="N4127" s="2" t="s">
        <v>1944</v>
      </c>
      <c r="O4127" s="2" t="s">
        <v>1945</v>
      </c>
      <c r="P4127">
        <v>5000</v>
      </c>
      <c r="Q4127" s="2" t="s">
        <v>35</v>
      </c>
      <c r="R4127">
        <v>5.2000000141561031E-3</v>
      </c>
      <c r="S4127">
        <v>26</v>
      </c>
      <c r="T4127">
        <v>5000</v>
      </c>
      <c r="U4127">
        <v>0</v>
      </c>
    </row>
    <row r="4128" spans="1:21" x14ac:dyDescent="0.35">
      <c r="A4128" s="2" t="s">
        <v>1</v>
      </c>
      <c r="B4128">
        <v>768</v>
      </c>
      <c r="C4128" t="s">
        <v>4215</v>
      </c>
      <c r="D4128" s="1">
        <v>43514</v>
      </c>
      <c r="E4128" s="1">
        <v>43518</v>
      </c>
      <c r="F4128" s="2" t="s">
        <v>119</v>
      </c>
      <c r="G4128">
        <v>806</v>
      </c>
      <c r="H4128" s="2" t="s">
        <v>49</v>
      </c>
      <c r="I4128" s="2" t="s">
        <v>50</v>
      </c>
      <c r="J4128" s="2" t="s">
        <v>36</v>
      </c>
      <c r="K4128" s="2" t="s">
        <v>2940</v>
      </c>
      <c r="L4128" s="2" t="s">
        <v>2</v>
      </c>
      <c r="M4128" s="2" t="s">
        <v>53</v>
      </c>
      <c r="N4128" s="2" t="s">
        <v>686</v>
      </c>
      <c r="O4128" s="2" t="s">
        <v>687</v>
      </c>
      <c r="P4128">
        <v>5000</v>
      </c>
      <c r="Q4128" s="2" t="s">
        <v>35</v>
      </c>
      <c r="R4128">
        <v>5.2000000141561031E-3</v>
      </c>
      <c r="S4128">
        <v>26</v>
      </c>
      <c r="T4128">
        <v>5000</v>
      </c>
      <c r="U4128">
        <v>0</v>
      </c>
    </row>
    <row r="4129" spans="1:21" x14ac:dyDescent="0.35">
      <c r="A4129" s="2" t="s">
        <v>1</v>
      </c>
      <c r="B4129">
        <v>768</v>
      </c>
      <c r="C4129" t="s">
        <v>4215</v>
      </c>
      <c r="D4129" s="1">
        <v>43514</v>
      </c>
      <c r="E4129" s="1">
        <v>43518</v>
      </c>
      <c r="F4129" s="2" t="s">
        <v>119</v>
      </c>
      <c r="G4129">
        <v>806</v>
      </c>
      <c r="H4129" s="2" t="s">
        <v>49</v>
      </c>
      <c r="I4129" s="2" t="s">
        <v>50</v>
      </c>
      <c r="J4129" s="2" t="s">
        <v>36</v>
      </c>
      <c r="K4129" s="2" t="s">
        <v>2940</v>
      </c>
      <c r="L4129" s="2" t="s">
        <v>2</v>
      </c>
      <c r="M4129" s="2" t="s">
        <v>53</v>
      </c>
      <c r="N4129" s="2" t="s">
        <v>1279</v>
      </c>
      <c r="O4129" s="2" t="s">
        <v>1280</v>
      </c>
      <c r="P4129">
        <v>10000</v>
      </c>
      <c r="Q4129" s="2" t="s">
        <v>35</v>
      </c>
      <c r="R4129">
        <v>5.2000000141561031E-3</v>
      </c>
      <c r="S4129">
        <v>52</v>
      </c>
      <c r="T4129">
        <v>10000</v>
      </c>
      <c r="U4129">
        <v>0</v>
      </c>
    </row>
    <row r="4130" spans="1:21" x14ac:dyDescent="0.35">
      <c r="A4130" s="2" t="s">
        <v>1</v>
      </c>
      <c r="B4130">
        <v>768</v>
      </c>
      <c r="C4130" t="s">
        <v>4215</v>
      </c>
      <c r="D4130" s="1">
        <v>43514</v>
      </c>
      <c r="E4130" s="1">
        <v>43518</v>
      </c>
      <c r="F4130" s="2" t="s">
        <v>119</v>
      </c>
      <c r="G4130">
        <v>806</v>
      </c>
      <c r="H4130" s="2" t="s">
        <v>49</v>
      </c>
      <c r="I4130" s="2" t="s">
        <v>50</v>
      </c>
      <c r="J4130" s="2" t="s">
        <v>36</v>
      </c>
      <c r="K4130" s="2" t="s">
        <v>2940</v>
      </c>
      <c r="L4130" s="2" t="s">
        <v>2</v>
      </c>
      <c r="M4130" s="2" t="s">
        <v>53</v>
      </c>
      <c r="N4130" s="2" t="s">
        <v>1281</v>
      </c>
      <c r="O4130" s="2" t="s">
        <v>1282</v>
      </c>
      <c r="P4130">
        <v>10000</v>
      </c>
      <c r="Q4130" s="2" t="s">
        <v>35</v>
      </c>
      <c r="R4130">
        <v>5.2000000141561031E-3</v>
      </c>
      <c r="S4130">
        <v>52</v>
      </c>
      <c r="T4130">
        <v>10000</v>
      </c>
      <c r="U4130">
        <v>0</v>
      </c>
    </row>
    <row r="4131" spans="1:21" x14ac:dyDescent="0.35">
      <c r="A4131" s="2" t="s">
        <v>1</v>
      </c>
      <c r="B4131">
        <v>768</v>
      </c>
      <c r="C4131" t="s">
        <v>4215</v>
      </c>
      <c r="D4131" s="1">
        <v>43514</v>
      </c>
      <c r="E4131" s="1">
        <v>43518</v>
      </c>
      <c r="F4131" s="2" t="s">
        <v>119</v>
      </c>
      <c r="G4131">
        <v>806</v>
      </c>
      <c r="H4131" s="2" t="s">
        <v>49</v>
      </c>
      <c r="I4131" s="2" t="s">
        <v>50</v>
      </c>
      <c r="J4131" s="2" t="s">
        <v>36</v>
      </c>
      <c r="K4131" s="2" t="s">
        <v>2940</v>
      </c>
      <c r="L4131" s="2" t="s">
        <v>2</v>
      </c>
      <c r="M4131" s="2" t="s">
        <v>53</v>
      </c>
      <c r="N4131" s="2" t="s">
        <v>1948</v>
      </c>
      <c r="O4131" s="2" t="s">
        <v>1949</v>
      </c>
      <c r="P4131">
        <v>20000</v>
      </c>
      <c r="Q4131" s="2" t="s">
        <v>35</v>
      </c>
      <c r="R4131">
        <v>5.2000000141561031E-3</v>
      </c>
      <c r="S4131">
        <v>104</v>
      </c>
      <c r="T4131">
        <v>20000</v>
      </c>
      <c r="U4131">
        <v>0</v>
      </c>
    </row>
    <row r="4132" spans="1:21" x14ac:dyDescent="0.35">
      <c r="A4132" s="2" t="s">
        <v>1</v>
      </c>
      <c r="B4132">
        <v>768</v>
      </c>
      <c r="C4132" t="s">
        <v>4215</v>
      </c>
      <c r="D4132" s="1">
        <v>43514</v>
      </c>
      <c r="E4132" s="1">
        <v>43518</v>
      </c>
      <c r="F4132" s="2" t="s">
        <v>119</v>
      </c>
      <c r="G4132">
        <v>806</v>
      </c>
      <c r="H4132" s="2" t="s">
        <v>49</v>
      </c>
      <c r="I4132" s="2" t="s">
        <v>50</v>
      </c>
      <c r="J4132" s="2" t="s">
        <v>36</v>
      </c>
      <c r="K4132" s="2" t="s">
        <v>2940</v>
      </c>
      <c r="L4132" s="2" t="s">
        <v>2</v>
      </c>
      <c r="M4132" s="2" t="s">
        <v>53</v>
      </c>
      <c r="N4132" s="2" t="s">
        <v>732</v>
      </c>
      <c r="O4132" s="2" t="s">
        <v>733</v>
      </c>
      <c r="P4132">
        <v>15000</v>
      </c>
      <c r="Q4132" s="2" t="s">
        <v>35</v>
      </c>
      <c r="R4132">
        <v>5.2000000141561031E-3</v>
      </c>
      <c r="S4132">
        <v>78</v>
      </c>
      <c r="T4132">
        <v>15000</v>
      </c>
      <c r="U4132">
        <v>0</v>
      </c>
    </row>
    <row r="4133" spans="1:21" x14ac:dyDescent="0.35">
      <c r="A4133" s="2" t="s">
        <v>1</v>
      </c>
      <c r="B4133">
        <v>768</v>
      </c>
      <c r="C4133" t="s">
        <v>4215</v>
      </c>
      <c r="D4133" s="1">
        <v>43514</v>
      </c>
      <c r="E4133" s="1">
        <v>43518</v>
      </c>
      <c r="F4133" s="2" t="s">
        <v>119</v>
      </c>
      <c r="G4133">
        <v>806</v>
      </c>
      <c r="H4133" s="2" t="s">
        <v>49</v>
      </c>
      <c r="I4133" s="2" t="s">
        <v>50</v>
      </c>
      <c r="J4133" s="2" t="s">
        <v>36</v>
      </c>
      <c r="K4133" s="2" t="s">
        <v>2940</v>
      </c>
      <c r="L4133" s="2" t="s">
        <v>2</v>
      </c>
      <c r="M4133" s="2" t="s">
        <v>53</v>
      </c>
      <c r="N4133" s="2" t="s">
        <v>1209</v>
      </c>
      <c r="O4133" s="2" t="s">
        <v>1210</v>
      </c>
      <c r="P4133">
        <v>20000</v>
      </c>
      <c r="Q4133" s="2" t="s">
        <v>35</v>
      </c>
      <c r="R4133">
        <v>5.2000000141561031E-3</v>
      </c>
      <c r="S4133">
        <v>104</v>
      </c>
      <c r="T4133">
        <v>20000</v>
      </c>
      <c r="U4133">
        <v>0</v>
      </c>
    </row>
    <row r="4134" spans="1:21" x14ac:dyDescent="0.35">
      <c r="A4134" s="2" t="s">
        <v>1</v>
      </c>
      <c r="B4134">
        <v>768</v>
      </c>
      <c r="C4134" t="s">
        <v>4215</v>
      </c>
      <c r="D4134" s="1">
        <v>43514</v>
      </c>
      <c r="E4134" s="1">
        <v>43518</v>
      </c>
      <c r="F4134" s="2" t="s">
        <v>119</v>
      </c>
      <c r="G4134">
        <v>806</v>
      </c>
      <c r="H4134" s="2" t="s">
        <v>49</v>
      </c>
      <c r="I4134" s="2" t="s">
        <v>50</v>
      </c>
      <c r="J4134" s="2" t="s">
        <v>36</v>
      </c>
      <c r="K4134" s="2" t="s">
        <v>2940</v>
      </c>
      <c r="L4134" s="2" t="s">
        <v>2</v>
      </c>
      <c r="M4134" s="2" t="s">
        <v>53</v>
      </c>
      <c r="N4134" s="2" t="s">
        <v>1950</v>
      </c>
      <c r="O4134" s="2" t="s">
        <v>1951</v>
      </c>
      <c r="P4134">
        <v>5000</v>
      </c>
      <c r="Q4134" s="2" t="s">
        <v>35</v>
      </c>
      <c r="R4134">
        <v>5.2000000141561031E-3</v>
      </c>
      <c r="S4134">
        <v>26</v>
      </c>
      <c r="T4134">
        <v>5000</v>
      </c>
      <c r="U4134">
        <v>0</v>
      </c>
    </row>
    <row r="4135" spans="1:21" x14ac:dyDescent="0.35">
      <c r="A4135" s="2" t="s">
        <v>1</v>
      </c>
      <c r="B4135">
        <v>768</v>
      </c>
      <c r="C4135" t="s">
        <v>4215</v>
      </c>
      <c r="D4135" s="1">
        <v>43514</v>
      </c>
      <c r="E4135" s="1">
        <v>43518</v>
      </c>
      <c r="F4135" s="2" t="s">
        <v>119</v>
      </c>
      <c r="G4135">
        <v>806</v>
      </c>
      <c r="H4135" s="2" t="s">
        <v>49</v>
      </c>
      <c r="I4135" s="2" t="s">
        <v>50</v>
      </c>
      <c r="J4135" s="2" t="s">
        <v>36</v>
      </c>
      <c r="K4135" s="2" t="s">
        <v>2940</v>
      </c>
      <c r="L4135" s="2" t="s">
        <v>2</v>
      </c>
      <c r="M4135" s="2" t="s">
        <v>53</v>
      </c>
      <c r="N4135" s="2" t="s">
        <v>1952</v>
      </c>
      <c r="O4135" s="2" t="s">
        <v>1953</v>
      </c>
      <c r="P4135">
        <v>5000</v>
      </c>
      <c r="Q4135" s="2" t="s">
        <v>35</v>
      </c>
      <c r="R4135">
        <v>5.2000000141561031E-3</v>
      </c>
      <c r="S4135">
        <v>26</v>
      </c>
      <c r="T4135">
        <v>0</v>
      </c>
      <c r="U4135">
        <v>5000</v>
      </c>
    </row>
    <row r="4136" spans="1:21" x14ac:dyDescent="0.35">
      <c r="A4136" s="2" t="s">
        <v>1</v>
      </c>
      <c r="B4136">
        <v>768</v>
      </c>
      <c r="C4136" t="s">
        <v>4215</v>
      </c>
      <c r="D4136" s="1">
        <v>43514</v>
      </c>
      <c r="E4136" s="1">
        <v>43518</v>
      </c>
      <c r="F4136" s="2" t="s">
        <v>119</v>
      </c>
      <c r="G4136">
        <v>806</v>
      </c>
      <c r="H4136" s="2" t="s">
        <v>49</v>
      </c>
      <c r="I4136" s="2" t="s">
        <v>50</v>
      </c>
      <c r="J4136" s="2" t="s">
        <v>36</v>
      </c>
      <c r="K4136" s="2" t="s">
        <v>2940</v>
      </c>
      <c r="L4136" s="2" t="s">
        <v>2</v>
      </c>
      <c r="M4136" s="2" t="s">
        <v>53</v>
      </c>
      <c r="N4136" s="2" t="s">
        <v>1319</v>
      </c>
      <c r="O4136" s="2" t="s">
        <v>1320</v>
      </c>
      <c r="P4136">
        <v>5000</v>
      </c>
      <c r="Q4136" s="2" t="s">
        <v>35</v>
      </c>
      <c r="R4136">
        <v>5.2000000141561031E-3</v>
      </c>
      <c r="S4136">
        <v>26</v>
      </c>
      <c r="T4136">
        <v>5000</v>
      </c>
      <c r="U4136">
        <v>0</v>
      </c>
    </row>
    <row r="4137" spans="1:21" x14ac:dyDescent="0.35">
      <c r="A4137" s="2" t="s">
        <v>1</v>
      </c>
      <c r="B4137">
        <v>768</v>
      </c>
      <c r="C4137" t="s">
        <v>4215</v>
      </c>
      <c r="D4137" s="1">
        <v>43514</v>
      </c>
      <c r="E4137" s="1">
        <v>43518</v>
      </c>
      <c r="F4137" s="2" t="s">
        <v>119</v>
      </c>
      <c r="G4137">
        <v>806</v>
      </c>
      <c r="H4137" s="2" t="s">
        <v>49</v>
      </c>
      <c r="I4137" s="2" t="s">
        <v>50</v>
      </c>
      <c r="J4137" s="2" t="s">
        <v>36</v>
      </c>
      <c r="K4137" s="2" t="s">
        <v>2940</v>
      </c>
      <c r="L4137" s="2" t="s">
        <v>2</v>
      </c>
      <c r="M4137" s="2" t="s">
        <v>53</v>
      </c>
      <c r="N4137" s="2" t="s">
        <v>714</v>
      </c>
      <c r="O4137" s="2" t="s">
        <v>715</v>
      </c>
      <c r="P4137">
        <v>5000</v>
      </c>
      <c r="Q4137" s="2" t="s">
        <v>35</v>
      </c>
      <c r="R4137">
        <v>5.2000000141561031E-3</v>
      </c>
      <c r="S4137">
        <v>26</v>
      </c>
      <c r="T4137">
        <v>5000</v>
      </c>
      <c r="U4137">
        <v>0</v>
      </c>
    </row>
    <row r="4138" spans="1:21" x14ac:dyDescent="0.35">
      <c r="A4138" s="2" t="s">
        <v>1</v>
      </c>
      <c r="B4138">
        <v>768</v>
      </c>
      <c r="C4138" t="s">
        <v>4215</v>
      </c>
      <c r="D4138" s="1">
        <v>43514</v>
      </c>
      <c r="E4138" s="1">
        <v>43518</v>
      </c>
      <c r="F4138" s="2" t="s">
        <v>119</v>
      </c>
      <c r="G4138">
        <v>806</v>
      </c>
      <c r="H4138" s="2" t="s">
        <v>49</v>
      </c>
      <c r="I4138" s="2" t="s">
        <v>50</v>
      </c>
      <c r="J4138" s="2" t="s">
        <v>36</v>
      </c>
      <c r="K4138" s="2" t="s">
        <v>2940</v>
      </c>
      <c r="L4138" s="2" t="s">
        <v>2</v>
      </c>
      <c r="M4138" s="2" t="s">
        <v>53</v>
      </c>
      <c r="N4138" s="2" t="s">
        <v>1297</v>
      </c>
      <c r="O4138" s="2" t="s">
        <v>1298</v>
      </c>
      <c r="P4138">
        <v>10000</v>
      </c>
      <c r="Q4138" s="2" t="s">
        <v>35</v>
      </c>
      <c r="R4138">
        <v>5.2000000141561031E-3</v>
      </c>
      <c r="S4138">
        <v>52</v>
      </c>
      <c r="T4138">
        <v>10000</v>
      </c>
      <c r="U4138">
        <v>0</v>
      </c>
    </row>
    <row r="4139" spans="1:21" x14ac:dyDescent="0.35">
      <c r="A4139" s="2" t="s">
        <v>1</v>
      </c>
      <c r="B4139">
        <v>768</v>
      </c>
      <c r="C4139" t="s">
        <v>4215</v>
      </c>
      <c r="D4139" s="1">
        <v>43514</v>
      </c>
      <c r="E4139" s="1">
        <v>43518</v>
      </c>
      <c r="F4139" s="2" t="s">
        <v>119</v>
      </c>
      <c r="G4139">
        <v>806</v>
      </c>
      <c r="H4139" s="2" t="s">
        <v>49</v>
      </c>
      <c r="I4139" s="2" t="s">
        <v>50</v>
      </c>
      <c r="J4139" s="2" t="s">
        <v>36</v>
      </c>
      <c r="K4139" s="2" t="s">
        <v>2940</v>
      </c>
      <c r="L4139" s="2" t="s">
        <v>2</v>
      </c>
      <c r="M4139" s="2" t="s">
        <v>53</v>
      </c>
      <c r="N4139" s="2" t="s">
        <v>712</v>
      </c>
      <c r="O4139" s="2" t="s">
        <v>713</v>
      </c>
      <c r="P4139">
        <v>5000</v>
      </c>
      <c r="Q4139" s="2" t="s">
        <v>35</v>
      </c>
      <c r="R4139">
        <v>5.2000000141561031E-3</v>
      </c>
      <c r="S4139">
        <v>26</v>
      </c>
      <c r="T4139">
        <v>5000</v>
      </c>
      <c r="U4139">
        <v>0</v>
      </c>
    </row>
    <row r="4140" spans="1:21" x14ac:dyDescent="0.35">
      <c r="A4140" s="2" t="s">
        <v>1</v>
      </c>
      <c r="B4140">
        <v>768</v>
      </c>
      <c r="C4140" t="s">
        <v>4215</v>
      </c>
      <c r="D4140" s="1">
        <v>43514</v>
      </c>
      <c r="E4140" s="1">
        <v>43518</v>
      </c>
      <c r="F4140" s="2" t="s">
        <v>119</v>
      </c>
      <c r="G4140">
        <v>806</v>
      </c>
      <c r="H4140" s="2" t="s">
        <v>49</v>
      </c>
      <c r="I4140" s="2" t="s">
        <v>50</v>
      </c>
      <c r="J4140" s="2" t="s">
        <v>36</v>
      </c>
      <c r="K4140" s="2" t="s">
        <v>2940</v>
      </c>
      <c r="L4140" s="2" t="s">
        <v>2</v>
      </c>
      <c r="M4140" s="2" t="s">
        <v>53</v>
      </c>
      <c r="N4140" s="2" t="s">
        <v>1954</v>
      </c>
      <c r="O4140" s="2" t="s">
        <v>1955</v>
      </c>
      <c r="P4140">
        <v>5000</v>
      </c>
      <c r="Q4140" s="2" t="s">
        <v>35</v>
      </c>
      <c r="R4140">
        <v>5.2000000141561031E-3</v>
      </c>
      <c r="S4140">
        <v>26</v>
      </c>
      <c r="T4140">
        <v>5000</v>
      </c>
      <c r="U4140">
        <v>0</v>
      </c>
    </row>
    <row r="4141" spans="1:21" x14ac:dyDescent="0.35">
      <c r="A4141" s="2" t="s">
        <v>1</v>
      </c>
      <c r="B4141">
        <v>768</v>
      </c>
      <c r="C4141" t="s">
        <v>4215</v>
      </c>
      <c r="D4141" s="1">
        <v>43514</v>
      </c>
      <c r="E4141" s="1">
        <v>43518</v>
      </c>
      <c r="F4141" s="2" t="s">
        <v>119</v>
      </c>
      <c r="G4141">
        <v>806</v>
      </c>
      <c r="H4141" s="2" t="s">
        <v>49</v>
      </c>
      <c r="I4141" s="2" t="s">
        <v>50</v>
      </c>
      <c r="J4141" s="2" t="s">
        <v>36</v>
      </c>
      <c r="K4141" s="2" t="s">
        <v>2940</v>
      </c>
      <c r="L4141" s="2" t="s">
        <v>2</v>
      </c>
      <c r="M4141" s="2" t="s">
        <v>53</v>
      </c>
      <c r="N4141" s="2" t="s">
        <v>1956</v>
      </c>
      <c r="O4141" s="2" t="s">
        <v>1957</v>
      </c>
      <c r="P4141">
        <v>5000</v>
      </c>
      <c r="Q4141" s="2" t="s">
        <v>35</v>
      </c>
      <c r="R4141">
        <v>5.2000000141561031E-3</v>
      </c>
      <c r="S4141">
        <v>26</v>
      </c>
      <c r="T4141">
        <v>5000</v>
      </c>
      <c r="U4141">
        <v>0</v>
      </c>
    </row>
    <row r="4142" spans="1:21" x14ac:dyDescent="0.35">
      <c r="A4142" s="2" t="s">
        <v>1</v>
      </c>
      <c r="B4142">
        <v>768</v>
      </c>
      <c r="C4142" t="s">
        <v>4215</v>
      </c>
      <c r="D4142" s="1">
        <v>43514</v>
      </c>
      <c r="E4142" s="1">
        <v>43518</v>
      </c>
      <c r="F4142" s="2" t="s">
        <v>119</v>
      </c>
      <c r="G4142">
        <v>806</v>
      </c>
      <c r="H4142" s="2" t="s">
        <v>49</v>
      </c>
      <c r="I4142" s="2" t="s">
        <v>50</v>
      </c>
      <c r="J4142" s="2" t="s">
        <v>36</v>
      </c>
      <c r="K4142" s="2" t="s">
        <v>2940</v>
      </c>
      <c r="L4142" s="2" t="s">
        <v>2</v>
      </c>
      <c r="M4142" s="2" t="s">
        <v>53</v>
      </c>
      <c r="N4142" s="2" t="s">
        <v>1958</v>
      </c>
      <c r="O4142" s="2" t="s">
        <v>1959</v>
      </c>
      <c r="P4142">
        <v>5000</v>
      </c>
      <c r="Q4142" s="2" t="s">
        <v>35</v>
      </c>
      <c r="R4142">
        <v>5.2000000141561031E-3</v>
      </c>
      <c r="S4142">
        <v>26</v>
      </c>
      <c r="T4142">
        <v>5000</v>
      </c>
      <c r="U4142">
        <v>0</v>
      </c>
    </row>
    <row r="4143" spans="1:21" x14ac:dyDescent="0.35">
      <c r="A4143" s="2" t="s">
        <v>1</v>
      </c>
      <c r="B4143">
        <v>768</v>
      </c>
      <c r="C4143" t="s">
        <v>4215</v>
      </c>
      <c r="D4143" s="1">
        <v>43514</v>
      </c>
      <c r="E4143" s="1">
        <v>43518</v>
      </c>
      <c r="F4143" s="2" t="s">
        <v>119</v>
      </c>
      <c r="G4143">
        <v>806</v>
      </c>
      <c r="H4143" s="2" t="s">
        <v>49</v>
      </c>
      <c r="I4143" s="2" t="s">
        <v>50</v>
      </c>
      <c r="J4143" s="2" t="s">
        <v>36</v>
      </c>
      <c r="K4143" s="2" t="s">
        <v>2940</v>
      </c>
      <c r="L4143" s="2" t="s">
        <v>2</v>
      </c>
      <c r="M4143" s="2" t="s">
        <v>53</v>
      </c>
      <c r="N4143" s="2" t="s">
        <v>1207</v>
      </c>
      <c r="O4143" s="2" t="s">
        <v>1208</v>
      </c>
      <c r="P4143">
        <v>5000</v>
      </c>
      <c r="Q4143" s="2" t="s">
        <v>35</v>
      </c>
      <c r="R4143">
        <v>5.2000000141561031E-3</v>
      </c>
      <c r="S4143">
        <v>26</v>
      </c>
      <c r="T4143">
        <v>5000</v>
      </c>
      <c r="U4143">
        <v>0</v>
      </c>
    </row>
    <row r="4144" spans="1:21" x14ac:dyDescent="0.35">
      <c r="A4144" s="2" t="s">
        <v>1</v>
      </c>
      <c r="B4144">
        <v>768</v>
      </c>
      <c r="C4144" t="s">
        <v>4215</v>
      </c>
      <c r="D4144" s="1">
        <v>43514</v>
      </c>
      <c r="E4144" s="1">
        <v>43518</v>
      </c>
      <c r="F4144" s="2" t="s">
        <v>119</v>
      </c>
      <c r="G4144">
        <v>806</v>
      </c>
      <c r="H4144" s="2" t="s">
        <v>49</v>
      </c>
      <c r="I4144" s="2" t="s">
        <v>50</v>
      </c>
      <c r="J4144" s="2" t="s">
        <v>36</v>
      </c>
      <c r="K4144" s="2" t="s">
        <v>2940</v>
      </c>
      <c r="L4144" s="2" t="s">
        <v>2</v>
      </c>
      <c r="M4144" s="2" t="s">
        <v>53</v>
      </c>
      <c r="N4144" s="2" t="s">
        <v>1819</v>
      </c>
      <c r="O4144" s="2" t="s">
        <v>1820</v>
      </c>
      <c r="P4144">
        <v>10000</v>
      </c>
      <c r="Q4144" s="2" t="s">
        <v>35</v>
      </c>
      <c r="R4144">
        <v>5.2000000141561031E-3</v>
      </c>
      <c r="S4144">
        <v>52</v>
      </c>
      <c r="T4144">
        <v>10000</v>
      </c>
      <c r="U4144">
        <v>0</v>
      </c>
    </row>
    <row r="4145" spans="1:21" x14ac:dyDescent="0.35">
      <c r="A4145" s="2" t="s">
        <v>1</v>
      </c>
      <c r="B4145">
        <v>768</v>
      </c>
      <c r="C4145" t="s">
        <v>4215</v>
      </c>
      <c r="D4145" s="1">
        <v>43514</v>
      </c>
      <c r="E4145" s="1">
        <v>43518</v>
      </c>
      <c r="F4145" s="2" t="s">
        <v>119</v>
      </c>
      <c r="G4145">
        <v>806</v>
      </c>
      <c r="H4145" s="2" t="s">
        <v>49</v>
      </c>
      <c r="I4145" s="2" t="s">
        <v>50</v>
      </c>
      <c r="J4145" s="2" t="s">
        <v>36</v>
      </c>
      <c r="K4145" s="2" t="s">
        <v>2940</v>
      </c>
      <c r="L4145" s="2" t="s">
        <v>2</v>
      </c>
      <c r="M4145" s="2" t="s">
        <v>53</v>
      </c>
      <c r="N4145" s="2" t="s">
        <v>1960</v>
      </c>
      <c r="O4145" s="2" t="s">
        <v>1961</v>
      </c>
      <c r="P4145">
        <v>5000</v>
      </c>
      <c r="Q4145" s="2" t="s">
        <v>35</v>
      </c>
      <c r="R4145">
        <v>5.2000000141561031E-3</v>
      </c>
      <c r="S4145">
        <v>26</v>
      </c>
      <c r="T4145">
        <v>5000</v>
      </c>
      <c r="U4145">
        <v>0</v>
      </c>
    </row>
    <row r="4146" spans="1:21" x14ac:dyDescent="0.35">
      <c r="A4146" s="2" t="s">
        <v>1</v>
      </c>
      <c r="B4146">
        <v>892</v>
      </c>
      <c r="C4146" t="s">
        <v>4322</v>
      </c>
      <c r="D4146" s="1">
        <v>43514</v>
      </c>
      <c r="E4146" s="1">
        <v>43514</v>
      </c>
      <c r="F4146" s="2" t="s">
        <v>119</v>
      </c>
      <c r="G4146">
        <v>52</v>
      </c>
      <c r="H4146" s="2" t="s">
        <v>61</v>
      </c>
      <c r="I4146" s="2" t="s">
        <v>62</v>
      </c>
      <c r="J4146" s="2" t="s">
        <v>36</v>
      </c>
      <c r="K4146" s="2" t="s">
        <v>2940</v>
      </c>
      <c r="L4146" s="2" t="s">
        <v>2</v>
      </c>
      <c r="M4146" s="2" t="s">
        <v>65</v>
      </c>
      <c r="N4146" s="2" t="s">
        <v>2132</v>
      </c>
      <c r="O4146" s="2" t="s">
        <v>2133</v>
      </c>
      <c r="P4146">
        <v>5000</v>
      </c>
      <c r="Q4146" s="2" t="s">
        <v>35</v>
      </c>
      <c r="R4146">
        <v>5.2000000141561031E-3</v>
      </c>
      <c r="S4146">
        <v>26</v>
      </c>
      <c r="T4146">
        <v>5000</v>
      </c>
      <c r="U4146">
        <v>0</v>
      </c>
    </row>
    <row r="4147" spans="1:21" x14ac:dyDescent="0.35">
      <c r="A4147" s="2" t="s">
        <v>1</v>
      </c>
      <c r="B4147">
        <v>892</v>
      </c>
      <c r="C4147" t="s">
        <v>4322</v>
      </c>
      <c r="D4147" s="1">
        <v>43514</v>
      </c>
      <c r="E4147" s="1">
        <v>43514</v>
      </c>
      <c r="F4147" s="2" t="s">
        <v>119</v>
      </c>
      <c r="G4147">
        <v>52</v>
      </c>
      <c r="H4147" s="2" t="s">
        <v>61</v>
      </c>
      <c r="I4147" s="2" t="s">
        <v>62</v>
      </c>
      <c r="J4147" s="2" t="s">
        <v>36</v>
      </c>
      <c r="K4147" s="2" t="s">
        <v>2940</v>
      </c>
      <c r="L4147" s="2" t="s">
        <v>2</v>
      </c>
      <c r="M4147" s="2" t="s">
        <v>65</v>
      </c>
      <c r="N4147" s="2" t="s">
        <v>2134</v>
      </c>
      <c r="O4147" s="2" t="s">
        <v>2135</v>
      </c>
      <c r="P4147">
        <v>5000</v>
      </c>
      <c r="Q4147" s="2" t="s">
        <v>35</v>
      </c>
      <c r="R4147">
        <v>5.2000000141561031E-3</v>
      </c>
      <c r="S4147">
        <v>26</v>
      </c>
      <c r="T4147">
        <v>5000</v>
      </c>
      <c r="U4147">
        <v>0</v>
      </c>
    </row>
    <row r="4148" spans="1:21" x14ac:dyDescent="0.35">
      <c r="A4148" s="2" t="s">
        <v>1</v>
      </c>
      <c r="B4148">
        <v>954</v>
      </c>
      <c r="C4148" t="s">
        <v>4367</v>
      </c>
      <c r="D4148" s="1">
        <v>43524</v>
      </c>
      <c r="E4148" s="1">
        <v>43524</v>
      </c>
      <c r="F4148" s="2" t="s">
        <v>119</v>
      </c>
      <c r="G4148">
        <v>579.79998779296875</v>
      </c>
      <c r="H4148" s="2" t="s">
        <v>61</v>
      </c>
      <c r="I4148" s="2" t="s">
        <v>62</v>
      </c>
      <c r="J4148" s="2" t="s">
        <v>36</v>
      </c>
      <c r="K4148" s="2" t="s">
        <v>2940</v>
      </c>
      <c r="L4148" s="2" t="s">
        <v>178</v>
      </c>
      <c r="M4148" s="2" t="s">
        <v>65</v>
      </c>
      <c r="N4148" s="2" t="s">
        <v>2196</v>
      </c>
      <c r="O4148" s="2" t="s">
        <v>2197</v>
      </c>
      <c r="P4148">
        <v>5000</v>
      </c>
      <c r="Q4148" s="2" t="s">
        <v>35</v>
      </c>
      <c r="R4148">
        <v>5.2000000141561031E-3</v>
      </c>
      <c r="S4148">
        <v>26</v>
      </c>
      <c r="T4148">
        <v>5000</v>
      </c>
      <c r="U4148">
        <v>0</v>
      </c>
    </row>
    <row r="4149" spans="1:21" x14ac:dyDescent="0.35">
      <c r="A4149" s="2" t="s">
        <v>1</v>
      </c>
      <c r="B4149">
        <v>954</v>
      </c>
      <c r="C4149" t="s">
        <v>4367</v>
      </c>
      <c r="D4149" s="1">
        <v>43524</v>
      </c>
      <c r="E4149" s="1">
        <v>43524</v>
      </c>
      <c r="F4149" s="2" t="s">
        <v>119</v>
      </c>
      <c r="G4149">
        <v>579.79998779296875</v>
      </c>
      <c r="H4149" s="2" t="s">
        <v>61</v>
      </c>
      <c r="I4149" s="2" t="s">
        <v>62</v>
      </c>
      <c r="J4149" s="2" t="s">
        <v>36</v>
      </c>
      <c r="K4149" s="2" t="s">
        <v>2940</v>
      </c>
      <c r="L4149" s="2" t="s">
        <v>178</v>
      </c>
      <c r="M4149" s="2" t="s">
        <v>65</v>
      </c>
      <c r="N4149" s="2" t="s">
        <v>1848</v>
      </c>
      <c r="O4149" s="2" t="s">
        <v>1849</v>
      </c>
      <c r="P4149">
        <v>5000</v>
      </c>
      <c r="Q4149" s="2" t="s">
        <v>35</v>
      </c>
      <c r="R4149">
        <v>5.2000000141561031E-3</v>
      </c>
      <c r="S4149">
        <v>26</v>
      </c>
      <c r="T4149">
        <v>5000</v>
      </c>
      <c r="U4149">
        <v>0</v>
      </c>
    </row>
    <row r="4150" spans="1:21" x14ac:dyDescent="0.35">
      <c r="A4150" s="2" t="s">
        <v>1</v>
      </c>
      <c r="B4150">
        <v>954</v>
      </c>
      <c r="C4150" t="s">
        <v>4367</v>
      </c>
      <c r="D4150" s="1">
        <v>43524</v>
      </c>
      <c r="E4150" s="1">
        <v>43524</v>
      </c>
      <c r="F4150" s="2" t="s">
        <v>119</v>
      </c>
      <c r="G4150">
        <v>579.79998779296875</v>
      </c>
      <c r="H4150" s="2" t="s">
        <v>61</v>
      </c>
      <c r="I4150" s="2" t="s">
        <v>62</v>
      </c>
      <c r="J4150" s="2" t="s">
        <v>36</v>
      </c>
      <c r="K4150" s="2" t="s">
        <v>2940</v>
      </c>
      <c r="L4150" s="2" t="s">
        <v>178</v>
      </c>
      <c r="M4150" s="2" t="s">
        <v>65</v>
      </c>
      <c r="N4150" s="2" t="s">
        <v>1016</v>
      </c>
      <c r="O4150" s="2" t="s">
        <v>1017</v>
      </c>
      <c r="P4150">
        <v>4500</v>
      </c>
      <c r="Q4150" s="2" t="s">
        <v>35</v>
      </c>
      <c r="R4150">
        <v>5.2000000141561031E-3</v>
      </c>
      <c r="S4150">
        <v>23.399999618530273</v>
      </c>
      <c r="T4150">
        <v>4500</v>
      </c>
      <c r="U4150">
        <v>0</v>
      </c>
    </row>
    <row r="4151" spans="1:21" x14ac:dyDescent="0.35">
      <c r="A4151" s="2" t="s">
        <v>1</v>
      </c>
      <c r="B4151">
        <v>954</v>
      </c>
      <c r="C4151" t="s">
        <v>4367</v>
      </c>
      <c r="D4151" s="1">
        <v>43524</v>
      </c>
      <c r="E4151" s="1">
        <v>43524</v>
      </c>
      <c r="F4151" s="2" t="s">
        <v>119</v>
      </c>
      <c r="G4151">
        <v>579.79998779296875</v>
      </c>
      <c r="H4151" s="2" t="s">
        <v>61</v>
      </c>
      <c r="I4151" s="2" t="s">
        <v>62</v>
      </c>
      <c r="J4151" s="2" t="s">
        <v>36</v>
      </c>
      <c r="K4151" s="2" t="s">
        <v>2940</v>
      </c>
      <c r="L4151" s="2" t="s">
        <v>178</v>
      </c>
      <c r="M4151" s="2" t="s">
        <v>65</v>
      </c>
      <c r="N4151" s="2" t="s">
        <v>1283</v>
      </c>
      <c r="O4151" s="2" t="s">
        <v>1284</v>
      </c>
      <c r="P4151">
        <v>10000</v>
      </c>
      <c r="Q4151" s="2" t="s">
        <v>35</v>
      </c>
      <c r="R4151">
        <v>5.2000000141561031E-3</v>
      </c>
      <c r="S4151">
        <v>52</v>
      </c>
      <c r="T4151">
        <v>10000</v>
      </c>
      <c r="U4151">
        <v>0</v>
      </c>
    </row>
    <row r="4152" spans="1:21" x14ac:dyDescent="0.35">
      <c r="A4152" s="2" t="s">
        <v>1</v>
      </c>
      <c r="B4152">
        <v>954</v>
      </c>
      <c r="C4152" t="s">
        <v>4367</v>
      </c>
      <c r="D4152" s="1">
        <v>43524</v>
      </c>
      <c r="E4152" s="1">
        <v>43524</v>
      </c>
      <c r="F4152" s="2" t="s">
        <v>119</v>
      </c>
      <c r="G4152">
        <v>579.79998779296875</v>
      </c>
      <c r="H4152" s="2" t="s">
        <v>61</v>
      </c>
      <c r="I4152" s="2" t="s">
        <v>62</v>
      </c>
      <c r="J4152" s="2" t="s">
        <v>36</v>
      </c>
      <c r="K4152" s="2" t="s">
        <v>2940</v>
      </c>
      <c r="L4152" s="2" t="s">
        <v>178</v>
      </c>
      <c r="M4152" s="2" t="s">
        <v>65</v>
      </c>
      <c r="N4152" s="2" t="s">
        <v>1287</v>
      </c>
      <c r="O4152" s="2" t="s">
        <v>1288</v>
      </c>
      <c r="P4152">
        <v>5000</v>
      </c>
      <c r="Q4152" s="2" t="s">
        <v>35</v>
      </c>
      <c r="R4152">
        <v>5.2000000141561031E-3</v>
      </c>
      <c r="S4152">
        <v>26</v>
      </c>
      <c r="T4152">
        <v>5000</v>
      </c>
      <c r="U4152">
        <v>0</v>
      </c>
    </row>
    <row r="4153" spans="1:21" x14ac:dyDescent="0.35">
      <c r="A4153" s="2" t="s">
        <v>1</v>
      </c>
      <c r="B4153">
        <v>954</v>
      </c>
      <c r="C4153" t="s">
        <v>4367</v>
      </c>
      <c r="D4153" s="1">
        <v>43524</v>
      </c>
      <c r="E4153" s="1">
        <v>43524</v>
      </c>
      <c r="F4153" s="2" t="s">
        <v>119</v>
      </c>
      <c r="G4153">
        <v>579.79998779296875</v>
      </c>
      <c r="H4153" s="2" t="s">
        <v>61</v>
      </c>
      <c r="I4153" s="2" t="s">
        <v>62</v>
      </c>
      <c r="J4153" s="2" t="s">
        <v>36</v>
      </c>
      <c r="K4153" s="2" t="s">
        <v>2940</v>
      </c>
      <c r="L4153" s="2" t="s">
        <v>178</v>
      </c>
      <c r="M4153" s="2" t="s">
        <v>65</v>
      </c>
      <c r="N4153" s="2" t="s">
        <v>1291</v>
      </c>
      <c r="O4153" s="2" t="s">
        <v>1292</v>
      </c>
      <c r="P4153">
        <v>18000</v>
      </c>
      <c r="Q4153" s="2" t="s">
        <v>35</v>
      </c>
      <c r="R4153">
        <v>5.2000000141561031E-3</v>
      </c>
      <c r="S4153">
        <v>93.599998474121094</v>
      </c>
      <c r="T4153">
        <v>18000</v>
      </c>
      <c r="U4153">
        <v>0</v>
      </c>
    </row>
    <row r="4154" spans="1:21" x14ac:dyDescent="0.35">
      <c r="A4154" s="2" t="s">
        <v>1</v>
      </c>
      <c r="B4154">
        <v>954</v>
      </c>
      <c r="C4154" t="s">
        <v>4367</v>
      </c>
      <c r="D4154" s="1">
        <v>43524</v>
      </c>
      <c r="E4154" s="1">
        <v>43524</v>
      </c>
      <c r="F4154" s="2" t="s">
        <v>119</v>
      </c>
      <c r="G4154">
        <v>579.79998779296875</v>
      </c>
      <c r="H4154" s="2" t="s">
        <v>61</v>
      </c>
      <c r="I4154" s="2" t="s">
        <v>62</v>
      </c>
      <c r="J4154" s="2" t="s">
        <v>36</v>
      </c>
      <c r="K4154" s="2" t="s">
        <v>2940</v>
      </c>
      <c r="L4154" s="2" t="s">
        <v>178</v>
      </c>
      <c r="M4154" s="2" t="s">
        <v>65</v>
      </c>
      <c r="N4154" s="2" t="s">
        <v>2198</v>
      </c>
      <c r="O4154" s="2" t="s">
        <v>2199</v>
      </c>
      <c r="P4154">
        <v>4000</v>
      </c>
      <c r="Q4154" s="2" t="s">
        <v>35</v>
      </c>
      <c r="R4154">
        <v>5.2000000141561031E-3</v>
      </c>
      <c r="S4154">
        <v>20.799999237060547</v>
      </c>
      <c r="T4154">
        <v>4000</v>
      </c>
      <c r="U4154">
        <v>0</v>
      </c>
    </row>
    <row r="4155" spans="1:21" x14ac:dyDescent="0.35">
      <c r="A4155" s="2" t="s">
        <v>1</v>
      </c>
      <c r="B4155">
        <v>954</v>
      </c>
      <c r="C4155" t="s">
        <v>4367</v>
      </c>
      <c r="D4155" s="1">
        <v>43524</v>
      </c>
      <c r="E4155" s="1">
        <v>43524</v>
      </c>
      <c r="F4155" s="2" t="s">
        <v>119</v>
      </c>
      <c r="G4155">
        <v>579.79998779296875</v>
      </c>
      <c r="H4155" s="2" t="s">
        <v>61</v>
      </c>
      <c r="I4155" s="2" t="s">
        <v>62</v>
      </c>
      <c r="J4155" s="2" t="s">
        <v>36</v>
      </c>
      <c r="K4155" s="2" t="s">
        <v>2940</v>
      </c>
      <c r="L4155" s="2" t="s">
        <v>178</v>
      </c>
      <c r="M4155" s="2" t="s">
        <v>65</v>
      </c>
      <c r="N4155" s="2" t="s">
        <v>1852</v>
      </c>
      <c r="O4155" s="2" t="s">
        <v>1853</v>
      </c>
      <c r="P4155">
        <v>10000</v>
      </c>
      <c r="Q4155" s="2" t="s">
        <v>35</v>
      </c>
      <c r="R4155">
        <v>5.2000000141561031E-3</v>
      </c>
      <c r="S4155">
        <v>52</v>
      </c>
      <c r="T4155">
        <v>10000</v>
      </c>
      <c r="U4155">
        <v>0</v>
      </c>
    </row>
    <row r="4156" spans="1:21" x14ac:dyDescent="0.35">
      <c r="A4156" s="2" t="s">
        <v>1</v>
      </c>
      <c r="B4156">
        <v>954</v>
      </c>
      <c r="C4156" t="s">
        <v>4367</v>
      </c>
      <c r="D4156" s="1">
        <v>43524</v>
      </c>
      <c r="E4156" s="1">
        <v>43524</v>
      </c>
      <c r="F4156" s="2" t="s">
        <v>119</v>
      </c>
      <c r="G4156">
        <v>579.79998779296875</v>
      </c>
      <c r="H4156" s="2" t="s">
        <v>61</v>
      </c>
      <c r="I4156" s="2" t="s">
        <v>62</v>
      </c>
      <c r="J4156" s="2" t="s">
        <v>36</v>
      </c>
      <c r="K4156" s="2" t="s">
        <v>2940</v>
      </c>
      <c r="L4156" s="2" t="s">
        <v>178</v>
      </c>
      <c r="M4156" s="2" t="s">
        <v>65</v>
      </c>
      <c r="N4156" s="2" t="s">
        <v>2200</v>
      </c>
      <c r="O4156" s="2" t="s">
        <v>2201</v>
      </c>
      <c r="P4156">
        <v>5000</v>
      </c>
      <c r="Q4156" s="2" t="s">
        <v>35</v>
      </c>
      <c r="R4156">
        <v>5.2000000141561031E-3</v>
      </c>
      <c r="S4156">
        <v>26</v>
      </c>
      <c r="T4156">
        <v>5000</v>
      </c>
      <c r="U4156">
        <v>0</v>
      </c>
    </row>
    <row r="4157" spans="1:21" x14ac:dyDescent="0.35">
      <c r="A4157" s="2" t="s">
        <v>1</v>
      </c>
      <c r="B4157">
        <v>954</v>
      </c>
      <c r="C4157" t="s">
        <v>4367</v>
      </c>
      <c r="D4157" s="1">
        <v>43524</v>
      </c>
      <c r="E4157" s="1">
        <v>43524</v>
      </c>
      <c r="F4157" s="2" t="s">
        <v>119</v>
      </c>
      <c r="G4157">
        <v>579.79998779296875</v>
      </c>
      <c r="H4157" s="2" t="s">
        <v>61</v>
      </c>
      <c r="I4157" s="2" t="s">
        <v>62</v>
      </c>
      <c r="J4157" s="2" t="s">
        <v>36</v>
      </c>
      <c r="K4157" s="2" t="s">
        <v>2940</v>
      </c>
      <c r="L4157" s="2" t="s">
        <v>178</v>
      </c>
      <c r="M4157" s="2" t="s">
        <v>65</v>
      </c>
      <c r="N4157" s="2" t="s">
        <v>2202</v>
      </c>
      <c r="O4157" s="2" t="s">
        <v>2203</v>
      </c>
      <c r="P4157">
        <v>5000</v>
      </c>
      <c r="Q4157" s="2" t="s">
        <v>35</v>
      </c>
      <c r="R4157">
        <v>5.2000000141561031E-3</v>
      </c>
      <c r="S4157">
        <v>26</v>
      </c>
      <c r="T4157">
        <v>5000</v>
      </c>
      <c r="U4157">
        <v>0</v>
      </c>
    </row>
    <row r="4158" spans="1:21" x14ac:dyDescent="0.35">
      <c r="A4158" s="2" t="s">
        <v>1</v>
      </c>
      <c r="B4158">
        <v>954</v>
      </c>
      <c r="C4158" t="s">
        <v>4367</v>
      </c>
      <c r="D4158" s="1">
        <v>43524</v>
      </c>
      <c r="E4158" s="1">
        <v>43524</v>
      </c>
      <c r="F4158" s="2" t="s">
        <v>119</v>
      </c>
      <c r="G4158">
        <v>579.79998779296875</v>
      </c>
      <c r="H4158" s="2" t="s">
        <v>61</v>
      </c>
      <c r="I4158" s="2" t="s">
        <v>62</v>
      </c>
      <c r="J4158" s="2" t="s">
        <v>36</v>
      </c>
      <c r="K4158" s="2" t="s">
        <v>2940</v>
      </c>
      <c r="L4158" s="2" t="s">
        <v>178</v>
      </c>
      <c r="M4158" s="2" t="s">
        <v>65</v>
      </c>
      <c r="N4158" s="2" t="s">
        <v>720</v>
      </c>
      <c r="O4158" s="2" t="s">
        <v>721</v>
      </c>
      <c r="P4158">
        <v>10000</v>
      </c>
      <c r="Q4158" s="2" t="s">
        <v>35</v>
      </c>
      <c r="R4158">
        <v>5.2000000141561031E-3</v>
      </c>
      <c r="S4158">
        <v>52</v>
      </c>
      <c r="T4158">
        <v>10000</v>
      </c>
      <c r="U4158">
        <v>0</v>
      </c>
    </row>
    <row r="4159" spans="1:21" x14ac:dyDescent="0.35">
      <c r="A4159" s="2" t="s">
        <v>1</v>
      </c>
      <c r="B4159">
        <v>954</v>
      </c>
      <c r="C4159" t="s">
        <v>4367</v>
      </c>
      <c r="D4159" s="1">
        <v>43524</v>
      </c>
      <c r="E4159" s="1">
        <v>43524</v>
      </c>
      <c r="F4159" s="2" t="s">
        <v>119</v>
      </c>
      <c r="G4159">
        <v>579.79998779296875</v>
      </c>
      <c r="H4159" s="2" t="s">
        <v>61</v>
      </c>
      <c r="I4159" s="2" t="s">
        <v>62</v>
      </c>
      <c r="J4159" s="2" t="s">
        <v>36</v>
      </c>
      <c r="K4159" s="2" t="s">
        <v>2940</v>
      </c>
      <c r="L4159" s="2" t="s">
        <v>178</v>
      </c>
      <c r="M4159" s="2" t="s">
        <v>65</v>
      </c>
      <c r="N4159" s="2" t="s">
        <v>1819</v>
      </c>
      <c r="O4159" s="2" t="s">
        <v>1820</v>
      </c>
      <c r="P4159">
        <v>5000</v>
      </c>
      <c r="Q4159" s="2" t="s">
        <v>35</v>
      </c>
      <c r="R4159">
        <v>5.2000000141561031E-3</v>
      </c>
      <c r="S4159">
        <v>26</v>
      </c>
      <c r="T4159">
        <v>5000</v>
      </c>
      <c r="U4159">
        <v>0</v>
      </c>
    </row>
    <row r="4160" spans="1:21" x14ac:dyDescent="0.35">
      <c r="A4160" s="2" t="s">
        <v>1</v>
      </c>
      <c r="B4160">
        <v>954</v>
      </c>
      <c r="C4160" t="s">
        <v>4367</v>
      </c>
      <c r="D4160" s="1">
        <v>43524</v>
      </c>
      <c r="E4160" s="1">
        <v>43524</v>
      </c>
      <c r="F4160" s="2" t="s">
        <v>119</v>
      </c>
      <c r="G4160">
        <v>579.79998779296875</v>
      </c>
      <c r="H4160" s="2" t="s">
        <v>61</v>
      </c>
      <c r="I4160" s="2" t="s">
        <v>62</v>
      </c>
      <c r="J4160" s="2" t="s">
        <v>36</v>
      </c>
      <c r="K4160" s="2" t="s">
        <v>2940</v>
      </c>
      <c r="L4160" s="2" t="s">
        <v>178</v>
      </c>
      <c r="M4160" s="2" t="s">
        <v>65</v>
      </c>
      <c r="N4160" s="2" t="s">
        <v>692</v>
      </c>
      <c r="O4160" s="2" t="s">
        <v>693</v>
      </c>
      <c r="P4160">
        <v>5000</v>
      </c>
      <c r="Q4160" s="2" t="s">
        <v>35</v>
      </c>
      <c r="R4160">
        <v>5.2000000141561031E-3</v>
      </c>
      <c r="S4160">
        <v>26</v>
      </c>
      <c r="T4160">
        <v>5000</v>
      </c>
      <c r="U4160">
        <v>0</v>
      </c>
    </row>
    <row r="4161" spans="1:21" x14ac:dyDescent="0.35">
      <c r="A4161" s="2" t="s">
        <v>1</v>
      </c>
      <c r="B4161">
        <v>954</v>
      </c>
      <c r="C4161" t="s">
        <v>4367</v>
      </c>
      <c r="D4161" s="1">
        <v>43524</v>
      </c>
      <c r="E4161" s="1">
        <v>43524</v>
      </c>
      <c r="F4161" s="2" t="s">
        <v>119</v>
      </c>
      <c r="G4161">
        <v>579.79998779296875</v>
      </c>
      <c r="H4161" s="2" t="s">
        <v>61</v>
      </c>
      <c r="I4161" s="2" t="s">
        <v>62</v>
      </c>
      <c r="J4161" s="2" t="s">
        <v>36</v>
      </c>
      <c r="K4161" s="2" t="s">
        <v>2940</v>
      </c>
      <c r="L4161" s="2" t="s">
        <v>178</v>
      </c>
      <c r="M4161" s="2" t="s">
        <v>65</v>
      </c>
      <c r="N4161" s="2" t="s">
        <v>696</v>
      </c>
      <c r="O4161" s="2" t="s">
        <v>697</v>
      </c>
      <c r="P4161">
        <v>5000</v>
      </c>
      <c r="Q4161" s="2" t="s">
        <v>35</v>
      </c>
      <c r="R4161">
        <v>5.2000000141561031E-3</v>
      </c>
      <c r="S4161">
        <v>26</v>
      </c>
      <c r="T4161">
        <v>5000</v>
      </c>
      <c r="U4161">
        <v>0</v>
      </c>
    </row>
    <row r="4162" spans="1:21" x14ac:dyDescent="0.35">
      <c r="A4162" s="2" t="s">
        <v>1</v>
      </c>
      <c r="B4162">
        <v>954</v>
      </c>
      <c r="C4162" t="s">
        <v>4367</v>
      </c>
      <c r="D4162" s="1">
        <v>43524</v>
      </c>
      <c r="E4162" s="1">
        <v>43524</v>
      </c>
      <c r="F4162" s="2" t="s">
        <v>119</v>
      </c>
      <c r="G4162">
        <v>579.79998779296875</v>
      </c>
      <c r="H4162" s="2" t="s">
        <v>61</v>
      </c>
      <c r="I4162" s="2" t="s">
        <v>62</v>
      </c>
      <c r="J4162" s="2" t="s">
        <v>36</v>
      </c>
      <c r="K4162" s="2" t="s">
        <v>2940</v>
      </c>
      <c r="L4162" s="2" t="s">
        <v>178</v>
      </c>
      <c r="M4162" s="2" t="s">
        <v>65</v>
      </c>
      <c r="N4162" s="2" t="s">
        <v>2204</v>
      </c>
      <c r="O4162" s="2" t="s">
        <v>2205</v>
      </c>
      <c r="P4162">
        <v>5000</v>
      </c>
      <c r="Q4162" s="2" t="s">
        <v>35</v>
      </c>
      <c r="R4162">
        <v>5.2000000141561031E-3</v>
      </c>
      <c r="S4162">
        <v>26</v>
      </c>
      <c r="T4162">
        <v>5000</v>
      </c>
      <c r="U4162">
        <v>0</v>
      </c>
    </row>
    <row r="4163" spans="1:21" x14ac:dyDescent="0.35">
      <c r="A4163" s="2" t="s">
        <v>1</v>
      </c>
      <c r="B4163">
        <v>954</v>
      </c>
      <c r="C4163" t="s">
        <v>4367</v>
      </c>
      <c r="D4163" s="1">
        <v>43524</v>
      </c>
      <c r="E4163" s="1">
        <v>43524</v>
      </c>
      <c r="F4163" s="2" t="s">
        <v>119</v>
      </c>
      <c r="G4163">
        <v>579.79998779296875</v>
      </c>
      <c r="H4163" s="2" t="s">
        <v>61</v>
      </c>
      <c r="I4163" s="2" t="s">
        <v>62</v>
      </c>
      <c r="J4163" s="2" t="s">
        <v>36</v>
      </c>
      <c r="K4163" s="2" t="s">
        <v>2940</v>
      </c>
      <c r="L4163" s="2" t="s">
        <v>178</v>
      </c>
      <c r="M4163" s="2" t="s">
        <v>65</v>
      </c>
      <c r="N4163" s="2" t="s">
        <v>2206</v>
      </c>
      <c r="O4163" s="2" t="s">
        <v>2207</v>
      </c>
      <c r="P4163">
        <v>5000</v>
      </c>
      <c r="Q4163" s="2" t="s">
        <v>35</v>
      </c>
      <c r="R4163">
        <v>5.2000000141561031E-3</v>
      </c>
      <c r="S4163">
        <v>26</v>
      </c>
      <c r="T4163">
        <v>5000</v>
      </c>
      <c r="U4163">
        <v>0</v>
      </c>
    </row>
    <row r="4164" spans="1:21" x14ac:dyDescent="0.35">
      <c r="A4164" s="2" t="s">
        <v>1</v>
      </c>
      <c r="B4164">
        <v>954</v>
      </c>
      <c r="C4164" t="s">
        <v>4367</v>
      </c>
      <c r="D4164" s="1">
        <v>43524</v>
      </c>
      <c r="E4164" s="1">
        <v>43524</v>
      </c>
      <c r="F4164" s="2" t="s">
        <v>119</v>
      </c>
      <c r="G4164">
        <v>579.79998779296875</v>
      </c>
      <c r="H4164" s="2" t="s">
        <v>61</v>
      </c>
      <c r="I4164" s="2" t="s">
        <v>62</v>
      </c>
      <c r="J4164" s="2" t="s">
        <v>36</v>
      </c>
      <c r="K4164" s="2" t="s">
        <v>2940</v>
      </c>
      <c r="L4164" s="2" t="s">
        <v>178</v>
      </c>
      <c r="M4164" s="2" t="s">
        <v>65</v>
      </c>
      <c r="N4164" s="2" t="s">
        <v>1502</v>
      </c>
      <c r="O4164" s="2" t="s">
        <v>1503</v>
      </c>
      <c r="P4164">
        <v>5000</v>
      </c>
      <c r="Q4164" s="2" t="s">
        <v>35</v>
      </c>
      <c r="R4164">
        <v>5.2000000141561031E-3</v>
      </c>
      <c r="S4164">
        <v>26</v>
      </c>
      <c r="T4164">
        <v>5000</v>
      </c>
      <c r="U4164">
        <v>0</v>
      </c>
    </row>
    <row r="4165" spans="1:21" x14ac:dyDescent="0.35">
      <c r="A4165" s="2" t="s">
        <v>1</v>
      </c>
      <c r="B4165">
        <v>1007</v>
      </c>
      <c r="C4165" t="s">
        <v>4407</v>
      </c>
      <c r="D4165" s="1">
        <v>43530</v>
      </c>
      <c r="E4165" s="1">
        <v>43537</v>
      </c>
      <c r="F4165" s="2" t="s">
        <v>119</v>
      </c>
      <c r="G4165">
        <v>130</v>
      </c>
      <c r="H4165" s="2" t="s">
        <v>61</v>
      </c>
      <c r="I4165" s="2" t="s">
        <v>62</v>
      </c>
      <c r="J4165" s="2" t="s">
        <v>36</v>
      </c>
      <c r="K4165" s="2" t="s">
        <v>2940</v>
      </c>
      <c r="L4165" s="2" t="s">
        <v>2</v>
      </c>
      <c r="M4165" s="2" t="s">
        <v>65</v>
      </c>
      <c r="N4165" s="2" t="s">
        <v>718</v>
      </c>
      <c r="O4165" s="2" t="s">
        <v>719</v>
      </c>
      <c r="P4165">
        <v>25000</v>
      </c>
      <c r="Q4165" s="2" t="s">
        <v>35</v>
      </c>
      <c r="R4165">
        <v>5.2000000141561031E-3</v>
      </c>
      <c r="S4165">
        <v>130</v>
      </c>
      <c r="T4165">
        <v>25000</v>
      </c>
      <c r="U4165">
        <v>0</v>
      </c>
    </row>
    <row r="4166" spans="1:21" x14ac:dyDescent="0.35">
      <c r="A4166" s="2" t="s">
        <v>1</v>
      </c>
      <c r="B4166">
        <v>1004</v>
      </c>
      <c r="C4166" t="s">
        <v>4404</v>
      </c>
      <c r="D4166" s="1">
        <v>43530</v>
      </c>
      <c r="E4166" s="1">
        <v>43532</v>
      </c>
      <c r="F4166" s="2" t="s">
        <v>119</v>
      </c>
      <c r="G4166">
        <v>130</v>
      </c>
      <c r="H4166" s="2" t="s">
        <v>61</v>
      </c>
      <c r="I4166" s="2" t="s">
        <v>62</v>
      </c>
      <c r="J4166" s="2" t="s">
        <v>36</v>
      </c>
      <c r="K4166" s="2" t="s">
        <v>2940</v>
      </c>
      <c r="L4166" s="2" t="s">
        <v>2</v>
      </c>
      <c r="M4166" s="2" t="s">
        <v>65</v>
      </c>
      <c r="N4166" s="2" t="s">
        <v>718</v>
      </c>
      <c r="O4166" s="2" t="s">
        <v>719</v>
      </c>
      <c r="P4166">
        <v>25000</v>
      </c>
      <c r="Q4166" s="2" t="s">
        <v>35</v>
      </c>
      <c r="R4166">
        <v>5.2000000141561031E-3</v>
      </c>
      <c r="S4166">
        <v>130</v>
      </c>
      <c r="T4166">
        <v>25000</v>
      </c>
      <c r="U4166">
        <v>0</v>
      </c>
    </row>
    <row r="4167" spans="1:21" x14ac:dyDescent="0.35">
      <c r="A4167" s="2" t="s">
        <v>1</v>
      </c>
      <c r="B4167">
        <v>1010</v>
      </c>
      <c r="C4167" t="s">
        <v>4409</v>
      </c>
      <c r="D4167" s="1">
        <v>43530</v>
      </c>
      <c r="E4167" s="1">
        <v>43530</v>
      </c>
      <c r="F4167" s="2" t="s">
        <v>119</v>
      </c>
      <c r="G4167">
        <v>26</v>
      </c>
      <c r="H4167" s="2" t="s">
        <v>61</v>
      </c>
      <c r="I4167" s="2" t="s">
        <v>62</v>
      </c>
      <c r="J4167" s="2" t="s">
        <v>36</v>
      </c>
      <c r="K4167" s="2" t="s">
        <v>2940</v>
      </c>
      <c r="L4167" s="2" t="s">
        <v>2</v>
      </c>
      <c r="M4167" s="2" t="s">
        <v>65</v>
      </c>
      <c r="N4167" s="2" t="s">
        <v>2243</v>
      </c>
      <c r="O4167" s="2" t="s">
        <v>2244</v>
      </c>
      <c r="P4167">
        <v>5000</v>
      </c>
      <c r="Q4167" s="2" t="s">
        <v>35</v>
      </c>
      <c r="R4167">
        <v>5.2000000141561031E-3</v>
      </c>
      <c r="S4167">
        <v>26</v>
      </c>
      <c r="T4167">
        <v>5000</v>
      </c>
      <c r="U4167">
        <v>0</v>
      </c>
    </row>
    <row r="4168" spans="1:21" x14ac:dyDescent="0.35">
      <c r="A4168" s="2" t="s">
        <v>1</v>
      </c>
      <c r="B4168">
        <v>1035</v>
      </c>
      <c r="C4168" t="s">
        <v>4426</v>
      </c>
      <c r="D4168" s="1">
        <v>43531</v>
      </c>
      <c r="E4168" s="1">
        <v>43532</v>
      </c>
      <c r="F4168" s="2" t="s">
        <v>119</v>
      </c>
      <c r="G4168">
        <v>26</v>
      </c>
      <c r="H4168" s="2" t="s">
        <v>61</v>
      </c>
      <c r="I4168" s="2" t="s">
        <v>62</v>
      </c>
      <c r="J4168" s="2" t="s">
        <v>36</v>
      </c>
      <c r="K4168" s="2" t="s">
        <v>2940</v>
      </c>
      <c r="L4168" s="2" t="s">
        <v>2</v>
      </c>
      <c r="M4168" s="2" t="s">
        <v>65</v>
      </c>
      <c r="N4168" s="2" t="s">
        <v>2277</v>
      </c>
      <c r="O4168" s="2" t="s">
        <v>2278</v>
      </c>
      <c r="P4168">
        <v>5000</v>
      </c>
      <c r="Q4168" s="2" t="s">
        <v>35</v>
      </c>
      <c r="R4168">
        <v>5.2000000141561031E-3</v>
      </c>
      <c r="S4168">
        <v>26</v>
      </c>
      <c r="T4168">
        <v>5000</v>
      </c>
      <c r="U4168">
        <v>0</v>
      </c>
    </row>
    <row r="4169" spans="1:21" x14ac:dyDescent="0.35">
      <c r="A4169" s="2" t="s">
        <v>1</v>
      </c>
      <c r="B4169">
        <v>1036</v>
      </c>
      <c r="C4169" t="s">
        <v>4427</v>
      </c>
      <c r="D4169" s="1">
        <v>43524</v>
      </c>
      <c r="E4169" s="1">
        <v>43531</v>
      </c>
      <c r="F4169" s="2" t="s">
        <v>119</v>
      </c>
      <c r="G4169">
        <v>858</v>
      </c>
      <c r="H4169" s="2" t="s">
        <v>61</v>
      </c>
      <c r="I4169" s="2" t="s">
        <v>62</v>
      </c>
      <c r="J4169" s="2" t="s">
        <v>36</v>
      </c>
      <c r="K4169" s="2" t="s">
        <v>2940</v>
      </c>
      <c r="L4169" s="2" t="s">
        <v>2</v>
      </c>
      <c r="M4169" s="2" t="s">
        <v>53</v>
      </c>
      <c r="N4169" s="2" t="s">
        <v>2279</v>
      </c>
      <c r="O4169" s="2" t="s">
        <v>2280</v>
      </c>
      <c r="P4169">
        <v>10000</v>
      </c>
      <c r="Q4169" s="2" t="s">
        <v>35</v>
      </c>
      <c r="R4169">
        <v>5.2000000141561031E-3</v>
      </c>
      <c r="S4169">
        <v>52</v>
      </c>
      <c r="T4169">
        <v>10000</v>
      </c>
      <c r="U4169">
        <v>0</v>
      </c>
    </row>
    <row r="4170" spans="1:21" x14ac:dyDescent="0.35">
      <c r="A4170" s="2" t="s">
        <v>1</v>
      </c>
      <c r="B4170">
        <v>1036</v>
      </c>
      <c r="C4170" t="s">
        <v>4427</v>
      </c>
      <c r="D4170" s="1">
        <v>43524</v>
      </c>
      <c r="E4170" s="1">
        <v>43531</v>
      </c>
      <c r="F4170" s="2" t="s">
        <v>119</v>
      </c>
      <c r="G4170">
        <v>858</v>
      </c>
      <c r="H4170" s="2" t="s">
        <v>61</v>
      </c>
      <c r="I4170" s="2" t="s">
        <v>62</v>
      </c>
      <c r="J4170" s="2" t="s">
        <v>36</v>
      </c>
      <c r="K4170" s="2" t="s">
        <v>2940</v>
      </c>
      <c r="L4170" s="2" t="s">
        <v>2</v>
      </c>
      <c r="M4170" s="2" t="s">
        <v>53</v>
      </c>
      <c r="N4170" s="2" t="s">
        <v>2281</v>
      </c>
      <c r="O4170" s="2" t="s">
        <v>2282</v>
      </c>
      <c r="P4170">
        <v>10000</v>
      </c>
      <c r="Q4170" s="2" t="s">
        <v>35</v>
      </c>
      <c r="R4170">
        <v>5.2000000141561031E-3</v>
      </c>
      <c r="S4170">
        <v>52</v>
      </c>
      <c r="T4170">
        <v>10000</v>
      </c>
      <c r="U4170">
        <v>0</v>
      </c>
    </row>
    <row r="4171" spans="1:21" x14ac:dyDescent="0.35">
      <c r="A4171" s="2" t="s">
        <v>1</v>
      </c>
      <c r="B4171">
        <v>1036</v>
      </c>
      <c r="C4171" t="s">
        <v>4427</v>
      </c>
      <c r="D4171" s="1">
        <v>43524</v>
      </c>
      <c r="E4171" s="1">
        <v>43531</v>
      </c>
      <c r="F4171" s="2" t="s">
        <v>119</v>
      </c>
      <c r="G4171">
        <v>858</v>
      </c>
      <c r="H4171" s="2" t="s">
        <v>61</v>
      </c>
      <c r="I4171" s="2" t="s">
        <v>62</v>
      </c>
      <c r="J4171" s="2" t="s">
        <v>36</v>
      </c>
      <c r="K4171" s="2" t="s">
        <v>2940</v>
      </c>
      <c r="L4171" s="2" t="s">
        <v>2</v>
      </c>
      <c r="M4171" s="2" t="s">
        <v>53</v>
      </c>
      <c r="N4171" s="2" t="s">
        <v>1836</v>
      </c>
      <c r="O4171" s="2" t="s">
        <v>1837</v>
      </c>
      <c r="P4171">
        <v>10000</v>
      </c>
      <c r="Q4171" s="2" t="s">
        <v>35</v>
      </c>
      <c r="R4171">
        <v>5.2000000141561031E-3</v>
      </c>
      <c r="S4171">
        <v>52</v>
      </c>
      <c r="T4171">
        <v>10000</v>
      </c>
      <c r="U4171">
        <v>0</v>
      </c>
    </row>
    <row r="4172" spans="1:21" x14ac:dyDescent="0.35">
      <c r="A4172" s="2" t="s">
        <v>1</v>
      </c>
      <c r="B4172">
        <v>1036</v>
      </c>
      <c r="C4172" t="s">
        <v>4427</v>
      </c>
      <c r="D4172" s="1">
        <v>43524</v>
      </c>
      <c r="E4172" s="1">
        <v>43531</v>
      </c>
      <c r="F4172" s="2" t="s">
        <v>119</v>
      </c>
      <c r="G4172">
        <v>858</v>
      </c>
      <c r="H4172" s="2" t="s">
        <v>61</v>
      </c>
      <c r="I4172" s="2" t="s">
        <v>62</v>
      </c>
      <c r="J4172" s="2" t="s">
        <v>36</v>
      </c>
      <c r="K4172" s="2" t="s">
        <v>2940</v>
      </c>
      <c r="L4172" s="2" t="s">
        <v>2</v>
      </c>
      <c r="M4172" s="2" t="s">
        <v>53</v>
      </c>
      <c r="N4172" s="2" t="s">
        <v>716</v>
      </c>
      <c r="O4172" s="2" t="s">
        <v>717</v>
      </c>
      <c r="P4172">
        <v>5000</v>
      </c>
      <c r="Q4172" s="2" t="s">
        <v>35</v>
      </c>
      <c r="R4172">
        <v>5.2000000141561031E-3</v>
      </c>
      <c r="S4172">
        <v>26</v>
      </c>
      <c r="T4172">
        <v>5000</v>
      </c>
      <c r="U4172">
        <v>0</v>
      </c>
    </row>
    <row r="4173" spans="1:21" x14ac:dyDescent="0.35">
      <c r="A4173" s="2" t="s">
        <v>1</v>
      </c>
      <c r="B4173">
        <v>1036</v>
      </c>
      <c r="C4173" t="s">
        <v>4427</v>
      </c>
      <c r="D4173" s="1">
        <v>43524</v>
      </c>
      <c r="E4173" s="1">
        <v>43531</v>
      </c>
      <c r="F4173" s="2" t="s">
        <v>119</v>
      </c>
      <c r="G4173">
        <v>858</v>
      </c>
      <c r="H4173" s="2" t="s">
        <v>61</v>
      </c>
      <c r="I4173" s="2" t="s">
        <v>62</v>
      </c>
      <c r="J4173" s="2" t="s">
        <v>36</v>
      </c>
      <c r="K4173" s="2" t="s">
        <v>2940</v>
      </c>
      <c r="L4173" s="2" t="s">
        <v>2</v>
      </c>
      <c r="M4173" s="2" t="s">
        <v>53</v>
      </c>
      <c r="N4173" s="2" t="s">
        <v>684</v>
      </c>
      <c r="O4173" s="2" t="s">
        <v>685</v>
      </c>
      <c r="P4173">
        <v>5000</v>
      </c>
      <c r="Q4173" s="2" t="s">
        <v>35</v>
      </c>
      <c r="R4173">
        <v>5.2000000141561031E-3</v>
      </c>
      <c r="S4173">
        <v>26</v>
      </c>
      <c r="T4173">
        <v>5000</v>
      </c>
      <c r="U4173">
        <v>0</v>
      </c>
    </row>
    <row r="4174" spans="1:21" x14ac:dyDescent="0.35">
      <c r="A4174" s="2" t="s">
        <v>1</v>
      </c>
      <c r="B4174">
        <v>1036</v>
      </c>
      <c r="C4174" t="s">
        <v>4427</v>
      </c>
      <c r="D4174" s="1">
        <v>43524</v>
      </c>
      <c r="E4174" s="1">
        <v>43531</v>
      </c>
      <c r="F4174" s="2" t="s">
        <v>119</v>
      </c>
      <c r="G4174">
        <v>858</v>
      </c>
      <c r="H4174" s="2" t="s">
        <v>61</v>
      </c>
      <c r="I4174" s="2" t="s">
        <v>62</v>
      </c>
      <c r="J4174" s="2" t="s">
        <v>36</v>
      </c>
      <c r="K4174" s="2" t="s">
        <v>2940</v>
      </c>
      <c r="L4174" s="2" t="s">
        <v>2</v>
      </c>
      <c r="M4174" s="2" t="s">
        <v>53</v>
      </c>
      <c r="N4174" s="2" t="s">
        <v>1952</v>
      </c>
      <c r="O4174" s="2" t="s">
        <v>1953</v>
      </c>
      <c r="P4174">
        <v>5000</v>
      </c>
      <c r="Q4174" s="2" t="s">
        <v>35</v>
      </c>
      <c r="R4174">
        <v>5.2000000141561031E-3</v>
      </c>
      <c r="S4174">
        <v>26</v>
      </c>
      <c r="T4174">
        <v>5000</v>
      </c>
      <c r="U4174">
        <v>0</v>
      </c>
    </row>
    <row r="4175" spans="1:21" x14ac:dyDescent="0.35">
      <c r="A4175" s="2" t="s">
        <v>1</v>
      </c>
      <c r="B4175">
        <v>1036</v>
      </c>
      <c r="C4175" t="s">
        <v>4427</v>
      </c>
      <c r="D4175" s="1">
        <v>43524</v>
      </c>
      <c r="E4175" s="1">
        <v>43531</v>
      </c>
      <c r="F4175" s="2" t="s">
        <v>119</v>
      </c>
      <c r="G4175">
        <v>858</v>
      </c>
      <c r="H4175" s="2" t="s">
        <v>61</v>
      </c>
      <c r="I4175" s="2" t="s">
        <v>62</v>
      </c>
      <c r="J4175" s="2" t="s">
        <v>36</v>
      </c>
      <c r="K4175" s="2" t="s">
        <v>2940</v>
      </c>
      <c r="L4175" s="2" t="s">
        <v>2</v>
      </c>
      <c r="M4175" s="2" t="s">
        <v>53</v>
      </c>
      <c r="N4175" s="2" t="s">
        <v>704</v>
      </c>
      <c r="O4175" s="2" t="s">
        <v>705</v>
      </c>
      <c r="P4175">
        <v>5000</v>
      </c>
      <c r="Q4175" s="2" t="s">
        <v>35</v>
      </c>
      <c r="R4175">
        <v>5.2000000141561031E-3</v>
      </c>
      <c r="S4175">
        <v>26</v>
      </c>
      <c r="T4175">
        <v>5000</v>
      </c>
      <c r="U4175">
        <v>0</v>
      </c>
    </row>
    <row r="4176" spans="1:21" x14ac:dyDescent="0.35">
      <c r="A4176" s="2" t="s">
        <v>1</v>
      </c>
      <c r="B4176">
        <v>1036</v>
      </c>
      <c r="C4176" t="s">
        <v>4427</v>
      </c>
      <c r="D4176" s="1">
        <v>43524</v>
      </c>
      <c r="E4176" s="1">
        <v>43531</v>
      </c>
      <c r="F4176" s="2" t="s">
        <v>119</v>
      </c>
      <c r="G4176">
        <v>858</v>
      </c>
      <c r="H4176" s="2" t="s">
        <v>61</v>
      </c>
      <c r="I4176" s="2" t="s">
        <v>62</v>
      </c>
      <c r="J4176" s="2" t="s">
        <v>36</v>
      </c>
      <c r="K4176" s="2" t="s">
        <v>2940</v>
      </c>
      <c r="L4176" s="2" t="s">
        <v>2</v>
      </c>
      <c r="M4176" s="2" t="s">
        <v>53</v>
      </c>
      <c r="N4176" s="2" t="s">
        <v>2283</v>
      </c>
      <c r="O4176" s="2" t="s">
        <v>2284</v>
      </c>
      <c r="P4176">
        <v>5000</v>
      </c>
      <c r="Q4176" s="2" t="s">
        <v>35</v>
      </c>
      <c r="R4176">
        <v>5.2000000141561031E-3</v>
      </c>
      <c r="S4176">
        <v>26</v>
      </c>
      <c r="T4176">
        <v>5000</v>
      </c>
      <c r="U4176">
        <v>0</v>
      </c>
    </row>
    <row r="4177" spans="1:21" x14ac:dyDescent="0.35">
      <c r="A4177" s="2" t="s">
        <v>1</v>
      </c>
      <c r="B4177">
        <v>1036</v>
      </c>
      <c r="C4177" t="s">
        <v>4427</v>
      </c>
      <c r="D4177" s="1">
        <v>43524</v>
      </c>
      <c r="E4177" s="1">
        <v>43531</v>
      </c>
      <c r="F4177" s="2" t="s">
        <v>119</v>
      </c>
      <c r="G4177">
        <v>858</v>
      </c>
      <c r="H4177" s="2" t="s">
        <v>61</v>
      </c>
      <c r="I4177" s="2" t="s">
        <v>62</v>
      </c>
      <c r="J4177" s="2" t="s">
        <v>36</v>
      </c>
      <c r="K4177" s="2" t="s">
        <v>2940</v>
      </c>
      <c r="L4177" s="2" t="s">
        <v>2</v>
      </c>
      <c r="M4177" s="2" t="s">
        <v>53</v>
      </c>
      <c r="N4177" s="2" t="s">
        <v>714</v>
      </c>
      <c r="O4177" s="2" t="s">
        <v>715</v>
      </c>
      <c r="P4177">
        <v>5000</v>
      </c>
      <c r="Q4177" s="2" t="s">
        <v>35</v>
      </c>
      <c r="R4177">
        <v>5.2000000141561031E-3</v>
      </c>
      <c r="S4177">
        <v>26</v>
      </c>
      <c r="T4177">
        <v>5000</v>
      </c>
      <c r="U4177">
        <v>0</v>
      </c>
    </row>
    <row r="4178" spans="1:21" x14ac:dyDescent="0.35">
      <c r="A4178" s="2" t="s">
        <v>1</v>
      </c>
      <c r="B4178">
        <v>1036</v>
      </c>
      <c r="C4178" t="s">
        <v>4427</v>
      </c>
      <c r="D4178" s="1">
        <v>43524</v>
      </c>
      <c r="E4178" s="1">
        <v>43531</v>
      </c>
      <c r="F4178" s="2" t="s">
        <v>119</v>
      </c>
      <c r="G4178">
        <v>858</v>
      </c>
      <c r="H4178" s="2" t="s">
        <v>61</v>
      </c>
      <c r="I4178" s="2" t="s">
        <v>62</v>
      </c>
      <c r="J4178" s="2" t="s">
        <v>36</v>
      </c>
      <c r="K4178" s="2" t="s">
        <v>2940</v>
      </c>
      <c r="L4178" s="2" t="s">
        <v>2</v>
      </c>
      <c r="M4178" s="2" t="s">
        <v>53</v>
      </c>
      <c r="N4178" s="2" t="s">
        <v>1289</v>
      </c>
      <c r="O4178" s="2" t="s">
        <v>1290</v>
      </c>
      <c r="P4178">
        <v>5000</v>
      </c>
      <c r="Q4178" s="2" t="s">
        <v>35</v>
      </c>
      <c r="R4178">
        <v>5.2000000141561031E-3</v>
      </c>
      <c r="S4178">
        <v>26</v>
      </c>
      <c r="T4178">
        <v>5000</v>
      </c>
      <c r="U4178">
        <v>0</v>
      </c>
    </row>
    <row r="4179" spans="1:21" x14ac:dyDescent="0.35">
      <c r="A4179" s="2" t="s">
        <v>1</v>
      </c>
      <c r="B4179">
        <v>1036</v>
      </c>
      <c r="C4179" t="s">
        <v>4427</v>
      </c>
      <c r="D4179" s="1">
        <v>43524</v>
      </c>
      <c r="E4179" s="1">
        <v>43531</v>
      </c>
      <c r="F4179" s="2" t="s">
        <v>119</v>
      </c>
      <c r="G4179">
        <v>858</v>
      </c>
      <c r="H4179" s="2" t="s">
        <v>61</v>
      </c>
      <c r="I4179" s="2" t="s">
        <v>62</v>
      </c>
      <c r="J4179" s="2" t="s">
        <v>36</v>
      </c>
      <c r="K4179" s="2" t="s">
        <v>2940</v>
      </c>
      <c r="L4179" s="2" t="s">
        <v>2</v>
      </c>
      <c r="M4179" s="2" t="s">
        <v>53</v>
      </c>
      <c r="N4179" s="2" t="s">
        <v>2285</v>
      </c>
      <c r="O4179" s="2" t="s">
        <v>2286</v>
      </c>
      <c r="P4179">
        <v>5000</v>
      </c>
      <c r="Q4179" s="2" t="s">
        <v>35</v>
      </c>
      <c r="R4179">
        <v>5.2000000141561031E-3</v>
      </c>
      <c r="S4179">
        <v>26</v>
      </c>
      <c r="T4179">
        <v>5000</v>
      </c>
      <c r="U4179">
        <v>0</v>
      </c>
    </row>
    <row r="4180" spans="1:21" x14ac:dyDescent="0.35">
      <c r="A4180" s="2" t="s">
        <v>1</v>
      </c>
      <c r="B4180">
        <v>1036</v>
      </c>
      <c r="C4180" t="s">
        <v>4427</v>
      </c>
      <c r="D4180" s="1">
        <v>43524</v>
      </c>
      <c r="E4180" s="1">
        <v>43531</v>
      </c>
      <c r="F4180" s="2" t="s">
        <v>119</v>
      </c>
      <c r="G4180">
        <v>858</v>
      </c>
      <c r="H4180" s="2" t="s">
        <v>61</v>
      </c>
      <c r="I4180" s="2" t="s">
        <v>62</v>
      </c>
      <c r="J4180" s="2" t="s">
        <v>36</v>
      </c>
      <c r="K4180" s="2" t="s">
        <v>2940</v>
      </c>
      <c r="L4180" s="2" t="s">
        <v>2</v>
      </c>
      <c r="M4180" s="2" t="s">
        <v>53</v>
      </c>
      <c r="N4180" s="2" t="s">
        <v>1956</v>
      </c>
      <c r="O4180" s="2" t="s">
        <v>1957</v>
      </c>
      <c r="P4180">
        <v>5000</v>
      </c>
      <c r="Q4180" s="2" t="s">
        <v>35</v>
      </c>
      <c r="R4180">
        <v>5.2000000141561031E-3</v>
      </c>
      <c r="S4180">
        <v>26</v>
      </c>
      <c r="T4180">
        <v>5000</v>
      </c>
      <c r="U4180">
        <v>0</v>
      </c>
    </row>
    <row r="4181" spans="1:21" x14ac:dyDescent="0.35">
      <c r="A4181" s="2" t="s">
        <v>1</v>
      </c>
      <c r="B4181">
        <v>1036</v>
      </c>
      <c r="C4181" t="s">
        <v>4427</v>
      </c>
      <c r="D4181" s="1">
        <v>43524</v>
      </c>
      <c r="E4181" s="1">
        <v>43531</v>
      </c>
      <c r="F4181" s="2" t="s">
        <v>119</v>
      </c>
      <c r="G4181">
        <v>858</v>
      </c>
      <c r="H4181" s="2" t="s">
        <v>61</v>
      </c>
      <c r="I4181" s="2" t="s">
        <v>62</v>
      </c>
      <c r="J4181" s="2" t="s">
        <v>36</v>
      </c>
      <c r="K4181" s="2" t="s">
        <v>2940</v>
      </c>
      <c r="L4181" s="2" t="s">
        <v>2</v>
      </c>
      <c r="M4181" s="2" t="s">
        <v>53</v>
      </c>
      <c r="N4181" s="2" t="s">
        <v>1291</v>
      </c>
      <c r="O4181" s="2" t="s">
        <v>1292</v>
      </c>
      <c r="P4181">
        <v>10000</v>
      </c>
      <c r="Q4181" s="2" t="s">
        <v>35</v>
      </c>
      <c r="R4181">
        <v>5.2000000141561031E-3</v>
      </c>
      <c r="S4181">
        <v>52</v>
      </c>
      <c r="T4181">
        <v>10000</v>
      </c>
      <c r="U4181">
        <v>0</v>
      </c>
    </row>
    <row r="4182" spans="1:21" x14ac:dyDescent="0.35">
      <c r="A4182" s="2" t="s">
        <v>1</v>
      </c>
      <c r="B4182">
        <v>1036</v>
      </c>
      <c r="C4182" t="s">
        <v>4427</v>
      </c>
      <c r="D4182" s="1">
        <v>43524</v>
      </c>
      <c r="E4182" s="1">
        <v>43531</v>
      </c>
      <c r="F4182" s="2" t="s">
        <v>119</v>
      </c>
      <c r="G4182">
        <v>858</v>
      </c>
      <c r="H4182" s="2" t="s">
        <v>61</v>
      </c>
      <c r="I4182" s="2" t="s">
        <v>62</v>
      </c>
      <c r="J4182" s="2" t="s">
        <v>36</v>
      </c>
      <c r="K4182" s="2" t="s">
        <v>2940</v>
      </c>
      <c r="L4182" s="2" t="s">
        <v>2</v>
      </c>
      <c r="M4182" s="2" t="s">
        <v>53</v>
      </c>
      <c r="N4182" s="2" t="s">
        <v>1201</v>
      </c>
      <c r="O4182" s="2" t="s">
        <v>1202</v>
      </c>
      <c r="P4182">
        <v>10000</v>
      </c>
      <c r="Q4182" s="2" t="s">
        <v>35</v>
      </c>
      <c r="R4182">
        <v>5.2000000141561031E-3</v>
      </c>
      <c r="S4182">
        <v>52</v>
      </c>
      <c r="T4182">
        <v>9000</v>
      </c>
      <c r="U4182">
        <v>1000</v>
      </c>
    </row>
    <row r="4183" spans="1:21" x14ac:dyDescent="0.35">
      <c r="A4183" s="2" t="s">
        <v>1</v>
      </c>
      <c r="B4183">
        <v>1036</v>
      </c>
      <c r="C4183" t="s">
        <v>4427</v>
      </c>
      <c r="D4183" s="1">
        <v>43524</v>
      </c>
      <c r="E4183" s="1">
        <v>43531</v>
      </c>
      <c r="F4183" s="2" t="s">
        <v>119</v>
      </c>
      <c r="G4183">
        <v>858</v>
      </c>
      <c r="H4183" s="2" t="s">
        <v>61</v>
      </c>
      <c r="I4183" s="2" t="s">
        <v>62</v>
      </c>
      <c r="J4183" s="2" t="s">
        <v>36</v>
      </c>
      <c r="K4183" s="2" t="s">
        <v>2940</v>
      </c>
      <c r="L4183" s="2" t="s">
        <v>2</v>
      </c>
      <c r="M4183" s="2" t="s">
        <v>53</v>
      </c>
      <c r="N4183" s="2" t="s">
        <v>1819</v>
      </c>
      <c r="O4183" s="2" t="s">
        <v>1820</v>
      </c>
      <c r="P4183">
        <v>20000</v>
      </c>
      <c r="Q4183" s="2" t="s">
        <v>35</v>
      </c>
      <c r="R4183">
        <v>5.2000000141561031E-3</v>
      </c>
      <c r="S4183">
        <v>104</v>
      </c>
      <c r="T4183">
        <v>20000</v>
      </c>
      <c r="U4183">
        <v>0</v>
      </c>
    </row>
    <row r="4184" spans="1:21" x14ac:dyDescent="0.35">
      <c r="A4184" s="2" t="s">
        <v>1</v>
      </c>
      <c r="B4184">
        <v>1036</v>
      </c>
      <c r="C4184" t="s">
        <v>4427</v>
      </c>
      <c r="D4184" s="1">
        <v>43524</v>
      </c>
      <c r="E4184" s="1">
        <v>43531</v>
      </c>
      <c r="F4184" s="2" t="s">
        <v>119</v>
      </c>
      <c r="G4184">
        <v>858</v>
      </c>
      <c r="H4184" s="2" t="s">
        <v>61</v>
      </c>
      <c r="I4184" s="2" t="s">
        <v>62</v>
      </c>
      <c r="J4184" s="2" t="s">
        <v>36</v>
      </c>
      <c r="K4184" s="2" t="s">
        <v>2940</v>
      </c>
      <c r="L4184" s="2" t="s">
        <v>2</v>
      </c>
      <c r="M4184" s="2" t="s">
        <v>53</v>
      </c>
      <c r="N4184" s="2" t="s">
        <v>1307</v>
      </c>
      <c r="O4184" s="2" t="s">
        <v>1308</v>
      </c>
      <c r="P4184">
        <v>10000</v>
      </c>
      <c r="Q4184" s="2" t="s">
        <v>35</v>
      </c>
      <c r="R4184">
        <v>5.2000000141561031E-3</v>
      </c>
      <c r="S4184">
        <v>52</v>
      </c>
      <c r="T4184">
        <v>10000</v>
      </c>
      <c r="U4184">
        <v>0</v>
      </c>
    </row>
    <row r="4185" spans="1:21" x14ac:dyDescent="0.35">
      <c r="A4185" s="2" t="s">
        <v>1</v>
      </c>
      <c r="B4185">
        <v>1036</v>
      </c>
      <c r="C4185" t="s">
        <v>4427</v>
      </c>
      <c r="D4185" s="1">
        <v>43524</v>
      </c>
      <c r="E4185" s="1">
        <v>43531</v>
      </c>
      <c r="F4185" s="2" t="s">
        <v>119</v>
      </c>
      <c r="G4185">
        <v>858</v>
      </c>
      <c r="H4185" s="2" t="s">
        <v>61</v>
      </c>
      <c r="I4185" s="2" t="s">
        <v>62</v>
      </c>
      <c r="J4185" s="2" t="s">
        <v>36</v>
      </c>
      <c r="K4185" s="2" t="s">
        <v>2940</v>
      </c>
      <c r="L4185" s="2" t="s">
        <v>2</v>
      </c>
      <c r="M4185" s="2" t="s">
        <v>53</v>
      </c>
      <c r="N4185" s="2" t="s">
        <v>1209</v>
      </c>
      <c r="O4185" s="2" t="s">
        <v>1210</v>
      </c>
      <c r="P4185">
        <v>20000</v>
      </c>
      <c r="Q4185" s="2" t="s">
        <v>35</v>
      </c>
      <c r="R4185">
        <v>5.2000000141561031E-3</v>
      </c>
      <c r="S4185">
        <v>104</v>
      </c>
      <c r="T4185">
        <v>20000</v>
      </c>
      <c r="U4185">
        <v>0</v>
      </c>
    </row>
    <row r="4186" spans="1:21" x14ac:dyDescent="0.35">
      <c r="A4186" s="2" t="s">
        <v>1</v>
      </c>
      <c r="B4186">
        <v>1036</v>
      </c>
      <c r="C4186" t="s">
        <v>4427</v>
      </c>
      <c r="D4186" s="1">
        <v>43524</v>
      </c>
      <c r="E4186" s="1">
        <v>43531</v>
      </c>
      <c r="F4186" s="2" t="s">
        <v>119</v>
      </c>
      <c r="G4186">
        <v>858</v>
      </c>
      <c r="H4186" s="2" t="s">
        <v>61</v>
      </c>
      <c r="I4186" s="2" t="s">
        <v>62</v>
      </c>
      <c r="J4186" s="2" t="s">
        <v>36</v>
      </c>
      <c r="K4186" s="2" t="s">
        <v>2940</v>
      </c>
      <c r="L4186" s="2" t="s">
        <v>2</v>
      </c>
      <c r="M4186" s="2" t="s">
        <v>53</v>
      </c>
      <c r="N4186" s="2" t="s">
        <v>690</v>
      </c>
      <c r="O4186" s="2" t="s">
        <v>691</v>
      </c>
      <c r="P4186">
        <v>10000</v>
      </c>
      <c r="Q4186" s="2" t="s">
        <v>35</v>
      </c>
      <c r="R4186">
        <v>5.2000000141561031E-3</v>
      </c>
      <c r="S4186">
        <v>52</v>
      </c>
      <c r="T4186">
        <v>10000</v>
      </c>
      <c r="U4186">
        <v>0</v>
      </c>
    </row>
    <row r="4187" spans="1:21" x14ac:dyDescent="0.35">
      <c r="A4187" s="2" t="s">
        <v>1</v>
      </c>
      <c r="B4187">
        <v>1036</v>
      </c>
      <c r="C4187" t="s">
        <v>4427</v>
      </c>
      <c r="D4187" s="1">
        <v>43524</v>
      </c>
      <c r="E4187" s="1">
        <v>43531</v>
      </c>
      <c r="F4187" s="2" t="s">
        <v>119</v>
      </c>
      <c r="G4187">
        <v>858</v>
      </c>
      <c r="H4187" s="2" t="s">
        <v>61</v>
      </c>
      <c r="I4187" s="2" t="s">
        <v>62</v>
      </c>
      <c r="J4187" s="2" t="s">
        <v>36</v>
      </c>
      <c r="K4187" s="2" t="s">
        <v>2940</v>
      </c>
      <c r="L4187" s="2" t="s">
        <v>2</v>
      </c>
      <c r="M4187" s="2" t="s">
        <v>53</v>
      </c>
      <c r="N4187" s="2" t="s">
        <v>1279</v>
      </c>
      <c r="O4187" s="2" t="s">
        <v>1280</v>
      </c>
      <c r="P4187">
        <v>10000</v>
      </c>
      <c r="Q4187" s="2" t="s">
        <v>35</v>
      </c>
      <c r="R4187">
        <v>5.2000000141561031E-3</v>
      </c>
      <c r="S4187">
        <v>52</v>
      </c>
      <c r="T4187">
        <v>10000</v>
      </c>
      <c r="U4187">
        <v>0</v>
      </c>
    </row>
    <row r="4188" spans="1:21" x14ac:dyDescent="0.35">
      <c r="A4188" s="2" t="s">
        <v>1</v>
      </c>
      <c r="B4188">
        <v>1037</v>
      </c>
      <c r="C4188" t="s">
        <v>4428</v>
      </c>
      <c r="D4188" s="1">
        <v>43531</v>
      </c>
      <c r="E4188" s="1">
        <v>43532</v>
      </c>
      <c r="F4188" s="2" t="s">
        <v>119</v>
      </c>
      <c r="G4188">
        <v>25.219999313354492</v>
      </c>
      <c r="H4188" s="2" t="s">
        <v>61</v>
      </c>
      <c r="I4188" s="2" t="s">
        <v>62</v>
      </c>
      <c r="J4188" s="2" t="s">
        <v>36</v>
      </c>
      <c r="K4188" s="2" t="s">
        <v>2940</v>
      </c>
      <c r="L4188" s="2" t="s">
        <v>2</v>
      </c>
      <c r="M4188" s="2" t="s">
        <v>65</v>
      </c>
      <c r="N4188" s="2" t="s">
        <v>2204</v>
      </c>
      <c r="O4188" s="2" t="s">
        <v>2205</v>
      </c>
      <c r="P4188">
        <v>4850</v>
      </c>
      <c r="Q4188" s="2" t="s">
        <v>35</v>
      </c>
      <c r="R4188">
        <v>5.2000000141561031E-3</v>
      </c>
      <c r="S4188">
        <v>25.219999313354492</v>
      </c>
      <c r="T4188">
        <v>4850</v>
      </c>
      <c r="U4188">
        <v>0</v>
      </c>
    </row>
    <row r="4189" spans="1:21" x14ac:dyDescent="0.35">
      <c r="A4189" s="2" t="s">
        <v>1</v>
      </c>
      <c r="B4189">
        <v>1151</v>
      </c>
      <c r="C4189" t="s">
        <v>4522</v>
      </c>
      <c r="D4189" s="1">
        <v>43538</v>
      </c>
      <c r="E4189" s="1">
        <v>43538</v>
      </c>
      <c r="F4189" s="2" t="s">
        <v>119</v>
      </c>
      <c r="G4189">
        <v>286</v>
      </c>
      <c r="H4189" s="2" t="s">
        <v>61</v>
      </c>
      <c r="I4189" s="2" t="s">
        <v>62</v>
      </c>
      <c r="J4189" s="2" t="s">
        <v>36</v>
      </c>
      <c r="K4189" s="2" t="s">
        <v>2940</v>
      </c>
      <c r="L4189" s="2" t="s">
        <v>2</v>
      </c>
      <c r="M4189" s="2" t="s">
        <v>65</v>
      </c>
      <c r="N4189" s="2" t="s">
        <v>1209</v>
      </c>
      <c r="O4189" s="2" t="s">
        <v>1210</v>
      </c>
      <c r="P4189">
        <v>15000</v>
      </c>
      <c r="Q4189" s="2" t="s">
        <v>35</v>
      </c>
      <c r="R4189">
        <v>5.2000000141561031E-3</v>
      </c>
      <c r="S4189">
        <v>78</v>
      </c>
      <c r="T4189">
        <v>15000</v>
      </c>
      <c r="U4189">
        <v>0</v>
      </c>
    </row>
    <row r="4190" spans="1:21" x14ac:dyDescent="0.35">
      <c r="A4190" s="2" t="s">
        <v>1</v>
      </c>
      <c r="B4190">
        <v>1151</v>
      </c>
      <c r="C4190" t="s">
        <v>4522</v>
      </c>
      <c r="D4190" s="1">
        <v>43538</v>
      </c>
      <c r="E4190" s="1">
        <v>43538</v>
      </c>
      <c r="F4190" s="2" t="s">
        <v>119</v>
      </c>
      <c r="G4190">
        <v>286</v>
      </c>
      <c r="H4190" s="2" t="s">
        <v>61</v>
      </c>
      <c r="I4190" s="2" t="s">
        <v>62</v>
      </c>
      <c r="J4190" s="2" t="s">
        <v>36</v>
      </c>
      <c r="K4190" s="2" t="s">
        <v>2940</v>
      </c>
      <c r="L4190" s="2" t="s">
        <v>2</v>
      </c>
      <c r="M4190" s="2" t="s">
        <v>65</v>
      </c>
      <c r="N4190" s="2" t="s">
        <v>684</v>
      </c>
      <c r="O4190" s="2" t="s">
        <v>685</v>
      </c>
      <c r="P4190">
        <v>5000</v>
      </c>
      <c r="Q4190" s="2" t="s">
        <v>35</v>
      </c>
      <c r="R4190">
        <v>5.2000000141561031E-3</v>
      </c>
      <c r="S4190">
        <v>26</v>
      </c>
      <c r="T4190">
        <v>5000</v>
      </c>
      <c r="U4190">
        <v>0</v>
      </c>
    </row>
    <row r="4191" spans="1:21" x14ac:dyDescent="0.35">
      <c r="A4191" s="2" t="s">
        <v>1</v>
      </c>
      <c r="B4191">
        <v>1151</v>
      </c>
      <c r="C4191" t="s">
        <v>4522</v>
      </c>
      <c r="D4191" s="1">
        <v>43538</v>
      </c>
      <c r="E4191" s="1">
        <v>43538</v>
      </c>
      <c r="F4191" s="2" t="s">
        <v>119</v>
      </c>
      <c r="G4191">
        <v>286</v>
      </c>
      <c r="H4191" s="2" t="s">
        <v>61</v>
      </c>
      <c r="I4191" s="2" t="s">
        <v>62</v>
      </c>
      <c r="J4191" s="2" t="s">
        <v>36</v>
      </c>
      <c r="K4191" s="2" t="s">
        <v>2940</v>
      </c>
      <c r="L4191" s="2" t="s">
        <v>2</v>
      </c>
      <c r="M4191" s="2" t="s">
        <v>65</v>
      </c>
      <c r="N4191" s="2" t="s">
        <v>1819</v>
      </c>
      <c r="O4191" s="2" t="s">
        <v>1820</v>
      </c>
      <c r="P4191">
        <v>10000</v>
      </c>
      <c r="Q4191" s="2" t="s">
        <v>35</v>
      </c>
      <c r="R4191">
        <v>5.2000000141561031E-3</v>
      </c>
      <c r="S4191">
        <v>52</v>
      </c>
      <c r="T4191">
        <v>10000</v>
      </c>
      <c r="U4191">
        <v>0</v>
      </c>
    </row>
    <row r="4192" spans="1:21" x14ac:dyDescent="0.35">
      <c r="A4192" s="2" t="s">
        <v>1</v>
      </c>
      <c r="B4192">
        <v>1151</v>
      </c>
      <c r="C4192" t="s">
        <v>4522</v>
      </c>
      <c r="D4192" s="1">
        <v>43538</v>
      </c>
      <c r="E4192" s="1">
        <v>43538</v>
      </c>
      <c r="F4192" s="2" t="s">
        <v>119</v>
      </c>
      <c r="G4192">
        <v>286</v>
      </c>
      <c r="H4192" s="2" t="s">
        <v>61</v>
      </c>
      <c r="I4192" s="2" t="s">
        <v>62</v>
      </c>
      <c r="J4192" s="2" t="s">
        <v>36</v>
      </c>
      <c r="K4192" s="2" t="s">
        <v>2940</v>
      </c>
      <c r="L4192" s="2" t="s">
        <v>2</v>
      </c>
      <c r="M4192" s="2" t="s">
        <v>65</v>
      </c>
      <c r="N4192" s="2" t="s">
        <v>690</v>
      </c>
      <c r="O4192" s="2" t="s">
        <v>691</v>
      </c>
      <c r="P4192">
        <v>10000</v>
      </c>
      <c r="Q4192" s="2" t="s">
        <v>35</v>
      </c>
      <c r="R4192">
        <v>5.2000000141561031E-3</v>
      </c>
      <c r="S4192">
        <v>52</v>
      </c>
      <c r="T4192">
        <v>10000</v>
      </c>
      <c r="U4192">
        <v>0</v>
      </c>
    </row>
    <row r="4193" spans="1:21" x14ac:dyDescent="0.35">
      <c r="A4193" s="2" t="s">
        <v>1</v>
      </c>
      <c r="B4193">
        <v>1151</v>
      </c>
      <c r="C4193" t="s">
        <v>4522</v>
      </c>
      <c r="D4193" s="1">
        <v>43538</v>
      </c>
      <c r="E4193" s="1">
        <v>43538</v>
      </c>
      <c r="F4193" s="2" t="s">
        <v>119</v>
      </c>
      <c r="G4193">
        <v>286</v>
      </c>
      <c r="H4193" s="2" t="s">
        <v>61</v>
      </c>
      <c r="I4193" s="2" t="s">
        <v>62</v>
      </c>
      <c r="J4193" s="2" t="s">
        <v>36</v>
      </c>
      <c r="K4193" s="2" t="s">
        <v>2940</v>
      </c>
      <c r="L4193" s="2" t="s">
        <v>2</v>
      </c>
      <c r="M4193" s="2" t="s">
        <v>65</v>
      </c>
      <c r="N4193" s="2" t="s">
        <v>2447</v>
      </c>
      <c r="O4193" s="2" t="s">
        <v>2448</v>
      </c>
      <c r="P4193">
        <v>5000</v>
      </c>
      <c r="Q4193" s="2" t="s">
        <v>35</v>
      </c>
      <c r="R4193">
        <v>5.2000000141561031E-3</v>
      </c>
      <c r="S4193">
        <v>26</v>
      </c>
      <c r="T4193">
        <v>5000</v>
      </c>
      <c r="U4193">
        <v>0</v>
      </c>
    </row>
    <row r="4194" spans="1:21" x14ac:dyDescent="0.35">
      <c r="A4194" s="2" t="s">
        <v>1</v>
      </c>
      <c r="B4194">
        <v>1151</v>
      </c>
      <c r="C4194" t="s">
        <v>4522</v>
      </c>
      <c r="D4194" s="1">
        <v>43538</v>
      </c>
      <c r="E4194" s="1">
        <v>43538</v>
      </c>
      <c r="F4194" s="2" t="s">
        <v>119</v>
      </c>
      <c r="G4194">
        <v>286</v>
      </c>
      <c r="H4194" s="2" t="s">
        <v>61</v>
      </c>
      <c r="I4194" s="2" t="s">
        <v>62</v>
      </c>
      <c r="J4194" s="2" t="s">
        <v>36</v>
      </c>
      <c r="K4194" s="2" t="s">
        <v>2940</v>
      </c>
      <c r="L4194" s="2" t="s">
        <v>2</v>
      </c>
      <c r="M4194" s="2" t="s">
        <v>65</v>
      </c>
      <c r="N4194" s="2" t="s">
        <v>1502</v>
      </c>
      <c r="O4194" s="2" t="s">
        <v>1503</v>
      </c>
      <c r="P4194">
        <v>5000</v>
      </c>
      <c r="Q4194" s="2" t="s">
        <v>35</v>
      </c>
      <c r="R4194">
        <v>5.2000000141561031E-3</v>
      </c>
      <c r="S4194">
        <v>26</v>
      </c>
      <c r="T4194">
        <v>5000</v>
      </c>
      <c r="U4194">
        <v>0</v>
      </c>
    </row>
    <row r="4195" spans="1:21" x14ac:dyDescent="0.35">
      <c r="A4195" s="2" t="s">
        <v>1</v>
      </c>
      <c r="B4195">
        <v>1151</v>
      </c>
      <c r="C4195" t="s">
        <v>4522</v>
      </c>
      <c r="D4195" s="1">
        <v>43538</v>
      </c>
      <c r="E4195" s="1">
        <v>43538</v>
      </c>
      <c r="F4195" s="2" t="s">
        <v>119</v>
      </c>
      <c r="G4195">
        <v>286</v>
      </c>
      <c r="H4195" s="2" t="s">
        <v>61</v>
      </c>
      <c r="I4195" s="2" t="s">
        <v>62</v>
      </c>
      <c r="J4195" s="2" t="s">
        <v>36</v>
      </c>
      <c r="K4195" s="2" t="s">
        <v>2940</v>
      </c>
      <c r="L4195" s="2" t="s">
        <v>2</v>
      </c>
      <c r="M4195" s="2" t="s">
        <v>65</v>
      </c>
      <c r="N4195" s="2" t="s">
        <v>2204</v>
      </c>
      <c r="O4195" s="2" t="s">
        <v>2205</v>
      </c>
      <c r="P4195">
        <v>5000</v>
      </c>
      <c r="Q4195" s="2" t="s">
        <v>35</v>
      </c>
      <c r="R4195">
        <v>5.2000000141561031E-3</v>
      </c>
      <c r="S4195">
        <v>26</v>
      </c>
      <c r="T4195">
        <v>5000</v>
      </c>
      <c r="U4195">
        <v>0</v>
      </c>
    </row>
    <row r="4196" spans="1:21" x14ac:dyDescent="0.35">
      <c r="A4196" s="2" t="s">
        <v>1</v>
      </c>
      <c r="B4196">
        <v>1153</v>
      </c>
      <c r="C4196" t="s">
        <v>4524</v>
      </c>
      <c r="D4196" s="1">
        <v>43538</v>
      </c>
      <c r="E4196" s="1">
        <v>43538</v>
      </c>
      <c r="F4196" s="2" t="s">
        <v>119</v>
      </c>
      <c r="G4196">
        <v>340.60000610351563</v>
      </c>
      <c r="H4196" s="2" t="s">
        <v>61</v>
      </c>
      <c r="I4196" s="2" t="s">
        <v>62</v>
      </c>
      <c r="J4196" s="2" t="s">
        <v>36</v>
      </c>
      <c r="K4196" s="2" t="s">
        <v>2940</v>
      </c>
      <c r="L4196" s="2" t="s">
        <v>2</v>
      </c>
      <c r="M4196" s="2" t="s">
        <v>65</v>
      </c>
      <c r="N4196" s="2" t="s">
        <v>732</v>
      </c>
      <c r="O4196" s="2" t="s">
        <v>733</v>
      </c>
      <c r="P4196">
        <v>10000</v>
      </c>
      <c r="Q4196" s="2" t="s">
        <v>35</v>
      </c>
      <c r="R4196">
        <v>5.2000000141561031E-3</v>
      </c>
      <c r="S4196">
        <v>52</v>
      </c>
      <c r="T4196">
        <v>10000</v>
      </c>
      <c r="U4196">
        <v>0</v>
      </c>
    </row>
    <row r="4197" spans="1:21" x14ac:dyDescent="0.35">
      <c r="A4197" s="2" t="s">
        <v>1</v>
      </c>
      <c r="B4197">
        <v>1153</v>
      </c>
      <c r="C4197" t="s">
        <v>4524</v>
      </c>
      <c r="D4197" s="1">
        <v>43538</v>
      </c>
      <c r="E4197" s="1">
        <v>43538</v>
      </c>
      <c r="F4197" s="2" t="s">
        <v>119</v>
      </c>
      <c r="G4197">
        <v>340.60000610351563</v>
      </c>
      <c r="H4197" s="2" t="s">
        <v>61</v>
      </c>
      <c r="I4197" s="2" t="s">
        <v>62</v>
      </c>
      <c r="J4197" s="2" t="s">
        <v>36</v>
      </c>
      <c r="K4197" s="2" t="s">
        <v>2940</v>
      </c>
      <c r="L4197" s="2" t="s">
        <v>2</v>
      </c>
      <c r="M4197" s="2" t="s">
        <v>65</v>
      </c>
      <c r="N4197" s="2" t="s">
        <v>1283</v>
      </c>
      <c r="O4197" s="2" t="s">
        <v>1284</v>
      </c>
      <c r="P4197">
        <v>5000</v>
      </c>
      <c r="Q4197" s="2" t="s">
        <v>35</v>
      </c>
      <c r="R4197">
        <v>5.2000000141561031E-3</v>
      </c>
      <c r="S4197">
        <v>26</v>
      </c>
      <c r="T4197">
        <v>5000</v>
      </c>
      <c r="U4197">
        <v>0</v>
      </c>
    </row>
    <row r="4198" spans="1:21" x14ac:dyDescent="0.35">
      <c r="A4198" s="2" t="s">
        <v>1</v>
      </c>
      <c r="B4198">
        <v>1153</v>
      </c>
      <c r="C4198" t="s">
        <v>4524</v>
      </c>
      <c r="D4198" s="1">
        <v>43538</v>
      </c>
      <c r="E4198" s="1">
        <v>43538</v>
      </c>
      <c r="F4198" s="2" t="s">
        <v>119</v>
      </c>
      <c r="G4198">
        <v>340.60000610351563</v>
      </c>
      <c r="H4198" s="2" t="s">
        <v>61</v>
      </c>
      <c r="I4198" s="2" t="s">
        <v>62</v>
      </c>
      <c r="J4198" s="2" t="s">
        <v>36</v>
      </c>
      <c r="K4198" s="2" t="s">
        <v>2940</v>
      </c>
      <c r="L4198" s="2" t="s">
        <v>2</v>
      </c>
      <c r="M4198" s="2" t="s">
        <v>65</v>
      </c>
      <c r="N4198" s="2" t="s">
        <v>1291</v>
      </c>
      <c r="O4198" s="2" t="s">
        <v>1292</v>
      </c>
      <c r="P4198">
        <v>10000</v>
      </c>
      <c r="Q4198" s="2" t="s">
        <v>35</v>
      </c>
      <c r="R4198">
        <v>5.2000000141561031E-3</v>
      </c>
      <c r="S4198">
        <v>52</v>
      </c>
      <c r="T4198">
        <v>10000</v>
      </c>
      <c r="U4198">
        <v>0</v>
      </c>
    </row>
    <row r="4199" spans="1:21" x14ac:dyDescent="0.35">
      <c r="A4199" s="2" t="s">
        <v>1</v>
      </c>
      <c r="B4199">
        <v>1153</v>
      </c>
      <c r="C4199" t="s">
        <v>4524</v>
      </c>
      <c r="D4199" s="1">
        <v>43538</v>
      </c>
      <c r="E4199" s="1">
        <v>43538</v>
      </c>
      <c r="F4199" s="2" t="s">
        <v>119</v>
      </c>
      <c r="G4199">
        <v>340.60000610351563</v>
      </c>
      <c r="H4199" s="2" t="s">
        <v>61</v>
      </c>
      <c r="I4199" s="2" t="s">
        <v>62</v>
      </c>
      <c r="J4199" s="2" t="s">
        <v>36</v>
      </c>
      <c r="K4199" s="2" t="s">
        <v>2940</v>
      </c>
      <c r="L4199" s="2" t="s">
        <v>2</v>
      </c>
      <c r="M4199" s="2" t="s">
        <v>65</v>
      </c>
      <c r="N4199" s="2" t="s">
        <v>1956</v>
      </c>
      <c r="O4199" s="2" t="s">
        <v>1957</v>
      </c>
      <c r="P4199">
        <v>10000</v>
      </c>
      <c r="Q4199" s="2" t="s">
        <v>35</v>
      </c>
      <c r="R4199">
        <v>5.2000000141561031E-3</v>
      </c>
      <c r="S4199">
        <v>52</v>
      </c>
      <c r="T4199">
        <v>10000</v>
      </c>
      <c r="U4199">
        <v>0</v>
      </c>
    </row>
    <row r="4200" spans="1:21" x14ac:dyDescent="0.35">
      <c r="A4200" s="2" t="s">
        <v>1</v>
      </c>
      <c r="B4200">
        <v>1153</v>
      </c>
      <c r="C4200" t="s">
        <v>4524</v>
      </c>
      <c r="D4200" s="1">
        <v>43538</v>
      </c>
      <c r="E4200" s="1">
        <v>43538</v>
      </c>
      <c r="F4200" s="2" t="s">
        <v>119</v>
      </c>
      <c r="G4200">
        <v>340.60000610351563</v>
      </c>
      <c r="H4200" s="2" t="s">
        <v>61</v>
      </c>
      <c r="I4200" s="2" t="s">
        <v>62</v>
      </c>
      <c r="J4200" s="2" t="s">
        <v>36</v>
      </c>
      <c r="K4200" s="2" t="s">
        <v>2940</v>
      </c>
      <c r="L4200" s="2" t="s">
        <v>2</v>
      </c>
      <c r="M4200" s="2" t="s">
        <v>65</v>
      </c>
      <c r="N4200" s="2" t="s">
        <v>2243</v>
      </c>
      <c r="O4200" s="2" t="s">
        <v>2244</v>
      </c>
      <c r="P4200">
        <v>5000</v>
      </c>
      <c r="Q4200" s="2" t="s">
        <v>35</v>
      </c>
      <c r="R4200">
        <v>5.2000000141561031E-3</v>
      </c>
      <c r="S4200">
        <v>26</v>
      </c>
      <c r="T4200">
        <v>5000</v>
      </c>
      <c r="U4200">
        <v>0</v>
      </c>
    </row>
    <row r="4201" spans="1:21" x14ac:dyDescent="0.35">
      <c r="A4201" s="2" t="s">
        <v>1</v>
      </c>
      <c r="B4201">
        <v>1153</v>
      </c>
      <c r="C4201" t="s">
        <v>4524</v>
      </c>
      <c r="D4201" s="1">
        <v>43538</v>
      </c>
      <c r="E4201" s="1">
        <v>43538</v>
      </c>
      <c r="F4201" s="2" t="s">
        <v>119</v>
      </c>
      <c r="G4201">
        <v>340.60000610351563</v>
      </c>
      <c r="H4201" s="2" t="s">
        <v>61</v>
      </c>
      <c r="I4201" s="2" t="s">
        <v>62</v>
      </c>
      <c r="J4201" s="2" t="s">
        <v>36</v>
      </c>
      <c r="K4201" s="2" t="s">
        <v>2940</v>
      </c>
      <c r="L4201" s="2" t="s">
        <v>2</v>
      </c>
      <c r="M4201" s="2" t="s">
        <v>65</v>
      </c>
      <c r="N4201" s="2" t="s">
        <v>1030</v>
      </c>
      <c r="O4201" s="2" t="s">
        <v>1031</v>
      </c>
      <c r="P4201">
        <v>5500</v>
      </c>
      <c r="Q4201" s="2" t="s">
        <v>35</v>
      </c>
      <c r="R4201">
        <v>5.2000000141561031E-3</v>
      </c>
      <c r="S4201">
        <v>28.600000381469727</v>
      </c>
      <c r="T4201">
        <v>5500</v>
      </c>
      <c r="U4201">
        <v>0</v>
      </c>
    </row>
    <row r="4202" spans="1:21" x14ac:dyDescent="0.35">
      <c r="A4202" s="2" t="s">
        <v>1</v>
      </c>
      <c r="B4202">
        <v>1153</v>
      </c>
      <c r="C4202" t="s">
        <v>4524</v>
      </c>
      <c r="D4202" s="1">
        <v>43538</v>
      </c>
      <c r="E4202" s="1">
        <v>43538</v>
      </c>
      <c r="F4202" s="2" t="s">
        <v>119</v>
      </c>
      <c r="G4202">
        <v>340.60000610351563</v>
      </c>
      <c r="H4202" s="2" t="s">
        <v>61</v>
      </c>
      <c r="I4202" s="2" t="s">
        <v>62</v>
      </c>
      <c r="J4202" s="2" t="s">
        <v>36</v>
      </c>
      <c r="K4202" s="2" t="s">
        <v>2940</v>
      </c>
      <c r="L4202" s="2" t="s">
        <v>2</v>
      </c>
      <c r="M4202" s="2" t="s">
        <v>65</v>
      </c>
      <c r="N4202" s="2" t="s">
        <v>714</v>
      </c>
      <c r="O4202" s="2" t="s">
        <v>715</v>
      </c>
      <c r="P4202">
        <v>5000</v>
      </c>
      <c r="Q4202" s="2" t="s">
        <v>35</v>
      </c>
      <c r="R4202">
        <v>5.2000000141561031E-3</v>
      </c>
      <c r="S4202">
        <v>26</v>
      </c>
      <c r="T4202">
        <v>5000</v>
      </c>
      <c r="U4202">
        <v>0</v>
      </c>
    </row>
    <row r="4203" spans="1:21" x14ac:dyDescent="0.35">
      <c r="A4203" s="2" t="s">
        <v>1</v>
      </c>
      <c r="B4203">
        <v>1153</v>
      </c>
      <c r="C4203" t="s">
        <v>4524</v>
      </c>
      <c r="D4203" s="1">
        <v>43538</v>
      </c>
      <c r="E4203" s="1">
        <v>43538</v>
      </c>
      <c r="F4203" s="2" t="s">
        <v>119</v>
      </c>
      <c r="G4203">
        <v>340.60000610351563</v>
      </c>
      <c r="H4203" s="2" t="s">
        <v>61</v>
      </c>
      <c r="I4203" s="2" t="s">
        <v>62</v>
      </c>
      <c r="J4203" s="2" t="s">
        <v>36</v>
      </c>
      <c r="K4203" s="2" t="s">
        <v>2940</v>
      </c>
      <c r="L4203" s="2" t="s">
        <v>2</v>
      </c>
      <c r="M4203" s="2" t="s">
        <v>65</v>
      </c>
      <c r="N4203" s="2" t="s">
        <v>1850</v>
      </c>
      <c r="O4203" s="2" t="s">
        <v>1851</v>
      </c>
      <c r="P4203">
        <v>5000</v>
      </c>
      <c r="Q4203" s="2" t="s">
        <v>35</v>
      </c>
      <c r="R4203">
        <v>5.2000000141561031E-3</v>
      </c>
      <c r="S4203">
        <v>26</v>
      </c>
      <c r="T4203">
        <v>5000</v>
      </c>
      <c r="U4203">
        <v>0</v>
      </c>
    </row>
    <row r="4204" spans="1:21" x14ac:dyDescent="0.35">
      <c r="A4204" s="2" t="s">
        <v>1</v>
      </c>
      <c r="B4204">
        <v>1153</v>
      </c>
      <c r="C4204" t="s">
        <v>4524</v>
      </c>
      <c r="D4204" s="1">
        <v>43538</v>
      </c>
      <c r="E4204" s="1">
        <v>43538</v>
      </c>
      <c r="F4204" s="2" t="s">
        <v>119</v>
      </c>
      <c r="G4204">
        <v>340.60000610351563</v>
      </c>
      <c r="H4204" s="2" t="s">
        <v>61</v>
      </c>
      <c r="I4204" s="2" t="s">
        <v>62</v>
      </c>
      <c r="J4204" s="2" t="s">
        <v>36</v>
      </c>
      <c r="K4204" s="2" t="s">
        <v>2940</v>
      </c>
      <c r="L4204" s="2" t="s">
        <v>2</v>
      </c>
      <c r="M4204" s="2" t="s">
        <v>65</v>
      </c>
      <c r="N4204" s="2" t="s">
        <v>1834</v>
      </c>
      <c r="O4204" s="2" t="s">
        <v>1835</v>
      </c>
      <c r="P4204">
        <v>5000</v>
      </c>
      <c r="Q4204" s="2" t="s">
        <v>35</v>
      </c>
      <c r="R4204">
        <v>5.2000000141561031E-3</v>
      </c>
      <c r="S4204">
        <v>26</v>
      </c>
      <c r="T4204">
        <v>5000</v>
      </c>
      <c r="U4204">
        <v>0</v>
      </c>
    </row>
    <row r="4205" spans="1:21" x14ac:dyDescent="0.35">
      <c r="A4205" s="2" t="s">
        <v>1</v>
      </c>
      <c r="B4205">
        <v>1153</v>
      </c>
      <c r="C4205" t="s">
        <v>4524</v>
      </c>
      <c r="D4205" s="1">
        <v>43538</v>
      </c>
      <c r="E4205" s="1">
        <v>43538</v>
      </c>
      <c r="F4205" s="2" t="s">
        <v>119</v>
      </c>
      <c r="G4205">
        <v>340.60000610351563</v>
      </c>
      <c r="H4205" s="2" t="s">
        <v>61</v>
      </c>
      <c r="I4205" s="2" t="s">
        <v>62</v>
      </c>
      <c r="J4205" s="2" t="s">
        <v>36</v>
      </c>
      <c r="K4205" s="2" t="s">
        <v>2940</v>
      </c>
      <c r="L4205" s="2" t="s">
        <v>2</v>
      </c>
      <c r="M4205" s="2" t="s">
        <v>65</v>
      </c>
      <c r="N4205" s="2" t="s">
        <v>1496</v>
      </c>
      <c r="O4205" s="2" t="s">
        <v>1497</v>
      </c>
      <c r="P4205">
        <v>5000</v>
      </c>
      <c r="Q4205" s="2" t="s">
        <v>35</v>
      </c>
      <c r="R4205">
        <v>5.2000000141561031E-3</v>
      </c>
      <c r="S4205">
        <v>26</v>
      </c>
      <c r="T4205">
        <v>5000</v>
      </c>
      <c r="U4205">
        <v>0</v>
      </c>
    </row>
    <row r="4206" spans="1:21" x14ac:dyDescent="0.35">
      <c r="A4206" s="2" t="s">
        <v>1</v>
      </c>
      <c r="B4206">
        <v>1210</v>
      </c>
      <c r="C4206" t="s">
        <v>4560</v>
      </c>
      <c r="D4206" s="1">
        <v>43539</v>
      </c>
      <c r="E4206" s="1">
        <v>43542</v>
      </c>
      <c r="F4206" s="2" t="s">
        <v>119</v>
      </c>
      <c r="G4206">
        <v>26</v>
      </c>
      <c r="H4206" s="2" t="s">
        <v>61</v>
      </c>
      <c r="I4206" s="2" t="s">
        <v>62</v>
      </c>
      <c r="J4206" s="2" t="s">
        <v>36</v>
      </c>
      <c r="K4206" s="2" t="s">
        <v>2940</v>
      </c>
      <c r="L4206" s="2" t="s">
        <v>2</v>
      </c>
      <c r="M4206" s="2" t="s">
        <v>53</v>
      </c>
      <c r="N4206" s="2" t="s">
        <v>2506</v>
      </c>
      <c r="O4206" s="2" t="s">
        <v>2507</v>
      </c>
      <c r="P4206">
        <v>5000</v>
      </c>
      <c r="Q4206" s="2" t="s">
        <v>35</v>
      </c>
      <c r="R4206">
        <v>5.2000000141561031E-3</v>
      </c>
      <c r="S4206">
        <v>26</v>
      </c>
      <c r="T4206">
        <v>5500</v>
      </c>
      <c r="U4206">
        <v>-500</v>
      </c>
    </row>
    <row r="4207" spans="1:21" x14ac:dyDescent="0.35">
      <c r="A4207" s="2" t="s">
        <v>1</v>
      </c>
      <c r="B4207">
        <v>1211</v>
      </c>
      <c r="C4207" t="s">
        <v>4561</v>
      </c>
      <c r="D4207" s="1">
        <v>43535</v>
      </c>
      <c r="E4207" s="1">
        <v>43539</v>
      </c>
      <c r="F4207" s="2" t="s">
        <v>119</v>
      </c>
      <c r="G4207">
        <v>130</v>
      </c>
      <c r="H4207" s="2" t="s">
        <v>61</v>
      </c>
      <c r="I4207" s="2" t="s">
        <v>62</v>
      </c>
      <c r="J4207" s="2" t="s">
        <v>36</v>
      </c>
      <c r="K4207" s="2" t="s">
        <v>2940</v>
      </c>
      <c r="L4207" s="2" t="s">
        <v>2</v>
      </c>
      <c r="M4207" s="2" t="s">
        <v>65</v>
      </c>
      <c r="N4207" s="2" t="s">
        <v>1209</v>
      </c>
      <c r="O4207" s="2" t="s">
        <v>1210</v>
      </c>
      <c r="P4207">
        <v>5000</v>
      </c>
      <c r="Q4207" s="2" t="s">
        <v>35</v>
      </c>
      <c r="R4207">
        <v>5.2000000141561031E-3</v>
      </c>
      <c r="S4207">
        <v>26</v>
      </c>
      <c r="T4207">
        <v>5000</v>
      </c>
      <c r="U4207">
        <v>0</v>
      </c>
    </row>
    <row r="4208" spans="1:21" x14ac:dyDescent="0.35">
      <c r="A4208" s="2" t="s">
        <v>1</v>
      </c>
      <c r="B4208">
        <v>1211</v>
      </c>
      <c r="C4208" t="s">
        <v>4561</v>
      </c>
      <c r="D4208" s="1">
        <v>43535</v>
      </c>
      <c r="E4208" s="1">
        <v>43539</v>
      </c>
      <c r="F4208" s="2" t="s">
        <v>119</v>
      </c>
      <c r="G4208">
        <v>130</v>
      </c>
      <c r="H4208" s="2" t="s">
        <v>61</v>
      </c>
      <c r="I4208" s="2" t="s">
        <v>62</v>
      </c>
      <c r="J4208" s="2" t="s">
        <v>36</v>
      </c>
      <c r="K4208" s="2" t="s">
        <v>2940</v>
      </c>
      <c r="L4208" s="2" t="s">
        <v>2</v>
      </c>
      <c r="M4208" s="2" t="s">
        <v>65</v>
      </c>
      <c r="N4208" s="2" t="s">
        <v>1297</v>
      </c>
      <c r="O4208" s="2" t="s">
        <v>1298</v>
      </c>
      <c r="P4208">
        <v>20000</v>
      </c>
      <c r="Q4208" s="2" t="s">
        <v>35</v>
      </c>
      <c r="R4208">
        <v>5.2000000141561031E-3</v>
      </c>
      <c r="S4208">
        <v>104</v>
      </c>
      <c r="T4208">
        <v>20000</v>
      </c>
      <c r="U4208">
        <v>0</v>
      </c>
    </row>
    <row r="4209" spans="1:21" x14ac:dyDescent="0.35">
      <c r="A4209" s="2" t="s">
        <v>1</v>
      </c>
      <c r="B4209">
        <v>1257</v>
      </c>
      <c r="C4209" t="s">
        <v>4606</v>
      </c>
      <c r="D4209" s="1">
        <v>43542</v>
      </c>
      <c r="E4209" s="1">
        <v>43545</v>
      </c>
      <c r="F4209" s="2" t="s">
        <v>119</v>
      </c>
      <c r="G4209">
        <v>52</v>
      </c>
      <c r="H4209" s="2" t="s">
        <v>61</v>
      </c>
      <c r="I4209" s="2" t="s">
        <v>62</v>
      </c>
      <c r="J4209" s="2" t="s">
        <v>36</v>
      </c>
      <c r="K4209" s="2" t="s">
        <v>2940</v>
      </c>
      <c r="L4209" s="2" t="s">
        <v>2</v>
      </c>
      <c r="M4209" s="2" t="s">
        <v>65</v>
      </c>
      <c r="N4209" s="2" t="s">
        <v>2204</v>
      </c>
      <c r="O4209" s="2" t="s">
        <v>2205</v>
      </c>
      <c r="P4209">
        <v>10000</v>
      </c>
      <c r="Q4209" s="2" t="s">
        <v>35</v>
      </c>
      <c r="R4209">
        <v>5.2000000141561031E-3</v>
      </c>
      <c r="S4209">
        <v>52</v>
      </c>
      <c r="T4209">
        <v>10000</v>
      </c>
      <c r="U4209">
        <v>0</v>
      </c>
    </row>
    <row r="4210" spans="1:21" x14ac:dyDescent="0.35">
      <c r="A4210" s="2" t="s">
        <v>1</v>
      </c>
      <c r="B4210">
        <v>1261</v>
      </c>
      <c r="C4210" t="s">
        <v>4610</v>
      </c>
      <c r="D4210" s="1">
        <v>43545</v>
      </c>
      <c r="E4210" s="1">
        <v>43545</v>
      </c>
      <c r="F4210" s="2" t="s">
        <v>119</v>
      </c>
      <c r="G4210">
        <v>1144</v>
      </c>
      <c r="H4210" s="2" t="s">
        <v>49</v>
      </c>
      <c r="I4210" s="2" t="s">
        <v>50</v>
      </c>
      <c r="J4210" s="2" t="s">
        <v>36</v>
      </c>
      <c r="K4210" s="2" t="s">
        <v>2940</v>
      </c>
      <c r="L4210" s="2" t="s">
        <v>2</v>
      </c>
      <c r="M4210" s="2" t="s">
        <v>53</v>
      </c>
      <c r="N4210" s="2" t="s">
        <v>1848</v>
      </c>
      <c r="O4210" s="2" t="s">
        <v>1849</v>
      </c>
      <c r="P4210">
        <v>10000</v>
      </c>
      <c r="Q4210" s="2" t="s">
        <v>35</v>
      </c>
      <c r="R4210">
        <v>5.2000000141561031E-3</v>
      </c>
      <c r="S4210">
        <v>52</v>
      </c>
      <c r="T4210">
        <v>10000</v>
      </c>
      <c r="U4210">
        <v>0</v>
      </c>
    </row>
    <row r="4211" spans="1:21" x14ac:dyDescent="0.35">
      <c r="A4211" s="2" t="s">
        <v>1</v>
      </c>
      <c r="B4211">
        <v>1261</v>
      </c>
      <c r="C4211" t="s">
        <v>4610</v>
      </c>
      <c r="D4211" s="1">
        <v>43545</v>
      </c>
      <c r="E4211" s="1">
        <v>43545</v>
      </c>
      <c r="F4211" s="2" t="s">
        <v>119</v>
      </c>
      <c r="G4211">
        <v>1144</v>
      </c>
      <c r="H4211" s="2" t="s">
        <v>49</v>
      </c>
      <c r="I4211" s="2" t="s">
        <v>50</v>
      </c>
      <c r="J4211" s="2" t="s">
        <v>36</v>
      </c>
      <c r="K4211" s="2" t="s">
        <v>2940</v>
      </c>
      <c r="L4211" s="2" t="s">
        <v>2</v>
      </c>
      <c r="M4211" s="2" t="s">
        <v>53</v>
      </c>
      <c r="N4211" s="2" t="s">
        <v>1016</v>
      </c>
      <c r="O4211" s="2" t="s">
        <v>1017</v>
      </c>
      <c r="P4211">
        <v>5000</v>
      </c>
      <c r="Q4211" s="2" t="s">
        <v>35</v>
      </c>
      <c r="R4211">
        <v>5.2000000141561031E-3</v>
      </c>
      <c r="S4211">
        <v>26</v>
      </c>
      <c r="T4211">
        <v>5000</v>
      </c>
      <c r="U4211">
        <v>0</v>
      </c>
    </row>
    <row r="4212" spans="1:21" x14ac:dyDescent="0.35">
      <c r="A4212" s="2" t="s">
        <v>1</v>
      </c>
      <c r="B4212">
        <v>1261</v>
      </c>
      <c r="C4212" t="s">
        <v>4610</v>
      </c>
      <c r="D4212" s="1">
        <v>43545</v>
      </c>
      <c r="E4212" s="1">
        <v>43545</v>
      </c>
      <c r="F4212" s="2" t="s">
        <v>119</v>
      </c>
      <c r="G4212">
        <v>1144</v>
      </c>
      <c r="H4212" s="2" t="s">
        <v>49</v>
      </c>
      <c r="I4212" s="2" t="s">
        <v>50</v>
      </c>
      <c r="J4212" s="2" t="s">
        <v>36</v>
      </c>
      <c r="K4212" s="2" t="s">
        <v>2940</v>
      </c>
      <c r="L4212" s="2" t="s">
        <v>2</v>
      </c>
      <c r="M4212" s="2" t="s">
        <v>53</v>
      </c>
      <c r="N4212" s="2" t="s">
        <v>1954</v>
      </c>
      <c r="O4212" s="2" t="s">
        <v>1955</v>
      </c>
      <c r="P4212">
        <v>5000</v>
      </c>
      <c r="Q4212" s="2" t="s">
        <v>35</v>
      </c>
      <c r="R4212">
        <v>5.2000000141561031E-3</v>
      </c>
      <c r="S4212">
        <v>26</v>
      </c>
      <c r="T4212">
        <v>5000</v>
      </c>
      <c r="U4212">
        <v>0</v>
      </c>
    </row>
    <row r="4213" spans="1:21" x14ac:dyDescent="0.35">
      <c r="A4213" s="2" t="s">
        <v>1</v>
      </c>
      <c r="B4213">
        <v>1261</v>
      </c>
      <c r="C4213" t="s">
        <v>4610</v>
      </c>
      <c r="D4213" s="1">
        <v>43545</v>
      </c>
      <c r="E4213" s="1">
        <v>43545</v>
      </c>
      <c r="F4213" s="2" t="s">
        <v>119</v>
      </c>
      <c r="G4213">
        <v>1144</v>
      </c>
      <c r="H4213" s="2" t="s">
        <v>49</v>
      </c>
      <c r="I4213" s="2" t="s">
        <v>50</v>
      </c>
      <c r="J4213" s="2" t="s">
        <v>36</v>
      </c>
      <c r="K4213" s="2" t="s">
        <v>2940</v>
      </c>
      <c r="L4213" s="2" t="s">
        <v>2</v>
      </c>
      <c r="M4213" s="2" t="s">
        <v>53</v>
      </c>
      <c r="N4213" s="2" t="s">
        <v>1283</v>
      </c>
      <c r="O4213" s="2" t="s">
        <v>1284</v>
      </c>
      <c r="P4213">
        <v>5000</v>
      </c>
      <c r="Q4213" s="2" t="s">
        <v>35</v>
      </c>
      <c r="R4213">
        <v>5.2000000141561031E-3</v>
      </c>
      <c r="S4213">
        <v>26</v>
      </c>
      <c r="T4213">
        <v>5000</v>
      </c>
      <c r="U4213">
        <v>0</v>
      </c>
    </row>
    <row r="4214" spans="1:21" x14ac:dyDescent="0.35">
      <c r="A4214" s="2" t="s">
        <v>1</v>
      </c>
      <c r="B4214">
        <v>1261</v>
      </c>
      <c r="C4214" t="s">
        <v>4610</v>
      </c>
      <c r="D4214" s="1">
        <v>43545</v>
      </c>
      <c r="E4214" s="1">
        <v>43545</v>
      </c>
      <c r="F4214" s="2" t="s">
        <v>119</v>
      </c>
      <c r="G4214">
        <v>1144</v>
      </c>
      <c r="H4214" s="2" t="s">
        <v>49</v>
      </c>
      <c r="I4214" s="2" t="s">
        <v>50</v>
      </c>
      <c r="J4214" s="2" t="s">
        <v>36</v>
      </c>
      <c r="K4214" s="2" t="s">
        <v>2940</v>
      </c>
      <c r="L4214" s="2" t="s">
        <v>2</v>
      </c>
      <c r="M4214" s="2" t="s">
        <v>53</v>
      </c>
      <c r="N4214" s="2" t="s">
        <v>1960</v>
      </c>
      <c r="O4214" s="2" t="s">
        <v>1961</v>
      </c>
      <c r="P4214">
        <v>5000</v>
      </c>
      <c r="Q4214" s="2" t="s">
        <v>35</v>
      </c>
      <c r="R4214">
        <v>5.2000000141561031E-3</v>
      </c>
      <c r="S4214">
        <v>26</v>
      </c>
      <c r="T4214">
        <v>5000</v>
      </c>
      <c r="U4214">
        <v>0</v>
      </c>
    </row>
    <row r="4215" spans="1:21" x14ac:dyDescent="0.35">
      <c r="A4215" s="2" t="s">
        <v>1</v>
      </c>
      <c r="B4215">
        <v>1261</v>
      </c>
      <c r="C4215" t="s">
        <v>4610</v>
      </c>
      <c r="D4215" s="1">
        <v>43545</v>
      </c>
      <c r="E4215" s="1">
        <v>43545</v>
      </c>
      <c r="F4215" s="2" t="s">
        <v>119</v>
      </c>
      <c r="G4215">
        <v>1144</v>
      </c>
      <c r="H4215" s="2" t="s">
        <v>49</v>
      </c>
      <c r="I4215" s="2" t="s">
        <v>50</v>
      </c>
      <c r="J4215" s="2" t="s">
        <v>36</v>
      </c>
      <c r="K4215" s="2" t="s">
        <v>2940</v>
      </c>
      <c r="L4215" s="2" t="s">
        <v>2</v>
      </c>
      <c r="M4215" s="2" t="s">
        <v>53</v>
      </c>
      <c r="N4215" s="2" t="s">
        <v>1289</v>
      </c>
      <c r="O4215" s="2" t="s">
        <v>1290</v>
      </c>
      <c r="P4215">
        <v>5000</v>
      </c>
      <c r="Q4215" s="2" t="s">
        <v>35</v>
      </c>
      <c r="R4215">
        <v>5.2000000141561031E-3</v>
      </c>
      <c r="S4215">
        <v>26</v>
      </c>
      <c r="T4215">
        <v>5000</v>
      </c>
      <c r="U4215">
        <v>0</v>
      </c>
    </row>
    <row r="4216" spans="1:21" x14ac:dyDescent="0.35">
      <c r="A4216" s="2" t="s">
        <v>1</v>
      </c>
      <c r="B4216">
        <v>1261</v>
      </c>
      <c r="C4216" t="s">
        <v>4610</v>
      </c>
      <c r="D4216" s="1">
        <v>43545</v>
      </c>
      <c r="E4216" s="1">
        <v>43545</v>
      </c>
      <c r="F4216" s="2" t="s">
        <v>119</v>
      </c>
      <c r="G4216">
        <v>1144</v>
      </c>
      <c r="H4216" s="2" t="s">
        <v>49</v>
      </c>
      <c r="I4216" s="2" t="s">
        <v>50</v>
      </c>
      <c r="J4216" s="2" t="s">
        <v>36</v>
      </c>
      <c r="K4216" s="2" t="s">
        <v>2940</v>
      </c>
      <c r="L4216" s="2" t="s">
        <v>2</v>
      </c>
      <c r="M4216" s="2" t="s">
        <v>53</v>
      </c>
      <c r="N4216" s="2" t="s">
        <v>710</v>
      </c>
      <c r="O4216" s="2" t="s">
        <v>711</v>
      </c>
      <c r="P4216">
        <v>5000</v>
      </c>
      <c r="Q4216" s="2" t="s">
        <v>35</v>
      </c>
      <c r="R4216">
        <v>5.2000000141561031E-3</v>
      </c>
      <c r="S4216">
        <v>26</v>
      </c>
      <c r="T4216">
        <v>5000</v>
      </c>
      <c r="U4216">
        <v>0</v>
      </c>
    </row>
    <row r="4217" spans="1:21" x14ac:dyDescent="0.35">
      <c r="A4217" s="2" t="s">
        <v>1</v>
      </c>
      <c r="B4217">
        <v>1261</v>
      </c>
      <c r="C4217" t="s">
        <v>4610</v>
      </c>
      <c r="D4217" s="1">
        <v>43545</v>
      </c>
      <c r="E4217" s="1">
        <v>43545</v>
      </c>
      <c r="F4217" s="2" t="s">
        <v>119</v>
      </c>
      <c r="G4217">
        <v>1144</v>
      </c>
      <c r="H4217" s="2" t="s">
        <v>49</v>
      </c>
      <c r="I4217" s="2" t="s">
        <v>50</v>
      </c>
      <c r="J4217" s="2" t="s">
        <v>36</v>
      </c>
      <c r="K4217" s="2" t="s">
        <v>2940</v>
      </c>
      <c r="L4217" s="2" t="s">
        <v>2</v>
      </c>
      <c r="M4217" s="2" t="s">
        <v>53</v>
      </c>
      <c r="N4217" s="2" t="s">
        <v>712</v>
      </c>
      <c r="O4217" s="2" t="s">
        <v>713</v>
      </c>
      <c r="P4217">
        <v>5000</v>
      </c>
      <c r="Q4217" s="2" t="s">
        <v>35</v>
      </c>
      <c r="R4217">
        <v>5.2000000141561031E-3</v>
      </c>
      <c r="S4217">
        <v>26</v>
      </c>
      <c r="T4217">
        <v>5000</v>
      </c>
      <c r="U4217">
        <v>0</v>
      </c>
    </row>
    <row r="4218" spans="1:21" x14ac:dyDescent="0.35">
      <c r="A4218" s="2" t="s">
        <v>1</v>
      </c>
      <c r="B4218">
        <v>1261</v>
      </c>
      <c r="C4218" t="s">
        <v>4610</v>
      </c>
      <c r="D4218" s="1">
        <v>43545</v>
      </c>
      <c r="E4218" s="1">
        <v>43545</v>
      </c>
      <c r="F4218" s="2" t="s">
        <v>119</v>
      </c>
      <c r="G4218">
        <v>1144</v>
      </c>
      <c r="H4218" s="2" t="s">
        <v>49</v>
      </c>
      <c r="I4218" s="2" t="s">
        <v>50</v>
      </c>
      <c r="J4218" s="2" t="s">
        <v>36</v>
      </c>
      <c r="K4218" s="2" t="s">
        <v>2940</v>
      </c>
      <c r="L4218" s="2" t="s">
        <v>2</v>
      </c>
      <c r="M4218" s="2" t="s">
        <v>53</v>
      </c>
      <c r="N4218" s="2" t="s">
        <v>1852</v>
      </c>
      <c r="O4218" s="2" t="s">
        <v>1853</v>
      </c>
      <c r="P4218">
        <v>10000</v>
      </c>
      <c r="Q4218" s="2" t="s">
        <v>35</v>
      </c>
      <c r="R4218">
        <v>5.2000000141561031E-3</v>
      </c>
      <c r="S4218">
        <v>52</v>
      </c>
      <c r="T4218">
        <v>10000</v>
      </c>
      <c r="U4218">
        <v>0</v>
      </c>
    </row>
    <row r="4219" spans="1:21" x14ac:dyDescent="0.35">
      <c r="A4219" s="2" t="s">
        <v>1</v>
      </c>
      <c r="B4219">
        <v>1261</v>
      </c>
      <c r="C4219" t="s">
        <v>4610</v>
      </c>
      <c r="D4219" s="1">
        <v>43545</v>
      </c>
      <c r="E4219" s="1">
        <v>43545</v>
      </c>
      <c r="F4219" s="2" t="s">
        <v>119</v>
      </c>
      <c r="G4219">
        <v>1144</v>
      </c>
      <c r="H4219" s="2" t="s">
        <v>49</v>
      </c>
      <c r="I4219" s="2" t="s">
        <v>50</v>
      </c>
      <c r="J4219" s="2" t="s">
        <v>36</v>
      </c>
      <c r="K4219" s="2" t="s">
        <v>2940</v>
      </c>
      <c r="L4219" s="2" t="s">
        <v>2</v>
      </c>
      <c r="M4219" s="2" t="s">
        <v>53</v>
      </c>
      <c r="N4219" s="2" t="s">
        <v>714</v>
      </c>
      <c r="O4219" s="2" t="s">
        <v>715</v>
      </c>
      <c r="P4219">
        <v>5000</v>
      </c>
      <c r="Q4219" s="2" t="s">
        <v>35</v>
      </c>
      <c r="R4219">
        <v>5.2000000141561031E-3</v>
      </c>
      <c r="S4219">
        <v>26</v>
      </c>
      <c r="T4219">
        <v>5000</v>
      </c>
      <c r="U4219">
        <v>0</v>
      </c>
    </row>
    <row r="4220" spans="1:21" x14ac:dyDescent="0.35">
      <c r="A4220" s="2" t="s">
        <v>1</v>
      </c>
      <c r="B4220">
        <v>1261</v>
      </c>
      <c r="C4220" t="s">
        <v>4610</v>
      </c>
      <c r="D4220" s="1">
        <v>43545</v>
      </c>
      <c r="E4220" s="1">
        <v>43545</v>
      </c>
      <c r="F4220" s="2" t="s">
        <v>119</v>
      </c>
      <c r="G4220">
        <v>1144</v>
      </c>
      <c r="H4220" s="2" t="s">
        <v>49</v>
      </c>
      <c r="I4220" s="2" t="s">
        <v>50</v>
      </c>
      <c r="J4220" s="2" t="s">
        <v>36</v>
      </c>
      <c r="K4220" s="2" t="s">
        <v>2940</v>
      </c>
      <c r="L4220" s="2" t="s">
        <v>2</v>
      </c>
      <c r="M4220" s="2" t="s">
        <v>53</v>
      </c>
      <c r="N4220" s="2" t="s">
        <v>1494</v>
      </c>
      <c r="O4220" s="2" t="s">
        <v>1495</v>
      </c>
      <c r="P4220">
        <v>5000</v>
      </c>
      <c r="Q4220" s="2" t="s">
        <v>35</v>
      </c>
      <c r="R4220">
        <v>5.2000000141561031E-3</v>
      </c>
      <c r="S4220">
        <v>26</v>
      </c>
      <c r="T4220">
        <v>5000</v>
      </c>
      <c r="U4220">
        <v>0</v>
      </c>
    </row>
    <row r="4221" spans="1:21" x14ac:dyDescent="0.35">
      <c r="A4221" s="2" t="s">
        <v>1</v>
      </c>
      <c r="B4221">
        <v>1261</v>
      </c>
      <c r="C4221" t="s">
        <v>4610</v>
      </c>
      <c r="D4221" s="1">
        <v>43545</v>
      </c>
      <c r="E4221" s="1">
        <v>43545</v>
      </c>
      <c r="F4221" s="2" t="s">
        <v>119</v>
      </c>
      <c r="G4221">
        <v>1144</v>
      </c>
      <c r="H4221" s="2" t="s">
        <v>49</v>
      </c>
      <c r="I4221" s="2" t="s">
        <v>50</v>
      </c>
      <c r="J4221" s="2" t="s">
        <v>36</v>
      </c>
      <c r="K4221" s="2" t="s">
        <v>2940</v>
      </c>
      <c r="L4221" s="2" t="s">
        <v>2</v>
      </c>
      <c r="M4221" s="2" t="s">
        <v>53</v>
      </c>
      <c r="N4221" s="2" t="s">
        <v>1834</v>
      </c>
      <c r="O4221" s="2" t="s">
        <v>1835</v>
      </c>
      <c r="P4221">
        <v>5000</v>
      </c>
      <c r="Q4221" s="2" t="s">
        <v>35</v>
      </c>
      <c r="R4221">
        <v>5.2000000141561031E-3</v>
      </c>
      <c r="S4221">
        <v>26</v>
      </c>
      <c r="T4221">
        <v>5000</v>
      </c>
      <c r="U4221">
        <v>0</v>
      </c>
    </row>
    <row r="4222" spans="1:21" x14ac:dyDescent="0.35">
      <c r="A4222" s="2" t="s">
        <v>1</v>
      </c>
      <c r="B4222">
        <v>1261</v>
      </c>
      <c r="C4222" t="s">
        <v>4610</v>
      </c>
      <c r="D4222" s="1">
        <v>43545</v>
      </c>
      <c r="E4222" s="1">
        <v>43545</v>
      </c>
      <c r="F4222" s="2" t="s">
        <v>119</v>
      </c>
      <c r="G4222">
        <v>1144</v>
      </c>
      <c r="H4222" s="2" t="s">
        <v>49</v>
      </c>
      <c r="I4222" s="2" t="s">
        <v>50</v>
      </c>
      <c r="J4222" s="2" t="s">
        <v>36</v>
      </c>
      <c r="K4222" s="2" t="s">
        <v>2940</v>
      </c>
      <c r="L4222" s="2" t="s">
        <v>2</v>
      </c>
      <c r="M4222" s="2" t="s">
        <v>53</v>
      </c>
      <c r="N4222" s="2" t="s">
        <v>1836</v>
      </c>
      <c r="O4222" s="2" t="s">
        <v>1837</v>
      </c>
      <c r="P4222">
        <v>10000</v>
      </c>
      <c r="Q4222" s="2" t="s">
        <v>35</v>
      </c>
      <c r="R4222">
        <v>5.2000000141561031E-3</v>
      </c>
      <c r="S4222">
        <v>52</v>
      </c>
      <c r="T4222">
        <v>10000</v>
      </c>
      <c r="U4222">
        <v>0</v>
      </c>
    </row>
    <row r="4223" spans="1:21" x14ac:dyDescent="0.35">
      <c r="A4223" s="2" t="s">
        <v>1</v>
      </c>
      <c r="B4223">
        <v>1261</v>
      </c>
      <c r="C4223" t="s">
        <v>4610</v>
      </c>
      <c r="D4223" s="1">
        <v>43545</v>
      </c>
      <c r="E4223" s="1">
        <v>43545</v>
      </c>
      <c r="F4223" s="2" t="s">
        <v>119</v>
      </c>
      <c r="G4223">
        <v>1144</v>
      </c>
      <c r="H4223" s="2" t="s">
        <v>49</v>
      </c>
      <c r="I4223" s="2" t="s">
        <v>50</v>
      </c>
      <c r="J4223" s="2" t="s">
        <v>36</v>
      </c>
      <c r="K4223" s="2" t="s">
        <v>2940</v>
      </c>
      <c r="L4223" s="2" t="s">
        <v>2</v>
      </c>
      <c r="M4223" s="2" t="s">
        <v>53</v>
      </c>
      <c r="N4223" s="2" t="s">
        <v>718</v>
      </c>
      <c r="O4223" s="2" t="s">
        <v>719</v>
      </c>
      <c r="P4223">
        <v>20000</v>
      </c>
      <c r="Q4223" s="2" t="s">
        <v>35</v>
      </c>
      <c r="R4223">
        <v>5.2000000141561031E-3</v>
      </c>
      <c r="S4223">
        <v>104</v>
      </c>
      <c r="T4223">
        <v>20000</v>
      </c>
      <c r="U4223">
        <v>0</v>
      </c>
    </row>
    <row r="4224" spans="1:21" x14ac:dyDescent="0.35">
      <c r="A4224" s="2" t="s">
        <v>1</v>
      </c>
      <c r="B4224">
        <v>1261</v>
      </c>
      <c r="C4224" t="s">
        <v>4610</v>
      </c>
      <c r="D4224" s="1">
        <v>43545</v>
      </c>
      <c r="E4224" s="1">
        <v>43545</v>
      </c>
      <c r="F4224" s="2" t="s">
        <v>119</v>
      </c>
      <c r="G4224">
        <v>1144</v>
      </c>
      <c r="H4224" s="2" t="s">
        <v>49</v>
      </c>
      <c r="I4224" s="2" t="s">
        <v>50</v>
      </c>
      <c r="J4224" s="2" t="s">
        <v>36</v>
      </c>
      <c r="K4224" s="2" t="s">
        <v>2940</v>
      </c>
      <c r="L4224" s="2" t="s">
        <v>2</v>
      </c>
      <c r="M4224" s="2" t="s">
        <v>53</v>
      </c>
      <c r="N4224" s="2" t="s">
        <v>1840</v>
      </c>
      <c r="O4224" s="2" t="s">
        <v>1841</v>
      </c>
      <c r="P4224">
        <v>5000</v>
      </c>
      <c r="Q4224" s="2" t="s">
        <v>35</v>
      </c>
      <c r="R4224">
        <v>5.2000000141561031E-3</v>
      </c>
      <c r="S4224">
        <v>26</v>
      </c>
      <c r="T4224">
        <v>5000</v>
      </c>
      <c r="U4224">
        <v>0</v>
      </c>
    </row>
    <row r="4225" spans="1:21" x14ac:dyDescent="0.35">
      <c r="A4225" s="2" t="s">
        <v>1</v>
      </c>
      <c r="B4225">
        <v>1261</v>
      </c>
      <c r="C4225" t="s">
        <v>4610</v>
      </c>
      <c r="D4225" s="1">
        <v>43545</v>
      </c>
      <c r="E4225" s="1">
        <v>43545</v>
      </c>
      <c r="F4225" s="2" t="s">
        <v>119</v>
      </c>
      <c r="G4225">
        <v>1144</v>
      </c>
      <c r="H4225" s="2" t="s">
        <v>49</v>
      </c>
      <c r="I4225" s="2" t="s">
        <v>50</v>
      </c>
      <c r="J4225" s="2" t="s">
        <v>36</v>
      </c>
      <c r="K4225" s="2" t="s">
        <v>2940</v>
      </c>
      <c r="L4225" s="2" t="s">
        <v>2</v>
      </c>
      <c r="M4225" s="2" t="s">
        <v>53</v>
      </c>
      <c r="N4225" s="2" t="s">
        <v>2547</v>
      </c>
      <c r="O4225" s="2" t="s">
        <v>2548</v>
      </c>
      <c r="P4225">
        <v>5000</v>
      </c>
      <c r="Q4225" s="2" t="s">
        <v>35</v>
      </c>
      <c r="R4225">
        <v>5.2000000141561031E-3</v>
      </c>
      <c r="S4225">
        <v>26</v>
      </c>
      <c r="T4225">
        <v>5000</v>
      </c>
      <c r="U4225">
        <v>0</v>
      </c>
    </row>
    <row r="4226" spans="1:21" x14ac:dyDescent="0.35">
      <c r="A4226" s="2" t="s">
        <v>1</v>
      </c>
      <c r="B4226">
        <v>1261</v>
      </c>
      <c r="C4226" t="s">
        <v>4610</v>
      </c>
      <c r="D4226" s="1">
        <v>43545</v>
      </c>
      <c r="E4226" s="1">
        <v>43545</v>
      </c>
      <c r="F4226" s="2" t="s">
        <v>119</v>
      </c>
      <c r="G4226">
        <v>1144</v>
      </c>
      <c r="H4226" s="2" t="s">
        <v>49</v>
      </c>
      <c r="I4226" s="2" t="s">
        <v>50</v>
      </c>
      <c r="J4226" s="2" t="s">
        <v>36</v>
      </c>
      <c r="K4226" s="2" t="s">
        <v>2940</v>
      </c>
      <c r="L4226" s="2" t="s">
        <v>2</v>
      </c>
      <c r="M4226" s="2" t="s">
        <v>53</v>
      </c>
      <c r="N4226" s="2" t="s">
        <v>722</v>
      </c>
      <c r="O4226" s="2" t="s">
        <v>723</v>
      </c>
      <c r="P4226">
        <v>5000</v>
      </c>
      <c r="Q4226" s="2" t="s">
        <v>35</v>
      </c>
      <c r="R4226">
        <v>5.2000000141561031E-3</v>
      </c>
      <c r="S4226">
        <v>26</v>
      </c>
      <c r="T4226">
        <v>5000</v>
      </c>
      <c r="U4226">
        <v>0</v>
      </c>
    </row>
    <row r="4227" spans="1:21" x14ac:dyDescent="0.35">
      <c r="A4227" s="2" t="s">
        <v>1</v>
      </c>
      <c r="B4227">
        <v>1261</v>
      </c>
      <c r="C4227" t="s">
        <v>4610</v>
      </c>
      <c r="D4227" s="1">
        <v>43545</v>
      </c>
      <c r="E4227" s="1">
        <v>43545</v>
      </c>
      <c r="F4227" s="2" t="s">
        <v>119</v>
      </c>
      <c r="G4227">
        <v>1144</v>
      </c>
      <c r="H4227" s="2" t="s">
        <v>49</v>
      </c>
      <c r="I4227" s="2" t="s">
        <v>50</v>
      </c>
      <c r="J4227" s="2" t="s">
        <v>36</v>
      </c>
      <c r="K4227" s="2" t="s">
        <v>2940</v>
      </c>
      <c r="L4227" s="2" t="s">
        <v>2</v>
      </c>
      <c r="M4227" s="2" t="s">
        <v>53</v>
      </c>
      <c r="N4227" s="2" t="s">
        <v>1207</v>
      </c>
      <c r="O4227" s="2" t="s">
        <v>1208</v>
      </c>
      <c r="P4227">
        <v>5000</v>
      </c>
      <c r="Q4227" s="2" t="s">
        <v>35</v>
      </c>
      <c r="R4227">
        <v>5.2000000141561031E-3</v>
      </c>
      <c r="S4227">
        <v>26</v>
      </c>
      <c r="T4227">
        <v>5000</v>
      </c>
      <c r="U4227">
        <v>0</v>
      </c>
    </row>
    <row r="4228" spans="1:21" x14ac:dyDescent="0.35">
      <c r="A4228" s="2" t="s">
        <v>1</v>
      </c>
      <c r="B4228">
        <v>1261</v>
      </c>
      <c r="C4228" t="s">
        <v>4610</v>
      </c>
      <c r="D4228" s="1">
        <v>43545</v>
      </c>
      <c r="E4228" s="1">
        <v>43545</v>
      </c>
      <c r="F4228" s="2" t="s">
        <v>119</v>
      </c>
      <c r="G4228">
        <v>1144</v>
      </c>
      <c r="H4228" s="2" t="s">
        <v>49</v>
      </c>
      <c r="I4228" s="2" t="s">
        <v>50</v>
      </c>
      <c r="J4228" s="2" t="s">
        <v>36</v>
      </c>
      <c r="K4228" s="2" t="s">
        <v>2940</v>
      </c>
      <c r="L4228" s="2" t="s">
        <v>2</v>
      </c>
      <c r="M4228" s="2" t="s">
        <v>53</v>
      </c>
      <c r="N4228" s="2" t="s">
        <v>1209</v>
      </c>
      <c r="O4228" s="2" t="s">
        <v>1210</v>
      </c>
      <c r="P4228">
        <v>20000</v>
      </c>
      <c r="Q4228" s="2" t="s">
        <v>35</v>
      </c>
      <c r="R4228">
        <v>5.2000000141561031E-3</v>
      </c>
      <c r="S4228">
        <v>104</v>
      </c>
      <c r="T4228">
        <v>20000</v>
      </c>
      <c r="U4228">
        <v>0</v>
      </c>
    </row>
    <row r="4229" spans="1:21" x14ac:dyDescent="0.35">
      <c r="A4229" s="2" t="s">
        <v>1</v>
      </c>
      <c r="B4229">
        <v>1261</v>
      </c>
      <c r="C4229" t="s">
        <v>4610</v>
      </c>
      <c r="D4229" s="1">
        <v>43545</v>
      </c>
      <c r="E4229" s="1">
        <v>43545</v>
      </c>
      <c r="F4229" s="2" t="s">
        <v>119</v>
      </c>
      <c r="G4229">
        <v>1144</v>
      </c>
      <c r="H4229" s="2" t="s">
        <v>49</v>
      </c>
      <c r="I4229" s="2" t="s">
        <v>50</v>
      </c>
      <c r="J4229" s="2" t="s">
        <v>36</v>
      </c>
      <c r="K4229" s="2" t="s">
        <v>2940</v>
      </c>
      <c r="L4229" s="2" t="s">
        <v>2</v>
      </c>
      <c r="M4229" s="2" t="s">
        <v>53</v>
      </c>
      <c r="N4229" s="2" t="s">
        <v>1952</v>
      </c>
      <c r="O4229" s="2" t="s">
        <v>1953</v>
      </c>
      <c r="P4229">
        <v>5000</v>
      </c>
      <c r="Q4229" s="2" t="s">
        <v>35</v>
      </c>
      <c r="R4229">
        <v>5.2000000141561031E-3</v>
      </c>
      <c r="S4229">
        <v>26</v>
      </c>
      <c r="T4229">
        <v>5000</v>
      </c>
      <c r="U4229">
        <v>0</v>
      </c>
    </row>
    <row r="4230" spans="1:21" x14ac:dyDescent="0.35">
      <c r="A4230" s="2" t="s">
        <v>1</v>
      </c>
      <c r="B4230">
        <v>1261</v>
      </c>
      <c r="C4230" t="s">
        <v>4610</v>
      </c>
      <c r="D4230" s="1">
        <v>43545</v>
      </c>
      <c r="E4230" s="1">
        <v>43545</v>
      </c>
      <c r="F4230" s="2" t="s">
        <v>119</v>
      </c>
      <c r="G4230">
        <v>1144</v>
      </c>
      <c r="H4230" s="2" t="s">
        <v>49</v>
      </c>
      <c r="I4230" s="2" t="s">
        <v>50</v>
      </c>
      <c r="J4230" s="2" t="s">
        <v>36</v>
      </c>
      <c r="K4230" s="2" t="s">
        <v>2940</v>
      </c>
      <c r="L4230" s="2" t="s">
        <v>2</v>
      </c>
      <c r="M4230" s="2" t="s">
        <v>53</v>
      </c>
      <c r="N4230" s="2" t="s">
        <v>690</v>
      </c>
      <c r="O4230" s="2" t="s">
        <v>691</v>
      </c>
      <c r="P4230">
        <v>10000</v>
      </c>
      <c r="Q4230" s="2" t="s">
        <v>35</v>
      </c>
      <c r="R4230">
        <v>5.2000000141561031E-3</v>
      </c>
      <c r="S4230">
        <v>52</v>
      </c>
      <c r="T4230">
        <v>10000</v>
      </c>
      <c r="U4230">
        <v>0</v>
      </c>
    </row>
    <row r="4231" spans="1:21" x14ac:dyDescent="0.35">
      <c r="A4231" s="2" t="s">
        <v>1</v>
      </c>
      <c r="B4231">
        <v>1261</v>
      </c>
      <c r="C4231" t="s">
        <v>4610</v>
      </c>
      <c r="D4231" s="1">
        <v>43545</v>
      </c>
      <c r="E4231" s="1">
        <v>43545</v>
      </c>
      <c r="F4231" s="2" t="s">
        <v>119</v>
      </c>
      <c r="G4231">
        <v>1144</v>
      </c>
      <c r="H4231" s="2" t="s">
        <v>49</v>
      </c>
      <c r="I4231" s="2" t="s">
        <v>50</v>
      </c>
      <c r="J4231" s="2" t="s">
        <v>36</v>
      </c>
      <c r="K4231" s="2" t="s">
        <v>2940</v>
      </c>
      <c r="L4231" s="2" t="s">
        <v>2</v>
      </c>
      <c r="M4231" s="2" t="s">
        <v>53</v>
      </c>
      <c r="N4231" s="2" t="s">
        <v>1307</v>
      </c>
      <c r="O4231" s="2" t="s">
        <v>1308</v>
      </c>
      <c r="P4231">
        <v>5000</v>
      </c>
      <c r="Q4231" s="2" t="s">
        <v>35</v>
      </c>
      <c r="R4231">
        <v>5.2000000141561031E-3</v>
      </c>
      <c r="S4231">
        <v>26</v>
      </c>
      <c r="T4231">
        <v>5000</v>
      </c>
      <c r="U4231">
        <v>0</v>
      </c>
    </row>
    <row r="4232" spans="1:21" x14ac:dyDescent="0.35">
      <c r="A4232" s="2" t="s">
        <v>1</v>
      </c>
      <c r="B4232">
        <v>1261</v>
      </c>
      <c r="C4232" t="s">
        <v>4610</v>
      </c>
      <c r="D4232" s="1">
        <v>43545</v>
      </c>
      <c r="E4232" s="1">
        <v>43545</v>
      </c>
      <c r="F4232" s="2" t="s">
        <v>119</v>
      </c>
      <c r="G4232">
        <v>1144</v>
      </c>
      <c r="H4232" s="2" t="s">
        <v>49</v>
      </c>
      <c r="I4232" s="2" t="s">
        <v>50</v>
      </c>
      <c r="J4232" s="2" t="s">
        <v>36</v>
      </c>
      <c r="K4232" s="2" t="s">
        <v>2940</v>
      </c>
      <c r="L4232" s="2" t="s">
        <v>2</v>
      </c>
      <c r="M4232" s="2" t="s">
        <v>53</v>
      </c>
      <c r="N4232" s="2" t="s">
        <v>1498</v>
      </c>
      <c r="O4232" s="2" t="s">
        <v>1499</v>
      </c>
      <c r="P4232">
        <v>5000</v>
      </c>
      <c r="Q4232" s="2" t="s">
        <v>35</v>
      </c>
      <c r="R4232">
        <v>5.2000000141561031E-3</v>
      </c>
      <c r="S4232">
        <v>26</v>
      </c>
      <c r="T4232">
        <v>5000</v>
      </c>
      <c r="U4232">
        <v>0</v>
      </c>
    </row>
    <row r="4233" spans="1:21" x14ac:dyDescent="0.35">
      <c r="A4233" s="2" t="s">
        <v>1</v>
      </c>
      <c r="B4233">
        <v>1261</v>
      </c>
      <c r="C4233" t="s">
        <v>4610</v>
      </c>
      <c r="D4233" s="1">
        <v>43545</v>
      </c>
      <c r="E4233" s="1">
        <v>43545</v>
      </c>
      <c r="F4233" s="2" t="s">
        <v>119</v>
      </c>
      <c r="G4233">
        <v>1144</v>
      </c>
      <c r="H4233" s="2" t="s">
        <v>49</v>
      </c>
      <c r="I4233" s="2" t="s">
        <v>50</v>
      </c>
      <c r="J4233" s="2" t="s">
        <v>36</v>
      </c>
      <c r="K4233" s="2" t="s">
        <v>2940</v>
      </c>
      <c r="L4233" s="2" t="s">
        <v>2</v>
      </c>
      <c r="M4233" s="2" t="s">
        <v>53</v>
      </c>
      <c r="N4233" s="2" t="s">
        <v>698</v>
      </c>
      <c r="O4233" s="2" t="s">
        <v>699</v>
      </c>
      <c r="P4233">
        <v>5000</v>
      </c>
      <c r="Q4233" s="2" t="s">
        <v>35</v>
      </c>
      <c r="R4233">
        <v>5.2000000141561031E-3</v>
      </c>
      <c r="S4233">
        <v>26</v>
      </c>
      <c r="T4233">
        <v>5000</v>
      </c>
      <c r="U4233">
        <v>0</v>
      </c>
    </row>
    <row r="4234" spans="1:21" x14ac:dyDescent="0.35">
      <c r="A4234" s="2" t="s">
        <v>1</v>
      </c>
      <c r="B4234">
        <v>1261</v>
      </c>
      <c r="C4234" t="s">
        <v>4610</v>
      </c>
      <c r="D4234" s="1">
        <v>43545</v>
      </c>
      <c r="E4234" s="1">
        <v>43545</v>
      </c>
      <c r="F4234" s="2" t="s">
        <v>119</v>
      </c>
      <c r="G4234">
        <v>1144</v>
      </c>
      <c r="H4234" s="2" t="s">
        <v>49</v>
      </c>
      <c r="I4234" s="2" t="s">
        <v>50</v>
      </c>
      <c r="J4234" s="2" t="s">
        <v>36</v>
      </c>
      <c r="K4234" s="2" t="s">
        <v>2940</v>
      </c>
      <c r="L4234" s="2" t="s">
        <v>2</v>
      </c>
      <c r="M4234" s="2" t="s">
        <v>53</v>
      </c>
      <c r="N4234" s="2" t="s">
        <v>2204</v>
      </c>
      <c r="O4234" s="2" t="s">
        <v>2205</v>
      </c>
      <c r="P4234">
        <v>20000</v>
      </c>
      <c r="Q4234" s="2" t="s">
        <v>35</v>
      </c>
      <c r="R4234">
        <v>5.2000000141561031E-3</v>
      </c>
      <c r="S4234">
        <v>104</v>
      </c>
      <c r="T4234">
        <v>10000</v>
      </c>
      <c r="U4234">
        <v>10000</v>
      </c>
    </row>
    <row r="4235" spans="1:21" x14ac:dyDescent="0.35">
      <c r="A4235" s="2" t="s">
        <v>1</v>
      </c>
      <c r="B4235">
        <v>1261</v>
      </c>
      <c r="C4235" t="s">
        <v>4610</v>
      </c>
      <c r="D4235" s="1">
        <v>43545</v>
      </c>
      <c r="E4235" s="1">
        <v>43545</v>
      </c>
      <c r="F4235" s="2" t="s">
        <v>119</v>
      </c>
      <c r="G4235">
        <v>1144</v>
      </c>
      <c r="H4235" s="2" t="s">
        <v>49</v>
      </c>
      <c r="I4235" s="2" t="s">
        <v>50</v>
      </c>
      <c r="J4235" s="2" t="s">
        <v>36</v>
      </c>
      <c r="K4235" s="2" t="s">
        <v>2940</v>
      </c>
      <c r="L4235" s="2" t="s">
        <v>2</v>
      </c>
      <c r="M4235" s="2" t="s">
        <v>53</v>
      </c>
      <c r="N4235" s="2" t="s">
        <v>2549</v>
      </c>
      <c r="O4235" s="2" t="s">
        <v>2550</v>
      </c>
      <c r="P4235">
        <v>5000</v>
      </c>
      <c r="Q4235" s="2" t="s">
        <v>35</v>
      </c>
      <c r="R4235">
        <v>5.2000000141561031E-3</v>
      </c>
      <c r="S4235">
        <v>26</v>
      </c>
      <c r="T4235">
        <v>4900</v>
      </c>
      <c r="U4235">
        <v>100</v>
      </c>
    </row>
    <row r="4236" spans="1:21" x14ac:dyDescent="0.35">
      <c r="A4236" s="2" t="s">
        <v>1</v>
      </c>
      <c r="B4236">
        <v>1261</v>
      </c>
      <c r="C4236" t="s">
        <v>4610</v>
      </c>
      <c r="D4236" s="1">
        <v>43545</v>
      </c>
      <c r="E4236" s="1">
        <v>43545</v>
      </c>
      <c r="F4236" s="2" t="s">
        <v>119</v>
      </c>
      <c r="G4236">
        <v>1144</v>
      </c>
      <c r="H4236" s="2" t="s">
        <v>49</v>
      </c>
      <c r="I4236" s="2" t="s">
        <v>50</v>
      </c>
      <c r="J4236" s="2" t="s">
        <v>36</v>
      </c>
      <c r="K4236" s="2" t="s">
        <v>2940</v>
      </c>
      <c r="L4236" s="2" t="s">
        <v>2</v>
      </c>
      <c r="M4236" s="2" t="s">
        <v>53</v>
      </c>
      <c r="N4236" s="2" t="s">
        <v>1502</v>
      </c>
      <c r="O4236" s="2" t="s">
        <v>1503</v>
      </c>
      <c r="P4236">
        <v>5000</v>
      </c>
      <c r="Q4236" s="2" t="s">
        <v>35</v>
      </c>
      <c r="R4236">
        <v>5.2000000141561031E-3</v>
      </c>
      <c r="S4236">
        <v>26</v>
      </c>
      <c r="T4236">
        <v>5000</v>
      </c>
      <c r="U4236">
        <v>0</v>
      </c>
    </row>
    <row r="4237" spans="1:21" x14ac:dyDescent="0.35">
      <c r="A4237" s="2" t="s">
        <v>1</v>
      </c>
      <c r="B4237">
        <v>1261</v>
      </c>
      <c r="C4237" t="s">
        <v>4610</v>
      </c>
      <c r="D4237" s="1">
        <v>43545</v>
      </c>
      <c r="E4237" s="1">
        <v>43545</v>
      </c>
      <c r="F4237" s="2" t="s">
        <v>119</v>
      </c>
      <c r="G4237">
        <v>1144</v>
      </c>
      <c r="H4237" s="2" t="s">
        <v>49</v>
      </c>
      <c r="I4237" s="2" t="s">
        <v>50</v>
      </c>
      <c r="J4237" s="2" t="s">
        <v>36</v>
      </c>
      <c r="K4237" s="2" t="s">
        <v>2940</v>
      </c>
      <c r="L4237" s="2" t="s">
        <v>2</v>
      </c>
      <c r="M4237" s="2" t="s">
        <v>53</v>
      </c>
      <c r="N4237" s="2" t="s">
        <v>2134</v>
      </c>
      <c r="O4237" s="2" t="s">
        <v>2135</v>
      </c>
      <c r="P4237">
        <v>20000</v>
      </c>
      <c r="Q4237" s="2" t="s">
        <v>35</v>
      </c>
      <c r="R4237">
        <v>5.2000000141561031E-3</v>
      </c>
      <c r="S4237">
        <v>104</v>
      </c>
      <c r="T4237">
        <v>0</v>
      </c>
      <c r="U4237">
        <v>20000</v>
      </c>
    </row>
    <row r="4238" spans="1:21" x14ac:dyDescent="0.35">
      <c r="A4238" s="2" t="s">
        <v>1</v>
      </c>
      <c r="B4238">
        <v>1285</v>
      </c>
      <c r="C4238" t="s">
        <v>4634</v>
      </c>
      <c r="D4238" s="1">
        <v>43546</v>
      </c>
      <c r="E4238" s="1">
        <v>43553</v>
      </c>
      <c r="F4238" s="2" t="s">
        <v>119</v>
      </c>
      <c r="G4238">
        <v>936</v>
      </c>
      <c r="H4238" s="2" t="s">
        <v>49</v>
      </c>
      <c r="I4238" s="2" t="s">
        <v>50</v>
      </c>
      <c r="J4238" s="2" t="s">
        <v>36</v>
      </c>
      <c r="K4238" s="2" t="s">
        <v>2940</v>
      </c>
      <c r="L4238" s="2" t="s">
        <v>2</v>
      </c>
      <c r="M4238" s="2" t="s">
        <v>53</v>
      </c>
      <c r="N4238" s="2" t="s">
        <v>732</v>
      </c>
      <c r="O4238" s="2" t="s">
        <v>733</v>
      </c>
      <c r="P4238">
        <v>10000</v>
      </c>
      <c r="Q4238" s="2" t="s">
        <v>35</v>
      </c>
      <c r="R4238">
        <v>5.2000000141561031E-3</v>
      </c>
      <c r="S4238">
        <v>52</v>
      </c>
      <c r="T4238">
        <v>10000</v>
      </c>
      <c r="U4238">
        <v>0</v>
      </c>
    </row>
    <row r="4239" spans="1:21" x14ac:dyDescent="0.35">
      <c r="A4239" s="2" t="s">
        <v>1</v>
      </c>
      <c r="B4239">
        <v>1285</v>
      </c>
      <c r="C4239" t="s">
        <v>4634</v>
      </c>
      <c r="D4239" s="1">
        <v>43546</v>
      </c>
      <c r="E4239" s="1">
        <v>43553</v>
      </c>
      <c r="F4239" s="2" t="s">
        <v>119</v>
      </c>
      <c r="G4239">
        <v>936</v>
      </c>
      <c r="H4239" s="2" t="s">
        <v>49</v>
      </c>
      <c r="I4239" s="2" t="s">
        <v>50</v>
      </c>
      <c r="J4239" s="2" t="s">
        <v>36</v>
      </c>
      <c r="K4239" s="2" t="s">
        <v>2940</v>
      </c>
      <c r="L4239" s="2" t="s">
        <v>2</v>
      </c>
      <c r="M4239" s="2" t="s">
        <v>53</v>
      </c>
      <c r="N4239" s="2" t="s">
        <v>1952</v>
      </c>
      <c r="O4239" s="2" t="s">
        <v>1953</v>
      </c>
      <c r="P4239">
        <v>10000</v>
      </c>
      <c r="Q4239" s="2" t="s">
        <v>35</v>
      </c>
      <c r="R4239">
        <v>5.2000000141561031E-3</v>
      </c>
      <c r="S4239">
        <v>52</v>
      </c>
      <c r="T4239">
        <v>10000</v>
      </c>
      <c r="U4239">
        <v>0</v>
      </c>
    </row>
    <row r="4240" spans="1:21" x14ac:dyDescent="0.35">
      <c r="A4240" s="2" t="s">
        <v>1</v>
      </c>
      <c r="B4240">
        <v>1285</v>
      </c>
      <c r="C4240" t="s">
        <v>4634</v>
      </c>
      <c r="D4240" s="1">
        <v>43546</v>
      </c>
      <c r="E4240" s="1">
        <v>43553</v>
      </c>
      <c r="F4240" s="2" t="s">
        <v>119</v>
      </c>
      <c r="G4240">
        <v>936</v>
      </c>
      <c r="H4240" s="2" t="s">
        <v>49</v>
      </c>
      <c r="I4240" s="2" t="s">
        <v>50</v>
      </c>
      <c r="J4240" s="2" t="s">
        <v>36</v>
      </c>
      <c r="K4240" s="2" t="s">
        <v>2940</v>
      </c>
      <c r="L4240" s="2" t="s">
        <v>2</v>
      </c>
      <c r="M4240" s="2" t="s">
        <v>53</v>
      </c>
      <c r="N4240" s="2" t="s">
        <v>720</v>
      </c>
      <c r="O4240" s="2" t="s">
        <v>721</v>
      </c>
      <c r="P4240">
        <v>10000</v>
      </c>
      <c r="Q4240" s="2" t="s">
        <v>35</v>
      </c>
      <c r="R4240">
        <v>5.2000000141561031E-3</v>
      </c>
      <c r="S4240">
        <v>52</v>
      </c>
      <c r="T4240">
        <v>10000</v>
      </c>
      <c r="U4240">
        <v>0</v>
      </c>
    </row>
    <row r="4241" spans="1:21" x14ac:dyDescent="0.35">
      <c r="A4241" s="2" t="s">
        <v>1</v>
      </c>
      <c r="B4241">
        <v>1285</v>
      </c>
      <c r="C4241" t="s">
        <v>4634</v>
      </c>
      <c r="D4241" s="1">
        <v>43546</v>
      </c>
      <c r="E4241" s="1">
        <v>43553</v>
      </c>
      <c r="F4241" s="2" t="s">
        <v>119</v>
      </c>
      <c r="G4241">
        <v>936</v>
      </c>
      <c r="H4241" s="2" t="s">
        <v>49</v>
      </c>
      <c r="I4241" s="2" t="s">
        <v>50</v>
      </c>
      <c r="J4241" s="2" t="s">
        <v>36</v>
      </c>
      <c r="K4241" s="2" t="s">
        <v>2940</v>
      </c>
      <c r="L4241" s="2" t="s">
        <v>2</v>
      </c>
      <c r="M4241" s="2" t="s">
        <v>53</v>
      </c>
      <c r="N4241" s="2" t="s">
        <v>1842</v>
      </c>
      <c r="O4241" s="2" t="s">
        <v>1843</v>
      </c>
      <c r="P4241">
        <v>10000</v>
      </c>
      <c r="Q4241" s="2" t="s">
        <v>35</v>
      </c>
      <c r="R4241">
        <v>5.2000000141561031E-3</v>
      </c>
      <c r="S4241">
        <v>52</v>
      </c>
      <c r="T4241">
        <v>10000</v>
      </c>
      <c r="U4241">
        <v>0</v>
      </c>
    </row>
    <row r="4242" spans="1:21" x14ac:dyDescent="0.35">
      <c r="A4242" s="2" t="s">
        <v>1</v>
      </c>
      <c r="B4242">
        <v>1285</v>
      </c>
      <c r="C4242" t="s">
        <v>4634</v>
      </c>
      <c r="D4242" s="1">
        <v>43546</v>
      </c>
      <c r="E4242" s="1">
        <v>43553</v>
      </c>
      <c r="F4242" s="2" t="s">
        <v>119</v>
      </c>
      <c r="G4242">
        <v>936</v>
      </c>
      <c r="H4242" s="2" t="s">
        <v>49</v>
      </c>
      <c r="I4242" s="2" t="s">
        <v>50</v>
      </c>
      <c r="J4242" s="2" t="s">
        <v>36</v>
      </c>
      <c r="K4242" s="2" t="s">
        <v>2940</v>
      </c>
      <c r="L4242" s="2" t="s">
        <v>2</v>
      </c>
      <c r="M4242" s="2" t="s">
        <v>53</v>
      </c>
      <c r="N4242" s="2" t="s">
        <v>1944</v>
      </c>
      <c r="O4242" s="2" t="s">
        <v>1945</v>
      </c>
      <c r="P4242">
        <v>10000</v>
      </c>
      <c r="Q4242" s="2" t="s">
        <v>35</v>
      </c>
      <c r="R4242">
        <v>5.2000000141561031E-3</v>
      </c>
      <c r="S4242">
        <v>52</v>
      </c>
      <c r="T4242">
        <v>10000</v>
      </c>
      <c r="U4242">
        <v>0</v>
      </c>
    </row>
    <row r="4243" spans="1:21" x14ac:dyDescent="0.35">
      <c r="A4243" s="2" t="s">
        <v>1</v>
      </c>
      <c r="B4243">
        <v>1285</v>
      </c>
      <c r="C4243" t="s">
        <v>4634</v>
      </c>
      <c r="D4243" s="1">
        <v>43546</v>
      </c>
      <c r="E4243" s="1">
        <v>43553</v>
      </c>
      <c r="F4243" s="2" t="s">
        <v>119</v>
      </c>
      <c r="G4243">
        <v>936</v>
      </c>
      <c r="H4243" s="2" t="s">
        <v>49</v>
      </c>
      <c r="I4243" s="2" t="s">
        <v>50</v>
      </c>
      <c r="J4243" s="2" t="s">
        <v>36</v>
      </c>
      <c r="K4243" s="2" t="s">
        <v>2940</v>
      </c>
      <c r="L4243" s="2" t="s">
        <v>2</v>
      </c>
      <c r="M4243" s="2" t="s">
        <v>53</v>
      </c>
      <c r="N4243" s="2" t="s">
        <v>1281</v>
      </c>
      <c r="O4243" s="2" t="s">
        <v>1282</v>
      </c>
      <c r="P4243">
        <v>10000</v>
      </c>
      <c r="Q4243" s="2" t="s">
        <v>35</v>
      </c>
      <c r="R4243">
        <v>5.2000000141561031E-3</v>
      </c>
      <c r="S4243">
        <v>52</v>
      </c>
      <c r="T4243">
        <v>10000</v>
      </c>
      <c r="U4243">
        <v>0</v>
      </c>
    </row>
    <row r="4244" spans="1:21" x14ac:dyDescent="0.35">
      <c r="A4244" s="2" t="s">
        <v>1</v>
      </c>
      <c r="B4244">
        <v>1285</v>
      </c>
      <c r="C4244" t="s">
        <v>4634</v>
      </c>
      <c r="D4244" s="1">
        <v>43546</v>
      </c>
      <c r="E4244" s="1">
        <v>43553</v>
      </c>
      <c r="F4244" s="2" t="s">
        <v>119</v>
      </c>
      <c r="G4244">
        <v>936</v>
      </c>
      <c r="H4244" s="2" t="s">
        <v>49</v>
      </c>
      <c r="I4244" s="2" t="s">
        <v>50</v>
      </c>
      <c r="J4244" s="2" t="s">
        <v>36</v>
      </c>
      <c r="K4244" s="2" t="s">
        <v>2940</v>
      </c>
      <c r="L4244" s="2" t="s">
        <v>2</v>
      </c>
      <c r="M4244" s="2" t="s">
        <v>53</v>
      </c>
      <c r="N4244" s="2" t="s">
        <v>1297</v>
      </c>
      <c r="O4244" s="2" t="s">
        <v>1298</v>
      </c>
      <c r="P4244">
        <v>10000</v>
      </c>
      <c r="Q4244" s="2" t="s">
        <v>35</v>
      </c>
      <c r="R4244">
        <v>5.2000000141561031E-3</v>
      </c>
      <c r="S4244">
        <v>52</v>
      </c>
      <c r="T4244">
        <v>10000</v>
      </c>
      <c r="U4244">
        <v>0</v>
      </c>
    </row>
    <row r="4245" spans="1:21" x14ac:dyDescent="0.35">
      <c r="A4245" s="2" t="s">
        <v>1</v>
      </c>
      <c r="B4245">
        <v>1285</v>
      </c>
      <c r="C4245" t="s">
        <v>4634</v>
      </c>
      <c r="D4245" s="1">
        <v>43546</v>
      </c>
      <c r="E4245" s="1">
        <v>43553</v>
      </c>
      <c r="F4245" s="2" t="s">
        <v>119</v>
      </c>
      <c r="G4245">
        <v>936</v>
      </c>
      <c r="H4245" s="2" t="s">
        <v>49</v>
      </c>
      <c r="I4245" s="2" t="s">
        <v>50</v>
      </c>
      <c r="J4245" s="2" t="s">
        <v>36</v>
      </c>
      <c r="K4245" s="2" t="s">
        <v>2940</v>
      </c>
      <c r="L4245" s="2" t="s">
        <v>2</v>
      </c>
      <c r="M4245" s="2" t="s">
        <v>53</v>
      </c>
      <c r="N4245" s="2" t="s">
        <v>1500</v>
      </c>
      <c r="O4245" s="2" t="s">
        <v>1501</v>
      </c>
      <c r="P4245">
        <v>10000</v>
      </c>
      <c r="Q4245" s="2" t="s">
        <v>35</v>
      </c>
      <c r="R4245">
        <v>5.2000000141561031E-3</v>
      </c>
      <c r="S4245">
        <v>52</v>
      </c>
      <c r="T4245">
        <v>10000</v>
      </c>
      <c r="U4245">
        <v>0</v>
      </c>
    </row>
    <row r="4246" spans="1:21" x14ac:dyDescent="0.35">
      <c r="A4246" s="2" t="s">
        <v>1</v>
      </c>
      <c r="B4246">
        <v>1285</v>
      </c>
      <c r="C4246" t="s">
        <v>4634</v>
      </c>
      <c r="D4246" s="1">
        <v>43546</v>
      </c>
      <c r="E4246" s="1">
        <v>43553</v>
      </c>
      <c r="F4246" s="2" t="s">
        <v>119</v>
      </c>
      <c r="G4246">
        <v>936</v>
      </c>
      <c r="H4246" s="2" t="s">
        <v>49</v>
      </c>
      <c r="I4246" s="2" t="s">
        <v>50</v>
      </c>
      <c r="J4246" s="2" t="s">
        <v>36</v>
      </c>
      <c r="K4246" s="2" t="s">
        <v>2940</v>
      </c>
      <c r="L4246" s="2" t="s">
        <v>2</v>
      </c>
      <c r="M4246" s="2" t="s">
        <v>53</v>
      </c>
      <c r="N4246" s="2" t="s">
        <v>2577</v>
      </c>
      <c r="O4246" s="2" t="s">
        <v>2578</v>
      </c>
      <c r="P4246">
        <v>10000</v>
      </c>
      <c r="Q4246" s="2" t="s">
        <v>35</v>
      </c>
      <c r="R4246">
        <v>5.2000000141561031E-3</v>
      </c>
      <c r="S4246">
        <v>52</v>
      </c>
      <c r="T4246">
        <v>10000</v>
      </c>
      <c r="U4246">
        <v>0</v>
      </c>
    </row>
    <row r="4247" spans="1:21" x14ac:dyDescent="0.35">
      <c r="A4247" s="2" t="s">
        <v>1</v>
      </c>
      <c r="B4247">
        <v>1285</v>
      </c>
      <c r="C4247" t="s">
        <v>4634</v>
      </c>
      <c r="D4247" s="1">
        <v>43546</v>
      </c>
      <c r="E4247" s="1">
        <v>43553</v>
      </c>
      <c r="F4247" s="2" t="s">
        <v>119</v>
      </c>
      <c r="G4247">
        <v>936</v>
      </c>
      <c r="H4247" s="2" t="s">
        <v>49</v>
      </c>
      <c r="I4247" s="2" t="s">
        <v>50</v>
      </c>
      <c r="J4247" s="2" t="s">
        <v>36</v>
      </c>
      <c r="K4247" s="2" t="s">
        <v>2940</v>
      </c>
      <c r="L4247" s="2" t="s">
        <v>2</v>
      </c>
      <c r="M4247" s="2" t="s">
        <v>53</v>
      </c>
      <c r="N4247" s="2" t="s">
        <v>2204</v>
      </c>
      <c r="O4247" s="2" t="s">
        <v>2205</v>
      </c>
      <c r="P4247">
        <v>10000</v>
      </c>
      <c r="Q4247" s="2" t="s">
        <v>35</v>
      </c>
      <c r="R4247">
        <v>5.2000000141561031E-3</v>
      </c>
      <c r="S4247">
        <v>52</v>
      </c>
      <c r="T4247">
        <v>10000</v>
      </c>
      <c r="U4247">
        <v>0</v>
      </c>
    </row>
    <row r="4248" spans="1:21" x14ac:dyDescent="0.35">
      <c r="A4248" s="2" t="s">
        <v>1</v>
      </c>
      <c r="B4248">
        <v>1285</v>
      </c>
      <c r="C4248" t="s">
        <v>4634</v>
      </c>
      <c r="D4248" s="1">
        <v>43546</v>
      </c>
      <c r="E4248" s="1">
        <v>43553</v>
      </c>
      <c r="F4248" s="2" t="s">
        <v>119</v>
      </c>
      <c r="G4248">
        <v>936</v>
      </c>
      <c r="H4248" s="2" t="s">
        <v>49</v>
      </c>
      <c r="I4248" s="2" t="s">
        <v>50</v>
      </c>
      <c r="J4248" s="2" t="s">
        <v>36</v>
      </c>
      <c r="K4248" s="2" t="s">
        <v>2940</v>
      </c>
      <c r="L4248" s="2" t="s">
        <v>2</v>
      </c>
      <c r="M4248" s="2" t="s">
        <v>53</v>
      </c>
      <c r="N4248" s="2" t="s">
        <v>2590</v>
      </c>
      <c r="O4248" s="2" t="s">
        <v>2591</v>
      </c>
      <c r="P4248">
        <v>5000</v>
      </c>
      <c r="Q4248" s="2" t="s">
        <v>35</v>
      </c>
      <c r="R4248">
        <v>5.2000000141561031E-3</v>
      </c>
      <c r="S4248">
        <v>26</v>
      </c>
      <c r="T4248">
        <v>5000</v>
      </c>
      <c r="U4248">
        <v>0</v>
      </c>
    </row>
    <row r="4249" spans="1:21" x14ac:dyDescent="0.35">
      <c r="A4249" s="2" t="s">
        <v>1</v>
      </c>
      <c r="B4249">
        <v>1285</v>
      </c>
      <c r="C4249" t="s">
        <v>4634</v>
      </c>
      <c r="D4249" s="1">
        <v>43546</v>
      </c>
      <c r="E4249" s="1">
        <v>43553</v>
      </c>
      <c r="F4249" s="2" t="s">
        <v>119</v>
      </c>
      <c r="G4249">
        <v>936</v>
      </c>
      <c r="H4249" s="2" t="s">
        <v>49</v>
      </c>
      <c r="I4249" s="2" t="s">
        <v>50</v>
      </c>
      <c r="J4249" s="2" t="s">
        <v>36</v>
      </c>
      <c r="K4249" s="2" t="s">
        <v>2940</v>
      </c>
      <c r="L4249" s="2" t="s">
        <v>2</v>
      </c>
      <c r="M4249" s="2" t="s">
        <v>53</v>
      </c>
      <c r="N4249" s="2" t="s">
        <v>2592</v>
      </c>
      <c r="O4249" s="2" t="s">
        <v>2593</v>
      </c>
      <c r="P4249">
        <v>5000</v>
      </c>
      <c r="Q4249" s="2" t="s">
        <v>35</v>
      </c>
      <c r="R4249">
        <v>5.2000000141561031E-3</v>
      </c>
      <c r="S4249">
        <v>26</v>
      </c>
      <c r="T4249">
        <v>5000</v>
      </c>
      <c r="U4249">
        <v>0</v>
      </c>
    </row>
    <row r="4250" spans="1:21" x14ac:dyDescent="0.35">
      <c r="A4250" s="2" t="s">
        <v>1</v>
      </c>
      <c r="B4250">
        <v>1285</v>
      </c>
      <c r="C4250" t="s">
        <v>4634</v>
      </c>
      <c r="D4250" s="1">
        <v>43546</v>
      </c>
      <c r="E4250" s="1">
        <v>43553</v>
      </c>
      <c r="F4250" s="2" t="s">
        <v>119</v>
      </c>
      <c r="G4250">
        <v>936</v>
      </c>
      <c r="H4250" s="2" t="s">
        <v>49</v>
      </c>
      <c r="I4250" s="2" t="s">
        <v>50</v>
      </c>
      <c r="J4250" s="2" t="s">
        <v>36</v>
      </c>
      <c r="K4250" s="2" t="s">
        <v>2940</v>
      </c>
      <c r="L4250" s="2" t="s">
        <v>2</v>
      </c>
      <c r="M4250" s="2" t="s">
        <v>53</v>
      </c>
      <c r="N4250" s="2" t="s">
        <v>2283</v>
      </c>
      <c r="O4250" s="2" t="s">
        <v>2284</v>
      </c>
      <c r="P4250">
        <v>5000</v>
      </c>
      <c r="Q4250" s="2" t="s">
        <v>35</v>
      </c>
      <c r="R4250">
        <v>5.2000000141561031E-3</v>
      </c>
      <c r="S4250">
        <v>26</v>
      </c>
      <c r="T4250">
        <v>5000</v>
      </c>
      <c r="U4250">
        <v>0</v>
      </c>
    </row>
    <row r="4251" spans="1:21" x14ac:dyDescent="0.35">
      <c r="A4251" s="2" t="s">
        <v>1</v>
      </c>
      <c r="B4251">
        <v>1285</v>
      </c>
      <c r="C4251" t="s">
        <v>4634</v>
      </c>
      <c r="D4251" s="1">
        <v>43546</v>
      </c>
      <c r="E4251" s="1">
        <v>43553</v>
      </c>
      <c r="F4251" s="2" t="s">
        <v>119</v>
      </c>
      <c r="G4251">
        <v>936</v>
      </c>
      <c r="H4251" s="2" t="s">
        <v>49</v>
      </c>
      <c r="I4251" s="2" t="s">
        <v>50</v>
      </c>
      <c r="J4251" s="2" t="s">
        <v>36</v>
      </c>
      <c r="K4251" s="2" t="s">
        <v>2940</v>
      </c>
      <c r="L4251" s="2" t="s">
        <v>2</v>
      </c>
      <c r="M4251" s="2" t="s">
        <v>53</v>
      </c>
      <c r="N4251" s="2" t="s">
        <v>1303</v>
      </c>
      <c r="O4251" s="2" t="s">
        <v>1304</v>
      </c>
      <c r="P4251">
        <v>5000</v>
      </c>
      <c r="Q4251" s="2" t="s">
        <v>35</v>
      </c>
      <c r="R4251">
        <v>5.2000000141561031E-3</v>
      </c>
      <c r="S4251">
        <v>26</v>
      </c>
      <c r="T4251">
        <v>5000</v>
      </c>
      <c r="U4251">
        <v>0</v>
      </c>
    </row>
    <row r="4252" spans="1:21" x14ac:dyDescent="0.35">
      <c r="A4252" s="2" t="s">
        <v>1</v>
      </c>
      <c r="B4252">
        <v>1285</v>
      </c>
      <c r="C4252" t="s">
        <v>4634</v>
      </c>
      <c r="D4252" s="1">
        <v>43546</v>
      </c>
      <c r="E4252" s="1">
        <v>43553</v>
      </c>
      <c r="F4252" s="2" t="s">
        <v>119</v>
      </c>
      <c r="G4252">
        <v>936</v>
      </c>
      <c r="H4252" s="2" t="s">
        <v>49</v>
      </c>
      <c r="I4252" s="2" t="s">
        <v>50</v>
      </c>
      <c r="J4252" s="2" t="s">
        <v>36</v>
      </c>
      <c r="K4252" s="2" t="s">
        <v>2940</v>
      </c>
      <c r="L4252" s="2" t="s">
        <v>2</v>
      </c>
      <c r="M4252" s="2" t="s">
        <v>53</v>
      </c>
      <c r="N4252" s="2" t="s">
        <v>1026</v>
      </c>
      <c r="O4252" s="2" t="s">
        <v>1027</v>
      </c>
      <c r="P4252">
        <v>5000</v>
      </c>
      <c r="Q4252" s="2" t="s">
        <v>35</v>
      </c>
      <c r="R4252">
        <v>5.2000000141561031E-3</v>
      </c>
      <c r="S4252">
        <v>26</v>
      </c>
      <c r="T4252">
        <v>5500</v>
      </c>
      <c r="U4252">
        <v>-500</v>
      </c>
    </row>
    <row r="4253" spans="1:21" x14ac:dyDescent="0.35">
      <c r="A4253" s="2" t="s">
        <v>1</v>
      </c>
      <c r="B4253">
        <v>1285</v>
      </c>
      <c r="C4253" t="s">
        <v>4634</v>
      </c>
      <c r="D4253" s="1">
        <v>43546</v>
      </c>
      <c r="E4253" s="1">
        <v>43553</v>
      </c>
      <c r="F4253" s="2" t="s">
        <v>119</v>
      </c>
      <c r="G4253">
        <v>936</v>
      </c>
      <c r="H4253" s="2" t="s">
        <v>49</v>
      </c>
      <c r="I4253" s="2" t="s">
        <v>50</v>
      </c>
      <c r="J4253" s="2" t="s">
        <v>36</v>
      </c>
      <c r="K4253" s="2" t="s">
        <v>2940</v>
      </c>
      <c r="L4253" s="2" t="s">
        <v>2</v>
      </c>
      <c r="M4253" s="2" t="s">
        <v>53</v>
      </c>
      <c r="N4253" s="2" t="s">
        <v>1838</v>
      </c>
      <c r="O4253" s="2" t="s">
        <v>1839</v>
      </c>
      <c r="P4253">
        <v>5000</v>
      </c>
      <c r="Q4253" s="2" t="s">
        <v>35</v>
      </c>
      <c r="R4253">
        <v>5.2000000141561031E-3</v>
      </c>
      <c r="S4253">
        <v>26</v>
      </c>
      <c r="T4253">
        <v>5000</v>
      </c>
      <c r="U4253">
        <v>0</v>
      </c>
    </row>
    <row r="4254" spans="1:21" x14ac:dyDescent="0.35">
      <c r="A4254" s="2" t="s">
        <v>1</v>
      </c>
      <c r="B4254">
        <v>1285</v>
      </c>
      <c r="C4254" t="s">
        <v>4634</v>
      </c>
      <c r="D4254" s="1">
        <v>43546</v>
      </c>
      <c r="E4254" s="1">
        <v>43553</v>
      </c>
      <c r="F4254" s="2" t="s">
        <v>119</v>
      </c>
      <c r="G4254">
        <v>936</v>
      </c>
      <c r="H4254" s="2" t="s">
        <v>49</v>
      </c>
      <c r="I4254" s="2" t="s">
        <v>50</v>
      </c>
      <c r="J4254" s="2" t="s">
        <v>36</v>
      </c>
      <c r="K4254" s="2" t="s">
        <v>2940</v>
      </c>
      <c r="L4254" s="2" t="s">
        <v>2</v>
      </c>
      <c r="M4254" s="2" t="s">
        <v>53</v>
      </c>
      <c r="N4254" s="2" t="s">
        <v>1315</v>
      </c>
      <c r="O4254" s="2" t="s">
        <v>1316</v>
      </c>
      <c r="P4254">
        <v>5000</v>
      </c>
      <c r="Q4254" s="2" t="s">
        <v>35</v>
      </c>
      <c r="R4254">
        <v>5.2000000141561031E-3</v>
      </c>
      <c r="S4254">
        <v>26</v>
      </c>
      <c r="T4254">
        <v>5000</v>
      </c>
      <c r="U4254">
        <v>0</v>
      </c>
    </row>
    <row r="4255" spans="1:21" x14ac:dyDescent="0.35">
      <c r="A4255" s="2" t="s">
        <v>1</v>
      </c>
      <c r="B4255">
        <v>1285</v>
      </c>
      <c r="C4255" t="s">
        <v>4634</v>
      </c>
      <c r="D4255" s="1">
        <v>43546</v>
      </c>
      <c r="E4255" s="1">
        <v>43553</v>
      </c>
      <c r="F4255" s="2" t="s">
        <v>119</v>
      </c>
      <c r="G4255">
        <v>936</v>
      </c>
      <c r="H4255" s="2" t="s">
        <v>49</v>
      </c>
      <c r="I4255" s="2" t="s">
        <v>50</v>
      </c>
      <c r="J4255" s="2" t="s">
        <v>36</v>
      </c>
      <c r="K4255" s="2" t="s">
        <v>2940</v>
      </c>
      <c r="L4255" s="2" t="s">
        <v>2</v>
      </c>
      <c r="M4255" s="2" t="s">
        <v>53</v>
      </c>
      <c r="N4255" s="2" t="s">
        <v>1014</v>
      </c>
      <c r="O4255" s="2" t="s">
        <v>1015</v>
      </c>
      <c r="P4255">
        <v>5000</v>
      </c>
      <c r="Q4255" s="2" t="s">
        <v>35</v>
      </c>
      <c r="R4255">
        <v>5.2000000141561031E-3</v>
      </c>
      <c r="S4255">
        <v>26</v>
      </c>
      <c r="T4255">
        <v>5000</v>
      </c>
      <c r="U4255">
        <v>0</v>
      </c>
    </row>
    <row r="4256" spans="1:21" x14ac:dyDescent="0.35">
      <c r="A4256" s="2" t="s">
        <v>1</v>
      </c>
      <c r="B4256">
        <v>1285</v>
      </c>
      <c r="C4256" t="s">
        <v>4634</v>
      </c>
      <c r="D4256" s="1">
        <v>43546</v>
      </c>
      <c r="E4256" s="1">
        <v>43553</v>
      </c>
      <c r="F4256" s="2" t="s">
        <v>119</v>
      </c>
      <c r="G4256">
        <v>936</v>
      </c>
      <c r="H4256" s="2" t="s">
        <v>49</v>
      </c>
      <c r="I4256" s="2" t="s">
        <v>50</v>
      </c>
      <c r="J4256" s="2" t="s">
        <v>36</v>
      </c>
      <c r="K4256" s="2" t="s">
        <v>2940</v>
      </c>
      <c r="L4256" s="2" t="s">
        <v>2</v>
      </c>
      <c r="M4256" s="2" t="s">
        <v>53</v>
      </c>
      <c r="N4256" s="2" t="s">
        <v>704</v>
      </c>
      <c r="O4256" s="2" t="s">
        <v>705</v>
      </c>
      <c r="P4256">
        <v>5000</v>
      </c>
      <c r="Q4256" s="2" t="s">
        <v>35</v>
      </c>
      <c r="R4256">
        <v>5.2000000141561031E-3</v>
      </c>
      <c r="S4256">
        <v>26</v>
      </c>
      <c r="T4256">
        <v>5000</v>
      </c>
      <c r="U4256">
        <v>0</v>
      </c>
    </row>
    <row r="4257" spans="1:21" x14ac:dyDescent="0.35">
      <c r="A4257" s="2" t="s">
        <v>1</v>
      </c>
      <c r="B4257">
        <v>1285</v>
      </c>
      <c r="C4257" t="s">
        <v>4634</v>
      </c>
      <c r="D4257" s="1">
        <v>43546</v>
      </c>
      <c r="E4257" s="1">
        <v>43553</v>
      </c>
      <c r="F4257" s="2" t="s">
        <v>119</v>
      </c>
      <c r="G4257">
        <v>936</v>
      </c>
      <c r="H4257" s="2" t="s">
        <v>49</v>
      </c>
      <c r="I4257" s="2" t="s">
        <v>50</v>
      </c>
      <c r="J4257" s="2" t="s">
        <v>36</v>
      </c>
      <c r="K4257" s="2" t="s">
        <v>2940</v>
      </c>
      <c r="L4257" s="2" t="s">
        <v>2</v>
      </c>
      <c r="M4257" s="2" t="s">
        <v>53</v>
      </c>
      <c r="N4257" s="2" t="s">
        <v>1022</v>
      </c>
      <c r="O4257" s="2" t="s">
        <v>1023</v>
      </c>
      <c r="P4257">
        <v>5000</v>
      </c>
      <c r="Q4257" s="2" t="s">
        <v>35</v>
      </c>
      <c r="R4257">
        <v>5.2000000141561031E-3</v>
      </c>
      <c r="S4257">
        <v>26</v>
      </c>
      <c r="T4257">
        <v>5000</v>
      </c>
      <c r="U4257">
        <v>0</v>
      </c>
    </row>
    <row r="4258" spans="1:21" x14ac:dyDescent="0.35">
      <c r="A4258" s="2" t="s">
        <v>1</v>
      </c>
      <c r="B4258">
        <v>1285</v>
      </c>
      <c r="C4258" t="s">
        <v>4634</v>
      </c>
      <c r="D4258" s="1">
        <v>43546</v>
      </c>
      <c r="E4258" s="1">
        <v>43553</v>
      </c>
      <c r="F4258" s="2" t="s">
        <v>119</v>
      </c>
      <c r="G4258">
        <v>936</v>
      </c>
      <c r="H4258" s="2" t="s">
        <v>49</v>
      </c>
      <c r="I4258" s="2" t="s">
        <v>50</v>
      </c>
      <c r="J4258" s="2" t="s">
        <v>36</v>
      </c>
      <c r="K4258" s="2" t="s">
        <v>2940</v>
      </c>
      <c r="L4258" s="2" t="s">
        <v>2</v>
      </c>
      <c r="M4258" s="2" t="s">
        <v>53</v>
      </c>
      <c r="N4258" s="2" t="s">
        <v>706</v>
      </c>
      <c r="O4258" s="2" t="s">
        <v>707</v>
      </c>
      <c r="P4258">
        <v>5000</v>
      </c>
      <c r="Q4258" s="2" t="s">
        <v>35</v>
      </c>
      <c r="R4258">
        <v>5.2000000141561031E-3</v>
      </c>
      <c r="S4258">
        <v>26</v>
      </c>
      <c r="T4258">
        <v>5000</v>
      </c>
      <c r="U4258">
        <v>0</v>
      </c>
    </row>
    <row r="4259" spans="1:21" x14ac:dyDescent="0.35">
      <c r="A4259" s="2" t="s">
        <v>1</v>
      </c>
      <c r="B4259">
        <v>1285</v>
      </c>
      <c r="C4259" t="s">
        <v>4634</v>
      </c>
      <c r="D4259" s="1">
        <v>43546</v>
      </c>
      <c r="E4259" s="1">
        <v>43553</v>
      </c>
      <c r="F4259" s="2" t="s">
        <v>119</v>
      </c>
      <c r="G4259">
        <v>936</v>
      </c>
      <c r="H4259" s="2" t="s">
        <v>49</v>
      </c>
      <c r="I4259" s="2" t="s">
        <v>50</v>
      </c>
      <c r="J4259" s="2" t="s">
        <v>36</v>
      </c>
      <c r="K4259" s="2" t="s">
        <v>2940</v>
      </c>
      <c r="L4259" s="2" t="s">
        <v>2</v>
      </c>
      <c r="M4259" s="2" t="s">
        <v>53</v>
      </c>
      <c r="N4259" s="2" t="s">
        <v>2624</v>
      </c>
      <c r="O4259" s="2" t="s">
        <v>2625</v>
      </c>
      <c r="P4259">
        <v>5000</v>
      </c>
      <c r="Q4259" s="2" t="s">
        <v>35</v>
      </c>
      <c r="R4259">
        <v>5.2000000141561031E-3</v>
      </c>
      <c r="S4259">
        <v>26</v>
      </c>
      <c r="T4259">
        <v>5000</v>
      </c>
      <c r="U4259">
        <v>0</v>
      </c>
    </row>
    <row r="4260" spans="1:21" x14ac:dyDescent="0.35">
      <c r="A4260" s="2" t="s">
        <v>1</v>
      </c>
      <c r="B4260">
        <v>1285</v>
      </c>
      <c r="C4260" t="s">
        <v>4634</v>
      </c>
      <c r="D4260" s="1">
        <v>43546</v>
      </c>
      <c r="E4260" s="1">
        <v>43553</v>
      </c>
      <c r="F4260" s="2" t="s">
        <v>119</v>
      </c>
      <c r="G4260">
        <v>936</v>
      </c>
      <c r="H4260" s="2" t="s">
        <v>49</v>
      </c>
      <c r="I4260" s="2" t="s">
        <v>50</v>
      </c>
      <c r="J4260" s="2" t="s">
        <v>36</v>
      </c>
      <c r="K4260" s="2" t="s">
        <v>2940</v>
      </c>
      <c r="L4260" s="2" t="s">
        <v>2</v>
      </c>
      <c r="M4260" s="2" t="s">
        <v>53</v>
      </c>
      <c r="N4260" s="2" t="s">
        <v>1301</v>
      </c>
      <c r="O4260" s="2" t="s">
        <v>1302</v>
      </c>
      <c r="P4260">
        <v>5000</v>
      </c>
      <c r="Q4260" s="2" t="s">
        <v>35</v>
      </c>
      <c r="R4260">
        <v>5.2000000141561031E-3</v>
      </c>
      <c r="S4260">
        <v>26</v>
      </c>
      <c r="T4260">
        <v>5000</v>
      </c>
      <c r="U4260">
        <v>0</v>
      </c>
    </row>
    <row r="4261" spans="1:21" x14ac:dyDescent="0.35">
      <c r="A4261" s="2" t="s">
        <v>1</v>
      </c>
      <c r="B4261">
        <v>1285</v>
      </c>
      <c r="C4261" t="s">
        <v>4634</v>
      </c>
      <c r="D4261" s="1">
        <v>43546</v>
      </c>
      <c r="E4261" s="1">
        <v>43553</v>
      </c>
      <c r="F4261" s="2" t="s">
        <v>119</v>
      </c>
      <c r="G4261">
        <v>936</v>
      </c>
      <c r="H4261" s="2" t="s">
        <v>49</v>
      </c>
      <c r="I4261" s="2" t="s">
        <v>50</v>
      </c>
      <c r="J4261" s="2" t="s">
        <v>36</v>
      </c>
      <c r="K4261" s="2" t="s">
        <v>2940</v>
      </c>
      <c r="L4261" s="2" t="s">
        <v>2</v>
      </c>
      <c r="M4261" s="2" t="s">
        <v>53</v>
      </c>
      <c r="N4261" s="2" t="s">
        <v>1846</v>
      </c>
      <c r="O4261" s="2" t="s">
        <v>1847</v>
      </c>
      <c r="P4261">
        <v>5000</v>
      </c>
      <c r="Q4261" s="2" t="s">
        <v>35</v>
      </c>
      <c r="R4261">
        <v>5.2000000141561031E-3</v>
      </c>
      <c r="S4261">
        <v>26</v>
      </c>
      <c r="T4261">
        <v>5000</v>
      </c>
      <c r="U4261">
        <v>0</v>
      </c>
    </row>
    <row r="4262" spans="1:21" x14ac:dyDescent="0.35">
      <c r="A4262" s="2" t="s">
        <v>1</v>
      </c>
      <c r="B4262">
        <v>1285</v>
      </c>
      <c r="C4262" t="s">
        <v>4634</v>
      </c>
      <c r="D4262" s="1">
        <v>43546</v>
      </c>
      <c r="E4262" s="1">
        <v>43553</v>
      </c>
      <c r="F4262" s="2" t="s">
        <v>119</v>
      </c>
      <c r="G4262">
        <v>936</v>
      </c>
      <c r="H4262" s="2" t="s">
        <v>49</v>
      </c>
      <c r="I4262" s="2" t="s">
        <v>50</v>
      </c>
      <c r="J4262" s="2" t="s">
        <v>36</v>
      </c>
      <c r="K4262" s="2" t="s">
        <v>2940</v>
      </c>
      <c r="L4262" s="2" t="s">
        <v>2</v>
      </c>
      <c r="M4262" s="2" t="s">
        <v>53</v>
      </c>
      <c r="N4262" s="2" t="s">
        <v>2506</v>
      </c>
      <c r="O4262" s="2" t="s">
        <v>2507</v>
      </c>
      <c r="P4262">
        <v>5000</v>
      </c>
      <c r="Q4262" s="2" t="s">
        <v>35</v>
      </c>
      <c r="R4262">
        <v>5.2000000141561031E-3</v>
      </c>
      <c r="S4262">
        <v>26</v>
      </c>
      <c r="T4262">
        <v>0</v>
      </c>
      <c r="U4262">
        <v>5000</v>
      </c>
    </row>
    <row r="4263" spans="1:21" x14ac:dyDescent="0.35">
      <c r="A4263" s="2" t="s">
        <v>1</v>
      </c>
      <c r="B4263">
        <v>1285</v>
      </c>
      <c r="C4263" t="s">
        <v>4634</v>
      </c>
      <c r="D4263" s="1">
        <v>43546</v>
      </c>
      <c r="E4263" s="1">
        <v>43553</v>
      </c>
      <c r="F4263" s="2" t="s">
        <v>119</v>
      </c>
      <c r="G4263">
        <v>936</v>
      </c>
      <c r="H4263" s="2" t="s">
        <v>49</v>
      </c>
      <c r="I4263" s="2" t="s">
        <v>50</v>
      </c>
      <c r="J4263" s="2" t="s">
        <v>36</v>
      </c>
      <c r="K4263" s="2" t="s">
        <v>2940</v>
      </c>
      <c r="L4263" s="2" t="s">
        <v>2</v>
      </c>
      <c r="M4263" s="2" t="s">
        <v>53</v>
      </c>
      <c r="N4263" s="2" t="s">
        <v>1317</v>
      </c>
      <c r="O4263" s="2" t="s">
        <v>1318</v>
      </c>
      <c r="P4263">
        <v>5000</v>
      </c>
      <c r="Q4263" s="2" t="s">
        <v>35</v>
      </c>
      <c r="R4263">
        <v>5.2000000141561031E-3</v>
      </c>
      <c r="S4263">
        <v>26</v>
      </c>
      <c r="T4263">
        <v>5000</v>
      </c>
      <c r="U4263">
        <v>0</v>
      </c>
    </row>
    <row r="4264" spans="1:21" x14ac:dyDescent="0.35">
      <c r="A4264" s="2" t="s">
        <v>1</v>
      </c>
      <c r="B4264">
        <v>1977</v>
      </c>
      <c r="C4264" t="s">
        <v>5243</v>
      </c>
      <c r="D4264" s="1">
        <v>43587</v>
      </c>
      <c r="E4264" s="1">
        <v>43591</v>
      </c>
      <c r="F4264" s="2" t="s">
        <v>119</v>
      </c>
      <c r="G4264">
        <v>156</v>
      </c>
      <c r="H4264" s="2" t="s">
        <v>61</v>
      </c>
      <c r="I4264" s="2" t="s">
        <v>62</v>
      </c>
      <c r="J4264" s="2" t="s">
        <v>36</v>
      </c>
      <c r="K4264" s="2" t="s">
        <v>2940</v>
      </c>
      <c r="L4264" s="2" t="s">
        <v>2</v>
      </c>
      <c r="M4264" s="2" t="s">
        <v>65</v>
      </c>
      <c r="N4264" s="2" t="s">
        <v>718</v>
      </c>
      <c r="O4264" s="2" t="s">
        <v>719</v>
      </c>
      <c r="P4264">
        <v>30000</v>
      </c>
      <c r="Q4264" s="2" t="s">
        <v>35</v>
      </c>
      <c r="R4264">
        <v>5.2000000141561031E-3</v>
      </c>
      <c r="S4264">
        <v>156</v>
      </c>
      <c r="T4264">
        <v>20000</v>
      </c>
      <c r="U4264">
        <v>0</v>
      </c>
    </row>
    <row r="4265" spans="1:21" x14ac:dyDescent="0.35">
      <c r="A4265" s="2" t="s">
        <v>1</v>
      </c>
      <c r="B4265">
        <v>1321</v>
      </c>
      <c r="C4265" t="s">
        <v>4669</v>
      </c>
      <c r="D4265" s="1">
        <v>43546</v>
      </c>
      <c r="E4265" s="1">
        <v>43552</v>
      </c>
      <c r="F4265" s="2" t="s">
        <v>119</v>
      </c>
      <c r="G4265">
        <v>104</v>
      </c>
      <c r="H4265" s="2" t="s">
        <v>2939</v>
      </c>
      <c r="I4265" s="2" t="s">
        <v>178</v>
      </c>
      <c r="J4265" s="2" t="s">
        <v>36</v>
      </c>
      <c r="K4265" s="2" t="s">
        <v>2940</v>
      </c>
      <c r="L4265" s="2" t="s">
        <v>2</v>
      </c>
      <c r="M4265" s="2" t="s">
        <v>53</v>
      </c>
      <c r="N4265" s="2" t="s">
        <v>1209</v>
      </c>
      <c r="O4265" s="2" t="s">
        <v>1210</v>
      </c>
      <c r="P4265">
        <v>20000</v>
      </c>
      <c r="Q4265" s="2" t="s">
        <v>35</v>
      </c>
      <c r="R4265">
        <v>5.2000000141561031E-3</v>
      </c>
      <c r="S4265">
        <v>104</v>
      </c>
      <c r="T4265">
        <v>0</v>
      </c>
      <c r="U4265">
        <v>20000</v>
      </c>
    </row>
    <row r="4266" spans="1:21" x14ac:dyDescent="0.35">
      <c r="A4266" s="2" t="s">
        <v>1</v>
      </c>
      <c r="B4266">
        <v>1398</v>
      </c>
      <c r="C4266" t="s">
        <v>4737</v>
      </c>
      <c r="D4266" s="1">
        <v>43537</v>
      </c>
      <c r="E4266" s="1">
        <v>43537</v>
      </c>
      <c r="F4266" s="2" t="s">
        <v>119</v>
      </c>
      <c r="G4266">
        <v>104</v>
      </c>
      <c r="H4266" s="2" t="s">
        <v>61</v>
      </c>
      <c r="I4266" s="2" t="s">
        <v>62</v>
      </c>
      <c r="J4266" s="2" t="s">
        <v>36</v>
      </c>
      <c r="K4266" s="2" t="s">
        <v>2940</v>
      </c>
      <c r="L4266" s="2" t="s">
        <v>2</v>
      </c>
      <c r="M4266" s="2" t="s">
        <v>65</v>
      </c>
      <c r="N4266" s="2" t="s">
        <v>2134</v>
      </c>
      <c r="O4266" s="2" t="s">
        <v>2135</v>
      </c>
      <c r="P4266">
        <v>15000</v>
      </c>
      <c r="Q4266" s="2" t="s">
        <v>35</v>
      </c>
      <c r="R4266">
        <v>5.2000000141561031E-3</v>
      </c>
      <c r="S4266">
        <v>78</v>
      </c>
      <c r="T4266">
        <v>15000</v>
      </c>
      <c r="U4266">
        <v>0</v>
      </c>
    </row>
    <row r="4267" spans="1:21" x14ac:dyDescent="0.35">
      <c r="A4267" s="2" t="s">
        <v>1</v>
      </c>
      <c r="B4267">
        <v>1398</v>
      </c>
      <c r="C4267" t="s">
        <v>4737</v>
      </c>
      <c r="D4267" s="1">
        <v>43537</v>
      </c>
      <c r="E4267" s="1">
        <v>43537</v>
      </c>
      <c r="F4267" s="2" t="s">
        <v>119</v>
      </c>
      <c r="G4267">
        <v>104</v>
      </c>
      <c r="H4267" s="2" t="s">
        <v>61</v>
      </c>
      <c r="I4267" s="2" t="s">
        <v>62</v>
      </c>
      <c r="J4267" s="2" t="s">
        <v>36</v>
      </c>
      <c r="K4267" s="2" t="s">
        <v>2940</v>
      </c>
      <c r="L4267" s="2" t="s">
        <v>2</v>
      </c>
      <c r="M4267" s="2" t="s">
        <v>65</v>
      </c>
      <c r="N4267" s="2" t="s">
        <v>2277</v>
      </c>
      <c r="O4267" s="2" t="s">
        <v>2278</v>
      </c>
      <c r="P4267">
        <v>5000</v>
      </c>
      <c r="Q4267" s="2" t="s">
        <v>35</v>
      </c>
      <c r="R4267">
        <v>5.2000000141561031E-3</v>
      </c>
      <c r="S4267">
        <v>26</v>
      </c>
      <c r="T4267">
        <v>5000</v>
      </c>
      <c r="U4267">
        <v>0</v>
      </c>
    </row>
    <row r="4268" spans="1:21" x14ac:dyDescent="0.35">
      <c r="A4268" s="2" t="s">
        <v>1</v>
      </c>
      <c r="B4268">
        <v>1444</v>
      </c>
      <c r="C4268" t="s">
        <v>4781</v>
      </c>
      <c r="D4268" s="1">
        <v>43553</v>
      </c>
      <c r="E4268" s="1">
        <v>43556</v>
      </c>
      <c r="F4268" s="2" t="s">
        <v>119</v>
      </c>
      <c r="G4268">
        <v>208</v>
      </c>
      <c r="H4268" s="2" t="s">
        <v>61</v>
      </c>
      <c r="I4268" s="2" t="s">
        <v>62</v>
      </c>
      <c r="J4268" s="2" t="s">
        <v>36</v>
      </c>
      <c r="K4268" s="2" t="s">
        <v>2940</v>
      </c>
      <c r="L4268" s="2" t="s">
        <v>2</v>
      </c>
      <c r="M4268" s="2" t="s">
        <v>65</v>
      </c>
      <c r="N4268" s="2" t="s">
        <v>1598</v>
      </c>
      <c r="O4268" s="2" t="s">
        <v>1599</v>
      </c>
      <c r="P4268">
        <v>20000</v>
      </c>
      <c r="Q4268" s="2" t="s">
        <v>35</v>
      </c>
      <c r="R4268">
        <v>5.2000000141561031E-3</v>
      </c>
      <c r="S4268">
        <v>104</v>
      </c>
      <c r="T4268">
        <v>20000</v>
      </c>
      <c r="U4268">
        <v>0</v>
      </c>
    </row>
    <row r="4269" spans="1:21" x14ac:dyDescent="0.35">
      <c r="A4269" s="2" t="s">
        <v>1</v>
      </c>
      <c r="B4269">
        <v>1444</v>
      </c>
      <c r="C4269" t="s">
        <v>4781</v>
      </c>
      <c r="D4269" s="1">
        <v>43553</v>
      </c>
      <c r="E4269" s="1">
        <v>43556</v>
      </c>
      <c r="F4269" s="2" t="s">
        <v>119</v>
      </c>
      <c r="G4269">
        <v>208</v>
      </c>
      <c r="H4269" s="2" t="s">
        <v>61</v>
      </c>
      <c r="I4269" s="2" t="s">
        <v>62</v>
      </c>
      <c r="J4269" s="2" t="s">
        <v>36</v>
      </c>
      <c r="K4269" s="2" t="s">
        <v>2940</v>
      </c>
      <c r="L4269" s="2" t="s">
        <v>2</v>
      </c>
      <c r="M4269" s="2" t="s">
        <v>65</v>
      </c>
      <c r="N4269" s="2" t="s">
        <v>1279</v>
      </c>
      <c r="O4269" s="2" t="s">
        <v>1280</v>
      </c>
      <c r="P4269">
        <v>20000</v>
      </c>
      <c r="Q4269" s="2" t="s">
        <v>35</v>
      </c>
      <c r="R4269">
        <v>5.2000000141561031E-3</v>
      </c>
      <c r="S4269">
        <v>104</v>
      </c>
      <c r="T4269">
        <v>20000</v>
      </c>
      <c r="U4269">
        <v>0</v>
      </c>
    </row>
    <row r="4270" spans="1:21" x14ac:dyDescent="0.35">
      <c r="A4270" s="2" t="s">
        <v>1</v>
      </c>
      <c r="B4270">
        <v>1452</v>
      </c>
      <c r="C4270" t="s">
        <v>4790</v>
      </c>
      <c r="D4270" s="1">
        <v>43556</v>
      </c>
      <c r="E4270" s="1">
        <v>43559</v>
      </c>
      <c r="F4270" s="2" t="s">
        <v>119</v>
      </c>
      <c r="G4270">
        <v>962</v>
      </c>
      <c r="H4270" s="2" t="s">
        <v>49</v>
      </c>
      <c r="I4270" s="2" t="s">
        <v>50</v>
      </c>
      <c r="J4270" s="2" t="s">
        <v>36</v>
      </c>
      <c r="K4270" s="2" t="s">
        <v>2940</v>
      </c>
      <c r="L4270" s="2" t="s">
        <v>2</v>
      </c>
      <c r="M4270" s="2" t="s">
        <v>53</v>
      </c>
      <c r="N4270" s="2" t="s">
        <v>712</v>
      </c>
      <c r="O4270" s="2" t="s">
        <v>713</v>
      </c>
      <c r="P4270">
        <v>5000</v>
      </c>
      <c r="Q4270" s="2" t="s">
        <v>35</v>
      </c>
      <c r="R4270">
        <v>5.2000000141561031E-3</v>
      </c>
      <c r="S4270">
        <v>26</v>
      </c>
      <c r="T4270">
        <v>5000</v>
      </c>
      <c r="U4270">
        <v>0</v>
      </c>
    </row>
    <row r="4271" spans="1:21" x14ac:dyDescent="0.35">
      <c r="A4271" s="2" t="s">
        <v>1</v>
      </c>
      <c r="B4271">
        <v>1452</v>
      </c>
      <c r="C4271" t="s">
        <v>4790</v>
      </c>
      <c r="D4271" s="1">
        <v>43556</v>
      </c>
      <c r="E4271" s="1">
        <v>43559</v>
      </c>
      <c r="F4271" s="2" t="s">
        <v>119</v>
      </c>
      <c r="G4271">
        <v>962</v>
      </c>
      <c r="H4271" s="2" t="s">
        <v>49</v>
      </c>
      <c r="I4271" s="2" t="s">
        <v>50</v>
      </c>
      <c r="J4271" s="2" t="s">
        <v>36</v>
      </c>
      <c r="K4271" s="2" t="s">
        <v>2940</v>
      </c>
      <c r="L4271" s="2" t="s">
        <v>2</v>
      </c>
      <c r="M4271" s="2" t="s">
        <v>53</v>
      </c>
      <c r="N4271" s="2" t="s">
        <v>2592</v>
      </c>
      <c r="O4271" s="2" t="s">
        <v>2593</v>
      </c>
      <c r="P4271">
        <v>5000</v>
      </c>
      <c r="Q4271" s="2" t="s">
        <v>35</v>
      </c>
      <c r="R4271">
        <v>5.2000000141561031E-3</v>
      </c>
      <c r="S4271">
        <v>26</v>
      </c>
      <c r="T4271">
        <v>5000</v>
      </c>
      <c r="U4271">
        <v>0</v>
      </c>
    </row>
    <row r="4272" spans="1:21" x14ac:dyDescent="0.35">
      <c r="A4272" s="2" t="s">
        <v>1</v>
      </c>
      <c r="B4272">
        <v>1452</v>
      </c>
      <c r="C4272" t="s">
        <v>4790</v>
      </c>
      <c r="D4272" s="1">
        <v>43556</v>
      </c>
      <c r="E4272" s="1">
        <v>43559</v>
      </c>
      <c r="F4272" s="2" t="s">
        <v>119</v>
      </c>
      <c r="G4272">
        <v>962</v>
      </c>
      <c r="H4272" s="2" t="s">
        <v>49</v>
      </c>
      <c r="I4272" s="2" t="s">
        <v>50</v>
      </c>
      <c r="J4272" s="2" t="s">
        <v>36</v>
      </c>
      <c r="K4272" s="2" t="s">
        <v>2940</v>
      </c>
      <c r="L4272" s="2" t="s">
        <v>2</v>
      </c>
      <c r="M4272" s="2" t="s">
        <v>53</v>
      </c>
      <c r="N4272" s="2" t="s">
        <v>718</v>
      </c>
      <c r="O4272" s="2" t="s">
        <v>719</v>
      </c>
      <c r="P4272">
        <v>20000</v>
      </c>
      <c r="Q4272" s="2" t="s">
        <v>35</v>
      </c>
      <c r="R4272">
        <v>5.2000000141561031E-3</v>
      </c>
      <c r="S4272">
        <v>104</v>
      </c>
      <c r="T4272">
        <v>20000</v>
      </c>
      <c r="U4272">
        <v>0</v>
      </c>
    </row>
    <row r="4273" spans="1:21" x14ac:dyDescent="0.35">
      <c r="A4273" s="2" t="s">
        <v>1</v>
      </c>
      <c r="B4273">
        <v>1452</v>
      </c>
      <c r="C4273" t="s">
        <v>4790</v>
      </c>
      <c r="D4273" s="1">
        <v>43556</v>
      </c>
      <c r="E4273" s="1">
        <v>43559</v>
      </c>
      <c r="F4273" s="2" t="s">
        <v>119</v>
      </c>
      <c r="G4273">
        <v>962</v>
      </c>
      <c r="H4273" s="2" t="s">
        <v>49</v>
      </c>
      <c r="I4273" s="2" t="s">
        <v>50</v>
      </c>
      <c r="J4273" s="2" t="s">
        <v>36</v>
      </c>
      <c r="K4273" s="2" t="s">
        <v>2940</v>
      </c>
      <c r="L4273" s="2" t="s">
        <v>2</v>
      </c>
      <c r="M4273" s="2" t="s">
        <v>53</v>
      </c>
      <c r="N4273" s="2" t="s">
        <v>1848</v>
      </c>
      <c r="O4273" s="2" t="s">
        <v>1849</v>
      </c>
      <c r="P4273">
        <v>5000</v>
      </c>
      <c r="Q4273" s="2" t="s">
        <v>35</v>
      </c>
      <c r="R4273">
        <v>5.2000000141561031E-3</v>
      </c>
      <c r="S4273">
        <v>26</v>
      </c>
      <c r="T4273">
        <v>5000</v>
      </c>
      <c r="U4273">
        <v>0</v>
      </c>
    </row>
    <row r="4274" spans="1:21" x14ac:dyDescent="0.35">
      <c r="A4274" s="2" t="s">
        <v>1</v>
      </c>
      <c r="B4274">
        <v>1452</v>
      </c>
      <c r="C4274" t="s">
        <v>4790</v>
      </c>
      <c r="D4274" s="1">
        <v>43556</v>
      </c>
      <c r="E4274" s="1">
        <v>43559</v>
      </c>
      <c r="F4274" s="2" t="s">
        <v>119</v>
      </c>
      <c r="G4274">
        <v>962</v>
      </c>
      <c r="H4274" s="2" t="s">
        <v>49</v>
      </c>
      <c r="I4274" s="2" t="s">
        <v>50</v>
      </c>
      <c r="J4274" s="2" t="s">
        <v>36</v>
      </c>
      <c r="K4274" s="2" t="s">
        <v>2940</v>
      </c>
      <c r="L4274" s="2" t="s">
        <v>2</v>
      </c>
      <c r="M4274" s="2" t="s">
        <v>53</v>
      </c>
      <c r="N4274" s="2" t="s">
        <v>1838</v>
      </c>
      <c r="O4274" s="2" t="s">
        <v>1839</v>
      </c>
      <c r="P4274">
        <v>5000</v>
      </c>
      <c r="Q4274" s="2" t="s">
        <v>35</v>
      </c>
      <c r="R4274">
        <v>5.2000000141561031E-3</v>
      </c>
      <c r="S4274">
        <v>26</v>
      </c>
      <c r="T4274">
        <v>5000</v>
      </c>
      <c r="U4274">
        <v>0</v>
      </c>
    </row>
    <row r="4275" spans="1:21" x14ac:dyDescent="0.35">
      <c r="A4275" s="2" t="s">
        <v>1</v>
      </c>
      <c r="B4275">
        <v>1452</v>
      </c>
      <c r="C4275" t="s">
        <v>4790</v>
      </c>
      <c r="D4275" s="1">
        <v>43556</v>
      </c>
      <c r="E4275" s="1">
        <v>43559</v>
      </c>
      <c r="F4275" s="2" t="s">
        <v>119</v>
      </c>
      <c r="G4275">
        <v>962</v>
      </c>
      <c r="H4275" s="2" t="s">
        <v>49</v>
      </c>
      <c r="I4275" s="2" t="s">
        <v>50</v>
      </c>
      <c r="J4275" s="2" t="s">
        <v>36</v>
      </c>
      <c r="K4275" s="2" t="s">
        <v>2940</v>
      </c>
      <c r="L4275" s="2" t="s">
        <v>2</v>
      </c>
      <c r="M4275" s="2" t="s">
        <v>53</v>
      </c>
      <c r="N4275" s="2" t="s">
        <v>2842</v>
      </c>
      <c r="O4275" s="2" t="s">
        <v>2843</v>
      </c>
      <c r="P4275">
        <v>5000</v>
      </c>
      <c r="Q4275" s="2" t="s">
        <v>35</v>
      </c>
      <c r="R4275">
        <v>5.2000000141561031E-3</v>
      </c>
      <c r="S4275">
        <v>26</v>
      </c>
      <c r="T4275">
        <v>5000</v>
      </c>
      <c r="U4275">
        <v>0</v>
      </c>
    </row>
    <row r="4276" spans="1:21" x14ac:dyDescent="0.35">
      <c r="A4276" s="2" t="s">
        <v>1</v>
      </c>
      <c r="B4276">
        <v>1452</v>
      </c>
      <c r="C4276" t="s">
        <v>4790</v>
      </c>
      <c r="D4276" s="1">
        <v>43556</v>
      </c>
      <c r="E4276" s="1">
        <v>43559</v>
      </c>
      <c r="F4276" s="2" t="s">
        <v>119</v>
      </c>
      <c r="G4276">
        <v>962</v>
      </c>
      <c r="H4276" s="2" t="s">
        <v>49</v>
      </c>
      <c r="I4276" s="2" t="s">
        <v>50</v>
      </c>
      <c r="J4276" s="2" t="s">
        <v>36</v>
      </c>
      <c r="K4276" s="2" t="s">
        <v>2940</v>
      </c>
      <c r="L4276" s="2" t="s">
        <v>2</v>
      </c>
      <c r="M4276" s="2" t="s">
        <v>53</v>
      </c>
      <c r="N4276" s="2" t="s">
        <v>2846</v>
      </c>
      <c r="O4276" s="2" t="s">
        <v>2847</v>
      </c>
      <c r="P4276">
        <v>5000</v>
      </c>
      <c r="Q4276" s="2" t="s">
        <v>35</v>
      </c>
      <c r="R4276">
        <v>5.2000000141561031E-3</v>
      </c>
      <c r="S4276">
        <v>26</v>
      </c>
      <c r="T4276">
        <v>5000</v>
      </c>
      <c r="U4276">
        <v>0</v>
      </c>
    </row>
    <row r="4277" spans="1:21" x14ac:dyDescent="0.35">
      <c r="A4277" s="2" t="s">
        <v>1</v>
      </c>
      <c r="B4277">
        <v>1452</v>
      </c>
      <c r="C4277" t="s">
        <v>4790</v>
      </c>
      <c r="D4277" s="1">
        <v>43556</v>
      </c>
      <c r="E4277" s="1">
        <v>43559</v>
      </c>
      <c r="F4277" s="2" t="s">
        <v>119</v>
      </c>
      <c r="G4277">
        <v>962</v>
      </c>
      <c r="H4277" s="2" t="s">
        <v>49</v>
      </c>
      <c r="I4277" s="2" t="s">
        <v>50</v>
      </c>
      <c r="J4277" s="2" t="s">
        <v>36</v>
      </c>
      <c r="K4277" s="2" t="s">
        <v>2940</v>
      </c>
      <c r="L4277" s="2" t="s">
        <v>2</v>
      </c>
      <c r="M4277" s="2" t="s">
        <v>53</v>
      </c>
      <c r="N4277" s="2" t="s">
        <v>1287</v>
      </c>
      <c r="O4277" s="2" t="s">
        <v>1288</v>
      </c>
      <c r="P4277">
        <v>5000</v>
      </c>
      <c r="Q4277" s="2" t="s">
        <v>35</v>
      </c>
      <c r="R4277">
        <v>5.2000000141561031E-3</v>
      </c>
      <c r="S4277">
        <v>26</v>
      </c>
      <c r="T4277">
        <v>5000</v>
      </c>
      <c r="U4277">
        <v>0</v>
      </c>
    </row>
    <row r="4278" spans="1:21" x14ac:dyDescent="0.35">
      <c r="A4278" s="2" t="s">
        <v>1</v>
      </c>
      <c r="B4278">
        <v>1452</v>
      </c>
      <c r="C4278" t="s">
        <v>4790</v>
      </c>
      <c r="D4278" s="1">
        <v>43556</v>
      </c>
      <c r="E4278" s="1">
        <v>43559</v>
      </c>
      <c r="F4278" s="2" t="s">
        <v>119</v>
      </c>
      <c r="G4278">
        <v>962</v>
      </c>
      <c r="H4278" s="2" t="s">
        <v>49</v>
      </c>
      <c r="I4278" s="2" t="s">
        <v>50</v>
      </c>
      <c r="J4278" s="2" t="s">
        <v>36</v>
      </c>
      <c r="K4278" s="2" t="s">
        <v>2940</v>
      </c>
      <c r="L4278" s="2" t="s">
        <v>2</v>
      </c>
      <c r="M4278" s="2" t="s">
        <v>53</v>
      </c>
      <c r="N4278" s="2" t="s">
        <v>1289</v>
      </c>
      <c r="O4278" s="2" t="s">
        <v>1290</v>
      </c>
      <c r="P4278">
        <v>20000</v>
      </c>
      <c r="Q4278" s="2" t="s">
        <v>35</v>
      </c>
      <c r="R4278">
        <v>5.2000000141561031E-3</v>
      </c>
      <c r="S4278">
        <v>104</v>
      </c>
      <c r="T4278">
        <v>20000</v>
      </c>
      <c r="U4278">
        <v>0</v>
      </c>
    </row>
    <row r="4279" spans="1:21" x14ac:dyDescent="0.35">
      <c r="A4279" s="2" t="s">
        <v>1</v>
      </c>
      <c r="B4279">
        <v>1452</v>
      </c>
      <c r="C4279" t="s">
        <v>4790</v>
      </c>
      <c r="D4279" s="1">
        <v>43556</v>
      </c>
      <c r="E4279" s="1">
        <v>43559</v>
      </c>
      <c r="F4279" s="2" t="s">
        <v>119</v>
      </c>
      <c r="G4279">
        <v>962</v>
      </c>
      <c r="H4279" s="2" t="s">
        <v>49</v>
      </c>
      <c r="I4279" s="2" t="s">
        <v>50</v>
      </c>
      <c r="J4279" s="2" t="s">
        <v>36</v>
      </c>
      <c r="K4279" s="2" t="s">
        <v>2940</v>
      </c>
      <c r="L4279" s="2" t="s">
        <v>2</v>
      </c>
      <c r="M4279" s="2" t="s">
        <v>53</v>
      </c>
      <c r="N4279" s="2" t="s">
        <v>1291</v>
      </c>
      <c r="O4279" s="2" t="s">
        <v>1292</v>
      </c>
      <c r="P4279">
        <v>10000</v>
      </c>
      <c r="Q4279" s="2" t="s">
        <v>35</v>
      </c>
      <c r="R4279">
        <v>5.2000000141561031E-3</v>
      </c>
      <c r="S4279">
        <v>52</v>
      </c>
      <c r="T4279">
        <v>10000</v>
      </c>
      <c r="U4279">
        <v>0</v>
      </c>
    </row>
    <row r="4280" spans="1:21" x14ac:dyDescent="0.35">
      <c r="A4280" s="2" t="s">
        <v>1</v>
      </c>
      <c r="B4280">
        <v>1452</v>
      </c>
      <c r="C4280" t="s">
        <v>4790</v>
      </c>
      <c r="D4280" s="1">
        <v>43556</v>
      </c>
      <c r="E4280" s="1">
        <v>43559</v>
      </c>
      <c r="F4280" s="2" t="s">
        <v>119</v>
      </c>
      <c r="G4280">
        <v>962</v>
      </c>
      <c r="H4280" s="2" t="s">
        <v>49</v>
      </c>
      <c r="I4280" s="2" t="s">
        <v>50</v>
      </c>
      <c r="J4280" s="2" t="s">
        <v>36</v>
      </c>
      <c r="K4280" s="2" t="s">
        <v>2940</v>
      </c>
      <c r="L4280" s="2" t="s">
        <v>2</v>
      </c>
      <c r="M4280" s="2" t="s">
        <v>53</v>
      </c>
      <c r="N4280" s="2" t="s">
        <v>2198</v>
      </c>
      <c r="O4280" s="2" t="s">
        <v>2199</v>
      </c>
      <c r="P4280">
        <v>5000</v>
      </c>
      <c r="Q4280" s="2" t="s">
        <v>35</v>
      </c>
      <c r="R4280">
        <v>5.2000000141561031E-3</v>
      </c>
      <c r="S4280">
        <v>26</v>
      </c>
      <c r="T4280">
        <v>5000</v>
      </c>
      <c r="U4280">
        <v>0</v>
      </c>
    </row>
    <row r="4281" spans="1:21" x14ac:dyDescent="0.35">
      <c r="A4281" s="2" t="s">
        <v>1</v>
      </c>
      <c r="B4281">
        <v>1452</v>
      </c>
      <c r="C4281" t="s">
        <v>4790</v>
      </c>
      <c r="D4281" s="1">
        <v>43556</v>
      </c>
      <c r="E4281" s="1">
        <v>43559</v>
      </c>
      <c r="F4281" s="2" t="s">
        <v>119</v>
      </c>
      <c r="G4281">
        <v>962</v>
      </c>
      <c r="H4281" s="2" t="s">
        <v>49</v>
      </c>
      <c r="I4281" s="2" t="s">
        <v>50</v>
      </c>
      <c r="J4281" s="2" t="s">
        <v>36</v>
      </c>
      <c r="K4281" s="2" t="s">
        <v>2940</v>
      </c>
      <c r="L4281" s="2" t="s">
        <v>2</v>
      </c>
      <c r="M4281" s="2" t="s">
        <v>53</v>
      </c>
      <c r="N4281" s="2" t="s">
        <v>1821</v>
      </c>
      <c r="O4281" s="2" t="s">
        <v>1822</v>
      </c>
      <c r="P4281">
        <v>5000</v>
      </c>
      <c r="Q4281" s="2" t="s">
        <v>35</v>
      </c>
      <c r="R4281">
        <v>5.2000000141561031E-3</v>
      </c>
      <c r="S4281">
        <v>26</v>
      </c>
      <c r="T4281">
        <v>5000</v>
      </c>
      <c r="U4281">
        <v>0</v>
      </c>
    </row>
    <row r="4282" spans="1:21" x14ac:dyDescent="0.35">
      <c r="A4282" s="2" t="s">
        <v>1</v>
      </c>
      <c r="B4282">
        <v>1452</v>
      </c>
      <c r="C4282" t="s">
        <v>4790</v>
      </c>
      <c r="D4282" s="1">
        <v>43556</v>
      </c>
      <c r="E4282" s="1">
        <v>43559</v>
      </c>
      <c r="F4282" s="2" t="s">
        <v>119</v>
      </c>
      <c r="G4282">
        <v>962</v>
      </c>
      <c r="H4282" s="2" t="s">
        <v>49</v>
      </c>
      <c r="I4282" s="2" t="s">
        <v>50</v>
      </c>
      <c r="J4282" s="2" t="s">
        <v>36</v>
      </c>
      <c r="K4282" s="2" t="s">
        <v>2940</v>
      </c>
      <c r="L4282" s="2" t="s">
        <v>2</v>
      </c>
      <c r="M4282" s="2" t="s">
        <v>53</v>
      </c>
      <c r="N4282" s="2" t="s">
        <v>1028</v>
      </c>
      <c r="O4282" s="2" t="s">
        <v>1029</v>
      </c>
      <c r="P4282">
        <v>5000</v>
      </c>
      <c r="Q4282" s="2" t="s">
        <v>35</v>
      </c>
      <c r="R4282">
        <v>5.2000000141561031E-3</v>
      </c>
      <c r="S4282">
        <v>26</v>
      </c>
      <c r="T4282">
        <v>5000</v>
      </c>
      <c r="U4282">
        <v>0</v>
      </c>
    </row>
    <row r="4283" spans="1:21" x14ac:dyDescent="0.35">
      <c r="A4283" s="2" t="s">
        <v>1</v>
      </c>
      <c r="B4283">
        <v>1452</v>
      </c>
      <c r="C4283" t="s">
        <v>4790</v>
      </c>
      <c r="D4283" s="1">
        <v>43556</v>
      </c>
      <c r="E4283" s="1">
        <v>43559</v>
      </c>
      <c r="F4283" s="2" t="s">
        <v>119</v>
      </c>
      <c r="G4283">
        <v>962</v>
      </c>
      <c r="H4283" s="2" t="s">
        <v>49</v>
      </c>
      <c r="I4283" s="2" t="s">
        <v>50</v>
      </c>
      <c r="J4283" s="2" t="s">
        <v>36</v>
      </c>
      <c r="K4283" s="2" t="s">
        <v>2940</v>
      </c>
      <c r="L4283" s="2" t="s">
        <v>2</v>
      </c>
      <c r="M4283" s="2" t="s">
        <v>53</v>
      </c>
      <c r="N4283" s="2" t="s">
        <v>2200</v>
      </c>
      <c r="O4283" s="2" t="s">
        <v>2201</v>
      </c>
      <c r="P4283">
        <v>5000</v>
      </c>
      <c r="Q4283" s="2" t="s">
        <v>35</v>
      </c>
      <c r="R4283">
        <v>5.2000000141561031E-3</v>
      </c>
      <c r="S4283">
        <v>26</v>
      </c>
      <c r="T4283">
        <v>5000</v>
      </c>
      <c r="U4283">
        <v>0</v>
      </c>
    </row>
    <row r="4284" spans="1:21" x14ac:dyDescent="0.35">
      <c r="A4284" s="2" t="s">
        <v>1</v>
      </c>
      <c r="B4284">
        <v>1452</v>
      </c>
      <c r="C4284" t="s">
        <v>4790</v>
      </c>
      <c r="D4284" s="1">
        <v>43556</v>
      </c>
      <c r="E4284" s="1">
        <v>43559</v>
      </c>
      <c r="F4284" s="2" t="s">
        <v>119</v>
      </c>
      <c r="G4284">
        <v>962</v>
      </c>
      <c r="H4284" s="2" t="s">
        <v>49</v>
      </c>
      <c r="I4284" s="2" t="s">
        <v>50</v>
      </c>
      <c r="J4284" s="2" t="s">
        <v>36</v>
      </c>
      <c r="K4284" s="2" t="s">
        <v>2940</v>
      </c>
      <c r="L4284" s="2" t="s">
        <v>2</v>
      </c>
      <c r="M4284" s="2" t="s">
        <v>53</v>
      </c>
      <c r="N4284" s="2" t="s">
        <v>2547</v>
      </c>
      <c r="O4284" s="2" t="s">
        <v>2548</v>
      </c>
      <c r="P4284">
        <v>5000</v>
      </c>
      <c r="Q4284" s="2" t="s">
        <v>35</v>
      </c>
      <c r="R4284">
        <v>5.2000000141561031E-3</v>
      </c>
      <c r="S4284">
        <v>26</v>
      </c>
      <c r="T4284">
        <v>5000</v>
      </c>
      <c r="U4284">
        <v>0</v>
      </c>
    </row>
    <row r="4285" spans="1:21" x14ac:dyDescent="0.35">
      <c r="A4285" s="2" t="s">
        <v>1</v>
      </c>
      <c r="B4285">
        <v>1452</v>
      </c>
      <c r="C4285" t="s">
        <v>4790</v>
      </c>
      <c r="D4285" s="1">
        <v>43556</v>
      </c>
      <c r="E4285" s="1">
        <v>43559</v>
      </c>
      <c r="F4285" s="2" t="s">
        <v>119</v>
      </c>
      <c r="G4285">
        <v>962</v>
      </c>
      <c r="H4285" s="2" t="s">
        <v>49</v>
      </c>
      <c r="I4285" s="2" t="s">
        <v>50</v>
      </c>
      <c r="J4285" s="2" t="s">
        <v>36</v>
      </c>
      <c r="K4285" s="2" t="s">
        <v>2940</v>
      </c>
      <c r="L4285" s="2" t="s">
        <v>2</v>
      </c>
      <c r="M4285" s="2" t="s">
        <v>53</v>
      </c>
      <c r="N4285" s="2" t="s">
        <v>722</v>
      </c>
      <c r="O4285" s="2" t="s">
        <v>723</v>
      </c>
      <c r="P4285">
        <v>5000</v>
      </c>
      <c r="Q4285" s="2" t="s">
        <v>35</v>
      </c>
      <c r="R4285">
        <v>5.2000000141561031E-3</v>
      </c>
      <c r="S4285">
        <v>26</v>
      </c>
      <c r="T4285">
        <v>5000</v>
      </c>
      <c r="U4285">
        <v>0</v>
      </c>
    </row>
    <row r="4286" spans="1:21" x14ac:dyDescent="0.35">
      <c r="A4286" s="2" t="s">
        <v>1</v>
      </c>
      <c r="B4286">
        <v>1452</v>
      </c>
      <c r="C4286" t="s">
        <v>4790</v>
      </c>
      <c r="D4286" s="1">
        <v>43556</v>
      </c>
      <c r="E4286" s="1">
        <v>43559</v>
      </c>
      <c r="F4286" s="2" t="s">
        <v>119</v>
      </c>
      <c r="G4286">
        <v>962</v>
      </c>
      <c r="H4286" s="2" t="s">
        <v>49</v>
      </c>
      <c r="I4286" s="2" t="s">
        <v>50</v>
      </c>
      <c r="J4286" s="2" t="s">
        <v>36</v>
      </c>
      <c r="K4286" s="2" t="s">
        <v>2940</v>
      </c>
      <c r="L4286" s="2" t="s">
        <v>2</v>
      </c>
      <c r="M4286" s="2" t="s">
        <v>53</v>
      </c>
      <c r="N4286" s="2" t="s">
        <v>688</v>
      </c>
      <c r="O4286" s="2" t="s">
        <v>689</v>
      </c>
      <c r="P4286">
        <v>5000</v>
      </c>
      <c r="Q4286" s="2" t="s">
        <v>35</v>
      </c>
      <c r="R4286">
        <v>5.2000000141561031E-3</v>
      </c>
      <c r="S4286">
        <v>26</v>
      </c>
      <c r="T4286">
        <v>3000</v>
      </c>
      <c r="U4286">
        <v>2000</v>
      </c>
    </row>
    <row r="4287" spans="1:21" x14ac:dyDescent="0.35">
      <c r="A4287" s="2" t="s">
        <v>1</v>
      </c>
      <c r="B4287">
        <v>1452</v>
      </c>
      <c r="C4287" t="s">
        <v>4790</v>
      </c>
      <c r="D4287" s="1">
        <v>43556</v>
      </c>
      <c r="E4287" s="1">
        <v>43559</v>
      </c>
      <c r="F4287" s="2" t="s">
        <v>119</v>
      </c>
      <c r="G4287">
        <v>962</v>
      </c>
      <c r="H4287" s="2" t="s">
        <v>49</v>
      </c>
      <c r="I4287" s="2" t="s">
        <v>50</v>
      </c>
      <c r="J4287" s="2" t="s">
        <v>36</v>
      </c>
      <c r="K4287" s="2" t="s">
        <v>2940</v>
      </c>
      <c r="L4287" s="2" t="s">
        <v>2</v>
      </c>
      <c r="M4287" s="2" t="s">
        <v>53</v>
      </c>
      <c r="N4287" s="2" t="s">
        <v>1819</v>
      </c>
      <c r="O4287" s="2" t="s">
        <v>1820</v>
      </c>
      <c r="P4287">
        <v>30000</v>
      </c>
      <c r="Q4287" s="2" t="s">
        <v>35</v>
      </c>
      <c r="R4287">
        <v>5.2000000141561031E-3</v>
      </c>
      <c r="S4287">
        <v>156</v>
      </c>
      <c r="T4287">
        <v>29000</v>
      </c>
      <c r="U4287">
        <v>1000</v>
      </c>
    </row>
    <row r="4288" spans="1:21" x14ac:dyDescent="0.35">
      <c r="A4288" s="2" t="s">
        <v>1</v>
      </c>
      <c r="B4288">
        <v>1452</v>
      </c>
      <c r="C4288" t="s">
        <v>4790</v>
      </c>
      <c r="D4288" s="1">
        <v>43556</v>
      </c>
      <c r="E4288" s="1">
        <v>43559</v>
      </c>
      <c r="F4288" s="2" t="s">
        <v>119</v>
      </c>
      <c r="G4288">
        <v>962</v>
      </c>
      <c r="H4288" s="2" t="s">
        <v>49</v>
      </c>
      <c r="I4288" s="2" t="s">
        <v>50</v>
      </c>
      <c r="J4288" s="2" t="s">
        <v>36</v>
      </c>
      <c r="K4288" s="2" t="s">
        <v>2940</v>
      </c>
      <c r="L4288" s="2" t="s">
        <v>2</v>
      </c>
      <c r="M4288" s="2" t="s">
        <v>53</v>
      </c>
      <c r="N4288" s="2" t="s">
        <v>692</v>
      </c>
      <c r="O4288" s="2" t="s">
        <v>693</v>
      </c>
      <c r="P4288">
        <v>5000</v>
      </c>
      <c r="Q4288" s="2" t="s">
        <v>35</v>
      </c>
      <c r="R4288">
        <v>5.2000000141561031E-3</v>
      </c>
      <c r="S4288">
        <v>26</v>
      </c>
      <c r="T4288">
        <v>5000</v>
      </c>
      <c r="U4288">
        <v>0</v>
      </c>
    </row>
    <row r="4289" spans="1:21" x14ac:dyDescent="0.35">
      <c r="A4289" s="2" t="s">
        <v>1</v>
      </c>
      <c r="B4289">
        <v>1452</v>
      </c>
      <c r="C4289" t="s">
        <v>4790</v>
      </c>
      <c r="D4289" s="1">
        <v>43556</v>
      </c>
      <c r="E4289" s="1">
        <v>43559</v>
      </c>
      <c r="F4289" s="2" t="s">
        <v>119</v>
      </c>
      <c r="G4289">
        <v>962</v>
      </c>
      <c r="H4289" s="2" t="s">
        <v>49</v>
      </c>
      <c r="I4289" s="2" t="s">
        <v>50</v>
      </c>
      <c r="J4289" s="2" t="s">
        <v>36</v>
      </c>
      <c r="K4289" s="2" t="s">
        <v>2940</v>
      </c>
      <c r="L4289" s="2" t="s">
        <v>2</v>
      </c>
      <c r="M4289" s="2" t="s">
        <v>53</v>
      </c>
      <c r="N4289" s="2" t="s">
        <v>696</v>
      </c>
      <c r="O4289" s="2" t="s">
        <v>697</v>
      </c>
      <c r="P4289">
        <v>5000</v>
      </c>
      <c r="Q4289" s="2" t="s">
        <v>35</v>
      </c>
      <c r="R4289">
        <v>5.2000000141561031E-3</v>
      </c>
      <c r="S4289">
        <v>26</v>
      </c>
      <c r="T4289">
        <v>5000</v>
      </c>
      <c r="U4289">
        <v>0</v>
      </c>
    </row>
    <row r="4290" spans="1:21" x14ac:dyDescent="0.35">
      <c r="A4290" s="2" t="s">
        <v>1</v>
      </c>
      <c r="B4290">
        <v>1452</v>
      </c>
      <c r="C4290" t="s">
        <v>4790</v>
      </c>
      <c r="D4290" s="1">
        <v>43556</v>
      </c>
      <c r="E4290" s="1">
        <v>43559</v>
      </c>
      <c r="F4290" s="2" t="s">
        <v>119</v>
      </c>
      <c r="G4290">
        <v>962</v>
      </c>
      <c r="H4290" s="2" t="s">
        <v>49</v>
      </c>
      <c r="I4290" s="2" t="s">
        <v>50</v>
      </c>
      <c r="J4290" s="2" t="s">
        <v>36</v>
      </c>
      <c r="K4290" s="2" t="s">
        <v>2940</v>
      </c>
      <c r="L4290" s="2" t="s">
        <v>2</v>
      </c>
      <c r="M4290" s="2" t="s">
        <v>53</v>
      </c>
      <c r="N4290" s="2" t="s">
        <v>1311</v>
      </c>
      <c r="O4290" s="2" t="s">
        <v>1312</v>
      </c>
      <c r="P4290">
        <v>10000</v>
      </c>
      <c r="Q4290" s="2" t="s">
        <v>35</v>
      </c>
      <c r="R4290">
        <v>5.2000000141561031E-3</v>
      </c>
      <c r="S4290">
        <v>52</v>
      </c>
      <c r="T4290">
        <v>10000</v>
      </c>
      <c r="U4290">
        <v>0</v>
      </c>
    </row>
    <row r="4291" spans="1:21" x14ac:dyDescent="0.35">
      <c r="A4291" s="2" t="s">
        <v>1</v>
      </c>
      <c r="B4291">
        <v>1452</v>
      </c>
      <c r="C4291" t="s">
        <v>4790</v>
      </c>
      <c r="D4291" s="1">
        <v>43556</v>
      </c>
      <c r="E4291" s="1">
        <v>43559</v>
      </c>
      <c r="F4291" s="2" t="s">
        <v>119</v>
      </c>
      <c r="G4291">
        <v>962</v>
      </c>
      <c r="H4291" s="2" t="s">
        <v>49</v>
      </c>
      <c r="I4291" s="2" t="s">
        <v>50</v>
      </c>
      <c r="J4291" s="2" t="s">
        <v>36</v>
      </c>
      <c r="K4291" s="2" t="s">
        <v>2940</v>
      </c>
      <c r="L4291" s="2" t="s">
        <v>2</v>
      </c>
      <c r="M4291" s="2" t="s">
        <v>53</v>
      </c>
      <c r="N4291" s="2" t="s">
        <v>1817</v>
      </c>
      <c r="O4291" s="2" t="s">
        <v>1818</v>
      </c>
      <c r="P4291">
        <v>5000</v>
      </c>
      <c r="Q4291" s="2" t="s">
        <v>35</v>
      </c>
      <c r="R4291">
        <v>5.2000000141561031E-3</v>
      </c>
      <c r="S4291">
        <v>26</v>
      </c>
      <c r="T4291">
        <v>5000</v>
      </c>
      <c r="U4291">
        <v>0</v>
      </c>
    </row>
    <row r="4292" spans="1:21" x14ac:dyDescent="0.35">
      <c r="A4292" s="2" t="s">
        <v>1</v>
      </c>
      <c r="B4292">
        <v>1452</v>
      </c>
      <c r="C4292" t="s">
        <v>4790</v>
      </c>
      <c r="D4292" s="1">
        <v>43556</v>
      </c>
      <c r="E4292" s="1">
        <v>43559</v>
      </c>
      <c r="F4292" s="2" t="s">
        <v>119</v>
      </c>
      <c r="G4292">
        <v>962</v>
      </c>
      <c r="H4292" s="2" t="s">
        <v>49</v>
      </c>
      <c r="I4292" s="2" t="s">
        <v>50</v>
      </c>
      <c r="J4292" s="2" t="s">
        <v>36</v>
      </c>
      <c r="K4292" s="2" t="s">
        <v>2940</v>
      </c>
      <c r="L4292" s="2" t="s">
        <v>2</v>
      </c>
      <c r="M4292" s="2" t="s">
        <v>53</v>
      </c>
      <c r="N4292" s="2" t="s">
        <v>2206</v>
      </c>
      <c r="O4292" s="2" t="s">
        <v>2207</v>
      </c>
      <c r="P4292">
        <v>5000</v>
      </c>
      <c r="Q4292" s="2" t="s">
        <v>35</v>
      </c>
      <c r="R4292">
        <v>5.2000000141561031E-3</v>
      </c>
      <c r="S4292">
        <v>26</v>
      </c>
      <c r="T4292">
        <v>5000</v>
      </c>
      <c r="U4292">
        <v>0</v>
      </c>
    </row>
    <row r="4293" spans="1:21" x14ac:dyDescent="0.35">
      <c r="A4293" s="2" t="s">
        <v>1</v>
      </c>
      <c r="B4293">
        <v>1452</v>
      </c>
      <c r="C4293" t="s">
        <v>4790</v>
      </c>
      <c r="D4293" s="1">
        <v>43556</v>
      </c>
      <c r="E4293" s="1">
        <v>43559</v>
      </c>
      <c r="F4293" s="2" t="s">
        <v>119</v>
      </c>
      <c r="G4293">
        <v>962</v>
      </c>
      <c r="H4293" s="2" t="s">
        <v>49</v>
      </c>
      <c r="I4293" s="2" t="s">
        <v>50</v>
      </c>
      <c r="J4293" s="2" t="s">
        <v>36</v>
      </c>
      <c r="K4293" s="2" t="s">
        <v>2940</v>
      </c>
      <c r="L4293" s="2" t="s">
        <v>2</v>
      </c>
      <c r="M4293" s="2" t="s">
        <v>53</v>
      </c>
      <c r="N4293" s="2" t="s">
        <v>1960</v>
      </c>
      <c r="O4293" s="2" t="s">
        <v>1961</v>
      </c>
      <c r="P4293">
        <v>5000</v>
      </c>
      <c r="Q4293" s="2" t="s">
        <v>35</v>
      </c>
      <c r="R4293">
        <v>5.2000000141561031E-3</v>
      </c>
      <c r="S4293">
        <v>26</v>
      </c>
      <c r="T4293">
        <v>5000</v>
      </c>
      <c r="U4293">
        <v>0</v>
      </c>
    </row>
    <row r="4294" spans="1:21" x14ac:dyDescent="0.35">
      <c r="A4294" s="2" t="s">
        <v>1</v>
      </c>
      <c r="B4294">
        <v>1453</v>
      </c>
      <c r="C4294" t="s">
        <v>4791</v>
      </c>
      <c r="D4294" s="1">
        <v>43556</v>
      </c>
      <c r="E4294" s="1">
        <v>43559</v>
      </c>
      <c r="F4294" s="2" t="s">
        <v>119</v>
      </c>
      <c r="G4294">
        <v>130</v>
      </c>
      <c r="H4294" s="2" t="s">
        <v>2939</v>
      </c>
      <c r="I4294" s="2" t="s">
        <v>178</v>
      </c>
      <c r="J4294" s="2" t="s">
        <v>36</v>
      </c>
      <c r="K4294" s="2" t="s">
        <v>2940</v>
      </c>
      <c r="L4294" s="2" t="s">
        <v>2</v>
      </c>
      <c r="M4294" s="2" t="s">
        <v>53</v>
      </c>
      <c r="N4294" s="2" t="s">
        <v>2285</v>
      </c>
      <c r="O4294" s="2" t="s">
        <v>2286</v>
      </c>
      <c r="P4294">
        <v>5000</v>
      </c>
      <c r="Q4294" s="2" t="s">
        <v>35</v>
      </c>
      <c r="R4294">
        <v>5.2000000141561031E-3</v>
      </c>
      <c r="S4294">
        <v>26</v>
      </c>
      <c r="T4294">
        <v>0</v>
      </c>
      <c r="U4294">
        <v>5000</v>
      </c>
    </row>
    <row r="4295" spans="1:21" x14ac:dyDescent="0.35">
      <c r="A4295" s="2" t="s">
        <v>1</v>
      </c>
      <c r="B4295">
        <v>1453</v>
      </c>
      <c r="C4295" t="s">
        <v>4791</v>
      </c>
      <c r="D4295" s="1">
        <v>43556</v>
      </c>
      <c r="E4295" s="1">
        <v>43559</v>
      </c>
      <c r="F4295" s="2" t="s">
        <v>119</v>
      </c>
      <c r="G4295">
        <v>130</v>
      </c>
      <c r="H4295" s="2" t="s">
        <v>2939</v>
      </c>
      <c r="I4295" s="2" t="s">
        <v>178</v>
      </c>
      <c r="J4295" s="2" t="s">
        <v>36</v>
      </c>
      <c r="K4295" s="2" t="s">
        <v>2940</v>
      </c>
      <c r="L4295" s="2" t="s">
        <v>2</v>
      </c>
      <c r="M4295" s="2" t="s">
        <v>53</v>
      </c>
      <c r="N4295" s="2" t="s">
        <v>1201</v>
      </c>
      <c r="O4295" s="2" t="s">
        <v>1202</v>
      </c>
      <c r="P4295">
        <v>5000</v>
      </c>
      <c r="Q4295" s="2" t="s">
        <v>35</v>
      </c>
      <c r="R4295">
        <v>5.2000000141561031E-3</v>
      </c>
      <c r="S4295">
        <v>26</v>
      </c>
      <c r="T4295">
        <v>0</v>
      </c>
      <c r="U4295">
        <v>5000</v>
      </c>
    </row>
    <row r="4296" spans="1:21" x14ac:dyDescent="0.35">
      <c r="A4296" s="2" t="s">
        <v>1</v>
      </c>
      <c r="B4296">
        <v>1453</v>
      </c>
      <c r="C4296" t="s">
        <v>4791</v>
      </c>
      <c r="D4296" s="1">
        <v>43556</v>
      </c>
      <c r="E4296" s="1">
        <v>43559</v>
      </c>
      <c r="F4296" s="2" t="s">
        <v>119</v>
      </c>
      <c r="G4296">
        <v>130</v>
      </c>
      <c r="H4296" s="2" t="s">
        <v>2939</v>
      </c>
      <c r="I4296" s="2" t="s">
        <v>178</v>
      </c>
      <c r="J4296" s="2" t="s">
        <v>36</v>
      </c>
      <c r="K4296" s="2" t="s">
        <v>2940</v>
      </c>
      <c r="L4296" s="2" t="s">
        <v>2</v>
      </c>
      <c r="M4296" s="2" t="s">
        <v>53</v>
      </c>
      <c r="N4296" s="2" t="s">
        <v>1834</v>
      </c>
      <c r="O4296" s="2" t="s">
        <v>1835</v>
      </c>
      <c r="P4296">
        <v>10000</v>
      </c>
      <c r="Q4296" s="2" t="s">
        <v>35</v>
      </c>
      <c r="R4296">
        <v>5.2000000141561031E-3</v>
      </c>
      <c r="S4296">
        <v>52</v>
      </c>
      <c r="T4296">
        <v>0</v>
      </c>
      <c r="U4296">
        <v>10000</v>
      </c>
    </row>
    <row r="4297" spans="1:21" x14ac:dyDescent="0.35">
      <c r="A4297" s="2" t="s">
        <v>1</v>
      </c>
      <c r="B4297">
        <v>1453</v>
      </c>
      <c r="C4297" t="s">
        <v>4791</v>
      </c>
      <c r="D4297" s="1">
        <v>43556</v>
      </c>
      <c r="E4297" s="1">
        <v>43559</v>
      </c>
      <c r="F4297" s="2" t="s">
        <v>119</v>
      </c>
      <c r="G4297">
        <v>130</v>
      </c>
      <c r="H4297" s="2" t="s">
        <v>2939</v>
      </c>
      <c r="I4297" s="2" t="s">
        <v>178</v>
      </c>
      <c r="J4297" s="2" t="s">
        <v>36</v>
      </c>
      <c r="K4297" s="2" t="s">
        <v>2940</v>
      </c>
      <c r="L4297" s="2" t="s">
        <v>2</v>
      </c>
      <c r="M4297" s="2" t="s">
        <v>53</v>
      </c>
      <c r="N4297" s="2" t="s">
        <v>724</v>
      </c>
      <c r="O4297" s="2" t="s">
        <v>725</v>
      </c>
      <c r="P4297">
        <v>5000</v>
      </c>
      <c r="Q4297" s="2" t="s">
        <v>35</v>
      </c>
      <c r="R4297">
        <v>5.2000000141561031E-3</v>
      </c>
      <c r="S4297">
        <v>26</v>
      </c>
      <c r="T4297">
        <v>0</v>
      </c>
      <c r="U4297">
        <v>5000</v>
      </c>
    </row>
    <row r="4298" spans="1:21" x14ac:dyDescent="0.35">
      <c r="A4298" s="2" t="s">
        <v>1</v>
      </c>
      <c r="B4298">
        <v>1465</v>
      </c>
      <c r="C4298" t="s">
        <v>4806</v>
      </c>
      <c r="D4298" s="1">
        <v>43556</v>
      </c>
      <c r="E4298" s="1">
        <v>43559</v>
      </c>
      <c r="F4298" s="2" t="s">
        <v>119</v>
      </c>
      <c r="G4298">
        <v>702</v>
      </c>
      <c r="H4298" s="2" t="s">
        <v>61</v>
      </c>
      <c r="I4298" s="2" t="s">
        <v>62</v>
      </c>
      <c r="J4298" s="2" t="s">
        <v>36</v>
      </c>
      <c r="K4298" s="2" t="s">
        <v>2940</v>
      </c>
      <c r="L4298" s="2" t="s">
        <v>2</v>
      </c>
      <c r="M4298" s="2" t="s">
        <v>65</v>
      </c>
      <c r="N4298" s="2" t="s">
        <v>732</v>
      </c>
      <c r="O4298" s="2" t="s">
        <v>733</v>
      </c>
      <c r="P4298">
        <v>10000</v>
      </c>
      <c r="Q4298" s="2" t="s">
        <v>35</v>
      </c>
      <c r="R4298">
        <v>5.2000000141561031E-3</v>
      </c>
      <c r="S4298">
        <v>52</v>
      </c>
      <c r="T4298">
        <v>10000</v>
      </c>
      <c r="U4298">
        <v>0</v>
      </c>
    </row>
    <row r="4299" spans="1:21" x14ac:dyDescent="0.35">
      <c r="A4299" s="2" t="s">
        <v>1</v>
      </c>
      <c r="B4299">
        <v>1465</v>
      </c>
      <c r="C4299" t="s">
        <v>4806</v>
      </c>
      <c r="D4299" s="1">
        <v>43556</v>
      </c>
      <c r="E4299" s="1">
        <v>43559</v>
      </c>
      <c r="F4299" s="2" t="s">
        <v>119</v>
      </c>
      <c r="G4299">
        <v>702</v>
      </c>
      <c r="H4299" s="2" t="s">
        <v>61</v>
      </c>
      <c r="I4299" s="2" t="s">
        <v>62</v>
      </c>
      <c r="J4299" s="2" t="s">
        <v>36</v>
      </c>
      <c r="K4299" s="2" t="s">
        <v>2940</v>
      </c>
      <c r="L4299" s="2" t="s">
        <v>2</v>
      </c>
      <c r="M4299" s="2" t="s">
        <v>65</v>
      </c>
      <c r="N4299" s="2" t="s">
        <v>1209</v>
      </c>
      <c r="O4299" s="2" t="s">
        <v>1210</v>
      </c>
      <c r="P4299">
        <v>30000</v>
      </c>
      <c r="Q4299" s="2" t="s">
        <v>35</v>
      </c>
      <c r="R4299">
        <v>5.2000000141561031E-3</v>
      </c>
      <c r="S4299">
        <v>156</v>
      </c>
      <c r="T4299">
        <v>30000</v>
      </c>
      <c r="U4299">
        <v>0</v>
      </c>
    </row>
    <row r="4300" spans="1:21" x14ac:dyDescent="0.35">
      <c r="A4300" s="2" t="s">
        <v>1</v>
      </c>
      <c r="B4300">
        <v>1465</v>
      </c>
      <c r="C4300" t="s">
        <v>4806</v>
      </c>
      <c r="D4300" s="1">
        <v>43556</v>
      </c>
      <c r="E4300" s="1">
        <v>43559</v>
      </c>
      <c r="F4300" s="2" t="s">
        <v>119</v>
      </c>
      <c r="G4300">
        <v>702</v>
      </c>
      <c r="H4300" s="2" t="s">
        <v>61</v>
      </c>
      <c r="I4300" s="2" t="s">
        <v>62</v>
      </c>
      <c r="J4300" s="2" t="s">
        <v>36</v>
      </c>
      <c r="K4300" s="2" t="s">
        <v>2940</v>
      </c>
      <c r="L4300" s="2" t="s">
        <v>2</v>
      </c>
      <c r="M4300" s="2" t="s">
        <v>65</v>
      </c>
      <c r="N4300" s="2" t="s">
        <v>1952</v>
      </c>
      <c r="O4300" s="2" t="s">
        <v>1953</v>
      </c>
      <c r="P4300">
        <v>20000</v>
      </c>
      <c r="Q4300" s="2" t="s">
        <v>35</v>
      </c>
      <c r="R4300">
        <v>5.2000000141561031E-3</v>
      </c>
      <c r="S4300">
        <v>104</v>
      </c>
      <c r="T4300">
        <v>20000</v>
      </c>
      <c r="U4300">
        <v>0</v>
      </c>
    </row>
    <row r="4301" spans="1:21" x14ac:dyDescent="0.35">
      <c r="A4301" s="2" t="s">
        <v>1</v>
      </c>
      <c r="B4301">
        <v>1465</v>
      </c>
      <c r="C4301" t="s">
        <v>4806</v>
      </c>
      <c r="D4301" s="1">
        <v>43556</v>
      </c>
      <c r="E4301" s="1">
        <v>43559</v>
      </c>
      <c r="F4301" s="2" t="s">
        <v>119</v>
      </c>
      <c r="G4301">
        <v>702</v>
      </c>
      <c r="H4301" s="2" t="s">
        <v>61</v>
      </c>
      <c r="I4301" s="2" t="s">
        <v>62</v>
      </c>
      <c r="J4301" s="2" t="s">
        <v>36</v>
      </c>
      <c r="K4301" s="2" t="s">
        <v>2940</v>
      </c>
      <c r="L4301" s="2" t="s">
        <v>2</v>
      </c>
      <c r="M4301" s="2" t="s">
        <v>65</v>
      </c>
      <c r="N4301" s="2" t="s">
        <v>2285</v>
      </c>
      <c r="O4301" s="2" t="s">
        <v>2286</v>
      </c>
      <c r="P4301">
        <v>5000</v>
      </c>
      <c r="Q4301" s="2" t="s">
        <v>35</v>
      </c>
      <c r="R4301">
        <v>5.2000000141561031E-3</v>
      </c>
      <c r="S4301">
        <v>26</v>
      </c>
      <c r="T4301">
        <v>5000</v>
      </c>
      <c r="U4301">
        <v>0</v>
      </c>
    </row>
    <row r="4302" spans="1:21" x14ac:dyDescent="0.35">
      <c r="A4302" s="2" t="s">
        <v>1</v>
      </c>
      <c r="B4302">
        <v>1465</v>
      </c>
      <c r="C4302" t="s">
        <v>4806</v>
      </c>
      <c r="D4302" s="1">
        <v>43556</v>
      </c>
      <c r="E4302" s="1">
        <v>43559</v>
      </c>
      <c r="F4302" s="2" t="s">
        <v>119</v>
      </c>
      <c r="G4302">
        <v>702</v>
      </c>
      <c r="H4302" s="2" t="s">
        <v>61</v>
      </c>
      <c r="I4302" s="2" t="s">
        <v>62</v>
      </c>
      <c r="J4302" s="2" t="s">
        <v>36</v>
      </c>
      <c r="K4302" s="2" t="s">
        <v>2940</v>
      </c>
      <c r="L4302" s="2" t="s">
        <v>2</v>
      </c>
      <c r="M4302" s="2" t="s">
        <v>65</v>
      </c>
      <c r="N4302" s="2" t="s">
        <v>1201</v>
      </c>
      <c r="O4302" s="2" t="s">
        <v>1202</v>
      </c>
      <c r="P4302">
        <v>20000</v>
      </c>
      <c r="Q4302" s="2" t="s">
        <v>35</v>
      </c>
      <c r="R4302">
        <v>5.2000000141561031E-3</v>
      </c>
      <c r="S4302">
        <v>104</v>
      </c>
      <c r="T4302">
        <v>20000</v>
      </c>
      <c r="U4302">
        <v>0</v>
      </c>
    </row>
    <row r="4303" spans="1:21" x14ac:dyDescent="0.35">
      <c r="A4303" s="2" t="s">
        <v>1</v>
      </c>
      <c r="B4303">
        <v>1465</v>
      </c>
      <c r="C4303" t="s">
        <v>4806</v>
      </c>
      <c r="D4303" s="1">
        <v>43556</v>
      </c>
      <c r="E4303" s="1">
        <v>43559</v>
      </c>
      <c r="F4303" s="2" t="s">
        <v>119</v>
      </c>
      <c r="G4303">
        <v>702</v>
      </c>
      <c r="H4303" s="2" t="s">
        <v>61</v>
      </c>
      <c r="I4303" s="2" t="s">
        <v>62</v>
      </c>
      <c r="J4303" s="2" t="s">
        <v>36</v>
      </c>
      <c r="K4303" s="2" t="s">
        <v>2940</v>
      </c>
      <c r="L4303" s="2" t="s">
        <v>2</v>
      </c>
      <c r="M4303" s="2" t="s">
        <v>65</v>
      </c>
      <c r="N4303" s="2" t="s">
        <v>1834</v>
      </c>
      <c r="O4303" s="2" t="s">
        <v>1835</v>
      </c>
      <c r="P4303">
        <v>20000</v>
      </c>
      <c r="Q4303" s="2" t="s">
        <v>35</v>
      </c>
      <c r="R4303">
        <v>5.2000000141561031E-3</v>
      </c>
      <c r="S4303">
        <v>104</v>
      </c>
      <c r="T4303">
        <v>20000</v>
      </c>
      <c r="U4303">
        <v>0</v>
      </c>
    </row>
    <row r="4304" spans="1:21" x14ac:dyDescent="0.35">
      <c r="A4304" s="2" t="s">
        <v>1</v>
      </c>
      <c r="B4304">
        <v>1465</v>
      </c>
      <c r="C4304" t="s">
        <v>4806</v>
      </c>
      <c r="D4304" s="1">
        <v>43556</v>
      </c>
      <c r="E4304" s="1">
        <v>43559</v>
      </c>
      <c r="F4304" s="2" t="s">
        <v>119</v>
      </c>
      <c r="G4304">
        <v>702</v>
      </c>
      <c r="H4304" s="2" t="s">
        <v>61</v>
      </c>
      <c r="I4304" s="2" t="s">
        <v>62</v>
      </c>
      <c r="J4304" s="2" t="s">
        <v>36</v>
      </c>
      <c r="K4304" s="2" t="s">
        <v>2940</v>
      </c>
      <c r="L4304" s="2" t="s">
        <v>2</v>
      </c>
      <c r="M4304" s="2" t="s">
        <v>65</v>
      </c>
      <c r="N4304" s="2" t="s">
        <v>724</v>
      </c>
      <c r="O4304" s="2" t="s">
        <v>725</v>
      </c>
      <c r="P4304">
        <v>5000</v>
      </c>
      <c r="Q4304" s="2" t="s">
        <v>35</v>
      </c>
      <c r="R4304">
        <v>5.2000000141561031E-3</v>
      </c>
      <c r="S4304">
        <v>26</v>
      </c>
      <c r="T4304">
        <v>5000</v>
      </c>
      <c r="U4304">
        <v>0</v>
      </c>
    </row>
    <row r="4305" spans="1:21" x14ac:dyDescent="0.35">
      <c r="A4305" s="2" t="s">
        <v>1</v>
      </c>
      <c r="B4305">
        <v>1465</v>
      </c>
      <c r="C4305" t="s">
        <v>4806</v>
      </c>
      <c r="D4305" s="1">
        <v>43556</v>
      </c>
      <c r="E4305" s="1">
        <v>43559</v>
      </c>
      <c r="F4305" s="2" t="s">
        <v>119</v>
      </c>
      <c r="G4305">
        <v>702</v>
      </c>
      <c r="H4305" s="2" t="s">
        <v>61</v>
      </c>
      <c r="I4305" s="2" t="s">
        <v>62</v>
      </c>
      <c r="J4305" s="2" t="s">
        <v>36</v>
      </c>
      <c r="K4305" s="2" t="s">
        <v>2940</v>
      </c>
      <c r="L4305" s="2" t="s">
        <v>2</v>
      </c>
      <c r="M4305" s="2" t="s">
        <v>65</v>
      </c>
      <c r="N4305" s="2" t="s">
        <v>2277</v>
      </c>
      <c r="O4305" s="2" t="s">
        <v>2278</v>
      </c>
      <c r="P4305">
        <v>20000</v>
      </c>
      <c r="Q4305" s="2" t="s">
        <v>35</v>
      </c>
      <c r="R4305">
        <v>5.2000000141561031E-3</v>
      </c>
      <c r="S4305">
        <v>104</v>
      </c>
      <c r="T4305">
        <v>20000</v>
      </c>
      <c r="U4305">
        <v>0</v>
      </c>
    </row>
    <row r="4306" spans="1:21" x14ac:dyDescent="0.35">
      <c r="A4306" s="2" t="s">
        <v>1</v>
      </c>
      <c r="B4306">
        <v>1465</v>
      </c>
      <c r="C4306" t="s">
        <v>4806</v>
      </c>
      <c r="D4306" s="1">
        <v>43556</v>
      </c>
      <c r="E4306" s="1">
        <v>43559</v>
      </c>
      <c r="F4306" s="2" t="s">
        <v>119</v>
      </c>
      <c r="G4306">
        <v>702</v>
      </c>
      <c r="H4306" s="2" t="s">
        <v>61</v>
      </c>
      <c r="I4306" s="2" t="s">
        <v>62</v>
      </c>
      <c r="J4306" s="2" t="s">
        <v>36</v>
      </c>
      <c r="K4306" s="2" t="s">
        <v>2940</v>
      </c>
      <c r="L4306" s="2" t="s">
        <v>2</v>
      </c>
      <c r="M4306" s="2" t="s">
        <v>65</v>
      </c>
      <c r="N4306" s="2" t="s">
        <v>2202</v>
      </c>
      <c r="O4306" s="2" t="s">
        <v>2203</v>
      </c>
      <c r="P4306">
        <v>5000</v>
      </c>
      <c r="Q4306" s="2" t="s">
        <v>35</v>
      </c>
      <c r="R4306">
        <v>5.2000000141561031E-3</v>
      </c>
      <c r="S4306">
        <v>26</v>
      </c>
      <c r="T4306">
        <v>5000</v>
      </c>
      <c r="U4306">
        <v>0</v>
      </c>
    </row>
    <row r="4307" spans="1:21" x14ac:dyDescent="0.35">
      <c r="A4307" s="2" t="s">
        <v>1</v>
      </c>
      <c r="B4307">
        <v>1550</v>
      </c>
      <c r="C4307" t="s">
        <v>4885</v>
      </c>
      <c r="D4307" s="1">
        <v>43557</v>
      </c>
      <c r="E4307" s="1">
        <v>43559</v>
      </c>
      <c r="F4307" s="2" t="s">
        <v>119</v>
      </c>
      <c r="G4307">
        <v>1586</v>
      </c>
      <c r="H4307" s="2" t="s">
        <v>61</v>
      </c>
      <c r="I4307" s="2" t="s">
        <v>62</v>
      </c>
      <c r="J4307" s="2" t="s">
        <v>36</v>
      </c>
      <c r="K4307" s="2" t="s">
        <v>2940</v>
      </c>
      <c r="L4307" s="2" t="s">
        <v>2</v>
      </c>
      <c r="M4307" s="2" t="s">
        <v>53</v>
      </c>
      <c r="N4307" s="2" t="s">
        <v>2547</v>
      </c>
      <c r="O4307" s="2" t="s">
        <v>2548</v>
      </c>
      <c r="P4307">
        <v>30000</v>
      </c>
      <c r="Q4307" s="2" t="s">
        <v>35</v>
      </c>
      <c r="R4307">
        <v>5.2000000141561031E-3</v>
      </c>
      <c r="S4307">
        <v>156</v>
      </c>
      <c r="T4307">
        <v>30000</v>
      </c>
      <c r="U4307">
        <v>0</v>
      </c>
    </row>
    <row r="4308" spans="1:21" x14ac:dyDescent="0.35">
      <c r="A4308" s="2" t="s">
        <v>1</v>
      </c>
      <c r="B4308">
        <v>1550</v>
      </c>
      <c r="C4308" t="s">
        <v>4885</v>
      </c>
      <c r="D4308" s="1">
        <v>43557</v>
      </c>
      <c r="E4308" s="1">
        <v>43559</v>
      </c>
      <c r="F4308" s="2" t="s">
        <v>119</v>
      </c>
      <c r="G4308">
        <v>1586</v>
      </c>
      <c r="H4308" s="2" t="s">
        <v>61</v>
      </c>
      <c r="I4308" s="2" t="s">
        <v>62</v>
      </c>
      <c r="J4308" s="2" t="s">
        <v>36</v>
      </c>
      <c r="K4308" s="2" t="s">
        <v>2940</v>
      </c>
      <c r="L4308" s="2" t="s">
        <v>2</v>
      </c>
      <c r="M4308" s="2" t="s">
        <v>53</v>
      </c>
      <c r="N4308" s="2" t="s">
        <v>1834</v>
      </c>
      <c r="O4308" s="2" t="s">
        <v>1835</v>
      </c>
      <c r="P4308">
        <v>30000</v>
      </c>
      <c r="Q4308" s="2" t="s">
        <v>35</v>
      </c>
      <c r="R4308">
        <v>5.2000000141561031E-3</v>
      </c>
      <c r="S4308">
        <v>156</v>
      </c>
      <c r="T4308">
        <v>30000</v>
      </c>
      <c r="U4308">
        <v>0</v>
      </c>
    </row>
    <row r="4309" spans="1:21" x14ac:dyDescent="0.35">
      <c r="A4309" s="2" t="s">
        <v>1</v>
      </c>
      <c r="B4309">
        <v>1550</v>
      </c>
      <c r="C4309" t="s">
        <v>4885</v>
      </c>
      <c r="D4309" s="1">
        <v>43557</v>
      </c>
      <c r="E4309" s="1">
        <v>43559</v>
      </c>
      <c r="F4309" s="2" t="s">
        <v>119</v>
      </c>
      <c r="G4309">
        <v>1586</v>
      </c>
      <c r="H4309" s="2" t="s">
        <v>61</v>
      </c>
      <c r="I4309" s="2" t="s">
        <v>62</v>
      </c>
      <c r="J4309" s="2" t="s">
        <v>36</v>
      </c>
      <c r="K4309" s="2" t="s">
        <v>2940</v>
      </c>
      <c r="L4309" s="2" t="s">
        <v>2</v>
      </c>
      <c r="M4309" s="2" t="s">
        <v>53</v>
      </c>
      <c r="N4309" s="2" t="s">
        <v>1598</v>
      </c>
      <c r="O4309" s="2" t="s">
        <v>1599</v>
      </c>
      <c r="P4309">
        <v>30000</v>
      </c>
      <c r="Q4309" s="2" t="s">
        <v>35</v>
      </c>
      <c r="R4309">
        <v>5.2000000141561031E-3</v>
      </c>
      <c r="S4309">
        <v>156</v>
      </c>
      <c r="T4309">
        <v>30000</v>
      </c>
      <c r="U4309">
        <v>0</v>
      </c>
    </row>
    <row r="4310" spans="1:21" x14ac:dyDescent="0.35">
      <c r="A4310" s="2" t="s">
        <v>1</v>
      </c>
      <c r="B4310">
        <v>1550</v>
      </c>
      <c r="C4310" t="s">
        <v>4885</v>
      </c>
      <c r="D4310" s="1">
        <v>43557</v>
      </c>
      <c r="E4310" s="1">
        <v>43559</v>
      </c>
      <c r="F4310" s="2" t="s">
        <v>119</v>
      </c>
      <c r="G4310">
        <v>1586</v>
      </c>
      <c r="H4310" s="2" t="s">
        <v>61</v>
      </c>
      <c r="I4310" s="2" t="s">
        <v>62</v>
      </c>
      <c r="J4310" s="2" t="s">
        <v>36</v>
      </c>
      <c r="K4310" s="2" t="s">
        <v>2940</v>
      </c>
      <c r="L4310" s="2" t="s">
        <v>2</v>
      </c>
      <c r="M4310" s="2" t="s">
        <v>53</v>
      </c>
      <c r="N4310" s="2" t="s">
        <v>1279</v>
      </c>
      <c r="O4310" s="2" t="s">
        <v>1280</v>
      </c>
      <c r="P4310">
        <v>25000</v>
      </c>
      <c r="Q4310" s="2" t="s">
        <v>35</v>
      </c>
      <c r="R4310">
        <v>5.2000000141561031E-3</v>
      </c>
      <c r="S4310">
        <v>130</v>
      </c>
      <c r="T4310">
        <v>27500</v>
      </c>
      <c r="U4310">
        <v>-2500</v>
      </c>
    </row>
    <row r="4311" spans="1:21" x14ac:dyDescent="0.35">
      <c r="A4311" s="2" t="s">
        <v>1</v>
      </c>
      <c r="B4311">
        <v>1550</v>
      </c>
      <c r="C4311" t="s">
        <v>4885</v>
      </c>
      <c r="D4311" s="1">
        <v>43557</v>
      </c>
      <c r="E4311" s="1">
        <v>43559</v>
      </c>
      <c r="F4311" s="2" t="s">
        <v>119</v>
      </c>
      <c r="G4311">
        <v>1586</v>
      </c>
      <c r="H4311" s="2" t="s">
        <v>61</v>
      </c>
      <c r="I4311" s="2" t="s">
        <v>62</v>
      </c>
      <c r="J4311" s="2" t="s">
        <v>36</v>
      </c>
      <c r="K4311" s="2" t="s">
        <v>2940</v>
      </c>
      <c r="L4311" s="2" t="s">
        <v>2</v>
      </c>
      <c r="M4311" s="2" t="s">
        <v>53</v>
      </c>
      <c r="N4311" s="2" t="s">
        <v>2277</v>
      </c>
      <c r="O4311" s="2" t="s">
        <v>2278</v>
      </c>
      <c r="P4311">
        <v>10000</v>
      </c>
      <c r="Q4311" s="2" t="s">
        <v>35</v>
      </c>
      <c r="R4311">
        <v>5.2000000141561031E-3</v>
      </c>
      <c r="S4311">
        <v>52</v>
      </c>
      <c r="T4311">
        <v>10000</v>
      </c>
      <c r="U4311">
        <v>0</v>
      </c>
    </row>
    <row r="4312" spans="1:21" x14ac:dyDescent="0.35">
      <c r="A4312" s="2" t="s">
        <v>1</v>
      </c>
      <c r="B4312">
        <v>1550</v>
      </c>
      <c r="C4312" t="s">
        <v>4885</v>
      </c>
      <c r="D4312" s="1">
        <v>43557</v>
      </c>
      <c r="E4312" s="1">
        <v>43559</v>
      </c>
      <c r="F4312" s="2" t="s">
        <v>119</v>
      </c>
      <c r="G4312">
        <v>1586</v>
      </c>
      <c r="H4312" s="2" t="s">
        <v>61</v>
      </c>
      <c r="I4312" s="2" t="s">
        <v>62</v>
      </c>
      <c r="J4312" s="2" t="s">
        <v>36</v>
      </c>
      <c r="K4312" s="2" t="s">
        <v>2940</v>
      </c>
      <c r="L4312" s="2" t="s">
        <v>2</v>
      </c>
      <c r="M4312" s="2" t="s">
        <v>53</v>
      </c>
      <c r="N4312" s="2" t="s">
        <v>2952</v>
      </c>
      <c r="O4312" s="2" t="s">
        <v>2953</v>
      </c>
      <c r="P4312">
        <v>20000</v>
      </c>
      <c r="Q4312" s="2" t="s">
        <v>35</v>
      </c>
      <c r="R4312">
        <v>5.2000000141561031E-3</v>
      </c>
      <c r="S4312">
        <v>104</v>
      </c>
      <c r="T4312">
        <v>20000</v>
      </c>
      <c r="U4312">
        <v>0</v>
      </c>
    </row>
    <row r="4313" spans="1:21" x14ac:dyDescent="0.35">
      <c r="A4313" s="2" t="s">
        <v>1</v>
      </c>
      <c r="B4313">
        <v>1550</v>
      </c>
      <c r="C4313" t="s">
        <v>4885</v>
      </c>
      <c r="D4313" s="1">
        <v>43557</v>
      </c>
      <c r="E4313" s="1">
        <v>43559</v>
      </c>
      <c r="F4313" s="2" t="s">
        <v>119</v>
      </c>
      <c r="G4313">
        <v>1586</v>
      </c>
      <c r="H4313" s="2" t="s">
        <v>61</v>
      </c>
      <c r="I4313" s="2" t="s">
        <v>62</v>
      </c>
      <c r="J4313" s="2" t="s">
        <v>36</v>
      </c>
      <c r="K4313" s="2" t="s">
        <v>2940</v>
      </c>
      <c r="L4313" s="2" t="s">
        <v>2</v>
      </c>
      <c r="M4313" s="2" t="s">
        <v>53</v>
      </c>
      <c r="N4313" s="2" t="s">
        <v>1956</v>
      </c>
      <c r="O4313" s="2" t="s">
        <v>1957</v>
      </c>
      <c r="P4313">
        <v>20000</v>
      </c>
      <c r="Q4313" s="2" t="s">
        <v>35</v>
      </c>
      <c r="R4313">
        <v>5.2000000141561031E-3</v>
      </c>
      <c r="S4313">
        <v>104</v>
      </c>
      <c r="T4313">
        <v>20000</v>
      </c>
      <c r="U4313">
        <v>0</v>
      </c>
    </row>
    <row r="4314" spans="1:21" x14ac:dyDescent="0.35">
      <c r="A4314" s="2" t="s">
        <v>1</v>
      </c>
      <c r="B4314">
        <v>1550</v>
      </c>
      <c r="C4314" t="s">
        <v>4885</v>
      </c>
      <c r="D4314" s="1">
        <v>43557</v>
      </c>
      <c r="E4314" s="1">
        <v>43559</v>
      </c>
      <c r="F4314" s="2" t="s">
        <v>119</v>
      </c>
      <c r="G4314">
        <v>1586</v>
      </c>
      <c r="H4314" s="2" t="s">
        <v>61</v>
      </c>
      <c r="I4314" s="2" t="s">
        <v>62</v>
      </c>
      <c r="J4314" s="2" t="s">
        <v>36</v>
      </c>
      <c r="K4314" s="2" t="s">
        <v>2940</v>
      </c>
      <c r="L4314" s="2" t="s">
        <v>2</v>
      </c>
      <c r="M4314" s="2" t="s">
        <v>53</v>
      </c>
      <c r="N4314" s="2" t="s">
        <v>2285</v>
      </c>
      <c r="O4314" s="2" t="s">
        <v>2286</v>
      </c>
      <c r="P4314">
        <v>10000</v>
      </c>
      <c r="Q4314" s="2" t="s">
        <v>35</v>
      </c>
      <c r="R4314">
        <v>5.2000000141561031E-3</v>
      </c>
      <c r="S4314">
        <v>52</v>
      </c>
      <c r="T4314">
        <v>10000</v>
      </c>
      <c r="U4314">
        <v>0</v>
      </c>
    </row>
    <row r="4315" spans="1:21" x14ac:dyDescent="0.35">
      <c r="A4315" s="2" t="s">
        <v>1</v>
      </c>
      <c r="B4315">
        <v>1550</v>
      </c>
      <c r="C4315" t="s">
        <v>4885</v>
      </c>
      <c r="D4315" s="1">
        <v>43557</v>
      </c>
      <c r="E4315" s="1">
        <v>43559</v>
      </c>
      <c r="F4315" s="2" t="s">
        <v>119</v>
      </c>
      <c r="G4315">
        <v>1586</v>
      </c>
      <c r="H4315" s="2" t="s">
        <v>61</v>
      </c>
      <c r="I4315" s="2" t="s">
        <v>62</v>
      </c>
      <c r="J4315" s="2" t="s">
        <v>36</v>
      </c>
      <c r="K4315" s="2" t="s">
        <v>2940</v>
      </c>
      <c r="L4315" s="2" t="s">
        <v>2</v>
      </c>
      <c r="M4315" s="2" t="s">
        <v>53</v>
      </c>
      <c r="N4315" s="2" t="s">
        <v>714</v>
      </c>
      <c r="O4315" s="2" t="s">
        <v>715</v>
      </c>
      <c r="P4315">
        <v>20000</v>
      </c>
      <c r="Q4315" s="2" t="s">
        <v>35</v>
      </c>
      <c r="R4315">
        <v>5.2000000141561031E-3</v>
      </c>
      <c r="S4315">
        <v>104</v>
      </c>
      <c r="T4315">
        <v>20000</v>
      </c>
      <c r="U4315">
        <v>0</v>
      </c>
    </row>
    <row r="4316" spans="1:21" x14ac:dyDescent="0.35">
      <c r="A4316" s="2" t="s">
        <v>1</v>
      </c>
      <c r="B4316">
        <v>1550</v>
      </c>
      <c r="C4316" t="s">
        <v>4885</v>
      </c>
      <c r="D4316" s="1">
        <v>43557</v>
      </c>
      <c r="E4316" s="1">
        <v>43559</v>
      </c>
      <c r="F4316" s="2" t="s">
        <v>119</v>
      </c>
      <c r="G4316">
        <v>1586</v>
      </c>
      <c r="H4316" s="2" t="s">
        <v>61</v>
      </c>
      <c r="I4316" s="2" t="s">
        <v>62</v>
      </c>
      <c r="J4316" s="2" t="s">
        <v>36</v>
      </c>
      <c r="K4316" s="2" t="s">
        <v>2940</v>
      </c>
      <c r="L4316" s="2" t="s">
        <v>2</v>
      </c>
      <c r="M4316" s="2" t="s">
        <v>53</v>
      </c>
      <c r="N4316" s="2" t="s">
        <v>2132</v>
      </c>
      <c r="O4316" s="2" t="s">
        <v>2133</v>
      </c>
      <c r="P4316">
        <v>20000</v>
      </c>
      <c r="Q4316" s="2" t="s">
        <v>35</v>
      </c>
      <c r="R4316">
        <v>5.2000000141561031E-3</v>
      </c>
      <c r="S4316">
        <v>104</v>
      </c>
      <c r="T4316">
        <v>20000</v>
      </c>
      <c r="U4316">
        <v>0</v>
      </c>
    </row>
    <row r="4317" spans="1:21" x14ac:dyDescent="0.35">
      <c r="A4317" s="2" t="s">
        <v>1</v>
      </c>
      <c r="B4317">
        <v>1550</v>
      </c>
      <c r="C4317" t="s">
        <v>4885</v>
      </c>
      <c r="D4317" s="1">
        <v>43557</v>
      </c>
      <c r="E4317" s="1">
        <v>43559</v>
      </c>
      <c r="F4317" s="2" t="s">
        <v>119</v>
      </c>
      <c r="G4317">
        <v>1586</v>
      </c>
      <c r="H4317" s="2" t="s">
        <v>61</v>
      </c>
      <c r="I4317" s="2" t="s">
        <v>62</v>
      </c>
      <c r="J4317" s="2" t="s">
        <v>36</v>
      </c>
      <c r="K4317" s="2" t="s">
        <v>2940</v>
      </c>
      <c r="L4317" s="2" t="s">
        <v>2</v>
      </c>
      <c r="M4317" s="2" t="s">
        <v>53</v>
      </c>
      <c r="N4317" s="2" t="s">
        <v>1836</v>
      </c>
      <c r="O4317" s="2" t="s">
        <v>1837</v>
      </c>
      <c r="P4317">
        <v>30000</v>
      </c>
      <c r="Q4317" s="2" t="s">
        <v>35</v>
      </c>
      <c r="R4317">
        <v>5.2000000141561031E-3</v>
      </c>
      <c r="S4317">
        <v>156</v>
      </c>
      <c r="T4317">
        <v>30000</v>
      </c>
      <c r="U4317">
        <v>0</v>
      </c>
    </row>
    <row r="4318" spans="1:21" x14ac:dyDescent="0.35">
      <c r="A4318" s="2" t="s">
        <v>1</v>
      </c>
      <c r="B4318">
        <v>1550</v>
      </c>
      <c r="C4318" t="s">
        <v>4885</v>
      </c>
      <c r="D4318" s="1">
        <v>43557</v>
      </c>
      <c r="E4318" s="1">
        <v>43559</v>
      </c>
      <c r="F4318" s="2" t="s">
        <v>119</v>
      </c>
      <c r="G4318">
        <v>1586</v>
      </c>
      <c r="H4318" s="2" t="s">
        <v>61</v>
      </c>
      <c r="I4318" s="2" t="s">
        <v>62</v>
      </c>
      <c r="J4318" s="2" t="s">
        <v>36</v>
      </c>
      <c r="K4318" s="2" t="s">
        <v>2940</v>
      </c>
      <c r="L4318" s="2" t="s">
        <v>2</v>
      </c>
      <c r="M4318" s="2" t="s">
        <v>53</v>
      </c>
      <c r="N4318" s="2" t="s">
        <v>2202</v>
      </c>
      <c r="O4318" s="2" t="s">
        <v>2203</v>
      </c>
      <c r="P4318">
        <v>10000</v>
      </c>
      <c r="Q4318" s="2" t="s">
        <v>35</v>
      </c>
      <c r="R4318">
        <v>5.2000000141561031E-3</v>
      </c>
      <c r="S4318">
        <v>52</v>
      </c>
      <c r="T4318">
        <v>10000</v>
      </c>
      <c r="U4318">
        <v>0</v>
      </c>
    </row>
    <row r="4319" spans="1:21" x14ac:dyDescent="0.35">
      <c r="A4319" s="2" t="s">
        <v>1</v>
      </c>
      <c r="B4319">
        <v>1550</v>
      </c>
      <c r="C4319" t="s">
        <v>4885</v>
      </c>
      <c r="D4319" s="1">
        <v>43557</v>
      </c>
      <c r="E4319" s="1">
        <v>43559</v>
      </c>
      <c r="F4319" s="2" t="s">
        <v>119</v>
      </c>
      <c r="G4319">
        <v>1586</v>
      </c>
      <c r="H4319" s="2" t="s">
        <v>61</v>
      </c>
      <c r="I4319" s="2" t="s">
        <v>62</v>
      </c>
      <c r="J4319" s="2" t="s">
        <v>36</v>
      </c>
      <c r="K4319" s="2" t="s">
        <v>2940</v>
      </c>
      <c r="L4319" s="2" t="s">
        <v>2</v>
      </c>
      <c r="M4319" s="2" t="s">
        <v>53</v>
      </c>
      <c r="N4319" s="2" t="s">
        <v>1819</v>
      </c>
      <c r="O4319" s="2" t="s">
        <v>1820</v>
      </c>
      <c r="P4319">
        <v>20000</v>
      </c>
      <c r="Q4319" s="2" t="s">
        <v>35</v>
      </c>
      <c r="R4319">
        <v>5.2000000141561031E-3</v>
      </c>
      <c r="S4319">
        <v>104</v>
      </c>
      <c r="T4319">
        <v>20000</v>
      </c>
      <c r="U4319">
        <v>0</v>
      </c>
    </row>
    <row r="4320" spans="1:21" x14ac:dyDescent="0.35">
      <c r="A4320" s="2" t="s">
        <v>1</v>
      </c>
      <c r="B4320">
        <v>1550</v>
      </c>
      <c r="C4320" t="s">
        <v>4885</v>
      </c>
      <c r="D4320" s="1">
        <v>43557</v>
      </c>
      <c r="E4320" s="1">
        <v>43559</v>
      </c>
      <c r="F4320" s="2" t="s">
        <v>119</v>
      </c>
      <c r="G4320">
        <v>1586</v>
      </c>
      <c r="H4320" s="2" t="s">
        <v>61</v>
      </c>
      <c r="I4320" s="2" t="s">
        <v>62</v>
      </c>
      <c r="J4320" s="2" t="s">
        <v>36</v>
      </c>
      <c r="K4320" s="2" t="s">
        <v>2940</v>
      </c>
      <c r="L4320" s="2" t="s">
        <v>2</v>
      </c>
      <c r="M4320" s="2" t="s">
        <v>53</v>
      </c>
      <c r="N4320" s="2" t="s">
        <v>700</v>
      </c>
      <c r="O4320" s="2" t="s">
        <v>701</v>
      </c>
      <c r="P4320">
        <v>10000</v>
      </c>
      <c r="Q4320" s="2" t="s">
        <v>35</v>
      </c>
      <c r="R4320">
        <v>5.2000000141561031E-3</v>
      </c>
      <c r="S4320">
        <v>52</v>
      </c>
      <c r="T4320">
        <v>10000</v>
      </c>
      <c r="U4320">
        <v>0</v>
      </c>
    </row>
    <row r="4321" spans="1:21" x14ac:dyDescent="0.35">
      <c r="A4321" s="2" t="s">
        <v>1</v>
      </c>
      <c r="B4321">
        <v>1550</v>
      </c>
      <c r="C4321" t="s">
        <v>4885</v>
      </c>
      <c r="D4321" s="1">
        <v>43557</v>
      </c>
      <c r="E4321" s="1">
        <v>43559</v>
      </c>
      <c r="F4321" s="2" t="s">
        <v>119</v>
      </c>
      <c r="G4321">
        <v>1586</v>
      </c>
      <c r="H4321" s="2" t="s">
        <v>61</v>
      </c>
      <c r="I4321" s="2" t="s">
        <v>62</v>
      </c>
      <c r="J4321" s="2" t="s">
        <v>36</v>
      </c>
      <c r="K4321" s="2" t="s">
        <v>2940</v>
      </c>
      <c r="L4321" s="2" t="s">
        <v>2</v>
      </c>
      <c r="M4321" s="2" t="s">
        <v>53</v>
      </c>
      <c r="N4321" s="2" t="s">
        <v>1817</v>
      </c>
      <c r="O4321" s="2" t="s">
        <v>1818</v>
      </c>
      <c r="P4321">
        <v>20000</v>
      </c>
      <c r="Q4321" s="2" t="s">
        <v>35</v>
      </c>
      <c r="R4321">
        <v>5.2000000141561031E-3</v>
      </c>
      <c r="S4321">
        <v>104</v>
      </c>
      <c r="T4321">
        <v>20000</v>
      </c>
      <c r="U4321">
        <v>0</v>
      </c>
    </row>
    <row r="4322" spans="1:21" x14ac:dyDescent="0.35">
      <c r="A4322" s="2" t="s">
        <v>1</v>
      </c>
      <c r="B4322">
        <v>1568</v>
      </c>
      <c r="C4322" t="s">
        <v>4901</v>
      </c>
      <c r="D4322" s="1">
        <v>43563</v>
      </c>
      <c r="E4322" s="1">
        <v>43566</v>
      </c>
      <c r="F4322" s="2" t="s">
        <v>119</v>
      </c>
      <c r="G4322">
        <v>1092</v>
      </c>
      <c r="H4322" s="2" t="s">
        <v>61</v>
      </c>
      <c r="I4322" s="2" t="s">
        <v>62</v>
      </c>
      <c r="J4322" s="2" t="s">
        <v>36</v>
      </c>
      <c r="K4322" s="2" t="s">
        <v>2940</v>
      </c>
      <c r="L4322" s="2" t="s">
        <v>2</v>
      </c>
      <c r="M4322" s="2" t="s">
        <v>65</v>
      </c>
      <c r="N4322" s="2" t="s">
        <v>1848</v>
      </c>
      <c r="O4322" s="2" t="s">
        <v>1849</v>
      </c>
      <c r="P4322">
        <v>5000</v>
      </c>
      <c r="Q4322" s="2" t="s">
        <v>35</v>
      </c>
      <c r="R4322">
        <v>5.2000000141561031E-3</v>
      </c>
      <c r="S4322">
        <v>26</v>
      </c>
      <c r="T4322">
        <v>5000</v>
      </c>
      <c r="U4322">
        <v>0</v>
      </c>
    </row>
    <row r="4323" spans="1:21" x14ac:dyDescent="0.35">
      <c r="A4323" s="2" t="s">
        <v>1</v>
      </c>
      <c r="B4323">
        <v>1568</v>
      </c>
      <c r="C4323" t="s">
        <v>4901</v>
      </c>
      <c r="D4323" s="1">
        <v>43563</v>
      </c>
      <c r="E4323" s="1">
        <v>43566</v>
      </c>
      <c r="F4323" s="2" t="s">
        <v>119</v>
      </c>
      <c r="G4323">
        <v>1092</v>
      </c>
      <c r="H4323" s="2" t="s">
        <v>61</v>
      </c>
      <c r="I4323" s="2" t="s">
        <v>62</v>
      </c>
      <c r="J4323" s="2" t="s">
        <v>36</v>
      </c>
      <c r="K4323" s="2" t="s">
        <v>2940</v>
      </c>
      <c r="L4323" s="2" t="s">
        <v>2</v>
      </c>
      <c r="M4323" s="2" t="s">
        <v>65</v>
      </c>
      <c r="N4323" s="2" t="s">
        <v>704</v>
      </c>
      <c r="O4323" s="2" t="s">
        <v>705</v>
      </c>
      <c r="P4323">
        <v>5000</v>
      </c>
      <c r="Q4323" s="2" t="s">
        <v>35</v>
      </c>
      <c r="R4323">
        <v>5.2000000141561031E-3</v>
      </c>
      <c r="S4323">
        <v>26</v>
      </c>
      <c r="T4323">
        <v>5000</v>
      </c>
      <c r="U4323">
        <v>0</v>
      </c>
    </row>
    <row r="4324" spans="1:21" x14ac:dyDescent="0.35">
      <c r="A4324" s="2" t="s">
        <v>1</v>
      </c>
      <c r="B4324">
        <v>1568</v>
      </c>
      <c r="C4324" t="s">
        <v>4901</v>
      </c>
      <c r="D4324" s="1">
        <v>43563</v>
      </c>
      <c r="E4324" s="1">
        <v>43566</v>
      </c>
      <c r="F4324" s="2" t="s">
        <v>119</v>
      </c>
      <c r="G4324">
        <v>1092</v>
      </c>
      <c r="H4324" s="2" t="s">
        <v>61</v>
      </c>
      <c r="I4324" s="2" t="s">
        <v>62</v>
      </c>
      <c r="J4324" s="2" t="s">
        <v>36</v>
      </c>
      <c r="K4324" s="2" t="s">
        <v>2940</v>
      </c>
      <c r="L4324" s="2" t="s">
        <v>2</v>
      </c>
      <c r="M4324" s="2" t="s">
        <v>65</v>
      </c>
      <c r="N4324" s="2" t="s">
        <v>1016</v>
      </c>
      <c r="O4324" s="2" t="s">
        <v>1017</v>
      </c>
      <c r="P4324">
        <v>5000</v>
      </c>
      <c r="Q4324" s="2" t="s">
        <v>35</v>
      </c>
      <c r="R4324">
        <v>5.2000000141561031E-3</v>
      </c>
      <c r="S4324">
        <v>26</v>
      </c>
      <c r="T4324">
        <v>5000</v>
      </c>
      <c r="U4324">
        <v>0</v>
      </c>
    </row>
    <row r="4325" spans="1:21" x14ac:dyDescent="0.35">
      <c r="A4325" s="2" t="s">
        <v>1</v>
      </c>
      <c r="B4325">
        <v>1568</v>
      </c>
      <c r="C4325" t="s">
        <v>4901</v>
      </c>
      <c r="D4325" s="1">
        <v>43563</v>
      </c>
      <c r="E4325" s="1">
        <v>43566</v>
      </c>
      <c r="F4325" s="2" t="s">
        <v>119</v>
      </c>
      <c r="G4325">
        <v>1092</v>
      </c>
      <c r="H4325" s="2" t="s">
        <v>61</v>
      </c>
      <c r="I4325" s="2" t="s">
        <v>62</v>
      </c>
      <c r="J4325" s="2" t="s">
        <v>36</v>
      </c>
      <c r="K4325" s="2" t="s">
        <v>2940</v>
      </c>
      <c r="L4325" s="2" t="s">
        <v>2</v>
      </c>
      <c r="M4325" s="2" t="s">
        <v>65</v>
      </c>
      <c r="N4325" s="2" t="s">
        <v>1954</v>
      </c>
      <c r="O4325" s="2" t="s">
        <v>1955</v>
      </c>
      <c r="P4325">
        <v>5000</v>
      </c>
      <c r="Q4325" s="2" t="s">
        <v>35</v>
      </c>
      <c r="R4325">
        <v>5.2000000141561031E-3</v>
      </c>
      <c r="S4325">
        <v>26</v>
      </c>
      <c r="T4325">
        <v>5000</v>
      </c>
      <c r="U4325">
        <v>0</v>
      </c>
    </row>
    <row r="4326" spans="1:21" x14ac:dyDescent="0.35">
      <c r="A4326" s="2" t="s">
        <v>1</v>
      </c>
      <c r="B4326">
        <v>1568</v>
      </c>
      <c r="C4326" t="s">
        <v>4901</v>
      </c>
      <c r="D4326" s="1">
        <v>43563</v>
      </c>
      <c r="E4326" s="1">
        <v>43566</v>
      </c>
      <c r="F4326" s="2" t="s">
        <v>119</v>
      </c>
      <c r="G4326">
        <v>1092</v>
      </c>
      <c r="H4326" s="2" t="s">
        <v>61</v>
      </c>
      <c r="I4326" s="2" t="s">
        <v>62</v>
      </c>
      <c r="J4326" s="2" t="s">
        <v>36</v>
      </c>
      <c r="K4326" s="2" t="s">
        <v>2940</v>
      </c>
      <c r="L4326" s="2" t="s">
        <v>2</v>
      </c>
      <c r="M4326" s="2" t="s">
        <v>65</v>
      </c>
      <c r="N4326" s="2" t="s">
        <v>1018</v>
      </c>
      <c r="O4326" s="2" t="s">
        <v>1019</v>
      </c>
      <c r="P4326">
        <v>5000</v>
      </c>
      <c r="Q4326" s="2" t="s">
        <v>35</v>
      </c>
      <c r="R4326">
        <v>5.2000000141561031E-3</v>
      </c>
      <c r="S4326">
        <v>26</v>
      </c>
      <c r="T4326">
        <v>5000</v>
      </c>
      <c r="U4326">
        <v>0</v>
      </c>
    </row>
    <row r="4327" spans="1:21" x14ac:dyDescent="0.35">
      <c r="A4327" s="2" t="s">
        <v>1</v>
      </c>
      <c r="B4327">
        <v>1568</v>
      </c>
      <c r="C4327" t="s">
        <v>4901</v>
      </c>
      <c r="D4327" s="1">
        <v>43563</v>
      </c>
      <c r="E4327" s="1">
        <v>43566</v>
      </c>
      <c r="F4327" s="2" t="s">
        <v>119</v>
      </c>
      <c r="G4327">
        <v>1092</v>
      </c>
      <c r="H4327" s="2" t="s">
        <v>61</v>
      </c>
      <c r="I4327" s="2" t="s">
        <v>62</v>
      </c>
      <c r="J4327" s="2" t="s">
        <v>36</v>
      </c>
      <c r="K4327" s="2" t="s">
        <v>2940</v>
      </c>
      <c r="L4327" s="2" t="s">
        <v>2</v>
      </c>
      <c r="M4327" s="2" t="s">
        <v>65</v>
      </c>
      <c r="N4327" s="2" t="s">
        <v>1020</v>
      </c>
      <c r="O4327" s="2" t="s">
        <v>1021</v>
      </c>
      <c r="P4327">
        <v>5000</v>
      </c>
      <c r="Q4327" s="2" t="s">
        <v>35</v>
      </c>
      <c r="R4327">
        <v>5.2000000141561031E-3</v>
      </c>
      <c r="S4327">
        <v>26</v>
      </c>
      <c r="T4327">
        <v>5000</v>
      </c>
      <c r="U4327">
        <v>0</v>
      </c>
    </row>
    <row r="4328" spans="1:21" x14ac:dyDescent="0.35">
      <c r="A4328" s="2" t="s">
        <v>1</v>
      </c>
      <c r="B4328">
        <v>1568</v>
      </c>
      <c r="C4328" t="s">
        <v>4901</v>
      </c>
      <c r="D4328" s="1">
        <v>43563</v>
      </c>
      <c r="E4328" s="1">
        <v>43566</v>
      </c>
      <c r="F4328" s="2" t="s">
        <v>119</v>
      </c>
      <c r="G4328">
        <v>1092</v>
      </c>
      <c r="H4328" s="2" t="s">
        <v>61</v>
      </c>
      <c r="I4328" s="2" t="s">
        <v>62</v>
      </c>
      <c r="J4328" s="2" t="s">
        <v>36</v>
      </c>
      <c r="K4328" s="2" t="s">
        <v>2940</v>
      </c>
      <c r="L4328" s="2" t="s">
        <v>2</v>
      </c>
      <c r="M4328" s="2" t="s">
        <v>65</v>
      </c>
      <c r="N4328" s="2" t="s">
        <v>3392</v>
      </c>
      <c r="O4328" s="2" t="s">
        <v>3393</v>
      </c>
      <c r="P4328">
        <v>5000</v>
      </c>
      <c r="Q4328" s="2" t="s">
        <v>35</v>
      </c>
      <c r="R4328">
        <v>5.2000000141561031E-3</v>
      </c>
      <c r="S4328">
        <v>26</v>
      </c>
      <c r="T4328">
        <v>5000</v>
      </c>
      <c r="U4328">
        <v>0</v>
      </c>
    </row>
    <row r="4329" spans="1:21" x14ac:dyDescent="0.35">
      <c r="A4329" s="2" t="s">
        <v>1</v>
      </c>
      <c r="B4329">
        <v>1568</v>
      </c>
      <c r="C4329" t="s">
        <v>4901</v>
      </c>
      <c r="D4329" s="1">
        <v>43563</v>
      </c>
      <c r="E4329" s="1">
        <v>43566</v>
      </c>
      <c r="F4329" s="2" t="s">
        <v>119</v>
      </c>
      <c r="G4329">
        <v>1092</v>
      </c>
      <c r="H4329" s="2" t="s">
        <v>61</v>
      </c>
      <c r="I4329" s="2" t="s">
        <v>62</v>
      </c>
      <c r="J4329" s="2" t="s">
        <v>36</v>
      </c>
      <c r="K4329" s="2" t="s">
        <v>2940</v>
      </c>
      <c r="L4329" s="2" t="s">
        <v>2</v>
      </c>
      <c r="M4329" s="2" t="s">
        <v>65</v>
      </c>
      <c r="N4329" s="2" t="s">
        <v>2952</v>
      </c>
      <c r="O4329" s="2" t="s">
        <v>2953</v>
      </c>
      <c r="P4329">
        <v>10000</v>
      </c>
      <c r="Q4329" s="2" t="s">
        <v>35</v>
      </c>
      <c r="R4329">
        <v>5.2000000141561031E-3</v>
      </c>
      <c r="S4329">
        <v>52</v>
      </c>
      <c r="T4329">
        <v>10000</v>
      </c>
      <c r="U4329">
        <v>0</v>
      </c>
    </row>
    <row r="4330" spans="1:21" x14ac:dyDescent="0.35">
      <c r="A4330" s="2" t="s">
        <v>1</v>
      </c>
      <c r="B4330">
        <v>1568</v>
      </c>
      <c r="C4330" t="s">
        <v>4901</v>
      </c>
      <c r="D4330" s="1">
        <v>43563</v>
      </c>
      <c r="E4330" s="1">
        <v>43566</v>
      </c>
      <c r="F4330" s="2" t="s">
        <v>119</v>
      </c>
      <c r="G4330">
        <v>1092</v>
      </c>
      <c r="H4330" s="2" t="s">
        <v>61</v>
      </c>
      <c r="I4330" s="2" t="s">
        <v>62</v>
      </c>
      <c r="J4330" s="2" t="s">
        <v>36</v>
      </c>
      <c r="K4330" s="2" t="s">
        <v>2940</v>
      </c>
      <c r="L4330" s="2" t="s">
        <v>2</v>
      </c>
      <c r="M4330" s="2" t="s">
        <v>65</v>
      </c>
      <c r="N4330" s="2" t="s">
        <v>1958</v>
      </c>
      <c r="O4330" s="2" t="s">
        <v>1959</v>
      </c>
      <c r="P4330">
        <v>5000</v>
      </c>
      <c r="Q4330" s="2" t="s">
        <v>35</v>
      </c>
      <c r="R4330">
        <v>5.2000000141561031E-3</v>
      </c>
      <c r="S4330">
        <v>26</v>
      </c>
      <c r="T4330">
        <v>5000</v>
      </c>
      <c r="U4330">
        <v>0</v>
      </c>
    </row>
    <row r="4331" spans="1:21" x14ac:dyDescent="0.35">
      <c r="A4331" s="2" t="s">
        <v>1</v>
      </c>
      <c r="B4331">
        <v>1568</v>
      </c>
      <c r="C4331" t="s">
        <v>4901</v>
      </c>
      <c r="D4331" s="1">
        <v>43563</v>
      </c>
      <c r="E4331" s="1">
        <v>43566</v>
      </c>
      <c r="F4331" s="2" t="s">
        <v>119</v>
      </c>
      <c r="G4331">
        <v>1092</v>
      </c>
      <c r="H4331" s="2" t="s">
        <v>61</v>
      </c>
      <c r="I4331" s="2" t="s">
        <v>62</v>
      </c>
      <c r="J4331" s="2" t="s">
        <v>36</v>
      </c>
      <c r="K4331" s="2" t="s">
        <v>2940</v>
      </c>
      <c r="L4331" s="2" t="s">
        <v>2</v>
      </c>
      <c r="M4331" s="2" t="s">
        <v>65</v>
      </c>
      <c r="N4331" s="2" t="s">
        <v>1024</v>
      </c>
      <c r="O4331" s="2" t="s">
        <v>1025</v>
      </c>
      <c r="P4331">
        <v>5000</v>
      </c>
      <c r="Q4331" s="2" t="s">
        <v>35</v>
      </c>
      <c r="R4331">
        <v>5.2000000141561031E-3</v>
      </c>
      <c r="S4331">
        <v>26</v>
      </c>
      <c r="T4331">
        <v>5000</v>
      </c>
      <c r="U4331">
        <v>0</v>
      </c>
    </row>
    <row r="4332" spans="1:21" x14ac:dyDescent="0.35">
      <c r="A4332" s="2" t="s">
        <v>1</v>
      </c>
      <c r="B4332">
        <v>1568</v>
      </c>
      <c r="C4332" t="s">
        <v>4901</v>
      </c>
      <c r="D4332" s="1">
        <v>43563</v>
      </c>
      <c r="E4332" s="1">
        <v>43566</v>
      </c>
      <c r="F4332" s="2" t="s">
        <v>119</v>
      </c>
      <c r="G4332">
        <v>1092</v>
      </c>
      <c r="H4332" s="2" t="s">
        <v>61</v>
      </c>
      <c r="I4332" s="2" t="s">
        <v>62</v>
      </c>
      <c r="J4332" s="2" t="s">
        <v>36</v>
      </c>
      <c r="K4332" s="2" t="s">
        <v>2940</v>
      </c>
      <c r="L4332" s="2" t="s">
        <v>2</v>
      </c>
      <c r="M4332" s="2" t="s">
        <v>65</v>
      </c>
      <c r="N4332" s="2" t="s">
        <v>710</v>
      </c>
      <c r="O4332" s="2" t="s">
        <v>711</v>
      </c>
      <c r="P4332">
        <v>5000</v>
      </c>
      <c r="Q4332" s="2" t="s">
        <v>35</v>
      </c>
      <c r="R4332">
        <v>5.2000000141561031E-3</v>
      </c>
      <c r="S4332">
        <v>26</v>
      </c>
      <c r="T4332">
        <v>5000</v>
      </c>
      <c r="U4332">
        <v>0</v>
      </c>
    </row>
    <row r="4333" spans="1:21" x14ac:dyDescent="0.35">
      <c r="A4333" s="2" t="s">
        <v>1</v>
      </c>
      <c r="B4333">
        <v>1568</v>
      </c>
      <c r="C4333" t="s">
        <v>4901</v>
      </c>
      <c r="D4333" s="1">
        <v>43563</v>
      </c>
      <c r="E4333" s="1">
        <v>43566</v>
      </c>
      <c r="F4333" s="2" t="s">
        <v>119</v>
      </c>
      <c r="G4333">
        <v>1092</v>
      </c>
      <c r="H4333" s="2" t="s">
        <v>61</v>
      </c>
      <c r="I4333" s="2" t="s">
        <v>62</v>
      </c>
      <c r="J4333" s="2" t="s">
        <v>36</v>
      </c>
      <c r="K4333" s="2" t="s">
        <v>2940</v>
      </c>
      <c r="L4333" s="2" t="s">
        <v>2</v>
      </c>
      <c r="M4333" s="2" t="s">
        <v>65</v>
      </c>
      <c r="N4333" s="2" t="s">
        <v>714</v>
      </c>
      <c r="O4333" s="2" t="s">
        <v>715</v>
      </c>
      <c r="P4333">
        <v>20000</v>
      </c>
      <c r="Q4333" s="2" t="s">
        <v>35</v>
      </c>
      <c r="R4333">
        <v>5.2000000141561031E-3</v>
      </c>
      <c r="S4333">
        <v>104</v>
      </c>
      <c r="T4333">
        <v>20000</v>
      </c>
      <c r="U4333">
        <v>0</v>
      </c>
    </row>
    <row r="4334" spans="1:21" x14ac:dyDescent="0.35">
      <c r="A4334" s="2" t="s">
        <v>1</v>
      </c>
      <c r="B4334">
        <v>1568</v>
      </c>
      <c r="C4334" t="s">
        <v>4901</v>
      </c>
      <c r="D4334" s="1">
        <v>43563</v>
      </c>
      <c r="E4334" s="1">
        <v>43566</v>
      </c>
      <c r="F4334" s="2" t="s">
        <v>119</v>
      </c>
      <c r="G4334">
        <v>1092</v>
      </c>
      <c r="H4334" s="2" t="s">
        <v>61</v>
      </c>
      <c r="I4334" s="2" t="s">
        <v>62</v>
      </c>
      <c r="J4334" s="2" t="s">
        <v>36</v>
      </c>
      <c r="K4334" s="2" t="s">
        <v>2940</v>
      </c>
      <c r="L4334" s="2" t="s">
        <v>2</v>
      </c>
      <c r="M4334" s="2" t="s">
        <v>65</v>
      </c>
      <c r="N4334" s="2" t="s">
        <v>2132</v>
      </c>
      <c r="O4334" s="2" t="s">
        <v>2133</v>
      </c>
      <c r="P4334">
        <v>20000</v>
      </c>
      <c r="Q4334" s="2" t="s">
        <v>35</v>
      </c>
      <c r="R4334">
        <v>5.2000000141561031E-3</v>
      </c>
      <c r="S4334">
        <v>104</v>
      </c>
      <c r="T4334">
        <v>20000</v>
      </c>
      <c r="U4334">
        <v>0</v>
      </c>
    </row>
    <row r="4335" spans="1:21" x14ac:dyDescent="0.35">
      <c r="A4335" s="2" t="s">
        <v>1</v>
      </c>
      <c r="B4335">
        <v>1568</v>
      </c>
      <c r="C4335" t="s">
        <v>4901</v>
      </c>
      <c r="D4335" s="1">
        <v>43563</v>
      </c>
      <c r="E4335" s="1">
        <v>43566</v>
      </c>
      <c r="F4335" s="2" t="s">
        <v>119</v>
      </c>
      <c r="G4335">
        <v>1092</v>
      </c>
      <c r="H4335" s="2" t="s">
        <v>61</v>
      </c>
      <c r="I4335" s="2" t="s">
        <v>62</v>
      </c>
      <c r="J4335" s="2" t="s">
        <v>36</v>
      </c>
      <c r="K4335" s="2" t="s">
        <v>2940</v>
      </c>
      <c r="L4335" s="2" t="s">
        <v>2</v>
      </c>
      <c r="M4335" s="2" t="s">
        <v>65</v>
      </c>
      <c r="N4335" s="2" t="s">
        <v>1823</v>
      </c>
      <c r="O4335" s="2" t="s">
        <v>1824</v>
      </c>
      <c r="P4335">
        <v>10000</v>
      </c>
      <c r="Q4335" s="2" t="s">
        <v>35</v>
      </c>
      <c r="R4335">
        <v>5.2000000141561031E-3</v>
      </c>
      <c r="S4335">
        <v>52</v>
      </c>
      <c r="T4335">
        <v>10000</v>
      </c>
      <c r="U4335">
        <v>0</v>
      </c>
    </row>
    <row r="4336" spans="1:21" x14ac:dyDescent="0.35">
      <c r="A4336" s="2" t="s">
        <v>1</v>
      </c>
      <c r="B4336">
        <v>1568</v>
      </c>
      <c r="C4336" t="s">
        <v>4901</v>
      </c>
      <c r="D4336" s="1">
        <v>43563</v>
      </c>
      <c r="E4336" s="1">
        <v>43566</v>
      </c>
      <c r="F4336" s="2" t="s">
        <v>119</v>
      </c>
      <c r="G4336">
        <v>1092</v>
      </c>
      <c r="H4336" s="2" t="s">
        <v>61</v>
      </c>
      <c r="I4336" s="2" t="s">
        <v>62</v>
      </c>
      <c r="J4336" s="2" t="s">
        <v>36</v>
      </c>
      <c r="K4336" s="2" t="s">
        <v>2940</v>
      </c>
      <c r="L4336" s="2" t="s">
        <v>2</v>
      </c>
      <c r="M4336" s="2" t="s">
        <v>65</v>
      </c>
      <c r="N4336" s="2" t="s">
        <v>1201</v>
      </c>
      <c r="O4336" s="2" t="s">
        <v>1202</v>
      </c>
      <c r="P4336">
        <v>30000</v>
      </c>
      <c r="Q4336" s="2" t="s">
        <v>35</v>
      </c>
      <c r="R4336">
        <v>5.2000000141561031E-3</v>
      </c>
      <c r="S4336">
        <v>156</v>
      </c>
      <c r="T4336">
        <v>30000</v>
      </c>
      <c r="U4336">
        <v>0</v>
      </c>
    </row>
    <row r="4337" spans="1:21" x14ac:dyDescent="0.35">
      <c r="A4337" s="2" t="s">
        <v>1</v>
      </c>
      <c r="B4337">
        <v>1568</v>
      </c>
      <c r="C4337" t="s">
        <v>4901</v>
      </c>
      <c r="D4337" s="1">
        <v>43563</v>
      </c>
      <c r="E4337" s="1">
        <v>43566</v>
      </c>
      <c r="F4337" s="2" t="s">
        <v>119</v>
      </c>
      <c r="G4337">
        <v>1092</v>
      </c>
      <c r="H4337" s="2" t="s">
        <v>61</v>
      </c>
      <c r="I4337" s="2" t="s">
        <v>62</v>
      </c>
      <c r="J4337" s="2" t="s">
        <v>36</v>
      </c>
      <c r="K4337" s="2" t="s">
        <v>2940</v>
      </c>
      <c r="L4337" s="2" t="s">
        <v>2</v>
      </c>
      <c r="M4337" s="2" t="s">
        <v>65</v>
      </c>
      <c r="N4337" s="2" t="s">
        <v>1948</v>
      </c>
      <c r="O4337" s="2" t="s">
        <v>1949</v>
      </c>
      <c r="P4337">
        <v>10000</v>
      </c>
      <c r="Q4337" s="2" t="s">
        <v>35</v>
      </c>
      <c r="R4337">
        <v>5.2000000141561031E-3</v>
      </c>
      <c r="S4337">
        <v>52</v>
      </c>
      <c r="T4337">
        <v>10000</v>
      </c>
      <c r="U4337">
        <v>0</v>
      </c>
    </row>
    <row r="4338" spans="1:21" x14ac:dyDescent="0.35">
      <c r="A4338" s="2" t="s">
        <v>1</v>
      </c>
      <c r="B4338">
        <v>1568</v>
      </c>
      <c r="C4338" t="s">
        <v>4901</v>
      </c>
      <c r="D4338" s="1">
        <v>43563</v>
      </c>
      <c r="E4338" s="1">
        <v>43566</v>
      </c>
      <c r="F4338" s="2" t="s">
        <v>119</v>
      </c>
      <c r="G4338">
        <v>1092</v>
      </c>
      <c r="H4338" s="2" t="s">
        <v>61</v>
      </c>
      <c r="I4338" s="2" t="s">
        <v>62</v>
      </c>
      <c r="J4338" s="2" t="s">
        <v>36</v>
      </c>
      <c r="K4338" s="2" t="s">
        <v>2940</v>
      </c>
      <c r="L4338" s="2" t="s">
        <v>2</v>
      </c>
      <c r="M4338" s="2" t="s">
        <v>65</v>
      </c>
      <c r="N4338" s="2" t="s">
        <v>720</v>
      </c>
      <c r="O4338" s="2" t="s">
        <v>721</v>
      </c>
      <c r="P4338">
        <v>5000</v>
      </c>
      <c r="Q4338" s="2" t="s">
        <v>35</v>
      </c>
      <c r="R4338">
        <v>5.2000000141561031E-3</v>
      </c>
      <c r="S4338">
        <v>26</v>
      </c>
      <c r="T4338">
        <v>5000</v>
      </c>
      <c r="U4338">
        <v>0</v>
      </c>
    </row>
    <row r="4339" spans="1:21" x14ac:dyDescent="0.35">
      <c r="A4339" s="2" t="s">
        <v>1</v>
      </c>
      <c r="B4339">
        <v>1568</v>
      </c>
      <c r="C4339" t="s">
        <v>4901</v>
      </c>
      <c r="D4339" s="1">
        <v>43563</v>
      </c>
      <c r="E4339" s="1">
        <v>43566</v>
      </c>
      <c r="F4339" s="2" t="s">
        <v>119</v>
      </c>
      <c r="G4339">
        <v>1092</v>
      </c>
      <c r="H4339" s="2" t="s">
        <v>61</v>
      </c>
      <c r="I4339" s="2" t="s">
        <v>62</v>
      </c>
      <c r="J4339" s="2" t="s">
        <v>36</v>
      </c>
      <c r="K4339" s="2" t="s">
        <v>2940</v>
      </c>
      <c r="L4339" s="2" t="s">
        <v>2</v>
      </c>
      <c r="M4339" s="2" t="s">
        <v>65</v>
      </c>
      <c r="N4339" s="2" t="s">
        <v>1496</v>
      </c>
      <c r="O4339" s="2" t="s">
        <v>1497</v>
      </c>
      <c r="P4339">
        <v>5000</v>
      </c>
      <c r="Q4339" s="2" t="s">
        <v>35</v>
      </c>
      <c r="R4339">
        <v>5.2000000141561031E-3</v>
      </c>
      <c r="S4339">
        <v>26</v>
      </c>
      <c r="T4339">
        <v>5000</v>
      </c>
      <c r="U4339">
        <v>0</v>
      </c>
    </row>
    <row r="4340" spans="1:21" x14ac:dyDescent="0.35">
      <c r="A4340" s="2" t="s">
        <v>1</v>
      </c>
      <c r="B4340">
        <v>1568</v>
      </c>
      <c r="C4340" t="s">
        <v>4901</v>
      </c>
      <c r="D4340" s="1">
        <v>43563</v>
      </c>
      <c r="E4340" s="1">
        <v>43566</v>
      </c>
      <c r="F4340" s="2" t="s">
        <v>119</v>
      </c>
      <c r="G4340">
        <v>1092</v>
      </c>
      <c r="H4340" s="2" t="s">
        <v>61</v>
      </c>
      <c r="I4340" s="2" t="s">
        <v>62</v>
      </c>
      <c r="J4340" s="2" t="s">
        <v>36</v>
      </c>
      <c r="K4340" s="2" t="s">
        <v>2940</v>
      </c>
      <c r="L4340" s="2" t="s">
        <v>2</v>
      </c>
      <c r="M4340" s="2" t="s">
        <v>65</v>
      </c>
      <c r="N4340" s="2" t="s">
        <v>1205</v>
      </c>
      <c r="O4340" s="2" t="s">
        <v>1206</v>
      </c>
      <c r="P4340">
        <v>10000</v>
      </c>
      <c r="Q4340" s="2" t="s">
        <v>35</v>
      </c>
      <c r="R4340">
        <v>5.2000000141561031E-3</v>
      </c>
      <c r="S4340">
        <v>52</v>
      </c>
      <c r="T4340">
        <v>10000</v>
      </c>
      <c r="U4340">
        <v>0</v>
      </c>
    </row>
    <row r="4341" spans="1:21" x14ac:dyDescent="0.35">
      <c r="A4341" s="2" t="s">
        <v>1</v>
      </c>
      <c r="B4341">
        <v>1568</v>
      </c>
      <c r="C4341" t="s">
        <v>4901</v>
      </c>
      <c r="D4341" s="1">
        <v>43563</v>
      </c>
      <c r="E4341" s="1">
        <v>43566</v>
      </c>
      <c r="F4341" s="2" t="s">
        <v>119</v>
      </c>
      <c r="G4341">
        <v>1092</v>
      </c>
      <c r="H4341" s="2" t="s">
        <v>61</v>
      </c>
      <c r="I4341" s="2" t="s">
        <v>62</v>
      </c>
      <c r="J4341" s="2" t="s">
        <v>36</v>
      </c>
      <c r="K4341" s="2" t="s">
        <v>2940</v>
      </c>
      <c r="L4341" s="2" t="s">
        <v>2</v>
      </c>
      <c r="M4341" s="2" t="s">
        <v>65</v>
      </c>
      <c r="N4341" s="2" t="s">
        <v>2279</v>
      </c>
      <c r="O4341" s="2" t="s">
        <v>2280</v>
      </c>
      <c r="P4341">
        <v>10000</v>
      </c>
      <c r="Q4341" s="2" t="s">
        <v>35</v>
      </c>
      <c r="R4341">
        <v>5.2000000141561031E-3</v>
      </c>
      <c r="S4341">
        <v>52</v>
      </c>
      <c r="T4341">
        <v>10000</v>
      </c>
      <c r="U4341">
        <v>0</v>
      </c>
    </row>
    <row r="4342" spans="1:21" x14ac:dyDescent="0.35">
      <c r="A4342" s="2" t="s">
        <v>1</v>
      </c>
      <c r="B4342">
        <v>1568</v>
      </c>
      <c r="C4342" t="s">
        <v>4901</v>
      </c>
      <c r="D4342" s="1">
        <v>43563</v>
      </c>
      <c r="E4342" s="1">
        <v>43566</v>
      </c>
      <c r="F4342" s="2" t="s">
        <v>119</v>
      </c>
      <c r="G4342">
        <v>1092</v>
      </c>
      <c r="H4342" s="2" t="s">
        <v>61</v>
      </c>
      <c r="I4342" s="2" t="s">
        <v>62</v>
      </c>
      <c r="J4342" s="2" t="s">
        <v>36</v>
      </c>
      <c r="K4342" s="2" t="s">
        <v>2940</v>
      </c>
      <c r="L4342" s="2" t="s">
        <v>2</v>
      </c>
      <c r="M4342" s="2" t="s">
        <v>65</v>
      </c>
      <c r="N4342" s="2" t="s">
        <v>684</v>
      </c>
      <c r="O4342" s="2" t="s">
        <v>685</v>
      </c>
      <c r="P4342">
        <v>10000</v>
      </c>
      <c r="Q4342" s="2" t="s">
        <v>35</v>
      </c>
      <c r="R4342">
        <v>5.2000000141561031E-3</v>
      </c>
      <c r="S4342">
        <v>52</v>
      </c>
      <c r="T4342">
        <v>10000</v>
      </c>
      <c r="U4342">
        <v>0</v>
      </c>
    </row>
    <row r="4343" spans="1:21" x14ac:dyDescent="0.35">
      <c r="A4343" s="2" t="s">
        <v>1</v>
      </c>
      <c r="B4343">
        <v>1568</v>
      </c>
      <c r="C4343" t="s">
        <v>4901</v>
      </c>
      <c r="D4343" s="1">
        <v>43563</v>
      </c>
      <c r="E4343" s="1">
        <v>43566</v>
      </c>
      <c r="F4343" s="2" t="s">
        <v>119</v>
      </c>
      <c r="G4343">
        <v>1092</v>
      </c>
      <c r="H4343" s="2" t="s">
        <v>61</v>
      </c>
      <c r="I4343" s="2" t="s">
        <v>62</v>
      </c>
      <c r="J4343" s="2" t="s">
        <v>36</v>
      </c>
      <c r="K4343" s="2" t="s">
        <v>2940</v>
      </c>
      <c r="L4343" s="2" t="s">
        <v>2</v>
      </c>
      <c r="M4343" s="2" t="s">
        <v>65</v>
      </c>
      <c r="N4343" s="2" t="s">
        <v>690</v>
      </c>
      <c r="O4343" s="2" t="s">
        <v>691</v>
      </c>
      <c r="P4343">
        <v>5000</v>
      </c>
      <c r="Q4343" s="2" t="s">
        <v>35</v>
      </c>
      <c r="R4343">
        <v>5.2000000141561031E-3</v>
      </c>
      <c r="S4343">
        <v>26</v>
      </c>
      <c r="T4343">
        <v>5000</v>
      </c>
      <c r="U4343">
        <v>0</v>
      </c>
    </row>
    <row r="4344" spans="1:21" x14ac:dyDescent="0.35">
      <c r="A4344" s="2" t="s">
        <v>1</v>
      </c>
      <c r="B4344">
        <v>1568</v>
      </c>
      <c r="C4344" t="s">
        <v>4901</v>
      </c>
      <c r="D4344" s="1">
        <v>43563</v>
      </c>
      <c r="E4344" s="1">
        <v>43566</v>
      </c>
      <c r="F4344" s="2" t="s">
        <v>119</v>
      </c>
      <c r="G4344">
        <v>1092</v>
      </c>
      <c r="H4344" s="2" t="s">
        <v>61</v>
      </c>
      <c r="I4344" s="2" t="s">
        <v>62</v>
      </c>
      <c r="J4344" s="2" t="s">
        <v>36</v>
      </c>
      <c r="K4344" s="2" t="s">
        <v>2940</v>
      </c>
      <c r="L4344" s="2" t="s">
        <v>2</v>
      </c>
      <c r="M4344" s="2" t="s">
        <v>65</v>
      </c>
      <c r="N4344" s="2" t="s">
        <v>3394</v>
      </c>
      <c r="O4344" s="2" t="s">
        <v>3395</v>
      </c>
      <c r="P4344">
        <v>5000</v>
      </c>
      <c r="Q4344" s="2" t="s">
        <v>35</v>
      </c>
      <c r="R4344">
        <v>5.2000000141561031E-3</v>
      </c>
      <c r="S4344">
        <v>26</v>
      </c>
      <c r="T4344">
        <v>5000</v>
      </c>
      <c r="U4344">
        <v>0</v>
      </c>
    </row>
    <row r="4345" spans="1:21" x14ac:dyDescent="0.35">
      <c r="A4345" s="2" t="s">
        <v>1</v>
      </c>
      <c r="B4345">
        <v>1568</v>
      </c>
      <c r="C4345" t="s">
        <v>4901</v>
      </c>
      <c r="D4345" s="1">
        <v>43563</v>
      </c>
      <c r="E4345" s="1">
        <v>43566</v>
      </c>
      <c r="F4345" s="2" t="s">
        <v>119</v>
      </c>
      <c r="G4345">
        <v>1092</v>
      </c>
      <c r="H4345" s="2" t="s">
        <v>61</v>
      </c>
      <c r="I4345" s="2" t="s">
        <v>62</v>
      </c>
      <c r="J4345" s="2" t="s">
        <v>36</v>
      </c>
      <c r="K4345" s="2" t="s">
        <v>2940</v>
      </c>
      <c r="L4345" s="2" t="s">
        <v>2</v>
      </c>
      <c r="M4345" s="2" t="s">
        <v>65</v>
      </c>
      <c r="N4345" s="2" t="s">
        <v>1315</v>
      </c>
      <c r="O4345" s="2" t="s">
        <v>1316</v>
      </c>
      <c r="P4345">
        <v>5000</v>
      </c>
      <c r="Q4345" s="2" t="s">
        <v>35</v>
      </c>
      <c r="R4345">
        <v>5.2000000141561031E-3</v>
      </c>
      <c r="S4345">
        <v>26</v>
      </c>
      <c r="T4345">
        <v>5000</v>
      </c>
      <c r="U4345">
        <v>0</v>
      </c>
    </row>
    <row r="4346" spans="1:21" x14ac:dyDescent="0.35">
      <c r="A4346" s="2" t="s">
        <v>1</v>
      </c>
      <c r="B4346">
        <v>1568</v>
      </c>
      <c r="C4346" t="s">
        <v>4901</v>
      </c>
      <c r="D4346" s="1">
        <v>43563</v>
      </c>
      <c r="E4346" s="1">
        <v>43566</v>
      </c>
      <c r="F4346" s="2" t="s">
        <v>119</v>
      </c>
      <c r="G4346">
        <v>1092</v>
      </c>
      <c r="H4346" s="2" t="s">
        <v>61</v>
      </c>
      <c r="I4346" s="2" t="s">
        <v>62</v>
      </c>
      <c r="J4346" s="2" t="s">
        <v>36</v>
      </c>
      <c r="K4346" s="2" t="s">
        <v>2940</v>
      </c>
      <c r="L4346" s="2" t="s">
        <v>2</v>
      </c>
      <c r="M4346" s="2" t="s">
        <v>65</v>
      </c>
      <c r="N4346" s="2" t="s">
        <v>1319</v>
      </c>
      <c r="O4346" s="2" t="s">
        <v>1320</v>
      </c>
      <c r="P4346">
        <v>5000</v>
      </c>
      <c r="Q4346" s="2" t="s">
        <v>35</v>
      </c>
      <c r="R4346">
        <v>5.2000000141561031E-3</v>
      </c>
      <c r="S4346">
        <v>26</v>
      </c>
      <c r="T4346">
        <v>5000</v>
      </c>
      <c r="U4346">
        <v>0</v>
      </c>
    </row>
    <row r="4347" spans="1:21" x14ac:dyDescent="0.35">
      <c r="A4347" s="2" t="s">
        <v>1</v>
      </c>
      <c r="B4347">
        <v>1573</v>
      </c>
      <c r="C4347" t="s">
        <v>4906</v>
      </c>
      <c r="D4347" s="1">
        <v>43563</v>
      </c>
      <c r="E4347" s="1">
        <v>43567</v>
      </c>
      <c r="F4347" s="2" t="s">
        <v>119</v>
      </c>
      <c r="G4347">
        <v>104</v>
      </c>
      <c r="H4347" s="2" t="s">
        <v>61</v>
      </c>
      <c r="I4347" s="2" t="s">
        <v>62</v>
      </c>
      <c r="J4347" s="2" t="s">
        <v>36</v>
      </c>
      <c r="K4347" s="2" t="s">
        <v>2940</v>
      </c>
      <c r="L4347" s="2" t="s">
        <v>2</v>
      </c>
      <c r="M4347" s="2" t="s">
        <v>65</v>
      </c>
      <c r="N4347" s="2" t="s">
        <v>1201</v>
      </c>
      <c r="O4347" s="2" t="s">
        <v>1202</v>
      </c>
      <c r="P4347">
        <v>20000</v>
      </c>
      <c r="Q4347" s="2" t="s">
        <v>35</v>
      </c>
      <c r="R4347">
        <v>5.2000000141561031E-3</v>
      </c>
      <c r="S4347">
        <v>104</v>
      </c>
      <c r="T4347">
        <v>20000</v>
      </c>
      <c r="U4347">
        <v>0</v>
      </c>
    </row>
    <row r="4348" spans="1:21" x14ac:dyDescent="0.35">
      <c r="A4348" s="2" t="s">
        <v>1</v>
      </c>
      <c r="B4348">
        <v>1631</v>
      </c>
      <c r="C4348" t="s">
        <v>4961</v>
      </c>
      <c r="D4348" s="1">
        <v>43565</v>
      </c>
      <c r="E4348" s="1">
        <v>43573</v>
      </c>
      <c r="F4348" s="2" t="s">
        <v>119</v>
      </c>
      <c r="G4348">
        <v>1066</v>
      </c>
      <c r="H4348" s="2" t="s">
        <v>61</v>
      </c>
      <c r="I4348" s="2" t="s">
        <v>62</v>
      </c>
      <c r="J4348" s="2" t="s">
        <v>36</v>
      </c>
      <c r="K4348" s="2" t="s">
        <v>2940</v>
      </c>
      <c r="L4348" s="2" t="s">
        <v>2</v>
      </c>
      <c r="M4348" s="2" t="s">
        <v>53</v>
      </c>
      <c r="N4348" s="2" t="s">
        <v>2196</v>
      </c>
      <c r="O4348" s="2" t="s">
        <v>2197</v>
      </c>
      <c r="P4348">
        <v>5000</v>
      </c>
      <c r="Q4348" s="2" t="s">
        <v>35</v>
      </c>
      <c r="R4348">
        <v>5.2000000141561031E-3</v>
      </c>
      <c r="S4348">
        <v>26</v>
      </c>
      <c r="T4348">
        <v>5000</v>
      </c>
      <c r="U4348">
        <v>0</v>
      </c>
    </row>
    <row r="4349" spans="1:21" x14ac:dyDescent="0.35">
      <c r="A4349" s="2" t="s">
        <v>1</v>
      </c>
      <c r="B4349">
        <v>1631</v>
      </c>
      <c r="C4349" t="s">
        <v>4961</v>
      </c>
      <c r="D4349" s="1">
        <v>43565</v>
      </c>
      <c r="E4349" s="1">
        <v>43573</v>
      </c>
      <c r="F4349" s="2" t="s">
        <v>119</v>
      </c>
      <c r="G4349">
        <v>1066</v>
      </c>
      <c r="H4349" s="2" t="s">
        <v>61</v>
      </c>
      <c r="I4349" s="2" t="s">
        <v>62</v>
      </c>
      <c r="J4349" s="2" t="s">
        <v>36</v>
      </c>
      <c r="K4349" s="2" t="s">
        <v>2940</v>
      </c>
      <c r="L4349" s="2" t="s">
        <v>2</v>
      </c>
      <c r="M4349" s="2" t="s">
        <v>53</v>
      </c>
      <c r="N4349" s="2" t="s">
        <v>2846</v>
      </c>
      <c r="O4349" s="2" t="s">
        <v>2847</v>
      </c>
      <c r="P4349">
        <v>5000</v>
      </c>
      <c r="Q4349" s="2" t="s">
        <v>35</v>
      </c>
      <c r="R4349">
        <v>5.2000000141561031E-3</v>
      </c>
      <c r="S4349">
        <v>26</v>
      </c>
      <c r="T4349">
        <v>5000</v>
      </c>
      <c r="U4349">
        <v>0</v>
      </c>
    </row>
    <row r="4350" spans="1:21" x14ac:dyDescent="0.35">
      <c r="A4350" s="2" t="s">
        <v>1</v>
      </c>
      <c r="B4350">
        <v>1631</v>
      </c>
      <c r="C4350" t="s">
        <v>4961</v>
      </c>
      <c r="D4350" s="1">
        <v>43565</v>
      </c>
      <c r="E4350" s="1">
        <v>43573</v>
      </c>
      <c r="F4350" s="2" t="s">
        <v>119</v>
      </c>
      <c r="G4350">
        <v>1066</v>
      </c>
      <c r="H4350" s="2" t="s">
        <v>61</v>
      </c>
      <c r="I4350" s="2" t="s">
        <v>62</v>
      </c>
      <c r="J4350" s="2" t="s">
        <v>36</v>
      </c>
      <c r="K4350" s="2" t="s">
        <v>2940</v>
      </c>
      <c r="L4350" s="2" t="s">
        <v>2</v>
      </c>
      <c r="M4350" s="2" t="s">
        <v>53</v>
      </c>
      <c r="N4350" s="2" t="s">
        <v>1848</v>
      </c>
      <c r="O4350" s="2" t="s">
        <v>1849</v>
      </c>
      <c r="P4350">
        <v>10000</v>
      </c>
      <c r="Q4350" s="2" t="s">
        <v>35</v>
      </c>
      <c r="R4350">
        <v>5.2000000141561031E-3</v>
      </c>
      <c r="S4350">
        <v>52</v>
      </c>
      <c r="T4350">
        <v>10000</v>
      </c>
      <c r="U4350">
        <v>0</v>
      </c>
    </row>
    <row r="4351" spans="1:21" x14ac:dyDescent="0.35">
      <c r="A4351" s="2" t="s">
        <v>1</v>
      </c>
      <c r="B4351">
        <v>1631</v>
      </c>
      <c r="C4351" t="s">
        <v>4961</v>
      </c>
      <c r="D4351" s="1">
        <v>43565</v>
      </c>
      <c r="E4351" s="1">
        <v>43573</v>
      </c>
      <c r="F4351" s="2" t="s">
        <v>119</v>
      </c>
      <c r="G4351">
        <v>1066</v>
      </c>
      <c r="H4351" s="2" t="s">
        <v>61</v>
      </c>
      <c r="I4351" s="2" t="s">
        <v>62</v>
      </c>
      <c r="J4351" s="2" t="s">
        <v>36</v>
      </c>
      <c r="K4351" s="2" t="s">
        <v>2940</v>
      </c>
      <c r="L4351" s="2" t="s">
        <v>2</v>
      </c>
      <c r="M4351" s="2" t="s">
        <v>53</v>
      </c>
      <c r="N4351" s="2" t="s">
        <v>704</v>
      </c>
      <c r="O4351" s="2" t="s">
        <v>705</v>
      </c>
      <c r="P4351">
        <v>5000</v>
      </c>
      <c r="Q4351" s="2" t="s">
        <v>35</v>
      </c>
      <c r="R4351">
        <v>5.2000000141561031E-3</v>
      </c>
      <c r="S4351">
        <v>26</v>
      </c>
      <c r="T4351">
        <v>5000</v>
      </c>
      <c r="U4351">
        <v>0</v>
      </c>
    </row>
    <row r="4352" spans="1:21" x14ac:dyDescent="0.35">
      <c r="A4352" s="2" t="s">
        <v>1</v>
      </c>
      <c r="B4352">
        <v>1631</v>
      </c>
      <c r="C4352" t="s">
        <v>4961</v>
      </c>
      <c r="D4352" s="1">
        <v>43565</v>
      </c>
      <c r="E4352" s="1">
        <v>43573</v>
      </c>
      <c r="F4352" s="2" t="s">
        <v>119</v>
      </c>
      <c r="G4352">
        <v>1066</v>
      </c>
      <c r="H4352" s="2" t="s">
        <v>61</v>
      </c>
      <c r="I4352" s="2" t="s">
        <v>62</v>
      </c>
      <c r="J4352" s="2" t="s">
        <v>36</v>
      </c>
      <c r="K4352" s="2" t="s">
        <v>2940</v>
      </c>
      <c r="L4352" s="2" t="s">
        <v>2</v>
      </c>
      <c r="M4352" s="2" t="s">
        <v>53</v>
      </c>
      <c r="N4352" s="2" t="s">
        <v>1291</v>
      </c>
      <c r="O4352" s="2" t="s">
        <v>1292</v>
      </c>
      <c r="P4352">
        <v>20000</v>
      </c>
      <c r="Q4352" s="2" t="s">
        <v>35</v>
      </c>
      <c r="R4352">
        <v>5.2000000141561031E-3</v>
      </c>
      <c r="S4352">
        <v>104</v>
      </c>
      <c r="T4352">
        <v>22000</v>
      </c>
      <c r="U4352">
        <v>-2000</v>
      </c>
    </row>
    <row r="4353" spans="1:21" x14ac:dyDescent="0.35">
      <c r="A4353" s="2" t="s">
        <v>1</v>
      </c>
      <c r="B4353">
        <v>1631</v>
      </c>
      <c r="C4353" t="s">
        <v>4961</v>
      </c>
      <c r="D4353" s="1">
        <v>43565</v>
      </c>
      <c r="E4353" s="1">
        <v>43573</v>
      </c>
      <c r="F4353" s="2" t="s">
        <v>119</v>
      </c>
      <c r="G4353">
        <v>1066</v>
      </c>
      <c r="H4353" s="2" t="s">
        <v>61</v>
      </c>
      <c r="I4353" s="2" t="s">
        <v>62</v>
      </c>
      <c r="J4353" s="2" t="s">
        <v>36</v>
      </c>
      <c r="K4353" s="2" t="s">
        <v>2940</v>
      </c>
      <c r="L4353" s="2" t="s">
        <v>2</v>
      </c>
      <c r="M4353" s="2" t="s">
        <v>53</v>
      </c>
      <c r="N4353" s="2" t="s">
        <v>2198</v>
      </c>
      <c r="O4353" s="2" t="s">
        <v>2199</v>
      </c>
      <c r="P4353">
        <v>5000</v>
      </c>
      <c r="Q4353" s="2" t="s">
        <v>35</v>
      </c>
      <c r="R4353">
        <v>5.2000000141561031E-3</v>
      </c>
      <c r="S4353">
        <v>26</v>
      </c>
      <c r="T4353">
        <v>5000</v>
      </c>
      <c r="U4353">
        <v>0</v>
      </c>
    </row>
    <row r="4354" spans="1:21" x14ac:dyDescent="0.35">
      <c r="A4354" s="2" t="s">
        <v>1</v>
      </c>
      <c r="B4354">
        <v>1631</v>
      </c>
      <c r="C4354" t="s">
        <v>4961</v>
      </c>
      <c r="D4354" s="1">
        <v>43565</v>
      </c>
      <c r="E4354" s="1">
        <v>43573</v>
      </c>
      <c r="F4354" s="2" t="s">
        <v>119</v>
      </c>
      <c r="G4354">
        <v>1066</v>
      </c>
      <c r="H4354" s="2" t="s">
        <v>61</v>
      </c>
      <c r="I4354" s="2" t="s">
        <v>62</v>
      </c>
      <c r="J4354" s="2" t="s">
        <v>36</v>
      </c>
      <c r="K4354" s="2" t="s">
        <v>2940</v>
      </c>
      <c r="L4354" s="2" t="s">
        <v>2</v>
      </c>
      <c r="M4354" s="2" t="s">
        <v>53</v>
      </c>
      <c r="N4354" s="2" t="s">
        <v>2842</v>
      </c>
      <c r="O4354" s="2" t="s">
        <v>2843</v>
      </c>
      <c r="P4354">
        <v>5000</v>
      </c>
      <c r="Q4354" s="2" t="s">
        <v>35</v>
      </c>
      <c r="R4354">
        <v>5.2000000141561031E-3</v>
      </c>
      <c r="S4354">
        <v>26</v>
      </c>
      <c r="T4354">
        <v>5000</v>
      </c>
      <c r="U4354">
        <v>0</v>
      </c>
    </row>
    <row r="4355" spans="1:21" x14ac:dyDescent="0.35">
      <c r="A4355" s="2" t="s">
        <v>1</v>
      </c>
      <c r="B4355">
        <v>1631</v>
      </c>
      <c r="C4355" t="s">
        <v>4961</v>
      </c>
      <c r="D4355" s="1">
        <v>43565</v>
      </c>
      <c r="E4355" s="1">
        <v>43573</v>
      </c>
      <c r="F4355" s="2" t="s">
        <v>119</v>
      </c>
      <c r="G4355">
        <v>1066</v>
      </c>
      <c r="H4355" s="2" t="s">
        <v>61</v>
      </c>
      <c r="I4355" s="2" t="s">
        <v>62</v>
      </c>
      <c r="J4355" s="2" t="s">
        <v>36</v>
      </c>
      <c r="K4355" s="2" t="s">
        <v>2940</v>
      </c>
      <c r="L4355" s="2" t="s">
        <v>2</v>
      </c>
      <c r="M4355" s="2" t="s">
        <v>53</v>
      </c>
      <c r="N4355" s="2" t="s">
        <v>1950</v>
      </c>
      <c r="O4355" s="2" t="s">
        <v>1951</v>
      </c>
      <c r="P4355">
        <v>5000</v>
      </c>
      <c r="Q4355" s="2" t="s">
        <v>35</v>
      </c>
      <c r="R4355">
        <v>5.2000000141561031E-3</v>
      </c>
      <c r="S4355">
        <v>26</v>
      </c>
      <c r="T4355">
        <v>5000</v>
      </c>
      <c r="U4355">
        <v>0</v>
      </c>
    </row>
    <row r="4356" spans="1:21" x14ac:dyDescent="0.35">
      <c r="A4356" s="2" t="s">
        <v>1</v>
      </c>
      <c r="B4356">
        <v>1631</v>
      </c>
      <c r="C4356" t="s">
        <v>4961</v>
      </c>
      <c r="D4356" s="1">
        <v>43565</v>
      </c>
      <c r="E4356" s="1">
        <v>43573</v>
      </c>
      <c r="F4356" s="2" t="s">
        <v>119</v>
      </c>
      <c r="G4356">
        <v>1066</v>
      </c>
      <c r="H4356" s="2" t="s">
        <v>61</v>
      </c>
      <c r="I4356" s="2" t="s">
        <v>62</v>
      </c>
      <c r="J4356" s="2" t="s">
        <v>36</v>
      </c>
      <c r="K4356" s="2" t="s">
        <v>2940</v>
      </c>
      <c r="L4356" s="2" t="s">
        <v>2</v>
      </c>
      <c r="M4356" s="2" t="s">
        <v>53</v>
      </c>
      <c r="N4356" s="2" t="s">
        <v>2132</v>
      </c>
      <c r="O4356" s="2" t="s">
        <v>2133</v>
      </c>
      <c r="P4356">
        <v>30000</v>
      </c>
      <c r="Q4356" s="2" t="s">
        <v>35</v>
      </c>
      <c r="R4356">
        <v>5.2000000141561031E-3</v>
      </c>
      <c r="S4356">
        <v>156</v>
      </c>
      <c r="T4356">
        <v>30000</v>
      </c>
      <c r="U4356">
        <v>0</v>
      </c>
    </row>
    <row r="4357" spans="1:21" x14ac:dyDescent="0.35">
      <c r="A4357" s="2" t="s">
        <v>1</v>
      </c>
      <c r="B4357">
        <v>1631</v>
      </c>
      <c r="C4357" t="s">
        <v>4961</v>
      </c>
      <c r="D4357" s="1">
        <v>43565</v>
      </c>
      <c r="E4357" s="1">
        <v>43573</v>
      </c>
      <c r="F4357" s="2" t="s">
        <v>119</v>
      </c>
      <c r="G4357">
        <v>1066</v>
      </c>
      <c r="H4357" s="2" t="s">
        <v>61</v>
      </c>
      <c r="I4357" s="2" t="s">
        <v>62</v>
      </c>
      <c r="J4357" s="2" t="s">
        <v>36</v>
      </c>
      <c r="K4357" s="2" t="s">
        <v>2940</v>
      </c>
      <c r="L4357" s="2" t="s">
        <v>2</v>
      </c>
      <c r="M4357" s="2" t="s">
        <v>53</v>
      </c>
      <c r="N4357" s="2" t="s">
        <v>1201</v>
      </c>
      <c r="O4357" s="2" t="s">
        <v>1202</v>
      </c>
      <c r="P4357">
        <v>30000</v>
      </c>
      <c r="Q4357" s="2" t="s">
        <v>35</v>
      </c>
      <c r="R4357">
        <v>5.2000000141561031E-3</v>
      </c>
      <c r="S4357">
        <v>156</v>
      </c>
      <c r="T4357">
        <v>30000</v>
      </c>
      <c r="U4357">
        <v>0</v>
      </c>
    </row>
    <row r="4358" spans="1:21" x14ac:dyDescent="0.35">
      <c r="A4358" s="2" t="s">
        <v>1</v>
      </c>
      <c r="B4358">
        <v>1631</v>
      </c>
      <c r="C4358" t="s">
        <v>4961</v>
      </c>
      <c r="D4358" s="1">
        <v>43565</v>
      </c>
      <c r="E4358" s="1">
        <v>43573</v>
      </c>
      <c r="F4358" s="2" t="s">
        <v>119</v>
      </c>
      <c r="G4358">
        <v>1066</v>
      </c>
      <c r="H4358" s="2" t="s">
        <v>61</v>
      </c>
      <c r="I4358" s="2" t="s">
        <v>62</v>
      </c>
      <c r="J4358" s="2" t="s">
        <v>36</v>
      </c>
      <c r="K4358" s="2" t="s">
        <v>2940</v>
      </c>
      <c r="L4358" s="2" t="s">
        <v>2</v>
      </c>
      <c r="M4358" s="2" t="s">
        <v>53</v>
      </c>
      <c r="N4358" s="2" t="s">
        <v>1840</v>
      </c>
      <c r="O4358" s="2" t="s">
        <v>1841</v>
      </c>
      <c r="P4358">
        <v>10000</v>
      </c>
      <c r="Q4358" s="2" t="s">
        <v>35</v>
      </c>
      <c r="R4358">
        <v>5.2000000141561031E-3</v>
      </c>
      <c r="S4358">
        <v>52</v>
      </c>
      <c r="T4358">
        <v>10000</v>
      </c>
      <c r="U4358">
        <v>0</v>
      </c>
    </row>
    <row r="4359" spans="1:21" x14ac:dyDescent="0.35">
      <c r="A4359" s="2" t="s">
        <v>1</v>
      </c>
      <c r="B4359">
        <v>1631</v>
      </c>
      <c r="C4359" t="s">
        <v>4961</v>
      </c>
      <c r="D4359" s="1">
        <v>43565</v>
      </c>
      <c r="E4359" s="1">
        <v>43573</v>
      </c>
      <c r="F4359" s="2" t="s">
        <v>119</v>
      </c>
      <c r="G4359">
        <v>1066</v>
      </c>
      <c r="H4359" s="2" t="s">
        <v>61</v>
      </c>
      <c r="I4359" s="2" t="s">
        <v>62</v>
      </c>
      <c r="J4359" s="2" t="s">
        <v>36</v>
      </c>
      <c r="K4359" s="2" t="s">
        <v>2940</v>
      </c>
      <c r="L4359" s="2" t="s">
        <v>2</v>
      </c>
      <c r="M4359" s="2" t="s">
        <v>53</v>
      </c>
      <c r="N4359" s="2" t="s">
        <v>1948</v>
      </c>
      <c r="O4359" s="2" t="s">
        <v>1949</v>
      </c>
      <c r="P4359">
        <v>20000</v>
      </c>
      <c r="Q4359" s="2" t="s">
        <v>35</v>
      </c>
      <c r="R4359">
        <v>5.2000000141561031E-3</v>
      </c>
      <c r="S4359">
        <v>104</v>
      </c>
      <c r="T4359">
        <v>20000</v>
      </c>
      <c r="U4359">
        <v>0</v>
      </c>
    </row>
    <row r="4360" spans="1:21" x14ac:dyDescent="0.35">
      <c r="A4360" s="2" t="s">
        <v>1</v>
      </c>
      <c r="B4360">
        <v>1631</v>
      </c>
      <c r="C4360" t="s">
        <v>4961</v>
      </c>
      <c r="D4360" s="1">
        <v>43565</v>
      </c>
      <c r="E4360" s="1">
        <v>43573</v>
      </c>
      <c r="F4360" s="2" t="s">
        <v>119</v>
      </c>
      <c r="G4360">
        <v>1066</v>
      </c>
      <c r="H4360" s="2" t="s">
        <v>61</v>
      </c>
      <c r="I4360" s="2" t="s">
        <v>62</v>
      </c>
      <c r="J4360" s="2" t="s">
        <v>36</v>
      </c>
      <c r="K4360" s="2" t="s">
        <v>2940</v>
      </c>
      <c r="L4360" s="2" t="s">
        <v>2</v>
      </c>
      <c r="M4360" s="2" t="s">
        <v>53</v>
      </c>
      <c r="N4360" s="2" t="s">
        <v>1207</v>
      </c>
      <c r="O4360" s="2" t="s">
        <v>1208</v>
      </c>
      <c r="P4360">
        <v>5000</v>
      </c>
      <c r="Q4360" s="2" t="s">
        <v>35</v>
      </c>
      <c r="R4360">
        <v>5.2000000141561031E-3</v>
      </c>
      <c r="S4360">
        <v>26</v>
      </c>
      <c r="T4360">
        <v>5000</v>
      </c>
      <c r="U4360">
        <v>0</v>
      </c>
    </row>
    <row r="4361" spans="1:21" x14ac:dyDescent="0.35">
      <c r="A4361" s="2" t="s">
        <v>1</v>
      </c>
      <c r="B4361">
        <v>1631</v>
      </c>
      <c r="C4361" t="s">
        <v>4961</v>
      </c>
      <c r="D4361" s="1">
        <v>43565</v>
      </c>
      <c r="E4361" s="1">
        <v>43573</v>
      </c>
      <c r="F4361" s="2" t="s">
        <v>119</v>
      </c>
      <c r="G4361">
        <v>1066</v>
      </c>
      <c r="H4361" s="2" t="s">
        <v>61</v>
      </c>
      <c r="I4361" s="2" t="s">
        <v>62</v>
      </c>
      <c r="J4361" s="2" t="s">
        <v>36</v>
      </c>
      <c r="K4361" s="2" t="s">
        <v>2940</v>
      </c>
      <c r="L4361" s="2" t="s">
        <v>2</v>
      </c>
      <c r="M4361" s="2" t="s">
        <v>53</v>
      </c>
      <c r="N4361" s="2" t="s">
        <v>1209</v>
      </c>
      <c r="O4361" s="2" t="s">
        <v>1210</v>
      </c>
      <c r="P4361">
        <v>30000</v>
      </c>
      <c r="Q4361" s="2" t="s">
        <v>35</v>
      </c>
      <c r="R4361">
        <v>5.2000000141561031E-3</v>
      </c>
      <c r="S4361">
        <v>156</v>
      </c>
      <c r="T4361">
        <v>30000</v>
      </c>
      <c r="U4361">
        <v>0</v>
      </c>
    </row>
    <row r="4362" spans="1:21" x14ac:dyDescent="0.35">
      <c r="A4362" s="2" t="s">
        <v>1</v>
      </c>
      <c r="B4362">
        <v>1631</v>
      </c>
      <c r="C4362" t="s">
        <v>4961</v>
      </c>
      <c r="D4362" s="1">
        <v>43565</v>
      </c>
      <c r="E4362" s="1">
        <v>43573</v>
      </c>
      <c r="F4362" s="2" t="s">
        <v>119</v>
      </c>
      <c r="G4362">
        <v>1066</v>
      </c>
      <c r="H4362" s="2" t="s">
        <v>61</v>
      </c>
      <c r="I4362" s="2" t="s">
        <v>62</v>
      </c>
      <c r="J4362" s="2" t="s">
        <v>36</v>
      </c>
      <c r="K4362" s="2" t="s">
        <v>2940</v>
      </c>
      <c r="L4362" s="2" t="s">
        <v>2</v>
      </c>
      <c r="M4362" s="2" t="s">
        <v>53</v>
      </c>
      <c r="N4362" s="2" t="s">
        <v>1305</v>
      </c>
      <c r="O4362" s="2" t="s">
        <v>1306</v>
      </c>
      <c r="P4362">
        <v>5000</v>
      </c>
      <c r="Q4362" s="2" t="s">
        <v>35</v>
      </c>
      <c r="R4362">
        <v>5.2000000141561031E-3</v>
      </c>
      <c r="S4362">
        <v>26</v>
      </c>
      <c r="T4362">
        <v>5000</v>
      </c>
      <c r="U4362">
        <v>0</v>
      </c>
    </row>
    <row r="4363" spans="1:21" x14ac:dyDescent="0.35">
      <c r="A4363" s="2" t="s">
        <v>1</v>
      </c>
      <c r="B4363">
        <v>1631</v>
      </c>
      <c r="C4363" t="s">
        <v>4961</v>
      </c>
      <c r="D4363" s="1">
        <v>43565</v>
      </c>
      <c r="E4363" s="1">
        <v>43573</v>
      </c>
      <c r="F4363" s="2" t="s">
        <v>119</v>
      </c>
      <c r="G4363">
        <v>1066</v>
      </c>
      <c r="H4363" s="2" t="s">
        <v>61</v>
      </c>
      <c r="I4363" s="2" t="s">
        <v>62</v>
      </c>
      <c r="J4363" s="2" t="s">
        <v>36</v>
      </c>
      <c r="K4363" s="2" t="s">
        <v>2940</v>
      </c>
      <c r="L4363" s="2" t="s">
        <v>2</v>
      </c>
      <c r="M4363" s="2" t="s">
        <v>53</v>
      </c>
      <c r="N4363" s="2" t="s">
        <v>724</v>
      </c>
      <c r="O4363" s="2" t="s">
        <v>725</v>
      </c>
      <c r="P4363">
        <v>5000</v>
      </c>
      <c r="Q4363" s="2" t="s">
        <v>35</v>
      </c>
      <c r="R4363">
        <v>5.2000000141561031E-3</v>
      </c>
      <c r="S4363">
        <v>26</v>
      </c>
      <c r="T4363">
        <v>5000</v>
      </c>
      <c r="U4363">
        <v>0</v>
      </c>
    </row>
    <row r="4364" spans="1:21" x14ac:dyDescent="0.35">
      <c r="A4364" s="2" t="s">
        <v>1</v>
      </c>
      <c r="B4364">
        <v>1631</v>
      </c>
      <c r="C4364" t="s">
        <v>4961</v>
      </c>
      <c r="D4364" s="1">
        <v>43565</v>
      </c>
      <c r="E4364" s="1">
        <v>43573</v>
      </c>
      <c r="F4364" s="2" t="s">
        <v>119</v>
      </c>
      <c r="G4364">
        <v>1066</v>
      </c>
      <c r="H4364" s="2" t="s">
        <v>61</v>
      </c>
      <c r="I4364" s="2" t="s">
        <v>62</v>
      </c>
      <c r="J4364" s="2" t="s">
        <v>36</v>
      </c>
      <c r="K4364" s="2" t="s">
        <v>2940</v>
      </c>
      <c r="L4364" s="2" t="s">
        <v>2</v>
      </c>
      <c r="M4364" s="2" t="s">
        <v>53</v>
      </c>
      <c r="N4364" s="2" t="s">
        <v>690</v>
      </c>
      <c r="O4364" s="2" t="s">
        <v>691</v>
      </c>
      <c r="P4364">
        <v>5000</v>
      </c>
      <c r="Q4364" s="2" t="s">
        <v>35</v>
      </c>
      <c r="R4364">
        <v>5.2000000141561031E-3</v>
      </c>
      <c r="S4364">
        <v>26</v>
      </c>
      <c r="T4364">
        <v>5000</v>
      </c>
      <c r="U4364">
        <v>0</v>
      </c>
    </row>
    <row r="4365" spans="1:21" x14ac:dyDescent="0.35">
      <c r="A4365" s="2" t="s">
        <v>1</v>
      </c>
      <c r="B4365">
        <v>1631</v>
      </c>
      <c r="C4365" t="s">
        <v>4961</v>
      </c>
      <c r="D4365" s="1">
        <v>43565</v>
      </c>
      <c r="E4365" s="1">
        <v>43573</v>
      </c>
      <c r="F4365" s="2" t="s">
        <v>119</v>
      </c>
      <c r="G4365">
        <v>1066</v>
      </c>
      <c r="H4365" s="2" t="s">
        <v>61</v>
      </c>
      <c r="I4365" s="2" t="s">
        <v>62</v>
      </c>
      <c r="J4365" s="2" t="s">
        <v>36</v>
      </c>
      <c r="K4365" s="2" t="s">
        <v>2940</v>
      </c>
      <c r="L4365" s="2" t="s">
        <v>2</v>
      </c>
      <c r="M4365" s="2" t="s">
        <v>53</v>
      </c>
      <c r="N4365" s="2" t="s">
        <v>1317</v>
      </c>
      <c r="O4365" s="2" t="s">
        <v>1318</v>
      </c>
      <c r="P4365">
        <v>5000</v>
      </c>
      <c r="Q4365" s="2" t="s">
        <v>35</v>
      </c>
      <c r="R4365">
        <v>5.2000000141561031E-3</v>
      </c>
      <c r="S4365">
        <v>26</v>
      </c>
      <c r="T4365">
        <v>5000</v>
      </c>
      <c r="U4365">
        <v>0</v>
      </c>
    </row>
    <row r="4366" spans="1:21" x14ac:dyDescent="0.35">
      <c r="A4366" s="2" t="s">
        <v>1</v>
      </c>
      <c r="B4366">
        <v>2038</v>
      </c>
      <c r="C4366" t="s">
        <v>5323</v>
      </c>
      <c r="D4366" s="1">
        <v>43593</v>
      </c>
      <c r="E4366" s="1">
        <v>43593</v>
      </c>
      <c r="F4366" s="2" t="s">
        <v>119</v>
      </c>
      <c r="G4366">
        <v>26</v>
      </c>
      <c r="H4366" s="2" t="s">
        <v>61</v>
      </c>
      <c r="I4366" s="2" t="s">
        <v>62</v>
      </c>
      <c r="J4366" s="2" t="s">
        <v>36</v>
      </c>
      <c r="K4366" s="2" t="s">
        <v>2940</v>
      </c>
      <c r="L4366" s="2" t="s">
        <v>2</v>
      </c>
      <c r="M4366" s="2" t="s">
        <v>65</v>
      </c>
      <c r="N4366" s="2" t="s">
        <v>1944</v>
      </c>
      <c r="O4366" s="2" t="s">
        <v>1945</v>
      </c>
      <c r="P4366">
        <v>5000</v>
      </c>
      <c r="Q4366" s="2" t="s">
        <v>35</v>
      </c>
      <c r="R4366">
        <v>5.2000000141561031E-3</v>
      </c>
      <c r="S4366">
        <v>26</v>
      </c>
      <c r="T4366">
        <v>5000</v>
      </c>
      <c r="U4366">
        <v>0</v>
      </c>
    </row>
    <row r="4367" spans="1:21" x14ac:dyDescent="0.35">
      <c r="A4367" s="2" t="s">
        <v>1</v>
      </c>
      <c r="B4367">
        <v>1705</v>
      </c>
      <c r="C4367" t="s">
        <v>5021</v>
      </c>
      <c r="D4367" s="1">
        <v>43571</v>
      </c>
      <c r="E4367" s="1">
        <v>43577</v>
      </c>
      <c r="F4367" s="2" t="s">
        <v>119</v>
      </c>
      <c r="G4367">
        <v>1040</v>
      </c>
      <c r="H4367" s="2" t="s">
        <v>61</v>
      </c>
      <c r="I4367" s="2" t="s">
        <v>62</v>
      </c>
      <c r="J4367" s="2" t="s">
        <v>36</v>
      </c>
      <c r="K4367" s="2" t="s">
        <v>2940</v>
      </c>
      <c r="L4367" s="2" t="s">
        <v>2</v>
      </c>
      <c r="M4367" s="2" t="s">
        <v>65</v>
      </c>
      <c r="N4367" s="2" t="s">
        <v>1844</v>
      </c>
      <c r="O4367" s="2" t="s">
        <v>1845</v>
      </c>
      <c r="P4367">
        <v>5000</v>
      </c>
      <c r="Q4367" s="2" t="s">
        <v>35</v>
      </c>
      <c r="R4367">
        <v>5.2000000141561031E-3</v>
      </c>
      <c r="S4367">
        <v>26</v>
      </c>
      <c r="T4367">
        <v>5000</v>
      </c>
      <c r="U4367">
        <v>0</v>
      </c>
    </row>
    <row r="4368" spans="1:21" x14ac:dyDescent="0.35">
      <c r="A4368" s="2" t="s">
        <v>1</v>
      </c>
      <c r="B4368">
        <v>1705</v>
      </c>
      <c r="C4368" t="s">
        <v>5021</v>
      </c>
      <c r="D4368" s="1">
        <v>43571</v>
      </c>
      <c r="E4368" s="1">
        <v>43577</v>
      </c>
      <c r="F4368" s="2" t="s">
        <v>119</v>
      </c>
      <c r="G4368">
        <v>1040</v>
      </c>
      <c r="H4368" s="2" t="s">
        <v>61</v>
      </c>
      <c r="I4368" s="2" t="s">
        <v>62</v>
      </c>
      <c r="J4368" s="2" t="s">
        <v>36</v>
      </c>
      <c r="K4368" s="2" t="s">
        <v>2940</v>
      </c>
      <c r="L4368" s="2" t="s">
        <v>2</v>
      </c>
      <c r="M4368" s="2" t="s">
        <v>65</v>
      </c>
      <c r="N4368" s="2" t="s">
        <v>2198</v>
      </c>
      <c r="O4368" s="2" t="s">
        <v>2199</v>
      </c>
      <c r="P4368">
        <v>10000</v>
      </c>
      <c r="Q4368" s="2" t="s">
        <v>35</v>
      </c>
      <c r="R4368">
        <v>5.2000000141561031E-3</v>
      </c>
      <c r="S4368">
        <v>52</v>
      </c>
      <c r="T4368">
        <v>10000</v>
      </c>
      <c r="U4368">
        <v>0</v>
      </c>
    </row>
    <row r="4369" spans="1:21" x14ac:dyDescent="0.35">
      <c r="A4369" s="2" t="s">
        <v>1</v>
      </c>
      <c r="B4369">
        <v>1705</v>
      </c>
      <c r="C4369" t="s">
        <v>5021</v>
      </c>
      <c r="D4369" s="1">
        <v>43571</v>
      </c>
      <c r="E4369" s="1">
        <v>43577</v>
      </c>
      <c r="F4369" s="2" t="s">
        <v>119</v>
      </c>
      <c r="G4369">
        <v>1040</v>
      </c>
      <c r="H4369" s="2" t="s">
        <v>61</v>
      </c>
      <c r="I4369" s="2" t="s">
        <v>62</v>
      </c>
      <c r="J4369" s="2" t="s">
        <v>36</v>
      </c>
      <c r="K4369" s="2" t="s">
        <v>2940</v>
      </c>
      <c r="L4369" s="2" t="s">
        <v>2</v>
      </c>
      <c r="M4369" s="2" t="s">
        <v>65</v>
      </c>
      <c r="N4369" s="2" t="s">
        <v>3396</v>
      </c>
      <c r="O4369" s="2" t="s">
        <v>3397</v>
      </c>
      <c r="P4369">
        <v>20000</v>
      </c>
      <c r="Q4369" s="2" t="s">
        <v>35</v>
      </c>
      <c r="R4369">
        <v>5.2000000141561031E-3</v>
      </c>
      <c r="S4369">
        <v>104</v>
      </c>
      <c r="T4369">
        <v>20000</v>
      </c>
      <c r="U4369">
        <v>0</v>
      </c>
    </row>
    <row r="4370" spans="1:21" x14ac:dyDescent="0.35">
      <c r="A4370" s="2" t="s">
        <v>1</v>
      </c>
      <c r="B4370">
        <v>1705</v>
      </c>
      <c r="C4370" t="s">
        <v>5021</v>
      </c>
      <c r="D4370" s="1">
        <v>43571</v>
      </c>
      <c r="E4370" s="1">
        <v>43577</v>
      </c>
      <c r="F4370" s="2" t="s">
        <v>119</v>
      </c>
      <c r="G4370">
        <v>1040</v>
      </c>
      <c r="H4370" s="2" t="s">
        <v>61</v>
      </c>
      <c r="I4370" s="2" t="s">
        <v>62</v>
      </c>
      <c r="J4370" s="2" t="s">
        <v>36</v>
      </c>
      <c r="K4370" s="2" t="s">
        <v>2940</v>
      </c>
      <c r="L4370" s="2" t="s">
        <v>2</v>
      </c>
      <c r="M4370" s="2" t="s">
        <v>65</v>
      </c>
      <c r="N4370" s="2" t="s">
        <v>1850</v>
      </c>
      <c r="O4370" s="2" t="s">
        <v>1851</v>
      </c>
      <c r="P4370">
        <v>5000</v>
      </c>
      <c r="Q4370" s="2" t="s">
        <v>35</v>
      </c>
      <c r="R4370">
        <v>5.2000000141561031E-3</v>
      </c>
      <c r="S4370">
        <v>26</v>
      </c>
      <c r="T4370">
        <v>5000</v>
      </c>
      <c r="U4370">
        <v>0</v>
      </c>
    </row>
    <row r="4371" spans="1:21" x14ac:dyDescent="0.35">
      <c r="A4371" s="2" t="s">
        <v>1</v>
      </c>
      <c r="B4371">
        <v>1705</v>
      </c>
      <c r="C4371" t="s">
        <v>5021</v>
      </c>
      <c r="D4371" s="1">
        <v>43571</v>
      </c>
      <c r="E4371" s="1">
        <v>43577</v>
      </c>
      <c r="F4371" s="2" t="s">
        <v>119</v>
      </c>
      <c r="G4371">
        <v>1040</v>
      </c>
      <c r="H4371" s="2" t="s">
        <v>61</v>
      </c>
      <c r="I4371" s="2" t="s">
        <v>62</v>
      </c>
      <c r="J4371" s="2" t="s">
        <v>36</v>
      </c>
      <c r="K4371" s="2" t="s">
        <v>2940</v>
      </c>
      <c r="L4371" s="2" t="s">
        <v>2</v>
      </c>
      <c r="M4371" s="2" t="s">
        <v>65</v>
      </c>
      <c r="N4371" s="2" t="s">
        <v>2132</v>
      </c>
      <c r="O4371" s="2" t="s">
        <v>2133</v>
      </c>
      <c r="P4371">
        <v>40000</v>
      </c>
      <c r="Q4371" s="2" t="s">
        <v>35</v>
      </c>
      <c r="R4371">
        <v>5.2000000141561031E-3</v>
      </c>
      <c r="S4371">
        <v>208</v>
      </c>
      <c r="T4371">
        <v>40000</v>
      </c>
      <c r="U4371">
        <v>0</v>
      </c>
    </row>
    <row r="4372" spans="1:21" x14ac:dyDescent="0.35">
      <c r="A4372" s="2" t="s">
        <v>1</v>
      </c>
      <c r="B4372">
        <v>1705</v>
      </c>
      <c r="C4372" t="s">
        <v>5021</v>
      </c>
      <c r="D4372" s="1">
        <v>43571</v>
      </c>
      <c r="E4372" s="1">
        <v>43577</v>
      </c>
      <c r="F4372" s="2" t="s">
        <v>119</v>
      </c>
      <c r="G4372">
        <v>1040</v>
      </c>
      <c r="H4372" s="2" t="s">
        <v>61</v>
      </c>
      <c r="I4372" s="2" t="s">
        <v>62</v>
      </c>
      <c r="J4372" s="2" t="s">
        <v>36</v>
      </c>
      <c r="K4372" s="2" t="s">
        <v>2940</v>
      </c>
      <c r="L4372" s="2" t="s">
        <v>2</v>
      </c>
      <c r="M4372" s="2" t="s">
        <v>65</v>
      </c>
      <c r="N4372" s="2" t="s">
        <v>1201</v>
      </c>
      <c r="O4372" s="2" t="s">
        <v>1202</v>
      </c>
      <c r="P4372">
        <v>60000</v>
      </c>
      <c r="Q4372" s="2" t="s">
        <v>35</v>
      </c>
      <c r="R4372">
        <v>5.2000000141561031E-3</v>
      </c>
      <c r="S4372">
        <v>312</v>
      </c>
      <c r="T4372">
        <v>60000</v>
      </c>
      <c r="U4372">
        <v>0</v>
      </c>
    </row>
    <row r="4373" spans="1:21" x14ac:dyDescent="0.35">
      <c r="A4373" s="2" t="s">
        <v>1</v>
      </c>
      <c r="B4373">
        <v>1705</v>
      </c>
      <c r="C4373" t="s">
        <v>5021</v>
      </c>
      <c r="D4373" s="1">
        <v>43571</v>
      </c>
      <c r="E4373" s="1">
        <v>43577</v>
      </c>
      <c r="F4373" s="2" t="s">
        <v>119</v>
      </c>
      <c r="G4373">
        <v>1040</v>
      </c>
      <c r="H4373" s="2" t="s">
        <v>61</v>
      </c>
      <c r="I4373" s="2" t="s">
        <v>62</v>
      </c>
      <c r="J4373" s="2" t="s">
        <v>36</v>
      </c>
      <c r="K4373" s="2" t="s">
        <v>2940</v>
      </c>
      <c r="L4373" s="2" t="s">
        <v>2</v>
      </c>
      <c r="M4373" s="2" t="s">
        <v>65</v>
      </c>
      <c r="N4373" s="2" t="s">
        <v>1494</v>
      </c>
      <c r="O4373" s="2" t="s">
        <v>1495</v>
      </c>
      <c r="P4373">
        <v>5000</v>
      </c>
      <c r="Q4373" s="2" t="s">
        <v>35</v>
      </c>
      <c r="R4373">
        <v>5.2000000141561031E-3</v>
      </c>
      <c r="S4373">
        <v>26</v>
      </c>
      <c r="T4373">
        <v>5000</v>
      </c>
      <c r="U4373">
        <v>0</v>
      </c>
    </row>
    <row r="4374" spans="1:21" x14ac:dyDescent="0.35">
      <c r="A4374" s="2" t="s">
        <v>1</v>
      </c>
      <c r="B4374">
        <v>1705</v>
      </c>
      <c r="C4374" t="s">
        <v>5021</v>
      </c>
      <c r="D4374" s="1">
        <v>43571</v>
      </c>
      <c r="E4374" s="1">
        <v>43577</v>
      </c>
      <c r="F4374" s="2" t="s">
        <v>119</v>
      </c>
      <c r="G4374">
        <v>1040</v>
      </c>
      <c r="H4374" s="2" t="s">
        <v>61</v>
      </c>
      <c r="I4374" s="2" t="s">
        <v>62</v>
      </c>
      <c r="J4374" s="2" t="s">
        <v>36</v>
      </c>
      <c r="K4374" s="2" t="s">
        <v>2940</v>
      </c>
      <c r="L4374" s="2" t="s">
        <v>2</v>
      </c>
      <c r="M4374" s="2" t="s">
        <v>65</v>
      </c>
      <c r="N4374" s="2" t="s">
        <v>2592</v>
      </c>
      <c r="O4374" s="2" t="s">
        <v>2593</v>
      </c>
      <c r="P4374">
        <v>10000</v>
      </c>
      <c r="Q4374" s="2" t="s">
        <v>35</v>
      </c>
      <c r="R4374">
        <v>5.2000000141561031E-3</v>
      </c>
      <c r="S4374">
        <v>52</v>
      </c>
      <c r="T4374">
        <v>10000</v>
      </c>
      <c r="U4374">
        <v>0</v>
      </c>
    </row>
    <row r="4375" spans="1:21" x14ac:dyDescent="0.35">
      <c r="A4375" s="2" t="s">
        <v>1</v>
      </c>
      <c r="B4375">
        <v>1705</v>
      </c>
      <c r="C4375" t="s">
        <v>5021</v>
      </c>
      <c r="D4375" s="1">
        <v>43571</v>
      </c>
      <c r="E4375" s="1">
        <v>43577</v>
      </c>
      <c r="F4375" s="2" t="s">
        <v>119</v>
      </c>
      <c r="G4375">
        <v>1040</v>
      </c>
      <c r="H4375" s="2" t="s">
        <v>61</v>
      </c>
      <c r="I4375" s="2" t="s">
        <v>62</v>
      </c>
      <c r="J4375" s="2" t="s">
        <v>36</v>
      </c>
      <c r="K4375" s="2" t="s">
        <v>2940</v>
      </c>
      <c r="L4375" s="2" t="s">
        <v>2</v>
      </c>
      <c r="M4375" s="2" t="s">
        <v>65</v>
      </c>
      <c r="N4375" s="2" t="s">
        <v>1203</v>
      </c>
      <c r="O4375" s="2" t="s">
        <v>1204</v>
      </c>
      <c r="P4375">
        <v>5000</v>
      </c>
      <c r="Q4375" s="2" t="s">
        <v>35</v>
      </c>
      <c r="R4375">
        <v>5.2000000141561031E-3</v>
      </c>
      <c r="S4375">
        <v>26</v>
      </c>
      <c r="T4375">
        <v>5000</v>
      </c>
      <c r="U4375">
        <v>0</v>
      </c>
    </row>
    <row r="4376" spans="1:21" x14ac:dyDescent="0.35">
      <c r="A4376" s="2" t="s">
        <v>1</v>
      </c>
      <c r="B4376">
        <v>1705</v>
      </c>
      <c r="C4376" t="s">
        <v>5021</v>
      </c>
      <c r="D4376" s="1">
        <v>43571</v>
      </c>
      <c r="E4376" s="1">
        <v>43577</v>
      </c>
      <c r="F4376" s="2" t="s">
        <v>119</v>
      </c>
      <c r="G4376">
        <v>1040</v>
      </c>
      <c r="H4376" s="2" t="s">
        <v>61</v>
      </c>
      <c r="I4376" s="2" t="s">
        <v>62</v>
      </c>
      <c r="J4376" s="2" t="s">
        <v>36</v>
      </c>
      <c r="K4376" s="2" t="s">
        <v>2940</v>
      </c>
      <c r="L4376" s="2" t="s">
        <v>2</v>
      </c>
      <c r="M4376" s="2" t="s">
        <v>65</v>
      </c>
      <c r="N4376" s="2" t="s">
        <v>1209</v>
      </c>
      <c r="O4376" s="2" t="s">
        <v>1210</v>
      </c>
      <c r="P4376">
        <v>10000</v>
      </c>
      <c r="Q4376" s="2" t="s">
        <v>35</v>
      </c>
      <c r="R4376">
        <v>5.2000000141561031E-3</v>
      </c>
      <c r="S4376">
        <v>52</v>
      </c>
      <c r="T4376">
        <v>10000</v>
      </c>
      <c r="U4376">
        <v>0</v>
      </c>
    </row>
    <row r="4377" spans="1:21" x14ac:dyDescent="0.35">
      <c r="A4377" s="2" t="s">
        <v>1</v>
      </c>
      <c r="B4377">
        <v>1705</v>
      </c>
      <c r="C4377" t="s">
        <v>5021</v>
      </c>
      <c r="D4377" s="1">
        <v>43571</v>
      </c>
      <c r="E4377" s="1">
        <v>43577</v>
      </c>
      <c r="F4377" s="2" t="s">
        <v>119</v>
      </c>
      <c r="G4377">
        <v>1040</v>
      </c>
      <c r="H4377" s="2" t="s">
        <v>61</v>
      </c>
      <c r="I4377" s="2" t="s">
        <v>62</v>
      </c>
      <c r="J4377" s="2" t="s">
        <v>36</v>
      </c>
      <c r="K4377" s="2" t="s">
        <v>2940</v>
      </c>
      <c r="L4377" s="2" t="s">
        <v>2</v>
      </c>
      <c r="M4377" s="2" t="s">
        <v>65</v>
      </c>
      <c r="N4377" s="2" t="s">
        <v>1819</v>
      </c>
      <c r="O4377" s="2" t="s">
        <v>1820</v>
      </c>
      <c r="P4377">
        <v>20000</v>
      </c>
      <c r="Q4377" s="2" t="s">
        <v>35</v>
      </c>
      <c r="R4377">
        <v>5.2000000141561031E-3</v>
      </c>
      <c r="S4377">
        <v>104</v>
      </c>
      <c r="T4377">
        <v>20000</v>
      </c>
      <c r="U4377">
        <v>0</v>
      </c>
    </row>
    <row r="4378" spans="1:21" x14ac:dyDescent="0.35">
      <c r="A4378" s="2" t="s">
        <v>1</v>
      </c>
      <c r="B4378">
        <v>1705</v>
      </c>
      <c r="C4378" t="s">
        <v>5021</v>
      </c>
      <c r="D4378" s="1">
        <v>43571</v>
      </c>
      <c r="E4378" s="1">
        <v>43577</v>
      </c>
      <c r="F4378" s="2" t="s">
        <v>119</v>
      </c>
      <c r="G4378">
        <v>1040</v>
      </c>
      <c r="H4378" s="2" t="s">
        <v>61</v>
      </c>
      <c r="I4378" s="2" t="s">
        <v>62</v>
      </c>
      <c r="J4378" s="2" t="s">
        <v>36</v>
      </c>
      <c r="K4378" s="2" t="s">
        <v>2940</v>
      </c>
      <c r="L4378" s="2" t="s">
        <v>2</v>
      </c>
      <c r="M4378" s="2" t="s">
        <v>65</v>
      </c>
      <c r="N4378" s="2" t="s">
        <v>1500</v>
      </c>
      <c r="O4378" s="2" t="s">
        <v>1501</v>
      </c>
      <c r="P4378">
        <v>5000</v>
      </c>
      <c r="Q4378" s="2" t="s">
        <v>35</v>
      </c>
      <c r="R4378">
        <v>5.2000000141561031E-3</v>
      </c>
      <c r="S4378">
        <v>26</v>
      </c>
      <c r="T4378">
        <v>5000</v>
      </c>
      <c r="U4378">
        <v>0</v>
      </c>
    </row>
    <row r="4379" spans="1:21" x14ac:dyDescent="0.35">
      <c r="A4379" s="2" t="s">
        <v>1</v>
      </c>
      <c r="B4379">
        <v>1705</v>
      </c>
      <c r="C4379" t="s">
        <v>5021</v>
      </c>
      <c r="D4379" s="1">
        <v>43571</v>
      </c>
      <c r="E4379" s="1">
        <v>43577</v>
      </c>
      <c r="F4379" s="2" t="s">
        <v>119</v>
      </c>
      <c r="G4379">
        <v>1040</v>
      </c>
      <c r="H4379" s="2" t="s">
        <v>61</v>
      </c>
      <c r="I4379" s="2" t="s">
        <v>62</v>
      </c>
      <c r="J4379" s="2" t="s">
        <v>36</v>
      </c>
      <c r="K4379" s="2" t="s">
        <v>2940</v>
      </c>
      <c r="L4379" s="2" t="s">
        <v>2</v>
      </c>
      <c r="M4379" s="2" t="s">
        <v>65</v>
      </c>
      <c r="N4379" s="2" t="s">
        <v>1502</v>
      </c>
      <c r="O4379" s="2" t="s">
        <v>1503</v>
      </c>
      <c r="P4379">
        <v>5000</v>
      </c>
      <c r="Q4379" s="2" t="s">
        <v>35</v>
      </c>
      <c r="R4379">
        <v>5.2000000141561031E-3</v>
      </c>
      <c r="S4379">
        <v>26</v>
      </c>
      <c r="T4379">
        <v>5000</v>
      </c>
      <c r="U4379">
        <v>0</v>
      </c>
    </row>
    <row r="4380" spans="1:21" x14ac:dyDescent="0.35">
      <c r="A4380" s="2" t="s">
        <v>1</v>
      </c>
      <c r="B4380">
        <v>1812</v>
      </c>
      <c r="C4380" t="s">
        <v>5107</v>
      </c>
      <c r="D4380" s="1">
        <v>43578</v>
      </c>
      <c r="E4380" s="1">
        <v>43584</v>
      </c>
      <c r="F4380" s="2" t="s">
        <v>119</v>
      </c>
      <c r="G4380">
        <v>546</v>
      </c>
      <c r="H4380" s="2" t="s">
        <v>61</v>
      </c>
      <c r="I4380" s="2" t="s">
        <v>62</v>
      </c>
      <c r="J4380" s="2" t="s">
        <v>36</v>
      </c>
      <c r="K4380" s="2" t="s">
        <v>2940</v>
      </c>
      <c r="L4380" s="2" t="s">
        <v>0</v>
      </c>
      <c r="M4380" s="2" t="s">
        <v>65</v>
      </c>
      <c r="N4380" s="2" t="s">
        <v>732</v>
      </c>
      <c r="O4380" s="2" t="s">
        <v>733</v>
      </c>
      <c r="P4380">
        <v>5000</v>
      </c>
      <c r="Q4380" s="2" t="s">
        <v>35</v>
      </c>
      <c r="R4380">
        <v>5.2000000141561031E-3</v>
      </c>
      <c r="S4380">
        <v>26</v>
      </c>
      <c r="T4380">
        <v>5000</v>
      </c>
      <c r="U4380">
        <v>0</v>
      </c>
    </row>
    <row r="4381" spans="1:21" x14ac:dyDescent="0.35">
      <c r="A4381" s="2" t="s">
        <v>1</v>
      </c>
      <c r="B4381">
        <v>1812</v>
      </c>
      <c r="C4381" t="s">
        <v>5107</v>
      </c>
      <c r="D4381" s="1">
        <v>43578</v>
      </c>
      <c r="E4381" s="1">
        <v>43584</v>
      </c>
      <c r="F4381" s="2" t="s">
        <v>119</v>
      </c>
      <c r="G4381">
        <v>546</v>
      </c>
      <c r="H4381" s="2" t="s">
        <v>61</v>
      </c>
      <c r="I4381" s="2" t="s">
        <v>62</v>
      </c>
      <c r="J4381" s="2" t="s">
        <v>36</v>
      </c>
      <c r="K4381" s="2" t="s">
        <v>2940</v>
      </c>
      <c r="L4381" s="2" t="s">
        <v>0</v>
      </c>
      <c r="M4381" s="2" t="s">
        <v>65</v>
      </c>
      <c r="N4381" s="2" t="s">
        <v>702</v>
      </c>
      <c r="O4381" s="2" t="s">
        <v>703</v>
      </c>
      <c r="P4381">
        <v>5000</v>
      </c>
      <c r="Q4381" s="2" t="s">
        <v>35</v>
      </c>
      <c r="R4381">
        <v>5.2000000141561031E-3</v>
      </c>
      <c r="S4381">
        <v>26</v>
      </c>
      <c r="T4381">
        <v>5000</v>
      </c>
      <c r="U4381">
        <v>0</v>
      </c>
    </row>
    <row r="4382" spans="1:21" x14ac:dyDescent="0.35">
      <c r="A4382" s="2" t="s">
        <v>1</v>
      </c>
      <c r="B4382">
        <v>1812</v>
      </c>
      <c r="C4382" t="s">
        <v>5107</v>
      </c>
      <c r="D4382" s="1">
        <v>43578</v>
      </c>
      <c r="E4382" s="1">
        <v>43584</v>
      </c>
      <c r="F4382" s="2" t="s">
        <v>119</v>
      </c>
      <c r="G4382">
        <v>546</v>
      </c>
      <c r="H4382" s="2" t="s">
        <v>61</v>
      </c>
      <c r="I4382" s="2" t="s">
        <v>62</v>
      </c>
      <c r="J4382" s="2" t="s">
        <v>36</v>
      </c>
      <c r="K4382" s="2" t="s">
        <v>2940</v>
      </c>
      <c r="L4382" s="2" t="s">
        <v>0</v>
      </c>
      <c r="M4382" s="2" t="s">
        <v>65</v>
      </c>
      <c r="N4382" s="2" t="s">
        <v>1016</v>
      </c>
      <c r="O4382" s="2" t="s">
        <v>1017</v>
      </c>
      <c r="P4382">
        <v>5000</v>
      </c>
      <c r="Q4382" s="2" t="s">
        <v>35</v>
      </c>
      <c r="R4382">
        <v>5.2000000141561031E-3</v>
      </c>
      <c r="S4382">
        <v>26</v>
      </c>
      <c r="T4382">
        <v>5000</v>
      </c>
      <c r="U4382">
        <v>0</v>
      </c>
    </row>
    <row r="4383" spans="1:21" x14ac:dyDescent="0.35">
      <c r="A4383" s="2" t="s">
        <v>1</v>
      </c>
      <c r="B4383">
        <v>1812</v>
      </c>
      <c r="C4383" t="s">
        <v>5107</v>
      </c>
      <c r="D4383" s="1">
        <v>43578</v>
      </c>
      <c r="E4383" s="1">
        <v>43584</v>
      </c>
      <c r="F4383" s="2" t="s">
        <v>119</v>
      </c>
      <c r="G4383">
        <v>546</v>
      </c>
      <c r="H4383" s="2" t="s">
        <v>61</v>
      </c>
      <c r="I4383" s="2" t="s">
        <v>62</v>
      </c>
      <c r="J4383" s="2" t="s">
        <v>36</v>
      </c>
      <c r="K4383" s="2" t="s">
        <v>2940</v>
      </c>
      <c r="L4383" s="2" t="s">
        <v>0</v>
      </c>
      <c r="M4383" s="2" t="s">
        <v>65</v>
      </c>
      <c r="N4383" s="2" t="s">
        <v>2198</v>
      </c>
      <c r="O4383" s="2" t="s">
        <v>2199</v>
      </c>
      <c r="P4383">
        <v>5000</v>
      </c>
      <c r="Q4383" s="2" t="s">
        <v>35</v>
      </c>
      <c r="R4383">
        <v>5.2000000141561031E-3</v>
      </c>
      <c r="S4383">
        <v>26</v>
      </c>
      <c r="T4383">
        <v>5000</v>
      </c>
      <c r="U4383">
        <v>0</v>
      </c>
    </row>
    <row r="4384" spans="1:21" x14ac:dyDescent="0.35">
      <c r="A4384" s="2" t="s">
        <v>1</v>
      </c>
      <c r="B4384">
        <v>1812</v>
      </c>
      <c r="C4384" t="s">
        <v>5107</v>
      </c>
      <c r="D4384" s="1">
        <v>43578</v>
      </c>
      <c r="E4384" s="1">
        <v>43584</v>
      </c>
      <c r="F4384" s="2" t="s">
        <v>119</v>
      </c>
      <c r="G4384">
        <v>546</v>
      </c>
      <c r="H4384" s="2" t="s">
        <v>61</v>
      </c>
      <c r="I4384" s="2" t="s">
        <v>62</v>
      </c>
      <c r="J4384" s="2" t="s">
        <v>36</v>
      </c>
      <c r="K4384" s="2" t="s">
        <v>2940</v>
      </c>
      <c r="L4384" s="2" t="s">
        <v>0</v>
      </c>
      <c r="M4384" s="2" t="s">
        <v>65</v>
      </c>
      <c r="N4384" s="2" t="s">
        <v>2624</v>
      </c>
      <c r="O4384" s="2" t="s">
        <v>2625</v>
      </c>
      <c r="P4384">
        <v>5000</v>
      </c>
      <c r="Q4384" s="2" t="s">
        <v>35</v>
      </c>
      <c r="R4384">
        <v>5.2000000141561031E-3</v>
      </c>
      <c r="S4384">
        <v>26</v>
      </c>
      <c r="T4384">
        <v>5000</v>
      </c>
      <c r="U4384">
        <v>0</v>
      </c>
    </row>
    <row r="4385" spans="1:21" x14ac:dyDescent="0.35">
      <c r="A4385" s="2" t="s">
        <v>1</v>
      </c>
      <c r="B4385">
        <v>1812</v>
      </c>
      <c r="C4385" t="s">
        <v>5107</v>
      </c>
      <c r="D4385" s="1">
        <v>43578</v>
      </c>
      <c r="E4385" s="1">
        <v>43584</v>
      </c>
      <c r="F4385" s="2" t="s">
        <v>119</v>
      </c>
      <c r="G4385">
        <v>546</v>
      </c>
      <c r="H4385" s="2" t="s">
        <v>61</v>
      </c>
      <c r="I4385" s="2" t="s">
        <v>62</v>
      </c>
      <c r="J4385" s="2" t="s">
        <v>36</v>
      </c>
      <c r="K4385" s="2" t="s">
        <v>2940</v>
      </c>
      <c r="L4385" s="2" t="s">
        <v>0</v>
      </c>
      <c r="M4385" s="2" t="s">
        <v>65</v>
      </c>
      <c r="N4385" s="2" t="s">
        <v>2547</v>
      </c>
      <c r="O4385" s="2" t="s">
        <v>2548</v>
      </c>
      <c r="P4385">
        <v>20000</v>
      </c>
      <c r="Q4385" s="2" t="s">
        <v>35</v>
      </c>
      <c r="R4385">
        <v>5.2000000141561031E-3</v>
      </c>
      <c r="S4385">
        <v>104</v>
      </c>
      <c r="T4385">
        <v>20000</v>
      </c>
      <c r="U4385">
        <v>0</v>
      </c>
    </row>
    <row r="4386" spans="1:21" x14ac:dyDescent="0.35">
      <c r="A4386" s="2" t="s">
        <v>1</v>
      </c>
      <c r="B4386">
        <v>1812</v>
      </c>
      <c r="C4386" t="s">
        <v>5107</v>
      </c>
      <c r="D4386" s="1">
        <v>43578</v>
      </c>
      <c r="E4386" s="1">
        <v>43584</v>
      </c>
      <c r="F4386" s="2" t="s">
        <v>119</v>
      </c>
      <c r="G4386">
        <v>546</v>
      </c>
      <c r="H4386" s="2" t="s">
        <v>61</v>
      </c>
      <c r="I4386" s="2" t="s">
        <v>62</v>
      </c>
      <c r="J4386" s="2" t="s">
        <v>36</v>
      </c>
      <c r="K4386" s="2" t="s">
        <v>2940</v>
      </c>
      <c r="L4386" s="2" t="s">
        <v>0</v>
      </c>
      <c r="M4386" s="2" t="s">
        <v>65</v>
      </c>
      <c r="N4386" s="2" t="s">
        <v>696</v>
      </c>
      <c r="O4386" s="2" t="s">
        <v>697</v>
      </c>
      <c r="P4386">
        <v>5000</v>
      </c>
      <c r="Q4386" s="2" t="s">
        <v>35</v>
      </c>
      <c r="R4386">
        <v>5.2000000141561031E-3</v>
      </c>
      <c r="S4386">
        <v>26</v>
      </c>
      <c r="T4386">
        <v>5000</v>
      </c>
      <c r="U4386">
        <v>0</v>
      </c>
    </row>
    <row r="4387" spans="1:21" x14ac:dyDescent="0.35">
      <c r="A4387" s="2" t="s">
        <v>1</v>
      </c>
      <c r="B4387">
        <v>1812</v>
      </c>
      <c r="C4387" t="s">
        <v>5107</v>
      </c>
      <c r="D4387" s="1">
        <v>43578</v>
      </c>
      <c r="E4387" s="1">
        <v>43584</v>
      </c>
      <c r="F4387" s="2" t="s">
        <v>119</v>
      </c>
      <c r="G4387">
        <v>546</v>
      </c>
      <c r="H4387" s="2" t="s">
        <v>61</v>
      </c>
      <c r="I4387" s="2" t="s">
        <v>62</v>
      </c>
      <c r="J4387" s="2" t="s">
        <v>36</v>
      </c>
      <c r="K4387" s="2" t="s">
        <v>2940</v>
      </c>
      <c r="L4387" s="2" t="s">
        <v>0</v>
      </c>
      <c r="M4387" s="2" t="s">
        <v>65</v>
      </c>
      <c r="N4387" s="2" t="s">
        <v>1846</v>
      </c>
      <c r="O4387" s="2" t="s">
        <v>1847</v>
      </c>
      <c r="P4387">
        <v>10000</v>
      </c>
      <c r="Q4387" s="2" t="s">
        <v>35</v>
      </c>
      <c r="R4387">
        <v>5.2000000141561031E-3</v>
      </c>
      <c r="S4387">
        <v>52</v>
      </c>
      <c r="T4387">
        <v>10000</v>
      </c>
      <c r="U4387">
        <v>0</v>
      </c>
    </row>
    <row r="4388" spans="1:21" x14ac:dyDescent="0.35">
      <c r="A4388" s="2" t="s">
        <v>1</v>
      </c>
      <c r="B4388">
        <v>1812</v>
      </c>
      <c r="C4388" t="s">
        <v>5107</v>
      </c>
      <c r="D4388" s="1">
        <v>43578</v>
      </c>
      <c r="E4388" s="1">
        <v>43584</v>
      </c>
      <c r="F4388" s="2" t="s">
        <v>119</v>
      </c>
      <c r="G4388">
        <v>546</v>
      </c>
      <c r="H4388" s="2" t="s">
        <v>61</v>
      </c>
      <c r="I4388" s="2" t="s">
        <v>62</v>
      </c>
      <c r="J4388" s="2" t="s">
        <v>36</v>
      </c>
      <c r="K4388" s="2" t="s">
        <v>2940</v>
      </c>
      <c r="L4388" s="2" t="s">
        <v>0</v>
      </c>
      <c r="M4388" s="2" t="s">
        <v>65</v>
      </c>
      <c r="N4388" s="2" t="s">
        <v>1024</v>
      </c>
      <c r="O4388" s="2" t="s">
        <v>1025</v>
      </c>
      <c r="P4388">
        <v>5000</v>
      </c>
      <c r="Q4388" s="2" t="s">
        <v>35</v>
      </c>
      <c r="R4388">
        <v>5.2000000141561031E-3</v>
      </c>
      <c r="S4388">
        <v>26</v>
      </c>
      <c r="T4388">
        <v>5000</v>
      </c>
      <c r="U4388">
        <v>0</v>
      </c>
    </row>
    <row r="4389" spans="1:21" x14ac:dyDescent="0.35">
      <c r="A4389" s="2" t="s">
        <v>1</v>
      </c>
      <c r="B4389">
        <v>1812</v>
      </c>
      <c r="C4389" t="s">
        <v>5107</v>
      </c>
      <c r="D4389" s="1">
        <v>43578</v>
      </c>
      <c r="E4389" s="1">
        <v>43584</v>
      </c>
      <c r="F4389" s="2" t="s">
        <v>119</v>
      </c>
      <c r="G4389">
        <v>546</v>
      </c>
      <c r="H4389" s="2" t="s">
        <v>61</v>
      </c>
      <c r="I4389" s="2" t="s">
        <v>62</v>
      </c>
      <c r="J4389" s="2" t="s">
        <v>36</v>
      </c>
      <c r="K4389" s="2" t="s">
        <v>2940</v>
      </c>
      <c r="L4389" s="2" t="s">
        <v>0</v>
      </c>
      <c r="M4389" s="2" t="s">
        <v>65</v>
      </c>
      <c r="N4389" s="2" t="s">
        <v>1030</v>
      </c>
      <c r="O4389" s="2" t="s">
        <v>1031</v>
      </c>
      <c r="P4389">
        <v>20000</v>
      </c>
      <c r="Q4389" s="2" t="s">
        <v>35</v>
      </c>
      <c r="R4389">
        <v>5.2000000141561031E-3</v>
      </c>
      <c r="S4389">
        <v>104</v>
      </c>
      <c r="T4389">
        <v>20000</v>
      </c>
      <c r="U4389">
        <v>0</v>
      </c>
    </row>
    <row r="4390" spans="1:21" x14ac:dyDescent="0.35">
      <c r="A4390" s="2" t="s">
        <v>1</v>
      </c>
      <c r="B4390">
        <v>1812</v>
      </c>
      <c r="C4390" t="s">
        <v>5107</v>
      </c>
      <c r="D4390" s="1">
        <v>43578</v>
      </c>
      <c r="E4390" s="1">
        <v>43584</v>
      </c>
      <c r="F4390" s="2" t="s">
        <v>119</v>
      </c>
      <c r="G4390">
        <v>546</v>
      </c>
      <c r="H4390" s="2" t="s">
        <v>61</v>
      </c>
      <c r="I4390" s="2" t="s">
        <v>62</v>
      </c>
      <c r="J4390" s="2" t="s">
        <v>36</v>
      </c>
      <c r="K4390" s="2" t="s">
        <v>2940</v>
      </c>
      <c r="L4390" s="2" t="s">
        <v>0</v>
      </c>
      <c r="M4390" s="2" t="s">
        <v>65</v>
      </c>
      <c r="N4390" s="2" t="s">
        <v>1834</v>
      </c>
      <c r="O4390" s="2" t="s">
        <v>1835</v>
      </c>
      <c r="P4390">
        <v>20000</v>
      </c>
      <c r="Q4390" s="2" t="s">
        <v>35</v>
      </c>
      <c r="R4390">
        <v>5.2000000141561031E-3</v>
      </c>
      <c r="S4390">
        <v>104</v>
      </c>
      <c r="T4390">
        <v>20000</v>
      </c>
      <c r="U4390">
        <v>0</v>
      </c>
    </row>
    <row r="4391" spans="1:21" x14ac:dyDescent="0.35">
      <c r="A4391" s="2" t="s">
        <v>1</v>
      </c>
      <c r="B4391">
        <v>1909</v>
      </c>
      <c r="C4391" t="s">
        <v>5187</v>
      </c>
      <c r="D4391" s="1">
        <v>43585</v>
      </c>
      <c r="E4391" s="1">
        <v>43591</v>
      </c>
      <c r="F4391" s="2" t="s">
        <v>119</v>
      </c>
      <c r="G4391">
        <v>1638</v>
      </c>
      <c r="H4391" s="2" t="s">
        <v>61</v>
      </c>
      <c r="I4391" s="2" t="s">
        <v>62</v>
      </c>
      <c r="J4391" s="2" t="s">
        <v>36</v>
      </c>
      <c r="K4391" s="2" t="s">
        <v>2940</v>
      </c>
      <c r="L4391" s="2" t="s">
        <v>2</v>
      </c>
      <c r="M4391" s="2" t="s">
        <v>65</v>
      </c>
      <c r="N4391" s="2" t="s">
        <v>690</v>
      </c>
      <c r="O4391" s="2" t="s">
        <v>691</v>
      </c>
      <c r="P4391">
        <v>20000</v>
      </c>
      <c r="Q4391" s="2" t="s">
        <v>35</v>
      </c>
      <c r="R4391">
        <v>5.2000000141561031E-3</v>
      </c>
      <c r="S4391">
        <v>104</v>
      </c>
      <c r="T4391">
        <v>20000</v>
      </c>
      <c r="U4391">
        <v>0</v>
      </c>
    </row>
    <row r="4392" spans="1:21" x14ac:dyDescent="0.35">
      <c r="A4392" s="2" t="s">
        <v>1</v>
      </c>
      <c r="B4392">
        <v>1909</v>
      </c>
      <c r="C4392" t="s">
        <v>5187</v>
      </c>
      <c r="D4392" s="1">
        <v>43585</v>
      </c>
      <c r="E4392" s="1">
        <v>43591</v>
      </c>
      <c r="F4392" s="2" t="s">
        <v>119</v>
      </c>
      <c r="G4392">
        <v>1638</v>
      </c>
      <c r="H4392" s="2" t="s">
        <v>61</v>
      </c>
      <c r="I4392" s="2" t="s">
        <v>62</v>
      </c>
      <c r="J4392" s="2" t="s">
        <v>36</v>
      </c>
      <c r="K4392" s="2" t="s">
        <v>2940</v>
      </c>
      <c r="L4392" s="2" t="s">
        <v>2</v>
      </c>
      <c r="M4392" s="2" t="s">
        <v>65</v>
      </c>
      <c r="N4392" s="2" t="s">
        <v>1498</v>
      </c>
      <c r="O4392" s="2" t="s">
        <v>1499</v>
      </c>
      <c r="P4392">
        <v>20000</v>
      </c>
      <c r="Q4392" s="2" t="s">
        <v>35</v>
      </c>
      <c r="R4392">
        <v>5.2000000141561031E-3</v>
      </c>
      <c r="S4392">
        <v>104</v>
      </c>
      <c r="T4392">
        <v>20000</v>
      </c>
      <c r="U4392">
        <v>0</v>
      </c>
    </row>
    <row r="4393" spans="1:21" x14ac:dyDescent="0.35">
      <c r="A4393" s="2" t="s">
        <v>1</v>
      </c>
      <c r="B4393">
        <v>1909</v>
      </c>
      <c r="C4393" t="s">
        <v>5187</v>
      </c>
      <c r="D4393" s="1">
        <v>43585</v>
      </c>
      <c r="E4393" s="1">
        <v>43591</v>
      </c>
      <c r="F4393" s="2" t="s">
        <v>119</v>
      </c>
      <c r="G4393">
        <v>1638</v>
      </c>
      <c r="H4393" s="2" t="s">
        <v>61</v>
      </c>
      <c r="I4393" s="2" t="s">
        <v>62</v>
      </c>
      <c r="J4393" s="2" t="s">
        <v>36</v>
      </c>
      <c r="K4393" s="2" t="s">
        <v>2940</v>
      </c>
      <c r="L4393" s="2" t="s">
        <v>2</v>
      </c>
      <c r="M4393" s="2" t="s">
        <v>65</v>
      </c>
      <c r="N4393" s="2" t="s">
        <v>698</v>
      </c>
      <c r="O4393" s="2" t="s">
        <v>699</v>
      </c>
      <c r="P4393">
        <v>5000</v>
      </c>
      <c r="Q4393" s="2" t="s">
        <v>35</v>
      </c>
      <c r="R4393">
        <v>5.2000000141561031E-3</v>
      </c>
      <c r="S4393">
        <v>26</v>
      </c>
      <c r="T4393">
        <v>5000</v>
      </c>
      <c r="U4393">
        <v>0</v>
      </c>
    </row>
    <row r="4394" spans="1:21" x14ac:dyDescent="0.35">
      <c r="A4394" s="2" t="s">
        <v>1</v>
      </c>
      <c r="B4394">
        <v>1909</v>
      </c>
      <c r="C4394" t="s">
        <v>5187</v>
      </c>
      <c r="D4394" s="1">
        <v>43585</v>
      </c>
      <c r="E4394" s="1">
        <v>43591</v>
      </c>
      <c r="F4394" s="2" t="s">
        <v>119</v>
      </c>
      <c r="G4394">
        <v>1638</v>
      </c>
      <c r="H4394" s="2" t="s">
        <v>61</v>
      </c>
      <c r="I4394" s="2" t="s">
        <v>62</v>
      </c>
      <c r="J4394" s="2" t="s">
        <v>36</v>
      </c>
      <c r="K4394" s="2" t="s">
        <v>2940</v>
      </c>
      <c r="L4394" s="2" t="s">
        <v>2</v>
      </c>
      <c r="M4394" s="2" t="s">
        <v>65</v>
      </c>
      <c r="N4394" s="2" t="s">
        <v>700</v>
      </c>
      <c r="O4394" s="2" t="s">
        <v>701</v>
      </c>
      <c r="P4394">
        <v>20000</v>
      </c>
      <c r="Q4394" s="2" t="s">
        <v>35</v>
      </c>
      <c r="R4394">
        <v>5.2000000141561031E-3</v>
      </c>
      <c r="S4394">
        <v>104</v>
      </c>
      <c r="T4394">
        <v>20000</v>
      </c>
      <c r="U4394">
        <v>0</v>
      </c>
    </row>
    <row r="4395" spans="1:21" x14ac:dyDescent="0.35">
      <c r="A4395" s="2" t="s">
        <v>1</v>
      </c>
      <c r="B4395">
        <v>1909</v>
      </c>
      <c r="C4395" t="s">
        <v>5187</v>
      </c>
      <c r="D4395" s="1">
        <v>43585</v>
      </c>
      <c r="E4395" s="1">
        <v>43591</v>
      </c>
      <c r="F4395" s="2" t="s">
        <v>119</v>
      </c>
      <c r="G4395">
        <v>1638</v>
      </c>
      <c r="H4395" s="2" t="s">
        <v>61</v>
      </c>
      <c r="I4395" s="2" t="s">
        <v>62</v>
      </c>
      <c r="J4395" s="2" t="s">
        <v>36</v>
      </c>
      <c r="K4395" s="2" t="s">
        <v>2940</v>
      </c>
      <c r="L4395" s="2" t="s">
        <v>2</v>
      </c>
      <c r="M4395" s="2" t="s">
        <v>65</v>
      </c>
      <c r="N4395" s="2" t="s">
        <v>1817</v>
      </c>
      <c r="O4395" s="2" t="s">
        <v>1818</v>
      </c>
      <c r="P4395">
        <v>30000</v>
      </c>
      <c r="Q4395" s="2" t="s">
        <v>35</v>
      </c>
      <c r="R4395">
        <v>5.2000000141561031E-3</v>
      </c>
      <c r="S4395">
        <v>156</v>
      </c>
      <c r="T4395">
        <v>30000</v>
      </c>
      <c r="U4395">
        <v>0</v>
      </c>
    </row>
    <row r="4396" spans="1:21" x14ac:dyDescent="0.35">
      <c r="A4396" s="2" t="s">
        <v>1</v>
      </c>
      <c r="B4396">
        <v>1909</v>
      </c>
      <c r="C4396" t="s">
        <v>5187</v>
      </c>
      <c r="D4396" s="1">
        <v>43585</v>
      </c>
      <c r="E4396" s="1">
        <v>43591</v>
      </c>
      <c r="F4396" s="2" t="s">
        <v>119</v>
      </c>
      <c r="G4396">
        <v>1638</v>
      </c>
      <c r="H4396" s="2" t="s">
        <v>61</v>
      </c>
      <c r="I4396" s="2" t="s">
        <v>62</v>
      </c>
      <c r="J4396" s="2" t="s">
        <v>36</v>
      </c>
      <c r="K4396" s="2" t="s">
        <v>2940</v>
      </c>
      <c r="L4396" s="2" t="s">
        <v>2</v>
      </c>
      <c r="M4396" s="2" t="s">
        <v>65</v>
      </c>
      <c r="N4396" s="2" t="s">
        <v>1944</v>
      </c>
      <c r="O4396" s="2" t="s">
        <v>1945</v>
      </c>
      <c r="P4396">
        <v>10000</v>
      </c>
      <c r="Q4396" s="2" t="s">
        <v>35</v>
      </c>
      <c r="R4396">
        <v>5.2000000141561031E-3</v>
      </c>
      <c r="S4396">
        <v>52</v>
      </c>
      <c r="T4396">
        <v>10000</v>
      </c>
      <c r="U4396">
        <v>0</v>
      </c>
    </row>
    <row r="4397" spans="1:21" x14ac:dyDescent="0.35">
      <c r="A4397" s="2" t="s">
        <v>1</v>
      </c>
      <c r="B4397">
        <v>1909</v>
      </c>
      <c r="C4397" t="s">
        <v>5187</v>
      </c>
      <c r="D4397" s="1">
        <v>43585</v>
      </c>
      <c r="E4397" s="1">
        <v>43591</v>
      </c>
      <c r="F4397" s="2" t="s">
        <v>119</v>
      </c>
      <c r="G4397">
        <v>1638</v>
      </c>
      <c r="H4397" s="2" t="s">
        <v>61</v>
      </c>
      <c r="I4397" s="2" t="s">
        <v>62</v>
      </c>
      <c r="J4397" s="2" t="s">
        <v>36</v>
      </c>
      <c r="K4397" s="2" t="s">
        <v>2940</v>
      </c>
      <c r="L4397" s="2" t="s">
        <v>2</v>
      </c>
      <c r="M4397" s="2" t="s">
        <v>65</v>
      </c>
      <c r="N4397" s="2" t="s">
        <v>1014</v>
      </c>
      <c r="O4397" s="2" t="s">
        <v>1015</v>
      </c>
      <c r="P4397">
        <v>5000</v>
      </c>
      <c r="Q4397" s="2" t="s">
        <v>35</v>
      </c>
      <c r="R4397">
        <v>5.2000000141561031E-3</v>
      </c>
      <c r="S4397">
        <v>26</v>
      </c>
      <c r="T4397">
        <v>5000</v>
      </c>
      <c r="U4397">
        <v>0</v>
      </c>
    </row>
    <row r="4398" spans="1:21" x14ac:dyDescent="0.35">
      <c r="A4398" s="2" t="s">
        <v>1</v>
      </c>
      <c r="B4398">
        <v>1909</v>
      </c>
      <c r="C4398" t="s">
        <v>5187</v>
      </c>
      <c r="D4398" s="1">
        <v>43585</v>
      </c>
      <c r="E4398" s="1">
        <v>43591</v>
      </c>
      <c r="F4398" s="2" t="s">
        <v>119</v>
      </c>
      <c r="G4398">
        <v>1638</v>
      </c>
      <c r="H4398" s="2" t="s">
        <v>61</v>
      </c>
      <c r="I4398" s="2" t="s">
        <v>62</v>
      </c>
      <c r="J4398" s="2" t="s">
        <v>36</v>
      </c>
      <c r="K4398" s="2" t="s">
        <v>2940</v>
      </c>
      <c r="L4398" s="2" t="s">
        <v>2</v>
      </c>
      <c r="M4398" s="2" t="s">
        <v>65</v>
      </c>
      <c r="N4398" s="2" t="s">
        <v>2846</v>
      </c>
      <c r="O4398" s="2" t="s">
        <v>2847</v>
      </c>
      <c r="P4398">
        <v>5000</v>
      </c>
      <c r="Q4398" s="2" t="s">
        <v>35</v>
      </c>
      <c r="R4398">
        <v>5.2000000141561031E-3</v>
      </c>
      <c r="S4398">
        <v>26</v>
      </c>
      <c r="T4398">
        <v>5000</v>
      </c>
      <c r="U4398">
        <v>0</v>
      </c>
    </row>
    <row r="4399" spans="1:21" x14ac:dyDescent="0.35">
      <c r="A4399" s="2" t="s">
        <v>1</v>
      </c>
      <c r="B4399">
        <v>1909</v>
      </c>
      <c r="C4399" t="s">
        <v>5187</v>
      </c>
      <c r="D4399" s="1">
        <v>43585</v>
      </c>
      <c r="E4399" s="1">
        <v>43591</v>
      </c>
      <c r="F4399" s="2" t="s">
        <v>119</v>
      </c>
      <c r="G4399">
        <v>1638</v>
      </c>
      <c r="H4399" s="2" t="s">
        <v>61</v>
      </c>
      <c r="I4399" s="2" t="s">
        <v>62</v>
      </c>
      <c r="J4399" s="2" t="s">
        <v>36</v>
      </c>
      <c r="K4399" s="2" t="s">
        <v>2940</v>
      </c>
      <c r="L4399" s="2" t="s">
        <v>2</v>
      </c>
      <c r="M4399" s="2" t="s">
        <v>65</v>
      </c>
      <c r="N4399" s="2" t="s">
        <v>1016</v>
      </c>
      <c r="O4399" s="2" t="s">
        <v>1017</v>
      </c>
      <c r="P4399">
        <v>5000</v>
      </c>
      <c r="Q4399" s="2" t="s">
        <v>35</v>
      </c>
      <c r="R4399">
        <v>5.2000000141561031E-3</v>
      </c>
      <c r="S4399">
        <v>26</v>
      </c>
      <c r="T4399">
        <v>5000</v>
      </c>
      <c r="U4399">
        <v>0</v>
      </c>
    </row>
    <row r="4400" spans="1:21" x14ac:dyDescent="0.35">
      <c r="A4400" s="2" t="s">
        <v>1</v>
      </c>
      <c r="B4400">
        <v>1909</v>
      </c>
      <c r="C4400" t="s">
        <v>5187</v>
      </c>
      <c r="D4400" s="1">
        <v>43585</v>
      </c>
      <c r="E4400" s="1">
        <v>43591</v>
      </c>
      <c r="F4400" s="2" t="s">
        <v>119</v>
      </c>
      <c r="G4400">
        <v>1638</v>
      </c>
      <c r="H4400" s="2" t="s">
        <v>61</v>
      </c>
      <c r="I4400" s="2" t="s">
        <v>62</v>
      </c>
      <c r="J4400" s="2" t="s">
        <v>36</v>
      </c>
      <c r="K4400" s="2" t="s">
        <v>2940</v>
      </c>
      <c r="L4400" s="2" t="s">
        <v>2</v>
      </c>
      <c r="M4400" s="2" t="s">
        <v>65</v>
      </c>
      <c r="N4400" s="2" t="s">
        <v>1838</v>
      </c>
      <c r="O4400" s="2" t="s">
        <v>1839</v>
      </c>
      <c r="P4400">
        <v>5000</v>
      </c>
      <c r="Q4400" s="2" t="s">
        <v>35</v>
      </c>
      <c r="R4400">
        <v>5.2000000141561031E-3</v>
      </c>
      <c r="S4400">
        <v>26</v>
      </c>
      <c r="T4400">
        <v>5000</v>
      </c>
      <c r="U4400">
        <v>0</v>
      </c>
    </row>
    <row r="4401" spans="1:21" x14ac:dyDescent="0.35">
      <c r="A4401" s="2" t="s">
        <v>1</v>
      </c>
      <c r="B4401">
        <v>1909</v>
      </c>
      <c r="C4401" t="s">
        <v>5187</v>
      </c>
      <c r="D4401" s="1">
        <v>43585</v>
      </c>
      <c r="E4401" s="1">
        <v>43591</v>
      </c>
      <c r="F4401" s="2" t="s">
        <v>119</v>
      </c>
      <c r="G4401">
        <v>1638</v>
      </c>
      <c r="H4401" s="2" t="s">
        <v>61</v>
      </c>
      <c r="I4401" s="2" t="s">
        <v>62</v>
      </c>
      <c r="J4401" s="2" t="s">
        <v>36</v>
      </c>
      <c r="K4401" s="2" t="s">
        <v>2940</v>
      </c>
      <c r="L4401" s="2" t="s">
        <v>2</v>
      </c>
      <c r="M4401" s="2" t="s">
        <v>65</v>
      </c>
      <c r="N4401" s="2" t="s">
        <v>708</v>
      </c>
      <c r="O4401" s="2" t="s">
        <v>709</v>
      </c>
      <c r="P4401">
        <v>5000</v>
      </c>
      <c r="Q4401" s="2" t="s">
        <v>35</v>
      </c>
      <c r="R4401">
        <v>5.2000000141561031E-3</v>
      </c>
      <c r="S4401">
        <v>26</v>
      </c>
      <c r="T4401">
        <v>5000</v>
      </c>
      <c r="U4401">
        <v>0</v>
      </c>
    </row>
    <row r="4402" spans="1:21" x14ac:dyDescent="0.35">
      <c r="A4402" s="2" t="s">
        <v>1</v>
      </c>
      <c r="B4402">
        <v>1909</v>
      </c>
      <c r="C4402" t="s">
        <v>5187</v>
      </c>
      <c r="D4402" s="1">
        <v>43585</v>
      </c>
      <c r="E4402" s="1">
        <v>43591</v>
      </c>
      <c r="F4402" s="2" t="s">
        <v>119</v>
      </c>
      <c r="G4402">
        <v>1638</v>
      </c>
      <c r="H4402" s="2" t="s">
        <v>61</v>
      </c>
      <c r="I4402" s="2" t="s">
        <v>62</v>
      </c>
      <c r="J4402" s="2" t="s">
        <v>36</v>
      </c>
      <c r="K4402" s="2" t="s">
        <v>2940</v>
      </c>
      <c r="L4402" s="2" t="s">
        <v>2</v>
      </c>
      <c r="M4402" s="2" t="s">
        <v>65</v>
      </c>
      <c r="N4402" s="2" t="s">
        <v>1287</v>
      </c>
      <c r="O4402" s="2" t="s">
        <v>1288</v>
      </c>
      <c r="P4402">
        <v>5000</v>
      </c>
      <c r="Q4402" s="2" t="s">
        <v>35</v>
      </c>
      <c r="R4402">
        <v>5.2000000141561031E-3</v>
      </c>
      <c r="S4402">
        <v>26</v>
      </c>
      <c r="T4402">
        <v>5000</v>
      </c>
      <c r="U4402">
        <v>0</v>
      </c>
    </row>
    <row r="4403" spans="1:21" x14ac:dyDescent="0.35">
      <c r="A4403" s="2" t="s">
        <v>1</v>
      </c>
      <c r="B4403">
        <v>1909</v>
      </c>
      <c r="C4403" t="s">
        <v>5187</v>
      </c>
      <c r="D4403" s="1">
        <v>43585</v>
      </c>
      <c r="E4403" s="1">
        <v>43591</v>
      </c>
      <c r="F4403" s="2" t="s">
        <v>119</v>
      </c>
      <c r="G4403">
        <v>1638</v>
      </c>
      <c r="H4403" s="2" t="s">
        <v>61</v>
      </c>
      <c r="I4403" s="2" t="s">
        <v>62</v>
      </c>
      <c r="J4403" s="2" t="s">
        <v>36</v>
      </c>
      <c r="K4403" s="2" t="s">
        <v>2940</v>
      </c>
      <c r="L4403" s="2" t="s">
        <v>2</v>
      </c>
      <c r="M4403" s="2" t="s">
        <v>65</v>
      </c>
      <c r="N4403" s="2" t="s">
        <v>1821</v>
      </c>
      <c r="O4403" s="2" t="s">
        <v>1822</v>
      </c>
      <c r="P4403">
        <v>10000</v>
      </c>
      <c r="Q4403" s="2" t="s">
        <v>35</v>
      </c>
      <c r="R4403">
        <v>5.2000000141561031E-3</v>
      </c>
      <c r="S4403">
        <v>52</v>
      </c>
      <c r="T4403">
        <v>10000</v>
      </c>
      <c r="U4403">
        <v>0</v>
      </c>
    </row>
    <row r="4404" spans="1:21" x14ac:dyDescent="0.35">
      <c r="A4404" s="2" t="s">
        <v>1</v>
      </c>
      <c r="B4404">
        <v>1909</v>
      </c>
      <c r="C4404" t="s">
        <v>5187</v>
      </c>
      <c r="D4404" s="1">
        <v>43585</v>
      </c>
      <c r="E4404" s="1">
        <v>43591</v>
      </c>
      <c r="F4404" s="2" t="s">
        <v>119</v>
      </c>
      <c r="G4404">
        <v>1638</v>
      </c>
      <c r="H4404" s="2" t="s">
        <v>61</v>
      </c>
      <c r="I4404" s="2" t="s">
        <v>62</v>
      </c>
      <c r="J4404" s="2" t="s">
        <v>36</v>
      </c>
      <c r="K4404" s="2" t="s">
        <v>2940</v>
      </c>
      <c r="L4404" s="2" t="s">
        <v>2</v>
      </c>
      <c r="M4404" s="2" t="s">
        <v>65</v>
      </c>
      <c r="N4404" s="2" t="s">
        <v>2590</v>
      </c>
      <c r="O4404" s="2" t="s">
        <v>2591</v>
      </c>
      <c r="P4404">
        <v>10000</v>
      </c>
      <c r="Q4404" s="2" t="s">
        <v>35</v>
      </c>
      <c r="R4404">
        <v>5.2000000141561031E-3</v>
      </c>
      <c r="S4404">
        <v>52</v>
      </c>
      <c r="T4404">
        <v>10000</v>
      </c>
      <c r="U4404">
        <v>0</v>
      </c>
    </row>
    <row r="4405" spans="1:21" x14ac:dyDescent="0.35">
      <c r="A4405" s="2" t="s">
        <v>1</v>
      </c>
      <c r="B4405">
        <v>1909</v>
      </c>
      <c r="C4405" t="s">
        <v>5187</v>
      </c>
      <c r="D4405" s="1">
        <v>43585</v>
      </c>
      <c r="E4405" s="1">
        <v>43591</v>
      </c>
      <c r="F4405" s="2" t="s">
        <v>119</v>
      </c>
      <c r="G4405">
        <v>1638</v>
      </c>
      <c r="H4405" s="2" t="s">
        <v>61</v>
      </c>
      <c r="I4405" s="2" t="s">
        <v>62</v>
      </c>
      <c r="J4405" s="2" t="s">
        <v>36</v>
      </c>
      <c r="K4405" s="2" t="s">
        <v>2940</v>
      </c>
      <c r="L4405" s="2" t="s">
        <v>2</v>
      </c>
      <c r="M4405" s="2" t="s">
        <v>65</v>
      </c>
      <c r="N4405" s="2" t="s">
        <v>1303</v>
      </c>
      <c r="O4405" s="2" t="s">
        <v>1304</v>
      </c>
      <c r="P4405">
        <v>5000</v>
      </c>
      <c r="Q4405" s="2" t="s">
        <v>35</v>
      </c>
      <c r="R4405">
        <v>5.2000000141561031E-3</v>
      </c>
      <c r="S4405">
        <v>26</v>
      </c>
      <c r="T4405">
        <v>5000</v>
      </c>
      <c r="U4405">
        <v>0</v>
      </c>
    </row>
    <row r="4406" spans="1:21" x14ac:dyDescent="0.35">
      <c r="A4406" s="2" t="s">
        <v>1</v>
      </c>
      <c r="B4406">
        <v>1909</v>
      </c>
      <c r="C4406" t="s">
        <v>5187</v>
      </c>
      <c r="D4406" s="1">
        <v>43585</v>
      </c>
      <c r="E4406" s="1">
        <v>43591</v>
      </c>
      <c r="F4406" s="2" t="s">
        <v>119</v>
      </c>
      <c r="G4406">
        <v>1638</v>
      </c>
      <c r="H4406" s="2" t="s">
        <v>61</v>
      </c>
      <c r="I4406" s="2" t="s">
        <v>62</v>
      </c>
      <c r="J4406" s="2" t="s">
        <v>36</v>
      </c>
      <c r="K4406" s="2" t="s">
        <v>2940</v>
      </c>
      <c r="L4406" s="2" t="s">
        <v>2</v>
      </c>
      <c r="M4406" s="2" t="s">
        <v>65</v>
      </c>
      <c r="N4406" s="2" t="s">
        <v>1201</v>
      </c>
      <c r="O4406" s="2" t="s">
        <v>1202</v>
      </c>
      <c r="P4406">
        <v>50000</v>
      </c>
      <c r="Q4406" s="2" t="s">
        <v>35</v>
      </c>
      <c r="R4406">
        <v>5.2000000141561031E-3</v>
      </c>
      <c r="S4406">
        <v>260</v>
      </c>
      <c r="T4406">
        <v>50000</v>
      </c>
      <c r="U4406">
        <v>0</v>
      </c>
    </row>
    <row r="4407" spans="1:21" x14ac:dyDescent="0.35">
      <c r="A4407" s="2" t="s">
        <v>1</v>
      </c>
      <c r="B4407">
        <v>1909</v>
      </c>
      <c r="C4407" t="s">
        <v>5187</v>
      </c>
      <c r="D4407" s="1">
        <v>43585</v>
      </c>
      <c r="E4407" s="1">
        <v>43591</v>
      </c>
      <c r="F4407" s="2" t="s">
        <v>119</v>
      </c>
      <c r="G4407">
        <v>1638</v>
      </c>
      <c r="H4407" s="2" t="s">
        <v>61</v>
      </c>
      <c r="I4407" s="2" t="s">
        <v>62</v>
      </c>
      <c r="J4407" s="2" t="s">
        <v>36</v>
      </c>
      <c r="K4407" s="2" t="s">
        <v>2940</v>
      </c>
      <c r="L4407" s="2" t="s">
        <v>2</v>
      </c>
      <c r="M4407" s="2" t="s">
        <v>65</v>
      </c>
      <c r="N4407" s="2" t="s">
        <v>1834</v>
      </c>
      <c r="O4407" s="2" t="s">
        <v>1835</v>
      </c>
      <c r="P4407">
        <v>20000</v>
      </c>
      <c r="Q4407" s="2" t="s">
        <v>35</v>
      </c>
      <c r="R4407">
        <v>5.2000000141561031E-3</v>
      </c>
      <c r="S4407">
        <v>104</v>
      </c>
      <c r="T4407">
        <v>20000</v>
      </c>
      <c r="U4407">
        <v>0</v>
      </c>
    </row>
    <row r="4408" spans="1:21" x14ac:dyDescent="0.35">
      <c r="A4408" s="2" t="s">
        <v>1</v>
      </c>
      <c r="B4408">
        <v>1909</v>
      </c>
      <c r="C4408" t="s">
        <v>5187</v>
      </c>
      <c r="D4408" s="1">
        <v>43585</v>
      </c>
      <c r="E4408" s="1">
        <v>43591</v>
      </c>
      <c r="F4408" s="2" t="s">
        <v>119</v>
      </c>
      <c r="G4408">
        <v>1638</v>
      </c>
      <c r="H4408" s="2" t="s">
        <v>61</v>
      </c>
      <c r="I4408" s="2" t="s">
        <v>62</v>
      </c>
      <c r="J4408" s="2" t="s">
        <v>36</v>
      </c>
      <c r="K4408" s="2" t="s">
        <v>2940</v>
      </c>
      <c r="L4408" s="2" t="s">
        <v>2</v>
      </c>
      <c r="M4408" s="2" t="s">
        <v>65</v>
      </c>
      <c r="N4408" s="2" t="s">
        <v>718</v>
      </c>
      <c r="O4408" s="2" t="s">
        <v>719</v>
      </c>
      <c r="P4408">
        <v>10000</v>
      </c>
      <c r="Q4408" s="2" t="s">
        <v>35</v>
      </c>
      <c r="R4408">
        <v>5.2000000141561031E-3</v>
      </c>
      <c r="S4408">
        <v>52</v>
      </c>
      <c r="T4408">
        <v>10000</v>
      </c>
      <c r="U4408">
        <v>0</v>
      </c>
    </row>
    <row r="4409" spans="1:21" x14ac:dyDescent="0.35">
      <c r="A4409" s="2" t="s">
        <v>1</v>
      </c>
      <c r="B4409">
        <v>1909</v>
      </c>
      <c r="C4409" t="s">
        <v>5187</v>
      </c>
      <c r="D4409" s="1">
        <v>43585</v>
      </c>
      <c r="E4409" s="1">
        <v>43591</v>
      </c>
      <c r="F4409" s="2" t="s">
        <v>119</v>
      </c>
      <c r="G4409">
        <v>1638</v>
      </c>
      <c r="H4409" s="2" t="s">
        <v>61</v>
      </c>
      <c r="I4409" s="2" t="s">
        <v>62</v>
      </c>
      <c r="J4409" s="2" t="s">
        <v>36</v>
      </c>
      <c r="K4409" s="2" t="s">
        <v>2940</v>
      </c>
      <c r="L4409" s="2" t="s">
        <v>2</v>
      </c>
      <c r="M4409" s="2" t="s">
        <v>65</v>
      </c>
      <c r="N4409" s="2" t="s">
        <v>1840</v>
      </c>
      <c r="O4409" s="2" t="s">
        <v>1841</v>
      </c>
      <c r="P4409">
        <v>5000</v>
      </c>
      <c r="Q4409" s="2" t="s">
        <v>35</v>
      </c>
      <c r="R4409">
        <v>5.2000000141561031E-3</v>
      </c>
      <c r="S4409">
        <v>26</v>
      </c>
      <c r="T4409">
        <v>5000</v>
      </c>
      <c r="U4409">
        <v>0</v>
      </c>
    </row>
    <row r="4410" spans="1:21" x14ac:dyDescent="0.35">
      <c r="A4410" s="2" t="s">
        <v>1</v>
      </c>
      <c r="B4410">
        <v>1909</v>
      </c>
      <c r="C4410" t="s">
        <v>5187</v>
      </c>
      <c r="D4410" s="1">
        <v>43585</v>
      </c>
      <c r="E4410" s="1">
        <v>43591</v>
      </c>
      <c r="F4410" s="2" t="s">
        <v>119</v>
      </c>
      <c r="G4410">
        <v>1638</v>
      </c>
      <c r="H4410" s="2" t="s">
        <v>61</v>
      </c>
      <c r="I4410" s="2" t="s">
        <v>62</v>
      </c>
      <c r="J4410" s="2" t="s">
        <v>36</v>
      </c>
      <c r="K4410" s="2" t="s">
        <v>2940</v>
      </c>
      <c r="L4410" s="2" t="s">
        <v>2</v>
      </c>
      <c r="M4410" s="2" t="s">
        <v>65</v>
      </c>
      <c r="N4410" s="2" t="s">
        <v>1948</v>
      </c>
      <c r="O4410" s="2" t="s">
        <v>1949</v>
      </c>
      <c r="P4410">
        <v>10000</v>
      </c>
      <c r="Q4410" s="2" t="s">
        <v>35</v>
      </c>
      <c r="R4410">
        <v>5.2000000141561031E-3</v>
      </c>
      <c r="S4410">
        <v>52</v>
      </c>
      <c r="T4410">
        <v>10000</v>
      </c>
      <c r="U4410">
        <v>0</v>
      </c>
    </row>
    <row r="4411" spans="1:21" x14ac:dyDescent="0.35">
      <c r="A4411" s="2" t="s">
        <v>1</v>
      </c>
      <c r="B4411">
        <v>1909</v>
      </c>
      <c r="C4411" t="s">
        <v>5187</v>
      </c>
      <c r="D4411" s="1">
        <v>43585</v>
      </c>
      <c r="E4411" s="1">
        <v>43591</v>
      </c>
      <c r="F4411" s="2" t="s">
        <v>119</v>
      </c>
      <c r="G4411">
        <v>1638</v>
      </c>
      <c r="H4411" s="2" t="s">
        <v>61</v>
      </c>
      <c r="I4411" s="2" t="s">
        <v>62</v>
      </c>
      <c r="J4411" s="2" t="s">
        <v>36</v>
      </c>
      <c r="K4411" s="2" t="s">
        <v>2940</v>
      </c>
      <c r="L4411" s="2" t="s">
        <v>2</v>
      </c>
      <c r="M4411" s="2" t="s">
        <v>65</v>
      </c>
      <c r="N4411" s="2" t="s">
        <v>720</v>
      </c>
      <c r="O4411" s="2" t="s">
        <v>721</v>
      </c>
      <c r="P4411">
        <v>10000</v>
      </c>
      <c r="Q4411" s="2" t="s">
        <v>35</v>
      </c>
      <c r="R4411">
        <v>5.2000000141561031E-3</v>
      </c>
      <c r="S4411">
        <v>52</v>
      </c>
      <c r="T4411">
        <v>10000</v>
      </c>
      <c r="U4411">
        <v>0</v>
      </c>
    </row>
    <row r="4412" spans="1:21" x14ac:dyDescent="0.35">
      <c r="A4412" s="2" t="s">
        <v>1</v>
      </c>
      <c r="B4412">
        <v>1909</v>
      </c>
      <c r="C4412" t="s">
        <v>5187</v>
      </c>
      <c r="D4412" s="1">
        <v>43585</v>
      </c>
      <c r="E4412" s="1">
        <v>43591</v>
      </c>
      <c r="F4412" s="2" t="s">
        <v>119</v>
      </c>
      <c r="G4412">
        <v>1638</v>
      </c>
      <c r="H4412" s="2" t="s">
        <v>61</v>
      </c>
      <c r="I4412" s="2" t="s">
        <v>62</v>
      </c>
      <c r="J4412" s="2" t="s">
        <v>36</v>
      </c>
      <c r="K4412" s="2" t="s">
        <v>2940</v>
      </c>
      <c r="L4412" s="2" t="s">
        <v>2</v>
      </c>
      <c r="M4412" s="2" t="s">
        <v>65</v>
      </c>
      <c r="N4412" s="2" t="s">
        <v>722</v>
      </c>
      <c r="O4412" s="2" t="s">
        <v>723</v>
      </c>
      <c r="P4412">
        <v>5000</v>
      </c>
      <c r="Q4412" s="2" t="s">
        <v>35</v>
      </c>
      <c r="R4412">
        <v>5.2000000141561031E-3</v>
      </c>
      <c r="S4412">
        <v>26</v>
      </c>
      <c r="T4412">
        <v>5000</v>
      </c>
      <c r="U4412">
        <v>0</v>
      </c>
    </row>
    <row r="4413" spans="1:21" x14ac:dyDescent="0.35">
      <c r="A4413" s="2" t="s">
        <v>1</v>
      </c>
      <c r="B4413">
        <v>1909</v>
      </c>
      <c r="C4413" t="s">
        <v>5187</v>
      </c>
      <c r="D4413" s="1">
        <v>43585</v>
      </c>
      <c r="E4413" s="1">
        <v>43591</v>
      </c>
      <c r="F4413" s="2" t="s">
        <v>119</v>
      </c>
      <c r="G4413">
        <v>1638</v>
      </c>
      <c r="H4413" s="2" t="s">
        <v>61</v>
      </c>
      <c r="I4413" s="2" t="s">
        <v>62</v>
      </c>
      <c r="J4413" s="2" t="s">
        <v>36</v>
      </c>
      <c r="K4413" s="2" t="s">
        <v>2940</v>
      </c>
      <c r="L4413" s="2" t="s">
        <v>2</v>
      </c>
      <c r="M4413" s="2" t="s">
        <v>65</v>
      </c>
      <c r="N4413" s="2" t="s">
        <v>1952</v>
      </c>
      <c r="O4413" s="2" t="s">
        <v>1953</v>
      </c>
      <c r="P4413">
        <v>20000</v>
      </c>
      <c r="Q4413" s="2" t="s">
        <v>35</v>
      </c>
      <c r="R4413">
        <v>5.2000000141561031E-3</v>
      </c>
      <c r="S4413">
        <v>104</v>
      </c>
      <c r="T4413">
        <v>20000</v>
      </c>
      <c r="U4413">
        <v>0</v>
      </c>
    </row>
    <row r="4414" spans="1:21" x14ac:dyDescent="0.35">
      <c r="A4414" s="2" t="s">
        <v>1</v>
      </c>
      <c r="B4414">
        <v>1909</v>
      </c>
      <c r="C4414" t="s">
        <v>5187</v>
      </c>
      <c r="D4414" s="1">
        <v>43585</v>
      </c>
      <c r="E4414" s="1">
        <v>43591</v>
      </c>
      <c r="F4414" s="2" t="s">
        <v>119</v>
      </c>
      <c r="G4414">
        <v>1638</v>
      </c>
      <c r="H4414" s="2" t="s">
        <v>61</v>
      </c>
      <c r="I4414" s="2" t="s">
        <v>62</v>
      </c>
      <c r="J4414" s="2" t="s">
        <v>36</v>
      </c>
      <c r="K4414" s="2" t="s">
        <v>2940</v>
      </c>
      <c r="L4414" s="2" t="s">
        <v>2</v>
      </c>
      <c r="M4414" s="2" t="s">
        <v>65</v>
      </c>
      <c r="N4414" s="2" t="s">
        <v>1305</v>
      </c>
      <c r="O4414" s="2" t="s">
        <v>1306</v>
      </c>
      <c r="P4414">
        <v>10000</v>
      </c>
      <c r="Q4414" s="2" t="s">
        <v>35</v>
      </c>
      <c r="R4414">
        <v>5.2000000141561031E-3</v>
      </c>
      <c r="S4414">
        <v>52</v>
      </c>
      <c r="T4414">
        <v>10000</v>
      </c>
      <c r="U4414">
        <v>0</v>
      </c>
    </row>
    <row r="4415" spans="1:21" x14ac:dyDescent="0.35">
      <c r="A4415" s="2" t="s">
        <v>1</v>
      </c>
      <c r="B4415">
        <v>1909</v>
      </c>
      <c r="C4415" t="s">
        <v>5187</v>
      </c>
      <c r="D4415" s="1">
        <v>43585</v>
      </c>
      <c r="E4415" s="1">
        <v>43591</v>
      </c>
      <c r="F4415" s="2" t="s">
        <v>119</v>
      </c>
      <c r="G4415">
        <v>1638</v>
      </c>
      <c r="H4415" s="2" t="s">
        <v>61</v>
      </c>
      <c r="I4415" s="2" t="s">
        <v>62</v>
      </c>
      <c r="J4415" s="2" t="s">
        <v>36</v>
      </c>
      <c r="K4415" s="2" t="s">
        <v>2940</v>
      </c>
      <c r="L4415" s="2" t="s">
        <v>2</v>
      </c>
      <c r="M4415" s="2" t="s">
        <v>65</v>
      </c>
      <c r="N4415" s="2" t="s">
        <v>724</v>
      </c>
      <c r="O4415" s="2" t="s">
        <v>725</v>
      </c>
      <c r="P4415">
        <v>5000</v>
      </c>
      <c r="Q4415" s="2" t="s">
        <v>35</v>
      </c>
      <c r="R4415">
        <v>5.2000000141561031E-3</v>
      </c>
      <c r="S4415">
        <v>26</v>
      </c>
      <c r="T4415">
        <v>5000</v>
      </c>
      <c r="U4415">
        <v>0</v>
      </c>
    </row>
    <row r="4416" spans="1:21" x14ac:dyDescent="0.35">
      <c r="A4416" s="2" t="s">
        <v>1</v>
      </c>
      <c r="B4416">
        <v>1909</v>
      </c>
      <c r="C4416" t="s">
        <v>5187</v>
      </c>
      <c r="D4416" s="1">
        <v>43585</v>
      </c>
      <c r="E4416" s="1">
        <v>43591</v>
      </c>
      <c r="F4416" s="2" t="s">
        <v>119</v>
      </c>
      <c r="G4416">
        <v>1638</v>
      </c>
      <c r="H4416" s="2" t="s">
        <v>61</v>
      </c>
      <c r="I4416" s="2" t="s">
        <v>62</v>
      </c>
      <c r="J4416" s="2" t="s">
        <v>36</v>
      </c>
      <c r="K4416" s="2" t="s">
        <v>2940</v>
      </c>
      <c r="L4416" s="2" t="s">
        <v>2</v>
      </c>
      <c r="M4416" s="2" t="s">
        <v>65</v>
      </c>
      <c r="N4416" s="2" t="s">
        <v>1819</v>
      </c>
      <c r="O4416" s="2" t="s">
        <v>1820</v>
      </c>
      <c r="P4416">
        <v>10000</v>
      </c>
      <c r="Q4416" s="2" t="s">
        <v>35</v>
      </c>
      <c r="R4416">
        <v>5.2000000141561031E-3</v>
      </c>
      <c r="S4416">
        <v>52</v>
      </c>
      <c r="T4416">
        <v>10000</v>
      </c>
      <c r="U4416">
        <v>0</v>
      </c>
    </row>
    <row r="4417" spans="1:21" x14ac:dyDescent="0.35">
      <c r="A4417" s="2" t="s">
        <v>1</v>
      </c>
      <c r="B4417">
        <v>2069</v>
      </c>
      <c r="C4417" t="s">
        <v>5349</v>
      </c>
      <c r="D4417" s="1">
        <v>43598</v>
      </c>
      <c r="E4417" s="1">
        <v>43601</v>
      </c>
      <c r="F4417" s="2" t="s">
        <v>119</v>
      </c>
      <c r="G4417">
        <v>572</v>
      </c>
      <c r="H4417" s="2" t="s">
        <v>61</v>
      </c>
      <c r="I4417" s="2" t="s">
        <v>62</v>
      </c>
      <c r="J4417" s="2" t="s">
        <v>36</v>
      </c>
      <c r="K4417" s="2" t="s">
        <v>2940</v>
      </c>
      <c r="L4417" s="2" t="s">
        <v>2</v>
      </c>
      <c r="M4417" s="2" t="s">
        <v>65</v>
      </c>
      <c r="N4417" s="2" t="s">
        <v>732</v>
      </c>
      <c r="O4417" s="2" t="s">
        <v>733</v>
      </c>
      <c r="P4417">
        <v>20000</v>
      </c>
      <c r="Q4417" s="2" t="s">
        <v>35</v>
      </c>
      <c r="R4417">
        <v>5.2000000141561031E-3</v>
      </c>
      <c r="S4417">
        <v>104</v>
      </c>
      <c r="T4417">
        <v>20000</v>
      </c>
      <c r="U4417">
        <v>0</v>
      </c>
    </row>
    <row r="4418" spans="1:21" x14ac:dyDescent="0.35">
      <c r="A4418" s="2" t="s">
        <v>1</v>
      </c>
      <c r="B4418">
        <v>2069</v>
      </c>
      <c r="C4418" t="s">
        <v>5349</v>
      </c>
      <c r="D4418" s="1">
        <v>43598</v>
      </c>
      <c r="E4418" s="1">
        <v>43601</v>
      </c>
      <c r="F4418" s="2" t="s">
        <v>119</v>
      </c>
      <c r="G4418">
        <v>572</v>
      </c>
      <c r="H4418" s="2" t="s">
        <v>61</v>
      </c>
      <c r="I4418" s="2" t="s">
        <v>62</v>
      </c>
      <c r="J4418" s="2" t="s">
        <v>36</v>
      </c>
      <c r="K4418" s="2" t="s">
        <v>2940</v>
      </c>
      <c r="L4418" s="2" t="s">
        <v>2</v>
      </c>
      <c r="M4418" s="2" t="s">
        <v>65</v>
      </c>
      <c r="N4418" s="2" t="s">
        <v>718</v>
      </c>
      <c r="O4418" s="2" t="s">
        <v>719</v>
      </c>
      <c r="P4418">
        <v>60000</v>
      </c>
      <c r="Q4418" s="2" t="s">
        <v>35</v>
      </c>
      <c r="R4418">
        <v>5.2000000141561031E-3</v>
      </c>
      <c r="S4418">
        <v>312</v>
      </c>
      <c r="T4418">
        <v>60000</v>
      </c>
      <c r="U4418">
        <v>0</v>
      </c>
    </row>
    <row r="4419" spans="1:21" x14ac:dyDescent="0.35">
      <c r="A4419" s="2" t="s">
        <v>1</v>
      </c>
      <c r="B4419">
        <v>2069</v>
      </c>
      <c r="C4419" t="s">
        <v>5349</v>
      </c>
      <c r="D4419" s="1">
        <v>43598</v>
      </c>
      <c r="E4419" s="1">
        <v>43601</v>
      </c>
      <c r="F4419" s="2" t="s">
        <v>119</v>
      </c>
      <c r="G4419">
        <v>572</v>
      </c>
      <c r="H4419" s="2" t="s">
        <v>61</v>
      </c>
      <c r="I4419" s="2" t="s">
        <v>62</v>
      </c>
      <c r="J4419" s="2" t="s">
        <v>36</v>
      </c>
      <c r="K4419" s="2" t="s">
        <v>2940</v>
      </c>
      <c r="L4419" s="2" t="s">
        <v>2</v>
      </c>
      <c r="M4419" s="2" t="s">
        <v>65</v>
      </c>
      <c r="N4419" s="2" t="s">
        <v>1494</v>
      </c>
      <c r="O4419" s="2" t="s">
        <v>1495</v>
      </c>
      <c r="P4419">
        <v>5000</v>
      </c>
      <c r="Q4419" s="2" t="s">
        <v>35</v>
      </c>
      <c r="R4419">
        <v>5.2000000141561031E-3</v>
      </c>
      <c r="S4419">
        <v>26</v>
      </c>
      <c r="T4419">
        <v>5000</v>
      </c>
      <c r="U4419">
        <v>0</v>
      </c>
    </row>
    <row r="4420" spans="1:21" x14ac:dyDescent="0.35">
      <c r="A4420" s="2" t="s">
        <v>1</v>
      </c>
      <c r="B4420">
        <v>2069</v>
      </c>
      <c r="C4420" t="s">
        <v>5349</v>
      </c>
      <c r="D4420" s="1">
        <v>43598</v>
      </c>
      <c r="E4420" s="1">
        <v>43601</v>
      </c>
      <c r="F4420" s="2" t="s">
        <v>119</v>
      </c>
      <c r="G4420">
        <v>572</v>
      </c>
      <c r="H4420" s="2" t="s">
        <v>61</v>
      </c>
      <c r="I4420" s="2" t="s">
        <v>62</v>
      </c>
      <c r="J4420" s="2" t="s">
        <v>36</v>
      </c>
      <c r="K4420" s="2" t="s">
        <v>2940</v>
      </c>
      <c r="L4420" s="2" t="s">
        <v>2</v>
      </c>
      <c r="M4420" s="2" t="s">
        <v>65</v>
      </c>
      <c r="N4420" s="2" t="s">
        <v>1840</v>
      </c>
      <c r="O4420" s="2" t="s">
        <v>1841</v>
      </c>
      <c r="P4420">
        <v>5000</v>
      </c>
      <c r="Q4420" s="2" t="s">
        <v>35</v>
      </c>
      <c r="R4420">
        <v>5.2000000141561031E-3</v>
      </c>
      <c r="S4420">
        <v>26</v>
      </c>
      <c r="T4420">
        <v>5000</v>
      </c>
      <c r="U4420">
        <v>0</v>
      </c>
    </row>
    <row r="4421" spans="1:21" x14ac:dyDescent="0.35">
      <c r="A4421" s="2" t="s">
        <v>1</v>
      </c>
      <c r="B4421">
        <v>2069</v>
      </c>
      <c r="C4421" t="s">
        <v>5349</v>
      </c>
      <c r="D4421" s="1">
        <v>43598</v>
      </c>
      <c r="E4421" s="1">
        <v>43601</v>
      </c>
      <c r="F4421" s="2" t="s">
        <v>119</v>
      </c>
      <c r="G4421">
        <v>572</v>
      </c>
      <c r="H4421" s="2" t="s">
        <v>61</v>
      </c>
      <c r="I4421" s="2" t="s">
        <v>62</v>
      </c>
      <c r="J4421" s="2" t="s">
        <v>36</v>
      </c>
      <c r="K4421" s="2" t="s">
        <v>2940</v>
      </c>
      <c r="L4421" s="2" t="s">
        <v>2</v>
      </c>
      <c r="M4421" s="2" t="s">
        <v>65</v>
      </c>
      <c r="N4421" s="2" t="s">
        <v>2547</v>
      </c>
      <c r="O4421" s="2" t="s">
        <v>2548</v>
      </c>
      <c r="P4421">
        <v>20000</v>
      </c>
      <c r="Q4421" s="2" t="s">
        <v>35</v>
      </c>
      <c r="R4421">
        <v>5.2000000141561031E-3</v>
      </c>
      <c r="S4421">
        <v>104</v>
      </c>
      <c r="T4421">
        <v>20000</v>
      </c>
      <c r="U4421">
        <v>0</v>
      </c>
    </row>
    <row r="4422" spans="1:21" x14ac:dyDescent="0.35">
      <c r="A4422" s="2" t="s">
        <v>1</v>
      </c>
      <c r="B4422">
        <v>2173</v>
      </c>
      <c r="C4422" t="s">
        <v>5446</v>
      </c>
      <c r="D4422" s="1">
        <v>43601</v>
      </c>
      <c r="E4422" s="1">
        <v>43607</v>
      </c>
      <c r="F4422" s="2" t="s">
        <v>119</v>
      </c>
      <c r="G4422">
        <v>156</v>
      </c>
      <c r="H4422" s="2" t="s">
        <v>61</v>
      </c>
      <c r="I4422" s="2" t="s">
        <v>62</v>
      </c>
      <c r="J4422" s="2" t="s">
        <v>36</v>
      </c>
      <c r="K4422" s="2" t="s">
        <v>2940</v>
      </c>
      <c r="L4422" s="2" t="s">
        <v>2</v>
      </c>
      <c r="M4422" s="2" t="s">
        <v>65</v>
      </c>
      <c r="N4422" s="2" t="s">
        <v>1291</v>
      </c>
      <c r="O4422" s="2" t="s">
        <v>1292</v>
      </c>
      <c r="P4422">
        <v>30000</v>
      </c>
      <c r="Q4422" s="2" t="s">
        <v>35</v>
      </c>
      <c r="R4422">
        <v>5.2000000141561031E-3</v>
      </c>
      <c r="S4422">
        <v>156</v>
      </c>
      <c r="T4422">
        <v>30000</v>
      </c>
      <c r="U4422">
        <v>0</v>
      </c>
    </row>
    <row r="4423" spans="1:21" x14ac:dyDescent="0.35">
      <c r="A4423" s="2" t="s">
        <v>1</v>
      </c>
      <c r="B4423">
        <v>2437</v>
      </c>
      <c r="C4423" t="s">
        <v>6109</v>
      </c>
      <c r="D4423" s="1">
        <v>43622</v>
      </c>
      <c r="E4423" s="1">
        <v>43629</v>
      </c>
      <c r="F4423" s="2" t="s">
        <v>119</v>
      </c>
      <c r="G4423">
        <v>260</v>
      </c>
      <c r="H4423" s="2" t="s">
        <v>61</v>
      </c>
      <c r="I4423" s="2" t="s">
        <v>62</v>
      </c>
      <c r="J4423" s="2" t="s">
        <v>36</v>
      </c>
      <c r="K4423" s="2" t="s">
        <v>2940</v>
      </c>
      <c r="L4423" s="2" t="s">
        <v>2</v>
      </c>
      <c r="M4423" s="2" t="s">
        <v>53</v>
      </c>
      <c r="N4423" s="2" t="s">
        <v>2277</v>
      </c>
      <c r="O4423" s="2" t="s">
        <v>2278</v>
      </c>
      <c r="P4423">
        <v>10000</v>
      </c>
      <c r="Q4423" s="2" t="s">
        <v>35</v>
      </c>
      <c r="R4423">
        <v>5.2000000141561031E-3</v>
      </c>
      <c r="S4423">
        <v>52</v>
      </c>
      <c r="T4423">
        <v>0</v>
      </c>
      <c r="U4423">
        <v>0</v>
      </c>
    </row>
    <row r="4424" spans="1:21" x14ac:dyDescent="0.35">
      <c r="A4424" s="2" t="s">
        <v>1</v>
      </c>
      <c r="B4424">
        <v>2437</v>
      </c>
      <c r="C4424" t="s">
        <v>6109</v>
      </c>
      <c r="D4424" s="1">
        <v>43622</v>
      </c>
      <c r="E4424" s="1">
        <v>43629</v>
      </c>
      <c r="F4424" s="2" t="s">
        <v>119</v>
      </c>
      <c r="G4424">
        <v>260</v>
      </c>
      <c r="H4424" s="2" t="s">
        <v>61</v>
      </c>
      <c r="I4424" s="2" t="s">
        <v>62</v>
      </c>
      <c r="J4424" s="2" t="s">
        <v>36</v>
      </c>
      <c r="K4424" s="2" t="s">
        <v>2940</v>
      </c>
      <c r="L4424" s="2" t="s">
        <v>2</v>
      </c>
      <c r="M4424" s="2" t="s">
        <v>53</v>
      </c>
      <c r="N4424" s="2" t="s">
        <v>2952</v>
      </c>
      <c r="O4424" s="2" t="s">
        <v>2953</v>
      </c>
      <c r="P4424">
        <v>20000</v>
      </c>
      <c r="Q4424" s="2" t="s">
        <v>35</v>
      </c>
      <c r="R4424">
        <v>5.2000000141561031E-3</v>
      </c>
      <c r="S4424">
        <v>104</v>
      </c>
      <c r="T4424">
        <v>0</v>
      </c>
      <c r="U4424">
        <v>0</v>
      </c>
    </row>
    <row r="4425" spans="1:21" x14ac:dyDescent="0.35">
      <c r="A4425" s="2" t="s">
        <v>1</v>
      </c>
      <c r="B4425">
        <v>2437</v>
      </c>
      <c r="C4425" t="s">
        <v>6109</v>
      </c>
      <c r="D4425" s="1">
        <v>43622</v>
      </c>
      <c r="E4425" s="1">
        <v>43629</v>
      </c>
      <c r="F4425" s="2" t="s">
        <v>119</v>
      </c>
      <c r="G4425">
        <v>260</v>
      </c>
      <c r="H4425" s="2" t="s">
        <v>61</v>
      </c>
      <c r="I4425" s="2" t="s">
        <v>62</v>
      </c>
      <c r="J4425" s="2" t="s">
        <v>36</v>
      </c>
      <c r="K4425" s="2" t="s">
        <v>2940</v>
      </c>
      <c r="L4425" s="2" t="s">
        <v>2</v>
      </c>
      <c r="M4425" s="2" t="s">
        <v>53</v>
      </c>
      <c r="N4425" s="2" t="s">
        <v>708</v>
      </c>
      <c r="O4425" s="2" t="s">
        <v>709</v>
      </c>
      <c r="P4425">
        <v>20000</v>
      </c>
      <c r="Q4425" s="2" t="s">
        <v>35</v>
      </c>
      <c r="R4425">
        <v>5.2000000141561031E-3</v>
      </c>
      <c r="S4425">
        <v>104</v>
      </c>
      <c r="T4425">
        <v>0</v>
      </c>
      <c r="U4425">
        <v>0</v>
      </c>
    </row>
    <row r="4426" spans="1:21" x14ac:dyDescent="0.35">
      <c r="A4426" s="2" t="s">
        <v>1</v>
      </c>
      <c r="B4426">
        <v>2249</v>
      </c>
      <c r="C4426" t="s">
        <v>5594</v>
      </c>
      <c r="D4426" s="1">
        <v>43607</v>
      </c>
      <c r="E4426" s="1">
        <v>43614</v>
      </c>
      <c r="F4426" s="2" t="s">
        <v>119</v>
      </c>
      <c r="G4426">
        <v>156</v>
      </c>
      <c r="H4426" s="2" t="s">
        <v>61</v>
      </c>
      <c r="I4426" s="2" t="s">
        <v>62</v>
      </c>
      <c r="J4426" s="2" t="s">
        <v>36</v>
      </c>
      <c r="K4426" s="2" t="s">
        <v>2940</v>
      </c>
      <c r="L4426" s="2" t="s">
        <v>2</v>
      </c>
      <c r="M4426" s="2" t="s">
        <v>65</v>
      </c>
      <c r="N4426" s="2" t="s">
        <v>1291</v>
      </c>
      <c r="O4426" s="2" t="s">
        <v>1292</v>
      </c>
      <c r="P4426">
        <v>30000</v>
      </c>
      <c r="Q4426" s="2" t="s">
        <v>35</v>
      </c>
      <c r="R4426">
        <v>5.2000000141561031E-3</v>
      </c>
      <c r="S4426">
        <v>156</v>
      </c>
      <c r="T4426">
        <v>30000</v>
      </c>
      <c r="U4426">
        <v>0</v>
      </c>
    </row>
    <row r="4427" spans="1:21" x14ac:dyDescent="0.35">
      <c r="A4427" s="2" t="s">
        <v>1</v>
      </c>
      <c r="B4427">
        <v>2346</v>
      </c>
      <c r="C4427" t="s">
        <v>5874</v>
      </c>
      <c r="D4427" s="1">
        <v>43615</v>
      </c>
      <c r="E4427" s="1">
        <v>43621</v>
      </c>
      <c r="F4427" s="2" t="s">
        <v>119</v>
      </c>
      <c r="G4427">
        <v>208</v>
      </c>
      <c r="H4427" s="2" t="s">
        <v>61</v>
      </c>
      <c r="I4427" s="2" t="s">
        <v>62</v>
      </c>
      <c r="J4427" s="2" t="s">
        <v>36</v>
      </c>
      <c r="K4427" s="2" t="s">
        <v>2940</v>
      </c>
      <c r="L4427" s="2" t="s">
        <v>2</v>
      </c>
      <c r="M4427" s="2" t="s">
        <v>65</v>
      </c>
      <c r="N4427" s="2" t="s">
        <v>1852</v>
      </c>
      <c r="O4427" s="2" t="s">
        <v>1853</v>
      </c>
      <c r="P4427">
        <v>20000</v>
      </c>
      <c r="Q4427" s="2" t="s">
        <v>35</v>
      </c>
      <c r="R4427">
        <v>5.2000000141561031E-3</v>
      </c>
      <c r="S4427">
        <v>104</v>
      </c>
      <c r="T4427">
        <v>20000</v>
      </c>
      <c r="U4427">
        <v>0</v>
      </c>
    </row>
    <row r="4428" spans="1:21" x14ac:dyDescent="0.35">
      <c r="A4428" s="2" t="s">
        <v>1</v>
      </c>
      <c r="B4428">
        <v>2346</v>
      </c>
      <c r="C4428" t="s">
        <v>5874</v>
      </c>
      <c r="D4428" s="1">
        <v>43615</v>
      </c>
      <c r="E4428" s="1">
        <v>43621</v>
      </c>
      <c r="F4428" s="2" t="s">
        <v>119</v>
      </c>
      <c r="G4428">
        <v>208</v>
      </c>
      <c r="H4428" s="2" t="s">
        <v>61</v>
      </c>
      <c r="I4428" s="2" t="s">
        <v>62</v>
      </c>
      <c r="J4428" s="2" t="s">
        <v>36</v>
      </c>
      <c r="K4428" s="2" t="s">
        <v>2940</v>
      </c>
      <c r="L4428" s="2" t="s">
        <v>2</v>
      </c>
      <c r="M4428" s="2" t="s">
        <v>65</v>
      </c>
      <c r="N4428" s="2" t="s">
        <v>708</v>
      </c>
      <c r="O4428" s="2" t="s">
        <v>709</v>
      </c>
      <c r="P4428">
        <v>20000</v>
      </c>
      <c r="Q4428" s="2" t="s">
        <v>35</v>
      </c>
      <c r="R4428">
        <v>5.2000000141561031E-3</v>
      </c>
      <c r="S4428">
        <v>104</v>
      </c>
      <c r="T4428">
        <v>20000</v>
      </c>
      <c r="U4428">
        <v>0</v>
      </c>
    </row>
    <row r="4429" spans="1:21" x14ac:dyDescent="0.35">
      <c r="A4429" s="2" t="s">
        <v>1</v>
      </c>
      <c r="B4429">
        <v>740</v>
      </c>
      <c r="C4429" t="s">
        <v>4193</v>
      </c>
      <c r="D4429" s="1">
        <v>43511</v>
      </c>
      <c r="E4429" s="1">
        <v>43529</v>
      </c>
      <c r="F4429" s="2" t="s">
        <v>121</v>
      </c>
      <c r="G4429">
        <v>12432.5</v>
      </c>
      <c r="H4429" s="2" t="s">
        <v>61</v>
      </c>
      <c r="I4429" s="2" t="s">
        <v>62</v>
      </c>
      <c r="J4429" s="2" t="s">
        <v>51</v>
      </c>
      <c r="K4429" s="2" t="s">
        <v>2940</v>
      </c>
      <c r="L4429" s="2" t="s">
        <v>0</v>
      </c>
      <c r="M4429" s="2" t="s">
        <v>65</v>
      </c>
      <c r="N4429" s="2" t="s">
        <v>1779</v>
      </c>
      <c r="O4429" s="2" t="s">
        <v>1780</v>
      </c>
      <c r="P4429">
        <v>50</v>
      </c>
      <c r="Q4429" s="2" t="s">
        <v>58</v>
      </c>
      <c r="R4429">
        <v>75.400001525878906</v>
      </c>
      <c r="S4429">
        <v>3770</v>
      </c>
      <c r="T4429">
        <v>50</v>
      </c>
      <c r="U4429">
        <v>0</v>
      </c>
    </row>
    <row r="4430" spans="1:21" x14ac:dyDescent="0.35">
      <c r="A4430" s="2" t="s">
        <v>1</v>
      </c>
      <c r="B4430">
        <v>740</v>
      </c>
      <c r="C4430" t="s">
        <v>4193</v>
      </c>
      <c r="D4430" s="1">
        <v>43511</v>
      </c>
      <c r="E4430" s="1">
        <v>43529</v>
      </c>
      <c r="F4430" s="2" t="s">
        <v>121</v>
      </c>
      <c r="G4430">
        <v>12432.5</v>
      </c>
      <c r="H4430" s="2" t="s">
        <v>61</v>
      </c>
      <c r="I4430" s="2" t="s">
        <v>62</v>
      </c>
      <c r="J4430" s="2" t="s">
        <v>51</v>
      </c>
      <c r="K4430" s="2" t="s">
        <v>2940</v>
      </c>
      <c r="L4430" s="2" t="s">
        <v>0</v>
      </c>
      <c r="M4430" s="2" t="s">
        <v>65</v>
      </c>
      <c r="N4430" s="2" t="s">
        <v>1910</v>
      </c>
      <c r="O4430" s="2" t="s">
        <v>1911</v>
      </c>
      <c r="P4430">
        <v>25</v>
      </c>
      <c r="Q4430" s="2" t="s">
        <v>58</v>
      </c>
      <c r="R4430">
        <v>158.5</v>
      </c>
      <c r="S4430">
        <v>3962.5</v>
      </c>
      <c r="T4430">
        <v>25</v>
      </c>
      <c r="U4430">
        <v>0</v>
      </c>
    </row>
    <row r="4431" spans="1:21" x14ac:dyDescent="0.35">
      <c r="A4431" s="2" t="s">
        <v>1</v>
      </c>
      <c r="B4431">
        <v>740</v>
      </c>
      <c r="C4431" t="s">
        <v>4193</v>
      </c>
      <c r="D4431" s="1">
        <v>43511</v>
      </c>
      <c r="E4431" s="1">
        <v>43529</v>
      </c>
      <c r="F4431" s="2" t="s">
        <v>121</v>
      </c>
      <c r="G4431">
        <v>12432.5</v>
      </c>
      <c r="H4431" s="2" t="s">
        <v>61</v>
      </c>
      <c r="I4431" s="2" t="s">
        <v>62</v>
      </c>
      <c r="J4431" s="2" t="s">
        <v>51</v>
      </c>
      <c r="K4431" s="2" t="s">
        <v>2940</v>
      </c>
      <c r="L4431" s="2" t="s">
        <v>0</v>
      </c>
      <c r="M4431" s="2" t="s">
        <v>65</v>
      </c>
      <c r="N4431" s="2" t="s">
        <v>1912</v>
      </c>
      <c r="O4431" s="2" t="s">
        <v>1913</v>
      </c>
      <c r="P4431">
        <v>25</v>
      </c>
      <c r="Q4431" s="2" t="s">
        <v>58</v>
      </c>
      <c r="R4431">
        <v>188</v>
      </c>
      <c r="S4431">
        <v>4700</v>
      </c>
      <c r="T4431">
        <v>25</v>
      </c>
      <c r="U4431">
        <v>0</v>
      </c>
    </row>
    <row r="4432" spans="1:21" x14ac:dyDescent="0.35">
      <c r="A4432" s="2" t="s">
        <v>1</v>
      </c>
      <c r="B4432">
        <v>860</v>
      </c>
      <c r="C4432" t="s">
        <v>4289</v>
      </c>
      <c r="D4432" s="1">
        <v>43521</v>
      </c>
      <c r="E4432" s="1">
        <v>43521</v>
      </c>
      <c r="F4432" s="2" t="s">
        <v>121</v>
      </c>
      <c r="G4432">
        <v>10801.25</v>
      </c>
      <c r="H4432" s="2" t="s">
        <v>49</v>
      </c>
      <c r="I4432" s="2" t="s">
        <v>50</v>
      </c>
      <c r="J4432" s="2" t="s">
        <v>51</v>
      </c>
      <c r="K4432" s="2" t="s">
        <v>2940</v>
      </c>
      <c r="L4432" s="2" t="s">
        <v>0</v>
      </c>
      <c r="M4432" s="2" t="s">
        <v>53</v>
      </c>
      <c r="N4432" s="2" t="s">
        <v>2062</v>
      </c>
      <c r="O4432" s="2" t="s">
        <v>2063</v>
      </c>
      <c r="P4432">
        <v>30</v>
      </c>
      <c r="Q4432" s="2" t="s">
        <v>58</v>
      </c>
      <c r="R4432">
        <v>87.5</v>
      </c>
      <c r="S4432">
        <v>2625</v>
      </c>
      <c r="T4432">
        <v>30</v>
      </c>
      <c r="U4432">
        <v>0</v>
      </c>
    </row>
    <row r="4433" spans="1:21" x14ac:dyDescent="0.35">
      <c r="A4433" s="2" t="s">
        <v>1</v>
      </c>
      <c r="B4433">
        <v>860</v>
      </c>
      <c r="C4433" t="s">
        <v>4289</v>
      </c>
      <c r="D4433" s="1">
        <v>43521</v>
      </c>
      <c r="E4433" s="1">
        <v>43521</v>
      </c>
      <c r="F4433" s="2" t="s">
        <v>121</v>
      </c>
      <c r="G4433">
        <v>10801.25</v>
      </c>
      <c r="H4433" s="2" t="s">
        <v>49</v>
      </c>
      <c r="I4433" s="2" t="s">
        <v>50</v>
      </c>
      <c r="J4433" s="2" t="s">
        <v>51</v>
      </c>
      <c r="K4433" s="2" t="s">
        <v>2940</v>
      </c>
      <c r="L4433" s="2" t="s">
        <v>0</v>
      </c>
      <c r="M4433" s="2" t="s">
        <v>53</v>
      </c>
      <c r="N4433" s="2" t="s">
        <v>2064</v>
      </c>
      <c r="O4433" s="2" t="s">
        <v>2065</v>
      </c>
      <c r="P4433">
        <v>25</v>
      </c>
      <c r="Q4433" s="2" t="s">
        <v>58</v>
      </c>
      <c r="R4433">
        <v>78.650001525878906</v>
      </c>
      <c r="S4433">
        <v>1966.25</v>
      </c>
      <c r="T4433">
        <v>25</v>
      </c>
      <c r="U4433">
        <v>0</v>
      </c>
    </row>
    <row r="4434" spans="1:21" x14ac:dyDescent="0.35">
      <c r="A4434" s="2" t="s">
        <v>1</v>
      </c>
      <c r="B4434">
        <v>860</v>
      </c>
      <c r="C4434" t="s">
        <v>4289</v>
      </c>
      <c r="D4434" s="1">
        <v>43521</v>
      </c>
      <c r="E4434" s="1">
        <v>43521</v>
      </c>
      <c r="F4434" s="2" t="s">
        <v>121</v>
      </c>
      <c r="G4434">
        <v>10801.25</v>
      </c>
      <c r="H4434" s="2" t="s">
        <v>49</v>
      </c>
      <c r="I4434" s="2" t="s">
        <v>50</v>
      </c>
      <c r="J4434" s="2" t="s">
        <v>51</v>
      </c>
      <c r="K4434" s="2" t="s">
        <v>2940</v>
      </c>
      <c r="L4434" s="2" t="s">
        <v>0</v>
      </c>
      <c r="M4434" s="2" t="s">
        <v>53</v>
      </c>
      <c r="N4434" s="2" t="s">
        <v>2066</v>
      </c>
      <c r="O4434" s="2" t="s">
        <v>2067</v>
      </c>
      <c r="P4434">
        <v>200</v>
      </c>
      <c r="Q4434" s="2" t="s">
        <v>58</v>
      </c>
      <c r="R4434">
        <v>22.299999237060547</v>
      </c>
      <c r="S4434">
        <v>4460</v>
      </c>
      <c r="T4434">
        <v>0</v>
      </c>
      <c r="U4434">
        <v>200</v>
      </c>
    </row>
    <row r="4435" spans="1:21" x14ac:dyDescent="0.35">
      <c r="A4435" s="2" t="s">
        <v>1</v>
      </c>
      <c r="B4435">
        <v>860</v>
      </c>
      <c r="C4435" t="s">
        <v>4289</v>
      </c>
      <c r="D4435" s="1">
        <v>43521</v>
      </c>
      <c r="E4435" s="1">
        <v>43521</v>
      </c>
      <c r="F4435" s="2" t="s">
        <v>121</v>
      </c>
      <c r="G4435">
        <v>10801.25</v>
      </c>
      <c r="H4435" s="2" t="s">
        <v>49</v>
      </c>
      <c r="I4435" s="2" t="s">
        <v>50</v>
      </c>
      <c r="J4435" s="2" t="s">
        <v>51</v>
      </c>
      <c r="K4435" s="2" t="s">
        <v>2940</v>
      </c>
      <c r="L4435" s="2" t="s">
        <v>0</v>
      </c>
      <c r="M4435" s="2" t="s">
        <v>53</v>
      </c>
      <c r="N4435" s="2" t="s">
        <v>2070</v>
      </c>
      <c r="O4435" s="2" t="s">
        <v>2071</v>
      </c>
      <c r="P4435">
        <v>50</v>
      </c>
      <c r="Q4435" s="2" t="s">
        <v>58</v>
      </c>
      <c r="R4435">
        <v>35</v>
      </c>
      <c r="S4435">
        <v>1750</v>
      </c>
      <c r="T4435">
        <v>50</v>
      </c>
      <c r="U4435">
        <v>0</v>
      </c>
    </row>
    <row r="4436" spans="1:21" x14ac:dyDescent="0.35">
      <c r="A4436" s="2" t="s">
        <v>1</v>
      </c>
      <c r="B4436">
        <v>1313</v>
      </c>
      <c r="C4436" t="s">
        <v>4662</v>
      </c>
      <c r="D4436" s="1">
        <v>43549</v>
      </c>
      <c r="E4436" s="1">
        <v>43549</v>
      </c>
      <c r="F4436" s="2" t="s">
        <v>121</v>
      </c>
      <c r="G4436">
        <v>6450</v>
      </c>
      <c r="H4436" s="2" t="s">
        <v>61</v>
      </c>
      <c r="I4436" s="2" t="s">
        <v>62</v>
      </c>
      <c r="J4436" s="2" t="s">
        <v>51</v>
      </c>
      <c r="K4436" s="2" t="s">
        <v>2940</v>
      </c>
      <c r="L4436" s="2" t="s">
        <v>0</v>
      </c>
      <c r="M4436" s="2" t="s">
        <v>65</v>
      </c>
      <c r="N4436" s="2" t="s">
        <v>3398</v>
      </c>
      <c r="O4436" s="2" t="s">
        <v>3399</v>
      </c>
      <c r="P4436">
        <v>1000</v>
      </c>
      <c r="Q4436" s="2" t="s">
        <v>58</v>
      </c>
      <c r="R4436">
        <v>6.4499998092651367</v>
      </c>
      <c r="S4436">
        <v>6450</v>
      </c>
      <c r="T4436">
        <v>1000</v>
      </c>
      <c r="U4436">
        <v>0</v>
      </c>
    </row>
    <row r="4437" spans="1:21" x14ac:dyDescent="0.35">
      <c r="A4437" s="2" t="s">
        <v>1</v>
      </c>
      <c r="B4437">
        <v>1352</v>
      </c>
      <c r="C4437" t="s">
        <v>4698</v>
      </c>
      <c r="D4437" s="1">
        <v>43522</v>
      </c>
      <c r="E4437" s="1">
        <v>43559</v>
      </c>
      <c r="F4437" s="2" t="s">
        <v>121</v>
      </c>
      <c r="G4437">
        <v>6560</v>
      </c>
      <c r="H4437" s="2" t="s">
        <v>61</v>
      </c>
      <c r="I4437" s="2" t="s">
        <v>62</v>
      </c>
      <c r="J4437" s="2" t="s">
        <v>51</v>
      </c>
      <c r="K4437" s="2" t="s">
        <v>2940</v>
      </c>
      <c r="L4437" s="2" t="s">
        <v>0</v>
      </c>
      <c r="M4437" s="2" t="s">
        <v>65</v>
      </c>
      <c r="N4437" s="2" t="s">
        <v>1708</v>
      </c>
      <c r="O4437" s="2" t="s">
        <v>1709</v>
      </c>
      <c r="P4437">
        <v>320</v>
      </c>
      <c r="Q4437" s="2" t="s">
        <v>58</v>
      </c>
      <c r="R4437">
        <v>20.5</v>
      </c>
      <c r="S4437">
        <v>6560</v>
      </c>
      <c r="T4437">
        <v>320</v>
      </c>
      <c r="U4437">
        <v>0</v>
      </c>
    </row>
    <row r="4438" spans="1:21" x14ac:dyDescent="0.35">
      <c r="A4438" s="2" t="s">
        <v>1</v>
      </c>
      <c r="B4438">
        <v>1353</v>
      </c>
      <c r="C4438" t="s">
        <v>4699</v>
      </c>
      <c r="D4438" s="1">
        <v>43550</v>
      </c>
      <c r="E4438" s="1">
        <v>43550</v>
      </c>
      <c r="F4438" s="2" t="s">
        <v>121</v>
      </c>
      <c r="G4438">
        <v>4460</v>
      </c>
      <c r="H4438" s="2" t="s">
        <v>61</v>
      </c>
      <c r="I4438" s="2" t="s">
        <v>62</v>
      </c>
      <c r="J4438" s="2" t="s">
        <v>51</v>
      </c>
      <c r="K4438" s="2" t="s">
        <v>2940</v>
      </c>
      <c r="L4438" s="2" t="s">
        <v>0</v>
      </c>
      <c r="M4438" s="2" t="s">
        <v>65</v>
      </c>
      <c r="N4438" s="2" t="s">
        <v>2066</v>
      </c>
      <c r="O4438" s="2" t="s">
        <v>2067</v>
      </c>
      <c r="P4438">
        <v>200</v>
      </c>
      <c r="Q4438" s="2" t="s">
        <v>58</v>
      </c>
      <c r="R4438">
        <v>22.299999237060547</v>
      </c>
      <c r="S4438">
        <v>4460</v>
      </c>
      <c r="T4438">
        <v>200</v>
      </c>
      <c r="U4438">
        <v>0</v>
      </c>
    </row>
    <row r="4439" spans="1:21" x14ac:dyDescent="0.35">
      <c r="A4439" s="2" t="s">
        <v>1</v>
      </c>
      <c r="B4439">
        <v>1842</v>
      </c>
      <c r="C4439" t="s">
        <v>5131</v>
      </c>
      <c r="D4439" s="1">
        <v>43580</v>
      </c>
      <c r="E4439" s="1">
        <v>43580</v>
      </c>
      <c r="F4439" s="2" t="s">
        <v>121</v>
      </c>
      <c r="G4439">
        <v>63150</v>
      </c>
      <c r="H4439" s="2" t="s">
        <v>61</v>
      </c>
      <c r="I4439" s="2" t="s">
        <v>62</v>
      </c>
      <c r="J4439" s="2" t="s">
        <v>51</v>
      </c>
      <c r="K4439" s="2" t="s">
        <v>2940</v>
      </c>
      <c r="L4439" s="2" t="s">
        <v>0</v>
      </c>
      <c r="M4439" s="2" t="s">
        <v>65</v>
      </c>
      <c r="N4439" s="2" t="s">
        <v>672</v>
      </c>
      <c r="O4439" s="2" t="s">
        <v>673</v>
      </c>
      <c r="P4439">
        <v>500</v>
      </c>
      <c r="Q4439" s="2" t="s">
        <v>58</v>
      </c>
      <c r="R4439">
        <v>126.30000305175781</v>
      </c>
      <c r="S4439">
        <v>63150</v>
      </c>
      <c r="T4439">
        <v>500</v>
      </c>
      <c r="U4439">
        <v>0</v>
      </c>
    </row>
    <row r="4440" spans="1:21" x14ac:dyDescent="0.35">
      <c r="A4440" s="2" t="s">
        <v>1</v>
      </c>
      <c r="B4440">
        <v>2140</v>
      </c>
      <c r="C4440" t="s">
        <v>5415</v>
      </c>
      <c r="D4440" s="1">
        <v>43600</v>
      </c>
      <c r="E4440" s="1">
        <v>43600</v>
      </c>
      <c r="F4440" s="2" t="s">
        <v>121</v>
      </c>
      <c r="G4440">
        <v>6560</v>
      </c>
      <c r="H4440" s="2" t="s">
        <v>61</v>
      </c>
      <c r="I4440" s="2" t="s">
        <v>62</v>
      </c>
      <c r="J4440" s="2" t="s">
        <v>51</v>
      </c>
      <c r="K4440" s="2" t="s">
        <v>2940</v>
      </c>
      <c r="L4440" s="2" t="s">
        <v>0</v>
      </c>
      <c r="M4440" s="2" t="s">
        <v>53</v>
      </c>
      <c r="N4440" s="2" t="s">
        <v>1708</v>
      </c>
      <c r="O4440" s="2" t="s">
        <v>1709</v>
      </c>
      <c r="P4440">
        <v>320</v>
      </c>
      <c r="Q4440" s="2" t="s">
        <v>58</v>
      </c>
      <c r="R4440">
        <v>20.5</v>
      </c>
      <c r="S4440">
        <v>6560</v>
      </c>
      <c r="T4440">
        <v>0</v>
      </c>
      <c r="U4440">
        <v>0</v>
      </c>
    </row>
    <row r="4441" spans="1:21" x14ac:dyDescent="0.35">
      <c r="A4441" s="2" t="s">
        <v>1</v>
      </c>
      <c r="B4441">
        <v>857</v>
      </c>
      <c r="C4441" t="s">
        <v>4286</v>
      </c>
      <c r="D4441" s="1">
        <v>43521</v>
      </c>
      <c r="E4441" s="1">
        <v>43521</v>
      </c>
      <c r="F4441" s="2" t="s">
        <v>122</v>
      </c>
      <c r="G4441">
        <v>450</v>
      </c>
      <c r="H4441" s="2" t="s">
        <v>61</v>
      </c>
      <c r="I4441" s="2" t="s">
        <v>62</v>
      </c>
      <c r="J4441" s="2" t="s">
        <v>36</v>
      </c>
      <c r="K4441" s="2" t="s">
        <v>2940</v>
      </c>
      <c r="L4441" s="2" t="s">
        <v>0</v>
      </c>
      <c r="M4441" s="2" t="s">
        <v>65</v>
      </c>
      <c r="N4441" s="2" t="s">
        <v>1573</v>
      </c>
      <c r="O4441" s="2" t="s">
        <v>1574</v>
      </c>
      <c r="P4441">
        <v>60</v>
      </c>
      <c r="Q4441" s="2" t="s">
        <v>58</v>
      </c>
      <c r="R4441">
        <v>7.5</v>
      </c>
      <c r="S4441">
        <v>450</v>
      </c>
      <c r="T4441">
        <v>60</v>
      </c>
      <c r="U4441">
        <v>0</v>
      </c>
    </row>
    <row r="4442" spans="1:21" x14ac:dyDescent="0.35">
      <c r="A4442" s="2" t="s">
        <v>1</v>
      </c>
      <c r="B4442">
        <v>2318</v>
      </c>
      <c r="C4442" t="s">
        <v>5746</v>
      </c>
      <c r="D4442" s="1">
        <v>43614</v>
      </c>
      <c r="E4442" s="1">
        <v>43614</v>
      </c>
      <c r="F4442" s="2" t="s">
        <v>122</v>
      </c>
      <c r="G4442">
        <v>3300</v>
      </c>
      <c r="H4442" s="2" t="s">
        <v>49</v>
      </c>
      <c r="I4442" s="2" t="s">
        <v>50</v>
      </c>
      <c r="J4442" s="2" t="s">
        <v>36</v>
      </c>
      <c r="K4442" s="2" t="s">
        <v>2940</v>
      </c>
      <c r="L4442" s="2" t="s">
        <v>0</v>
      </c>
      <c r="M4442" s="2" t="s">
        <v>53</v>
      </c>
      <c r="N4442" s="2" t="s">
        <v>1246</v>
      </c>
      <c r="O4442" s="2" t="s">
        <v>1247</v>
      </c>
      <c r="P4442">
        <v>300</v>
      </c>
      <c r="Q4442" s="2" t="s">
        <v>58</v>
      </c>
      <c r="R4442">
        <v>11</v>
      </c>
      <c r="S4442">
        <v>3300</v>
      </c>
      <c r="T4442">
        <v>280</v>
      </c>
      <c r="U4442">
        <v>20</v>
      </c>
    </row>
    <row r="4443" spans="1:21" x14ac:dyDescent="0.35">
      <c r="A4443" s="2" t="s">
        <v>1</v>
      </c>
      <c r="B4443">
        <v>1469</v>
      </c>
      <c r="C4443" t="s">
        <v>4810</v>
      </c>
      <c r="D4443" s="1">
        <v>43556</v>
      </c>
      <c r="E4443" s="1">
        <v>43556</v>
      </c>
      <c r="F4443" s="2" t="s">
        <v>122</v>
      </c>
      <c r="G4443">
        <v>750</v>
      </c>
      <c r="H4443" s="2" t="s">
        <v>61</v>
      </c>
      <c r="I4443" s="2" t="s">
        <v>62</v>
      </c>
      <c r="J4443" s="2" t="s">
        <v>36</v>
      </c>
      <c r="K4443" s="2" t="s">
        <v>2940</v>
      </c>
      <c r="L4443" s="2" t="s">
        <v>0</v>
      </c>
      <c r="M4443" s="2" t="s">
        <v>65</v>
      </c>
      <c r="N4443" s="2" t="s">
        <v>1573</v>
      </c>
      <c r="O4443" s="2" t="s">
        <v>1574</v>
      </c>
      <c r="P4443">
        <v>100</v>
      </c>
      <c r="Q4443" s="2" t="s">
        <v>58</v>
      </c>
      <c r="R4443">
        <v>7.5</v>
      </c>
      <c r="S4443">
        <v>750</v>
      </c>
      <c r="T4443">
        <v>100</v>
      </c>
      <c r="U4443">
        <v>0</v>
      </c>
    </row>
    <row r="4444" spans="1:21" x14ac:dyDescent="0.35">
      <c r="A4444" s="2" t="s">
        <v>1</v>
      </c>
      <c r="B4444">
        <v>1805</v>
      </c>
      <c r="C4444" t="s">
        <v>5100</v>
      </c>
      <c r="D4444" s="1">
        <v>43578</v>
      </c>
      <c r="E4444" s="1">
        <v>43578</v>
      </c>
      <c r="F4444" s="2" t="s">
        <v>122</v>
      </c>
      <c r="G4444">
        <v>873.25</v>
      </c>
      <c r="H4444" s="2" t="s">
        <v>61</v>
      </c>
      <c r="I4444" s="2" t="s">
        <v>62</v>
      </c>
      <c r="J4444" s="2" t="s">
        <v>36</v>
      </c>
      <c r="K4444" s="2" t="s">
        <v>2940</v>
      </c>
      <c r="L4444" s="2" t="s">
        <v>0</v>
      </c>
      <c r="M4444" s="2" t="s">
        <v>65</v>
      </c>
      <c r="N4444" s="2" t="s">
        <v>2745</v>
      </c>
      <c r="O4444" s="2" t="s">
        <v>2746</v>
      </c>
      <c r="P4444">
        <v>175000</v>
      </c>
      <c r="Q4444" s="2" t="s">
        <v>35</v>
      </c>
      <c r="R4444">
        <v>4.9899998120963573E-3</v>
      </c>
      <c r="S4444">
        <v>873.25</v>
      </c>
      <c r="T4444">
        <v>175000</v>
      </c>
      <c r="U4444">
        <v>0</v>
      </c>
    </row>
    <row r="4445" spans="1:21" x14ac:dyDescent="0.35">
      <c r="A4445" s="2" t="s">
        <v>1</v>
      </c>
      <c r="B4445">
        <v>1806</v>
      </c>
      <c r="C4445" t="s">
        <v>5101</v>
      </c>
      <c r="D4445" s="1">
        <v>43578</v>
      </c>
      <c r="E4445" s="1">
        <v>43578</v>
      </c>
      <c r="F4445" s="2" t="s">
        <v>122</v>
      </c>
      <c r="G4445">
        <v>7000</v>
      </c>
      <c r="H4445" s="2" t="s">
        <v>61</v>
      </c>
      <c r="I4445" s="2" t="s">
        <v>62</v>
      </c>
      <c r="J4445" s="2" t="s">
        <v>36</v>
      </c>
      <c r="K4445" s="2" t="s">
        <v>2940</v>
      </c>
      <c r="L4445" s="2" t="s">
        <v>0</v>
      </c>
      <c r="M4445" s="2" t="s">
        <v>65</v>
      </c>
      <c r="N4445" s="2" t="s">
        <v>3400</v>
      </c>
      <c r="O4445" s="2" t="s">
        <v>3401</v>
      </c>
      <c r="P4445">
        <v>2000</v>
      </c>
      <c r="Q4445" s="2" t="s">
        <v>58</v>
      </c>
      <c r="R4445">
        <v>3.5</v>
      </c>
      <c r="S4445">
        <v>7000</v>
      </c>
      <c r="T4445">
        <v>2000</v>
      </c>
      <c r="U4445">
        <v>0</v>
      </c>
    </row>
    <row r="4446" spans="1:21" x14ac:dyDescent="0.35">
      <c r="A4446" s="2" t="s">
        <v>6</v>
      </c>
      <c r="B4446">
        <v>128</v>
      </c>
      <c r="C4446" t="s">
        <v>3787</v>
      </c>
      <c r="D4446" s="1">
        <v>43475</v>
      </c>
      <c r="E4446" s="1">
        <v>43475</v>
      </c>
      <c r="F4446" s="2" t="s">
        <v>27</v>
      </c>
      <c r="G4446">
        <v>102.72000122070313</v>
      </c>
      <c r="H4446" s="2" t="s">
        <v>61</v>
      </c>
      <c r="I4446" s="2" t="s">
        <v>62</v>
      </c>
      <c r="J4446" s="2" t="s">
        <v>36</v>
      </c>
      <c r="K4446" s="2" t="s">
        <v>2940</v>
      </c>
      <c r="L4446" s="2" t="s">
        <v>3</v>
      </c>
      <c r="M4446" s="2" t="s">
        <v>65</v>
      </c>
      <c r="N4446" s="2" t="s">
        <v>537</v>
      </c>
      <c r="O4446" s="2" t="s">
        <v>538</v>
      </c>
      <c r="P4446">
        <v>1</v>
      </c>
      <c r="Q4446" s="2" t="s">
        <v>35</v>
      </c>
      <c r="R4446">
        <v>58.040000915527344</v>
      </c>
      <c r="S4446">
        <v>58.040000915527344</v>
      </c>
      <c r="T4446">
        <v>1</v>
      </c>
      <c r="U4446">
        <v>0</v>
      </c>
    </row>
    <row r="4447" spans="1:21" x14ac:dyDescent="0.35">
      <c r="A4447" s="2" t="s">
        <v>6</v>
      </c>
      <c r="B4447">
        <v>128</v>
      </c>
      <c r="C4447" t="s">
        <v>3787</v>
      </c>
      <c r="D4447" s="1">
        <v>43475</v>
      </c>
      <c r="E4447" s="1">
        <v>43475</v>
      </c>
      <c r="F4447" s="2" t="s">
        <v>27</v>
      </c>
      <c r="G4447">
        <v>102.72000122070313</v>
      </c>
      <c r="H4447" s="2" t="s">
        <v>61</v>
      </c>
      <c r="I4447" s="2" t="s">
        <v>62</v>
      </c>
      <c r="J4447" s="2" t="s">
        <v>36</v>
      </c>
      <c r="K4447" s="2" t="s">
        <v>2940</v>
      </c>
      <c r="L4447" s="2" t="s">
        <v>3</v>
      </c>
      <c r="M4447" s="2" t="s">
        <v>65</v>
      </c>
      <c r="N4447" s="2" t="s">
        <v>539</v>
      </c>
      <c r="O4447" s="2" t="s">
        <v>540</v>
      </c>
      <c r="P4447">
        <v>5</v>
      </c>
      <c r="Q4447" s="2" t="s">
        <v>35</v>
      </c>
      <c r="R4447">
        <v>4.9099998474121094</v>
      </c>
      <c r="S4447">
        <v>24.549999237060547</v>
      </c>
      <c r="T4447">
        <v>5</v>
      </c>
      <c r="U4447">
        <v>0</v>
      </c>
    </row>
    <row r="4448" spans="1:21" x14ac:dyDescent="0.35">
      <c r="A4448" s="2" t="s">
        <v>6</v>
      </c>
      <c r="B4448">
        <v>128</v>
      </c>
      <c r="C4448" t="s">
        <v>3787</v>
      </c>
      <c r="D4448" s="1">
        <v>43475</v>
      </c>
      <c r="E4448" s="1">
        <v>43475</v>
      </c>
      <c r="F4448" s="2" t="s">
        <v>27</v>
      </c>
      <c r="G4448">
        <v>102.72000122070313</v>
      </c>
      <c r="H4448" s="2" t="s">
        <v>61</v>
      </c>
      <c r="I4448" s="2" t="s">
        <v>62</v>
      </c>
      <c r="J4448" s="2" t="s">
        <v>36</v>
      </c>
      <c r="K4448" s="2" t="s">
        <v>2940</v>
      </c>
      <c r="L4448" s="2" t="s">
        <v>3</v>
      </c>
      <c r="M4448" s="2" t="s">
        <v>65</v>
      </c>
      <c r="N4448" s="2" t="s">
        <v>545</v>
      </c>
      <c r="O4448" s="2" t="s">
        <v>546</v>
      </c>
      <c r="P4448">
        <v>6</v>
      </c>
      <c r="Q4448" s="2" t="s">
        <v>35</v>
      </c>
      <c r="R4448">
        <v>1.5199999809265137</v>
      </c>
      <c r="S4448">
        <v>9.119999885559082</v>
      </c>
      <c r="T4448">
        <v>6</v>
      </c>
      <c r="U4448">
        <v>0</v>
      </c>
    </row>
    <row r="4449" spans="1:21" x14ac:dyDescent="0.35">
      <c r="A4449" s="2" t="s">
        <v>1</v>
      </c>
      <c r="B4449">
        <v>1322</v>
      </c>
      <c r="C4449" t="s">
        <v>4670</v>
      </c>
      <c r="D4449" s="1">
        <v>43549</v>
      </c>
      <c r="E4449" s="1">
        <v>43549</v>
      </c>
      <c r="F4449" s="2" t="s">
        <v>124</v>
      </c>
      <c r="G4449">
        <v>119.47000122070313</v>
      </c>
      <c r="H4449" s="2" t="s">
        <v>61</v>
      </c>
      <c r="I4449" s="2" t="s">
        <v>62</v>
      </c>
      <c r="J4449" s="2" t="s">
        <v>36</v>
      </c>
      <c r="K4449" s="2" t="s">
        <v>2940</v>
      </c>
      <c r="L4449" s="2" t="s">
        <v>3</v>
      </c>
      <c r="M4449" s="2" t="s">
        <v>53</v>
      </c>
      <c r="N4449" s="2" t="s">
        <v>2685</v>
      </c>
      <c r="O4449" s="2" t="s">
        <v>2686</v>
      </c>
      <c r="P4449">
        <v>1</v>
      </c>
      <c r="Q4449" s="2" t="s">
        <v>35</v>
      </c>
      <c r="R4449">
        <v>106.66999816894531</v>
      </c>
      <c r="S4449">
        <v>106.66999816894531</v>
      </c>
      <c r="T4449">
        <v>0</v>
      </c>
      <c r="U4449">
        <v>0</v>
      </c>
    </row>
    <row r="4450" spans="1:21" x14ac:dyDescent="0.35">
      <c r="A4450" s="2" t="s">
        <v>1</v>
      </c>
      <c r="B4450">
        <v>1569</v>
      </c>
      <c r="C4450" t="s">
        <v>4902</v>
      </c>
      <c r="D4450" s="1">
        <v>43563</v>
      </c>
      <c r="E4450" s="1">
        <v>43563</v>
      </c>
      <c r="F4450" s="2" t="s">
        <v>124</v>
      </c>
      <c r="G4450">
        <v>152.72000122070313</v>
      </c>
      <c r="H4450" s="2" t="s">
        <v>61</v>
      </c>
      <c r="I4450" s="2" t="s">
        <v>62</v>
      </c>
      <c r="J4450" s="2" t="s">
        <v>36</v>
      </c>
      <c r="K4450" s="2" t="s">
        <v>2940</v>
      </c>
      <c r="L4450" s="2" t="s">
        <v>3</v>
      </c>
      <c r="M4450" s="2" t="s">
        <v>65</v>
      </c>
      <c r="N4450" s="2" t="s">
        <v>3402</v>
      </c>
      <c r="O4450" s="2" t="s">
        <v>3403</v>
      </c>
      <c r="P4450">
        <v>1</v>
      </c>
      <c r="Q4450" s="2" t="s">
        <v>35</v>
      </c>
      <c r="R4450">
        <v>136.36000061035156</v>
      </c>
      <c r="S4450">
        <v>136.36000061035156</v>
      </c>
      <c r="T4450">
        <v>1</v>
      </c>
      <c r="U4450">
        <v>0</v>
      </c>
    </row>
    <row r="4451" spans="1:21" x14ac:dyDescent="0.35">
      <c r="A4451" s="2" t="s">
        <v>1</v>
      </c>
      <c r="B4451">
        <v>1587</v>
      </c>
      <c r="C4451" t="s">
        <v>4920</v>
      </c>
      <c r="D4451" s="1">
        <v>43564</v>
      </c>
      <c r="E4451" s="1">
        <v>43564</v>
      </c>
      <c r="F4451" s="2" t="s">
        <v>124</v>
      </c>
      <c r="G4451">
        <v>97.44000244140625</v>
      </c>
      <c r="H4451" s="2" t="s">
        <v>61</v>
      </c>
      <c r="I4451" s="2" t="s">
        <v>62</v>
      </c>
      <c r="J4451" s="2" t="s">
        <v>36</v>
      </c>
      <c r="K4451" s="2" t="s">
        <v>2940</v>
      </c>
      <c r="L4451" s="2" t="s">
        <v>3</v>
      </c>
      <c r="M4451" s="2" t="s">
        <v>65</v>
      </c>
      <c r="N4451" s="2" t="s">
        <v>1095</v>
      </c>
      <c r="O4451" s="2" t="s">
        <v>1096</v>
      </c>
      <c r="P4451">
        <v>1</v>
      </c>
      <c r="Q4451" s="2" t="s">
        <v>35</v>
      </c>
      <c r="R4451">
        <v>87</v>
      </c>
      <c r="S4451">
        <v>87</v>
      </c>
      <c r="T4451">
        <v>1</v>
      </c>
      <c r="U4451">
        <v>0</v>
      </c>
    </row>
    <row r="4452" spans="1:21" x14ac:dyDescent="0.35">
      <c r="A4452" s="2" t="s">
        <v>1</v>
      </c>
      <c r="B4452">
        <v>2473</v>
      </c>
      <c r="C4452" t="s">
        <v>6110</v>
      </c>
      <c r="D4452" s="1">
        <v>43627</v>
      </c>
      <c r="E4452" s="1">
        <v>43627</v>
      </c>
      <c r="F4452" s="2" t="s">
        <v>124</v>
      </c>
      <c r="G4452">
        <v>221.75999450683594</v>
      </c>
      <c r="H4452" s="2" t="s">
        <v>61</v>
      </c>
      <c r="I4452" s="2" t="s">
        <v>62</v>
      </c>
      <c r="J4452" s="2" t="s">
        <v>36</v>
      </c>
      <c r="K4452" s="2" t="s">
        <v>2940</v>
      </c>
      <c r="L4452" s="2" t="s">
        <v>3</v>
      </c>
      <c r="M4452" s="2" t="s">
        <v>65</v>
      </c>
      <c r="N4452" s="2" t="s">
        <v>1214</v>
      </c>
      <c r="O4452" s="2" t="s">
        <v>1215</v>
      </c>
      <c r="P4452">
        <v>1</v>
      </c>
      <c r="Q4452" s="2" t="s">
        <v>35</v>
      </c>
      <c r="R4452">
        <v>198</v>
      </c>
      <c r="S4452">
        <v>198</v>
      </c>
      <c r="T4452">
        <v>1</v>
      </c>
      <c r="U4452">
        <v>0</v>
      </c>
    </row>
    <row r="4453" spans="1:21" x14ac:dyDescent="0.35">
      <c r="A4453" s="2" t="s">
        <v>1</v>
      </c>
      <c r="B4453">
        <v>460</v>
      </c>
      <c r="C4453" t="s">
        <v>3969</v>
      </c>
      <c r="D4453" s="1">
        <v>43495</v>
      </c>
      <c r="E4453" s="1">
        <v>43495</v>
      </c>
      <c r="F4453" s="2" t="s">
        <v>125</v>
      </c>
      <c r="G4453">
        <v>146.38999938964844</v>
      </c>
      <c r="H4453" s="2" t="s">
        <v>2939</v>
      </c>
      <c r="I4453" s="2" t="s">
        <v>178</v>
      </c>
      <c r="J4453" s="2" t="s">
        <v>36</v>
      </c>
      <c r="K4453" s="2" t="s">
        <v>2940</v>
      </c>
      <c r="L4453" s="2" t="s">
        <v>178</v>
      </c>
      <c r="M4453" s="2" t="s">
        <v>53</v>
      </c>
      <c r="N4453" s="2" t="s">
        <v>1607</v>
      </c>
      <c r="O4453" s="2" t="s">
        <v>417</v>
      </c>
      <c r="P4453">
        <v>60</v>
      </c>
      <c r="Q4453" s="2" t="s">
        <v>187</v>
      </c>
      <c r="R4453">
        <v>1.2576500177383423</v>
      </c>
      <c r="S4453">
        <v>75.459999084472656</v>
      </c>
      <c r="T4453">
        <v>0</v>
      </c>
      <c r="U4453">
        <v>60</v>
      </c>
    </row>
    <row r="4454" spans="1:21" x14ac:dyDescent="0.35">
      <c r="A4454" s="2" t="s">
        <v>1</v>
      </c>
      <c r="B4454">
        <v>460</v>
      </c>
      <c r="C4454" t="s">
        <v>3969</v>
      </c>
      <c r="D4454" s="1">
        <v>43495</v>
      </c>
      <c r="E4454" s="1">
        <v>43495</v>
      </c>
      <c r="F4454" s="2" t="s">
        <v>125</v>
      </c>
      <c r="G4454">
        <v>146.38999938964844</v>
      </c>
      <c r="H4454" s="2" t="s">
        <v>2939</v>
      </c>
      <c r="I4454" s="2" t="s">
        <v>178</v>
      </c>
      <c r="J4454" s="2" t="s">
        <v>36</v>
      </c>
      <c r="K4454" s="2" t="s">
        <v>2940</v>
      </c>
      <c r="L4454" s="2" t="s">
        <v>178</v>
      </c>
      <c r="M4454" s="2" t="s">
        <v>53</v>
      </c>
      <c r="N4454" s="2" t="s">
        <v>1609</v>
      </c>
      <c r="O4454" s="2" t="s">
        <v>480</v>
      </c>
      <c r="P4454">
        <v>50</v>
      </c>
      <c r="Q4454" s="2" t="s">
        <v>187</v>
      </c>
      <c r="R4454">
        <v>1.4185299873352051</v>
      </c>
      <c r="S4454">
        <v>70.930000305175781</v>
      </c>
      <c r="T4454">
        <v>0</v>
      </c>
      <c r="U4454">
        <v>50</v>
      </c>
    </row>
    <row r="4455" spans="1:21" x14ac:dyDescent="0.35">
      <c r="A4455" s="2" t="s">
        <v>1</v>
      </c>
      <c r="B4455">
        <v>1472</v>
      </c>
      <c r="C4455" t="s">
        <v>4813</v>
      </c>
      <c r="D4455" s="1">
        <v>43556</v>
      </c>
      <c r="E4455" s="1">
        <v>43556</v>
      </c>
      <c r="F4455" s="2" t="s">
        <v>125</v>
      </c>
      <c r="G4455">
        <v>3750.169921875</v>
      </c>
      <c r="H4455" s="2" t="s">
        <v>2939</v>
      </c>
      <c r="I4455" s="2" t="s">
        <v>178</v>
      </c>
      <c r="J4455" s="2" t="s">
        <v>36</v>
      </c>
      <c r="K4455" s="2" t="s">
        <v>2940</v>
      </c>
      <c r="L4455" s="2" t="s">
        <v>178</v>
      </c>
      <c r="M4455" s="2" t="s">
        <v>53</v>
      </c>
      <c r="N4455" s="2" t="s">
        <v>808</v>
      </c>
      <c r="O4455" s="2" t="s">
        <v>534</v>
      </c>
      <c r="P4455">
        <v>1843</v>
      </c>
      <c r="Q4455" s="2" t="s">
        <v>187</v>
      </c>
      <c r="R4455">
        <v>2.0348200798034668</v>
      </c>
      <c r="S4455">
        <v>3750.169921875</v>
      </c>
      <c r="T4455">
        <v>0</v>
      </c>
      <c r="U4455">
        <v>1843</v>
      </c>
    </row>
    <row r="4456" spans="1:21" x14ac:dyDescent="0.35">
      <c r="A4456" s="2" t="s">
        <v>1</v>
      </c>
      <c r="B4456">
        <v>1474</v>
      </c>
      <c r="C4456" t="s">
        <v>4815</v>
      </c>
      <c r="D4456" s="1">
        <v>43556</v>
      </c>
      <c r="E4456" s="1">
        <v>43556</v>
      </c>
      <c r="F4456" s="2" t="s">
        <v>125</v>
      </c>
      <c r="G4456">
        <v>900</v>
      </c>
      <c r="H4456" s="2" t="s">
        <v>2939</v>
      </c>
      <c r="I4456" s="2" t="s">
        <v>178</v>
      </c>
      <c r="J4456" s="2" t="s">
        <v>36</v>
      </c>
      <c r="K4456" s="2" t="s">
        <v>2940</v>
      </c>
      <c r="L4456" s="2" t="s">
        <v>178</v>
      </c>
      <c r="M4456" s="2" t="s">
        <v>53</v>
      </c>
      <c r="N4456" s="2" t="s">
        <v>2890</v>
      </c>
      <c r="O4456" s="2" t="s">
        <v>2885</v>
      </c>
      <c r="P4456">
        <v>600</v>
      </c>
      <c r="Q4456" s="2" t="s">
        <v>187</v>
      </c>
      <c r="R4456">
        <v>1.5</v>
      </c>
      <c r="S4456">
        <v>900</v>
      </c>
      <c r="T4456">
        <v>0</v>
      </c>
      <c r="U4456">
        <v>600</v>
      </c>
    </row>
    <row r="4457" spans="1:21" x14ac:dyDescent="0.35">
      <c r="A4457" s="2" t="s">
        <v>1</v>
      </c>
      <c r="B4457">
        <v>2452</v>
      </c>
      <c r="C4457" t="s">
        <v>5914</v>
      </c>
      <c r="D4457" s="1">
        <v>43622</v>
      </c>
      <c r="E4457" s="1">
        <v>43714</v>
      </c>
      <c r="F4457" s="2" t="s">
        <v>125</v>
      </c>
      <c r="G4457">
        <v>1757.6500244140625</v>
      </c>
      <c r="H4457" s="2" t="s">
        <v>2939</v>
      </c>
      <c r="I4457" s="2" t="s">
        <v>178</v>
      </c>
      <c r="J4457" s="2" t="s">
        <v>36</v>
      </c>
      <c r="K4457" s="2" t="s">
        <v>2940</v>
      </c>
      <c r="L4457" s="2" t="s">
        <v>178</v>
      </c>
      <c r="M4457" s="2" t="s">
        <v>53</v>
      </c>
      <c r="N4457" s="2" t="s">
        <v>5915</v>
      </c>
      <c r="O4457" s="2" t="s">
        <v>482</v>
      </c>
      <c r="P4457">
        <v>5000</v>
      </c>
      <c r="Q4457" s="2" t="s">
        <v>187</v>
      </c>
      <c r="R4457">
        <v>0.35152998566627502</v>
      </c>
      <c r="S4457">
        <v>1757.6500244140625</v>
      </c>
      <c r="T4457">
        <v>0</v>
      </c>
      <c r="U4457">
        <v>5000</v>
      </c>
    </row>
    <row r="4458" spans="1:21" x14ac:dyDescent="0.35">
      <c r="A4458" s="2" t="s">
        <v>1</v>
      </c>
      <c r="B4458">
        <v>2411</v>
      </c>
      <c r="C4458" t="s">
        <v>5916</v>
      </c>
      <c r="D4458" s="1">
        <v>43621</v>
      </c>
      <c r="E4458" s="1">
        <v>43682</v>
      </c>
      <c r="F4458" s="2" t="s">
        <v>125</v>
      </c>
      <c r="G4458">
        <v>155.39999389648438</v>
      </c>
      <c r="H4458" s="2" t="s">
        <v>61</v>
      </c>
      <c r="I4458" s="2" t="s">
        <v>62</v>
      </c>
      <c r="J4458" s="2" t="s">
        <v>36</v>
      </c>
      <c r="K4458" s="2" t="s">
        <v>2940</v>
      </c>
      <c r="L4458" s="2" t="s">
        <v>178</v>
      </c>
      <c r="M4458" s="2" t="s">
        <v>53</v>
      </c>
      <c r="N4458" s="2" t="s">
        <v>5917</v>
      </c>
      <c r="O4458" s="2" t="s">
        <v>476</v>
      </c>
      <c r="P4458">
        <v>450</v>
      </c>
      <c r="Q4458" s="2" t="s">
        <v>187</v>
      </c>
      <c r="R4458">
        <v>0.34534001350402832</v>
      </c>
      <c r="S4458">
        <v>155.39999389648438</v>
      </c>
      <c r="T4458">
        <v>0</v>
      </c>
      <c r="U4458">
        <v>0</v>
      </c>
    </row>
    <row r="4459" spans="1:21" x14ac:dyDescent="0.35">
      <c r="A4459" s="2" t="s">
        <v>1</v>
      </c>
      <c r="B4459">
        <v>2658</v>
      </c>
      <c r="C4459" t="s">
        <v>6356</v>
      </c>
      <c r="D4459" s="1">
        <v>43640</v>
      </c>
      <c r="E4459" s="1">
        <v>43701</v>
      </c>
      <c r="F4459" s="2" t="s">
        <v>125</v>
      </c>
      <c r="G4459">
        <v>1017.5499877929688</v>
      </c>
      <c r="H4459" s="2" t="s">
        <v>2939</v>
      </c>
      <c r="I4459" s="2" t="s">
        <v>178</v>
      </c>
      <c r="J4459" s="2" t="s">
        <v>36</v>
      </c>
      <c r="K4459" s="2" t="s">
        <v>2940</v>
      </c>
      <c r="L4459" s="2" t="s">
        <v>178</v>
      </c>
      <c r="M4459" s="2" t="s">
        <v>53</v>
      </c>
      <c r="N4459" s="2" t="s">
        <v>6357</v>
      </c>
      <c r="O4459" s="2" t="s">
        <v>404</v>
      </c>
      <c r="P4459">
        <v>3000</v>
      </c>
      <c r="Q4459" s="2" t="s">
        <v>187</v>
      </c>
      <c r="R4459">
        <v>0.20585000514984131</v>
      </c>
      <c r="S4459">
        <v>617.54998779296875</v>
      </c>
      <c r="T4459">
        <v>0</v>
      </c>
      <c r="U4459">
        <v>3000</v>
      </c>
    </row>
    <row r="4460" spans="1:21" x14ac:dyDescent="0.35">
      <c r="A4460" s="2" t="s">
        <v>1</v>
      </c>
      <c r="B4460">
        <v>2658</v>
      </c>
      <c r="C4460" t="s">
        <v>6356</v>
      </c>
      <c r="D4460" s="1">
        <v>43640</v>
      </c>
      <c r="E4460" s="1">
        <v>43701</v>
      </c>
      <c r="F4460" s="2" t="s">
        <v>125</v>
      </c>
      <c r="G4460">
        <v>1017.5499877929688</v>
      </c>
      <c r="H4460" s="2" t="s">
        <v>2939</v>
      </c>
      <c r="I4460" s="2" t="s">
        <v>178</v>
      </c>
      <c r="J4460" s="2" t="s">
        <v>36</v>
      </c>
      <c r="K4460" s="2" t="s">
        <v>2940</v>
      </c>
      <c r="L4460" s="2" t="s">
        <v>178</v>
      </c>
      <c r="M4460" s="2" t="s">
        <v>53</v>
      </c>
      <c r="N4460" s="2" t="s">
        <v>6358</v>
      </c>
      <c r="O4460" s="2" t="s">
        <v>6359</v>
      </c>
      <c r="P4460">
        <v>5000</v>
      </c>
      <c r="Q4460" s="2" t="s">
        <v>187</v>
      </c>
      <c r="R4460">
        <v>7.9999998211860657E-2</v>
      </c>
      <c r="S4460">
        <v>400</v>
      </c>
      <c r="T4460">
        <v>0</v>
      </c>
      <c r="U4460">
        <v>5000</v>
      </c>
    </row>
    <row r="4461" spans="1:21" x14ac:dyDescent="0.35">
      <c r="A4461" s="2" t="s">
        <v>1</v>
      </c>
      <c r="B4461">
        <v>461</v>
      </c>
      <c r="C4461" t="s">
        <v>3970</v>
      </c>
      <c r="D4461" s="1">
        <v>43495</v>
      </c>
      <c r="E4461" s="1">
        <v>43495</v>
      </c>
      <c r="F4461" s="2" t="s">
        <v>127</v>
      </c>
      <c r="G4461">
        <v>99.900001525878906</v>
      </c>
      <c r="H4461" s="2" t="s">
        <v>2939</v>
      </c>
      <c r="I4461" s="2" t="s">
        <v>178</v>
      </c>
      <c r="J4461" s="2" t="s">
        <v>36</v>
      </c>
      <c r="K4461" s="2" t="s">
        <v>2940</v>
      </c>
      <c r="L4461" s="2" t="s">
        <v>178</v>
      </c>
      <c r="M4461" s="2" t="s">
        <v>53</v>
      </c>
      <c r="N4461" s="2" t="s">
        <v>1471</v>
      </c>
      <c r="O4461" s="2" t="s">
        <v>270</v>
      </c>
      <c r="P4461">
        <v>90</v>
      </c>
      <c r="Q4461" s="2" t="s">
        <v>187</v>
      </c>
      <c r="R4461">
        <v>1.1100000143051147</v>
      </c>
      <c r="S4461">
        <v>99.900001525878906</v>
      </c>
      <c r="T4461">
        <v>0</v>
      </c>
      <c r="U4461">
        <v>90</v>
      </c>
    </row>
    <row r="4462" spans="1:21" x14ac:dyDescent="0.35">
      <c r="A4462" s="2" t="s">
        <v>1</v>
      </c>
      <c r="B4462">
        <v>1757</v>
      </c>
      <c r="C4462" t="s">
        <v>5060</v>
      </c>
      <c r="D4462" s="1">
        <v>43573</v>
      </c>
      <c r="E4462" s="1">
        <v>43634</v>
      </c>
      <c r="F4462" s="2" t="s">
        <v>127</v>
      </c>
      <c r="G4462">
        <v>1750</v>
      </c>
      <c r="H4462" s="2" t="s">
        <v>2939</v>
      </c>
      <c r="I4462" s="2" t="s">
        <v>178</v>
      </c>
      <c r="J4462" s="2" t="s">
        <v>36</v>
      </c>
      <c r="K4462" s="2" t="s">
        <v>2940</v>
      </c>
      <c r="L4462" s="2" t="s">
        <v>178</v>
      </c>
      <c r="M4462" s="2" t="s">
        <v>53</v>
      </c>
      <c r="N4462" s="2" t="s">
        <v>3404</v>
      </c>
      <c r="O4462" s="2" t="s">
        <v>3405</v>
      </c>
      <c r="P4462">
        <v>5000</v>
      </c>
      <c r="Q4462" s="2" t="s">
        <v>187</v>
      </c>
      <c r="R4462">
        <v>0.34999999403953552</v>
      </c>
      <c r="S4462">
        <v>1750</v>
      </c>
      <c r="T4462">
        <v>0</v>
      </c>
      <c r="U4462">
        <v>5000</v>
      </c>
    </row>
    <row r="4463" spans="1:21" x14ac:dyDescent="0.35">
      <c r="A4463" s="2" t="s">
        <v>1</v>
      </c>
      <c r="B4463">
        <v>225</v>
      </c>
      <c r="C4463" t="s">
        <v>3795</v>
      </c>
      <c r="D4463" s="1">
        <v>43483</v>
      </c>
      <c r="E4463" s="1">
        <v>43483</v>
      </c>
      <c r="F4463" s="2" t="s">
        <v>140</v>
      </c>
      <c r="G4463">
        <v>46.950000762939453</v>
      </c>
      <c r="H4463" s="2" t="s">
        <v>2939</v>
      </c>
      <c r="I4463" s="2" t="s">
        <v>178</v>
      </c>
      <c r="J4463" s="2" t="s">
        <v>36</v>
      </c>
      <c r="K4463" s="2" t="s">
        <v>2940</v>
      </c>
      <c r="L4463" s="2" t="s">
        <v>3</v>
      </c>
      <c r="M4463" s="2" t="s">
        <v>53</v>
      </c>
      <c r="N4463" s="2" t="s">
        <v>643</v>
      </c>
      <c r="O4463" s="2" t="s">
        <v>644</v>
      </c>
      <c r="P4463">
        <v>2</v>
      </c>
      <c r="Q4463" s="2" t="s">
        <v>35</v>
      </c>
      <c r="R4463">
        <v>20.959999084472656</v>
      </c>
      <c r="S4463">
        <v>41.919998168945313</v>
      </c>
      <c r="T4463">
        <v>0</v>
      </c>
      <c r="U4463">
        <v>2</v>
      </c>
    </row>
    <row r="4464" spans="1:21" x14ac:dyDescent="0.35">
      <c r="A4464" s="2" t="s">
        <v>1</v>
      </c>
      <c r="B4464">
        <v>229</v>
      </c>
      <c r="C4464" t="s">
        <v>3797</v>
      </c>
      <c r="D4464" s="1">
        <v>43469</v>
      </c>
      <c r="E4464" s="1">
        <v>43469</v>
      </c>
      <c r="F4464" s="2" t="s">
        <v>155</v>
      </c>
      <c r="G4464">
        <v>120.62000274658203</v>
      </c>
      <c r="H4464" s="2" t="s">
        <v>61</v>
      </c>
      <c r="I4464" s="2" t="s">
        <v>62</v>
      </c>
      <c r="J4464" s="2" t="s">
        <v>36</v>
      </c>
      <c r="K4464" s="2" t="s">
        <v>2940</v>
      </c>
      <c r="L4464" s="2" t="s">
        <v>178</v>
      </c>
      <c r="M4464" s="2" t="s">
        <v>65</v>
      </c>
      <c r="N4464" s="2" t="s">
        <v>651</v>
      </c>
      <c r="O4464" s="2" t="s">
        <v>652</v>
      </c>
      <c r="P4464">
        <v>4</v>
      </c>
      <c r="Q4464" s="2" t="s">
        <v>35</v>
      </c>
      <c r="R4464">
        <v>17.239999771118164</v>
      </c>
      <c r="S4464">
        <v>68.959999084472656</v>
      </c>
      <c r="T4464">
        <v>4</v>
      </c>
      <c r="U4464">
        <v>0</v>
      </c>
    </row>
    <row r="4465" spans="1:21" x14ac:dyDescent="0.35">
      <c r="A4465" s="2" t="s">
        <v>1</v>
      </c>
      <c r="B4465">
        <v>229</v>
      </c>
      <c r="C4465" t="s">
        <v>3797</v>
      </c>
      <c r="D4465" s="1">
        <v>43469</v>
      </c>
      <c r="E4465" s="1">
        <v>43469</v>
      </c>
      <c r="F4465" s="2" t="s">
        <v>155</v>
      </c>
      <c r="G4465">
        <v>120.62000274658203</v>
      </c>
      <c r="H4465" s="2" t="s">
        <v>61</v>
      </c>
      <c r="I4465" s="2" t="s">
        <v>62</v>
      </c>
      <c r="J4465" s="2" t="s">
        <v>36</v>
      </c>
      <c r="K4465" s="2" t="s">
        <v>2940</v>
      </c>
      <c r="L4465" s="2" t="s">
        <v>178</v>
      </c>
      <c r="M4465" s="2" t="s">
        <v>65</v>
      </c>
      <c r="N4465" s="2" t="s">
        <v>653</v>
      </c>
      <c r="O4465" s="2" t="s">
        <v>654</v>
      </c>
      <c r="P4465">
        <v>2</v>
      </c>
      <c r="Q4465" s="2" t="s">
        <v>35</v>
      </c>
      <c r="R4465">
        <v>11.010000228881836</v>
      </c>
      <c r="S4465">
        <v>22.020000457763672</v>
      </c>
      <c r="T4465">
        <v>2</v>
      </c>
      <c r="U4465">
        <v>0</v>
      </c>
    </row>
    <row r="4466" spans="1:21" x14ac:dyDescent="0.35">
      <c r="A4466" s="2" t="s">
        <v>1</v>
      </c>
      <c r="B4466">
        <v>229</v>
      </c>
      <c r="C4466" t="s">
        <v>3797</v>
      </c>
      <c r="D4466" s="1">
        <v>43469</v>
      </c>
      <c r="E4466" s="1">
        <v>43469</v>
      </c>
      <c r="F4466" s="2" t="s">
        <v>155</v>
      </c>
      <c r="G4466">
        <v>120.62000274658203</v>
      </c>
      <c r="H4466" s="2" t="s">
        <v>61</v>
      </c>
      <c r="I4466" s="2" t="s">
        <v>62</v>
      </c>
      <c r="J4466" s="2" t="s">
        <v>36</v>
      </c>
      <c r="K4466" s="2" t="s">
        <v>2940</v>
      </c>
      <c r="L4466" s="2" t="s">
        <v>178</v>
      </c>
      <c r="M4466" s="2" t="s">
        <v>65</v>
      </c>
      <c r="N4466" s="2" t="s">
        <v>655</v>
      </c>
      <c r="O4466" s="2" t="s">
        <v>656</v>
      </c>
      <c r="P4466">
        <v>2</v>
      </c>
      <c r="Q4466" s="2" t="s">
        <v>35</v>
      </c>
      <c r="R4466">
        <v>8.3599996566772461</v>
      </c>
      <c r="S4466">
        <v>16.719999313354492</v>
      </c>
      <c r="T4466">
        <v>2</v>
      </c>
      <c r="U4466">
        <v>0</v>
      </c>
    </row>
    <row r="4467" spans="1:21" x14ac:dyDescent="0.35">
      <c r="A4467" s="2" t="s">
        <v>1</v>
      </c>
      <c r="B4467">
        <v>283</v>
      </c>
      <c r="C4467" t="s">
        <v>3826</v>
      </c>
      <c r="D4467" s="1">
        <v>43486</v>
      </c>
      <c r="E4467" s="1">
        <v>43486</v>
      </c>
      <c r="F4467" s="2" t="s">
        <v>155</v>
      </c>
      <c r="G4467">
        <v>45.659999847412109</v>
      </c>
      <c r="H4467" s="2" t="s">
        <v>61</v>
      </c>
      <c r="I4467" s="2" t="s">
        <v>62</v>
      </c>
      <c r="J4467" s="2" t="s">
        <v>36</v>
      </c>
      <c r="K4467" s="2" t="s">
        <v>2940</v>
      </c>
      <c r="L4467" s="2" t="s">
        <v>178</v>
      </c>
      <c r="M4467" s="2" t="s">
        <v>65</v>
      </c>
      <c r="N4467" s="2" t="s">
        <v>845</v>
      </c>
      <c r="O4467" s="2" t="s">
        <v>846</v>
      </c>
      <c r="P4467">
        <v>2</v>
      </c>
      <c r="Q4467" s="2" t="s">
        <v>35</v>
      </c>
      <c r="R4467">
        <v>11.5</v>
      </c>
      <c r="S4467">
        <v>23</v>
      </c>
      <c r="T4467">
        <v>2</v>
      </c>
      <c r="U4467">
        <v>0</v>
      </c>
    </row>
    <row r="4468" spans="1:21" x14ac:dyDescent="0.35">
      <c r="A4468" s="2" t="s">
        <v>1</v>
      </c>
      <c r="B4468">
        <v>283</v>
      </c>
      <c r="C4468" t="s">
        <v>3826</v>
      </c>
      <c r="D4468" s="1">
        <v>43486</v>
      </c>
      <c r="E4468" s="1">
        <v>43486</v>
      </c>
      <c r="F4468" s="2" t="s">
        <v>155</v>
      </c>
      <c r="G4468">
        <v>45.659999847412109</v>
      </c>
      <c r="H4468" s="2" t="s">
        <v>61</v>
      </c>
      <c r="I4468" s="2" t="s">
        <v>62</v>
      </c>
      <c r="J4468" s="2" t="s">
        <v>36</v>
      </c>
      <c r="K4468" s="2" t="s">
        <v>2940</v>
      </c>
      <c r="L4468" s="2" t="s">
        <v>178</v>
      </c>
      <c r="M4468" s="2" t="s">
        <v>65</v>
      </c>
      <c r="N4468" s="2" t="s">
        <v>847</v>
      </c>
      <c r="O4468" s="2" t="s">
        <v>848</v>
      </c>
      <c r="P4468">
        <v>2</v>
      </c>
      <c r="Q4468" s="2" t="s">
        <v>35</v>
      </c>
      <c r="R4468">
        <v>9.9600000381469727</v>
      </c>
      <c r="S4468">
        <v>19.920000076293945</v>
      </c>
      <c r="T4468">
        <v>2</v>
      </c>
      <c r="U4468">
        <v>0</v>
      </c>
    </row>
    <row r="4469" spans="1:21" x14ac:dyDescent="0.35">
      <c r="A4469" s="2" t="s">
        <v>1</v>
      </c>
      <c r="B4469">
        <v>323</v>
      </c>
      <c r="C4469" t="s">
        <v>3856</v>
      </c>
      <c r="D4469" s="1">
        <v>43488</v>
      </c>
      <c r="E4469" s="1">
        <v>43488</v>
      </c>
      <c r="F4469" s="2" t="s">
        <v>155</v>
      </c>
      <c r="G4469">
        <v>63.279998779296875</v>
      </c>
      <c r="H4469" s="2" t="s">
        <v>61</v>
      </c>
      <c r="I4469" s="2" t="s">
        <v>62</v>
      </c>
      <c r="J4469" s="2" t="s">
        <v>36</v>
      </c>
      <c r="K4469" s="2" t="s">
        <v>2940</v>
      </c>
      <c r="L4469" s="2" t="s">
        <v>178</v>
      </c>
      <c r="M4469" s="2" t="s">
        <v>65</v>
      </c>
      <c r="N4469" s="2" t="s">
        <v>651</v>
      </c>
      <c r="O4469" s="2" t="s">
        <v>652</v>
      </c>
      <c r="P4469">
        <v>2</v>
      </c>
      <c r="Q4469" s="2" t="s">
        <v>35</v>
      </c>
      <c r="R4469">
        <v>17.239999771118164</v>
      </c>
      <c r="S4469">
        <v>34.479999542236328</v>
      </c>
      <c r="T4469">
        <v>2</v>
      </c>
      <c r="U4469">
        <v>0</v>
      </c>
    </row>
    <row r="4470" spans="1:21" x14ac:dyDescent="0.35">
      <c r="A4470" s="2" t="s">
        <v>1</v>
      </c>
      <c r="B4470">
        <v>323</v>
      </c>
      <c r="C4470" t="s">
        <v>3856</v>
      </c>
      <c r="D4470" s="1">
        <v>43488</v>
      </c>
      <c r="E4470" s="1">
        <v>43488</v>
      </c>
      <c r="F4470" s="2" t="s">
        <v>155</v>
      </c>
      <c r="G4470">
        <v>63.279998779296875</v>
      </c>
      <c r="H4470" s="2" t="s">
        <v>61</v>
      </c>
      <c r="I4470" s="2" t="s">
        <v>62</v>
      </c>
      <c r="J4470" s="2" t="s">
        <v>36</v>
      </c>
      <c r="K4470" s="2" t="s">
        <v>2940</v>
      </c>
      <c r="L4470" s="2" t="s">
        <v>178</v>
      </c>
      <c r="M4470" s="2" t="s">
        <v>65</v>
      </c>
      <c r="N4470" s="2" t="s">
        <v>653</v>
      </c>
      <c r="O4470" s="2" t="s">
        <v>654</v>
      </c>
      <c r="P4470">
        <v>2</v>
      </c>
      <c r="Q4470" s="2" t="s">
        <v>35</v>
      </c>
      <c r="R4470">
        <v>11.010000228881836</v>
      </c>
      <c r="S4470">
        <v>22.020000457763672</v>
      </c>
      <c r="T4470">
        <v>2</v>
      </c>
      <c r="U4470">
        <v>0</v>
      </c>
    </row>
    <row r="4471" spans="1:21" x14ac:dyDescent="0.35">
      <c r="A4471" s="2" t="s">
        <v>1</v>
      </c>
      <c r="B4471">
        <v>664</v>
      </c>
      <c r="C4471" t="s">
        <v>4127</v>
      </c>
      <c r="D4471" s="1">
        <v>43508</v>
      </c>
      <c r="E4471" s="1">
        <v>43508</v>
      </c>
      <c r="F4471" s="2" t="s">
        <v>155</v>
      </c>
      <c r="G4471">
        <v>190.64999389648438</v>
      </c>
      <c r="H4471" s="2" t="s">
        <v>61</v>
      </c>
      <c r="I4471" s="2" t="s">
        <v>62</v>
      </c>
      <c r="J4471" s="2" t="s">
        <v>36</v>
      </c>
      <c r="K4471" s="2" t="s">
        <v>2940</v>
      </c>
      <c r="L4471" s="2" t="s">
        <v>178</v>
      </c>
      <c r="M4471" s="2" t="s">
        <v>65</v>
      </c>
      <c r="N4471" s="2" t="s">
        <v>847</v>
      </c>
      <c r="O4471" s="2" t="s">
        <v>848</v>
      </c>
      <c r="P4471">
        <v>6</v>
      </c>
      <c r="Q4471" s="2" t="s">
        <v>35</v>
      </c>
      <c r="R4471">
        <v>9.9600000381469727</v>
      </c>
      <c r="S4471">
        <v>59.759998321533203</v>
      </c>
      <c r="T4471">
        <v>6</v>
      </c>
      <c r="U4471">
        <v>0</v>
      </c>
    </row>
    <row r="4472" spans="1:21" x14ac:dyDescent="0.35">
      <c r="A4472" s="2" t="s">
        <v>1</v>
      </c>
      <c r="B4472">
        <v>664</v>
      </c>
      <c r="C4472" t="s">
        <v>4127</v>
      </c>
      <c r="D4472" s="1">
        <v>43508</v>
      </c>
      <c r="E4472" s="1">
        <v>43508</v>
      </c>
      <c r="F4472" s="2" t="s">
        <v>155</v>
      </c>
      <c r="G4472">
        <v>190.64999389648438</v>
      </c>
      <c r="H4472" s="2" t="s">
        <v>61</v>
      </c>
      <c r="I4472" s="2" t="s">
        <v>62</v>
      </c>
      <c r="J4472" s="2" t="s">
        <v>36</v>
      </c>
      <c r="K4472" s="2" t="s">
        <v>2940</v>
      </c>
      <c r="L4472" s="2" t="s">
        <v>178</v>
      </c>
      <c r="M4472" s="2" t="s">
        <v>65</v>
      </c>
      <c r="N4472" s="2" t="s">
        <v>845</v>
      </c>
      <c r="O4472" s="2" t="s">
        <v>846</v>
      </c>
      <c r="P4472">
        <v>6</v>
      </c>
      <c r="Q4472" s="2" t="s">
        <v>35</v>
      </c>
      <c r="R4472">
        <v>18.409999847412109</v>
      </c>
      <c r="S4472">
        <v>110.45999908447266</v>
      </c>
      <c r="T4472">
        <v>6</v>
      </c>
      <c r="U4472">
        <v>0</v>
      </c>
    </row>
    <row r="4473" spans="1:21" x14ac:dyDescent="0.35">
      <c r="A4473" s="2" t="s">
        <v>1</v>
      </c>
      <c r="B4473">
        <v>967</v>
      </c>
      <c r="C4473" t="s">
        <v>4378</v>
      </c>
      <c r="D4473" s="1">
        <v>43521</v>
      </c>
      <c r="E4473" s="1">
        <v>43521</v>
      </c>
      <c r="F4473" s="2" t="s">
        <v>155</v>
      </c>
      <c r="G4473">
        <v>190.64999389648438</v>
      </c>
      <c r="H4473" s="2" t="s">
        <v>61</v>
      </c>
      <c r="I4473" s="2" t="s">
        <v>62</v>
      </c>
      <c r="J4473" s="2" t="s">
        <v>36</v>
      </c>
      <c r="K4473" s="2" t="s">
        <v>2940</v>
      </c>
      <c r="L4473" s="2" t="s">
        <v>3</v>
      </c>
      <c r="M4473" s="2" t="s">
        <v>65</v>
      </c>
      <c r="N4473" s="2" t="s">
        <v>847</v>
      </c>
      <c r="O4473" s="2" t="s">
        <v>2215</v>
      </c>
      <c r="P4473">
        <v>6</v>
      </c>
      <c r="Q4473" s="2" t="s">
        <v>35</v>
      </c>
      <c r="R4473">
        <v>9.9600000381469727</v>
      </c>
      <c r="S4473">
        <v>59.759998321533203</v>
      </c>
      <c r="T4473">
        <v>6</v>
      </c>
      <c r="U4473">
        <v>0</v>
      </c>
    </row>
    <row r="4474" spans="1:21" x14ac:dyDescent="0.35">
      <c r="A4474" s="2" t="s">
        <v>1</v>
      </c>
      <c r="B4474">
        <v>967</v>
      </c>
      <c r="C4474" t="s">
        <v>4378</v>
      </c>
      <c r="D4474" s="1">
        <v>43521</v>
      </c>
      <c r="E4474" s="1">
        <v>43521</v>
      </c>
      <c r="F4474" s="2" t="s">
        <v>155</v>
      </c>
      <c r="G4474">
        <v>190.64999389648438</v>
      </c>
      <c r="H4474" s="2" t="s">
        <v>61</v>
      </c>
      <c r="I4474" s="2" t="s">
        <v>62</v>
      </c>
      <c r="J4474" s="2" t="s">
        <v>36</v>
      </c>
      <c r="K4474" s="2" t="s">
        <v>2940</v>
      </c>
      <c r="L4474" s="2" t="s">
        <v>3</v>
      </c>
      <c r="M4474" s="2" t="s">
        <v>65</v>
      </c>
      <c r="N4474" s="2" t="s">
        <v>845</v>
      </c>
      <c r="O4474" s="2" t="s">
        <v>2216</v>
      </c>
      <c r="P4474">
        <v>6</v>
      </c>
      <c r="Q4474" s="2" t="s">
        <v>35</v>
      </c>
      <c r="R4474">
        <v>18.409999847412109</v>
      </c>
      <c r="S4474">
        <v>110.45999908447266</v>
      </c>
      <c r="T4474">
        <v>6</v>
      </c>
      <c r="U4474">
        <v>0</v>
      </c>
    </row>
    <row r="4475" spans="1:21" x14ac:dyDescent="0.35">
      <c r="A4475" s="2" t="s">
        <v>1</v>
      </c>
      <c r="B4475">
        <v>231</v>
      </c>
      <c r="C4475" t="s">
        <v>3799</v>
      </c>
      <c r="D4475" s="1">
        <v>43483</v>
      </c>
      <c r="E4475" s="1">
        <v>43483</v>
      </c>
      <c r="F4475" s="2" t="s">
        <v>157</v>
      </c>
      <c r="G4475">
        <v>510</v>
      </c>
      <c r="H4475" s="2" t="s">
        <v>49</v>
      </c>
      <c r="I4475" s="2" t="s">
        <v>50</v>
      </c>
      <c r="J4475" s="2" t="s">
        <v>36</v>
      </c>
      <c r="K4475" s="2" t="s">
        <v>2940</v>
      </c>
      <c r="L4475" s="2" t="s">
        <v>0</v>
      </c>
      <c r="M4475" s="2" t="s">
        <v>53</v>
      </c>
      <c r="N4475" s="2" t="s">
        <v>659</v>
      </c>
      <c r="O4475" s="2" t="s">
        <v>660</v>
      </c>
      <c r="P4475">
        <v>10200</v>
      </c>
      <c r="Q4475" s="2" t="s">
        <v>35</v>
      </c>
      <c r="R4475">
        <v>5.000000074505806E-2</v>
      </c>
      <c r="S4475">
        <v>510</v>
      </c>
      <c r="T4475">
        <v>9000</v>
      </c>
      <c r="U4475">
        <v>1200</v>
      </c>
    </row>
    <row r="4476" spans="1:21" x14ac:dyDescent="0.35">
      <c r="A4476" s="2" t="s">
        <v>1</v>
      </c>
      <c r="B4476">
        <v>237</v>
      </c>
      <c r="C4476" t="s">
        <v>3803</v>
      </c>
      <c r="D4476" s="1">
        <v>43479</v>
      </c>
      <c r="E4476" s="1">
        <v>43479</v>
      </c>
      <c r="F4476" s="2" t="s">
        <v>158</v>
      </c>
      <c r="G4476">
        <v>365</v>
      </c>
      <c r="H4476" s="2" t="s">
        <v>2939</v>
      </c>
      <c r="I4476" s="2" t="s">
        <v>178</v>
      </c>
      <c r="J4476" s="2" t="s">
        <v>36</v>
      </c>
      <c r="K4476" s="2" t="s">
        <v>2940</v>
      </c>
      <c r="L4476" s="2" t="s">
        <v>3</v>
      </c>
      <c r="M4476" s="2" t="s">
        <v>53</v>
      </c>
      <c r="N4476" s="2" t="s">
        <v>664</v>
      </c>
      <c r="O4476" s="2" t="s">
        <v>665</v>
      </c>
      <c r="P4476">
        <v>1</v>
      </c>
      <c r="Q4476" s="2" t="s">
        <v>35</v>
      </c>
      <c r="R4476">
        <v>66.959999084472656</v>
      </c>
      <c r="S4476">
        <v>66.959999084472656</v>
      </c>
      <c r="T4476">
        <v>0</v>
      </c>
      <c r="U4476">
        <v>1</v>
      </c>
    </row>
    <row r="4477" spans="1:21" x14ac:dyDescent="0.35">
      <c r="A4477" s="2" t="s">
        <v>1</v>
      </c>
      <c r="B4477">
        <v>237</v>
      </c>
      <c r="C4477" t="s">
        <v>3803</v>
      </c>
      <c r="D4477" s="1">
        <v>43479</v>
      </c>
      <c r="E4477" s="1">
        <v>43479</v>
      </c>
      <c r="F4477" s="2" t="s">
        <v>158</v>
      </c>
      <c r="G4477">
        <v>365</v>
      </c>
      <c r="H4477" s="2" t="s">
        <v>2939</v>
      </c>
      <c r="I4477" s="2" t="s">
        <v>178</v>
      </c>
      <c r="J4477" s="2" t="s">
        <v>36</v>
      </c>
      <c r="K4477" s="2" t="s">
        <v>2940</v>
      </c>
      <c r="L4477" s="2" t="s">
        <v>3</v>
      </c>
      <c r="M4477" s="2" t="s">
        <v>53</v>
      </c>
      <c r="N4477" s="2" t="s">
        <v>676</v>
      </c>
      <c r="O4477" s="2" t="s">
        <v>677</v>
      </c>
      <c r="P4477">
        <v>1</v>
      </c>
      <c r="Q4477" s="2" t="s">
        <v>35</v>
      </c>
      <c r="R4477">
        <v>35.709999084472656</v>
      </c>
      <c r="S4477">
        <v>35.709999084472656</v>
      </c>
      <c r="T4477">
        <v>0</v>
      </c>
      <c r="U4477">
        <v>1</v>
      </c>
    </row>
    <row r="4478" spans="1:21" x14ac:dyDescent="0.35">
      <c r="A4478" s="2" t="s">
        <v>1</v>
      </c>
      <c r="B4478">
        <v>237</v>
      </c>
      <c r="C4478" t="s">
        <v>3803</v>
      </c>
      <c r="D4478" s="1">
        <v>43479</v>
      </c>
      <c r="E4478" s="1">
        <v>43479</v>
      </c>
      <c r="F4478" s="2" t="s">
        <v>158</v>
      </c>
      <c r="G4478">
        <v>365</v>
      </c>
      <c r="H4478" s="2" t="s">
        <v>2939</v>
      </c>
      <c r="I4478" s="2" t="s">
        <v>178</v>
      </c>
      <c r="J4478" s="2" t="s">
        <v>36</v>
      </c>
      <c r="K4478" s="2" t="s">
        <v>2940</v>
      </c>
      <c r="L4478" s="2" t="s">
        <v>3</v>
      </c>
      <c r="M4478" s="2" t="s">
        <v>53</v>
      </c>
      <c r="N4478" s="2" t="s">
        <v>678</v>
      </c>
      <c r="O4478" s="2" t="s">
        <v>679</v>
      </c>
      <c r="P4478">
        <v>1</v>
      </c>
      <c r="Q4478" s="2" t="s">
        <v>35</v>
      </c>
      <c r="R4478">
        <v>35.709999084472656</v>
      </c>
      <c r="S4478">
        <v>35.709999084472656</v>
      </c>
      <c r="T4478">
        <v>0</v>
      </c>
      <c r="U4478">
        <v>1</v>
      </c>
    </row>
    <row r="4479" spans="1:21" x14ac:dyDescent="0.35">
      <c r="A4479" s="2" t="s">
        <v>1</v>
      </c>
      <c r="B4479">
        <v>237</v>
      </c>
      <c r="C4479" t="s">
        <v>3803</v>
      </c>
      <c r="D4479" s="1">
        <v>43479</v>
      </c>
      <c r="E4479" s="1">
        <v>43479</v>
      </c>
      <c r="F4479" s="2" t="s">
        <v>158</v>
      </c>
      <c r="G4479">
        <v>365</v>
      </c>
      <c r="H4479" s="2" t="s">
        <v>2939</v>
      </c>
      <c r="I4479" s="2" t="s">
        <v>178</v>
      </c>
      <c r="J4479" s="2" t="s">
        <v>36</v>
      </c>
      <c r="K4479" s="2" t="s">
        <v>2940</v>
      </c>
      <c r="L4479" s="2" t="s">
        <v>3</v>
      </c>
      <c r="M4479" s="2" t="s">
        <v>53</v>
      </c>
      <c r="N4479" s="2" t="s">
        <v>680</v>
      </c>
      <c r="O4479" s="2" t="s">
        <v>681</v>
      </c>
      <c r="P4479">
        <v>1</v>
      </c>
      <c r="Q4479" s="2" t="s">
        <v>35</v>
      </c>
      <c r="R4479">
        <v>111.61000061035156</v>
      </c>
      <c r="S4479">
        <v>111.61000061035156</v>
      </c>
      <c r="T4479">
        <v>0</v>
      </c>
      <c r="U4479">
        <v>1</v>
      </c>
    </row>
    <row r="4480" spans="1:21" x14ac:dyDescent="0.35">
      <c r="A4480" s="2" t="s">
        <v>1</v>
      </c>
      <c r="B4480">
        <v>237</v>
      </c>
      <c r="C4480" t="s">
        <v>3803</v>
      </c>
      <c r="D4480" s="1">
        <v>43479</v>
      </c>
      <c r="E4480" s="1">
        <v>43479</v>
      </c>
      <c r="F4480" s="2" t="s">
        <v>158</v>
      </c>
      <c r="G4480">
        <v>365</v>
      </c>
      <c r="H4480" s="2" t="s">
        <v>2939</v>
      </c>
      <c r="I4480" s="2" t="s">
        <v>178</v>
      </c>
      <c r="J4480" s="2" t="s">
        <v>36</v>
      </c>
      <c r="K4480" s="2" t="s">
        <v>2940</v>
      </c>
      <c r="L4480" s="2" t="s">
        <v>3</v>
      </c>
      <c r="M4480" s="2" t="s">
        <v>53</v>
      </c>
      <c r="N4480" s="2" t="s">
        <v>682</v>
      </c>
      <c r="O4480" s="2" t="s">
        <v>683</v>
      </c>
      <c r="P4480">
        <v>1</v>
      </c>
      <c r="Q4480" s="2" t="s">
        <v>35</v>
      </c>
      <c r="R4480">
        <v>75.900001525878906</v>
      </c>
      <c r="S4480">
        <v>75.900001525878906</v>
      </c>
      <c r="T4480">
        <v>0</v>
      </c>
      <c r="U4480">
        <v>1</v>
      </c>
    </row>
    <row r="4481" spans="1:21" x14ac:dyDescent="0.35">
      <c r="A4481" s="2" t="s">
        <v>1</v>
      </c>
      <c r="B4481">
        <v>450</v>
      </c>
      <c r="C4481" t="s">
        <v>3950</v>
      </c>
      <c r="D4481" s="1">
        <v>43494</v>
      </c>
      <c r="E4481" s="1">
        <v>43494</v>
      </c>
      <c r="F4481" s="2" t="s">
        <v>158</v>
      </c>
      <c r="G4481">
        <v>710</v>
      </c>
      <c r="H4481" s="2" t="s">
        <v>61</v>
      </c>
      <c r="I4481" s="2" t="s">
        <v>62</v>
      </c>
      <c r="J4481" s="2" t="s">
        <v>36</v>
      </c>
      <c r="K4481" s="2" t="s">
        <v>2940</v>
      </c>
      <c r="L4481" s="2" t="s">
        <v>178</v>
      </c>
      <c r="M4481" s="2" t="s">
        <v>65</v>
      </c>
      <c r="N4481" s="2" t="s">
        <v>1328</v>
      </c>
      <c r="O4481" s="2" t="s">
        <v>1329</v>
      </c>
      <c r="P4481">
        <v>2</v>
      </c>
      <c r="Q4481" s="2" t="s">
        <v>35</v>
      </c>
      <c r="R4481">
        <v>133.92900085449219</v>
      </c>
      <c r="S4481">
        <v>267.8599853515625</v>
      </c>
      <c r="T4481">
        <v>2</v>
      </c>
      <c r="U4481">
        <v>0</v>
      </c>
    </row>
    <row r="4482" spans="1:21" x14ac:dyDescent="0.35">
      <c r="A4482" s="2" t="s">
        <v>1</v>
      </c>
      <c r="B4482">
        <v>450</v>
      </c>
      <c r="C4482" t="s">
        <v>3950</v>
      </c>
      <c r="D4482" s="1">
        <v>43494</v>
      </c>
      <c r="E4482" s="1">
        <v>43494</v>
      </c>
      <c r="F4482" s="2" t="s">
        <v>158</v>
      </c>
      <c r="G4482">
        <v>710</v>
      </c>
      <c r="H4482" s="2" t="s">
        <v>61</v>
      </c>
      <c r="I4482" s="2" t="s">
        <v>62</v>
      </c>
      <c r="J4482" s="2" t="s">
        <v>36</v>
      </c>
      <c r="K4482" s="2" t="s">
        <v>2940</v>
      </c>
      <c r="L4482" s="2" t="s">
        <v>178</v>
      </c>
      <c r="M4482" s="2" t="s">
        <v>65</v>
      </c>
      <c r="N4482" s="2" t="s">
        <v>682</v>
      </c>
      <c r="O4482" s="2" t="s">
        <v>683</v>
      </c>
      <c r="P4482">
        <v>1</v>
      </c>
      <c r="Q4482" s="2" t="s">
        <v>35</v>
      </c>
      <c r="R4482">
        <v>75.889999389648438</v>
      </c>
      <c r="S4482">
        <v>75.889999389648438</v>
      </c>
      <c r="T4482">
        <v>1</v>
      </c>
      <c r="U4482">
        <v>0</v>
      </c>
    </row>
    <row r="4483" spans="1:21" x14ac:dyDescent="0.35">
      <c r="A4483" s="2" t="s">
        <v>1</v>
      </c>
      <c r="B4483">
        <v>450</v>
      </c>
      <c r="C4483" t="s">
        <v>3950</v>
      </c>
      <c r="D4483" s="1">
        <v>43494</v>
      </c>
      <c r="E4483" s="1">
        <v>43494</v>
      </c>
      <c r="F4483" s="2" t="s">
        <v>158</v>
      </c>
      <c r="G4483">
        <v>710</v>
      </c>
      <c r="H4483" s="2" t="s">
        <v>61</v>
      </c>
      <c r="I4483" s="2" t="s">
        <v>62</v>
      </c>
      <c r="J4483" s="2" t="s">
        <v>36</v>
      </c>
      <c r="K4483" s="2" t="s">
        <v>2940</v>
      </c>
      <c r="L4483" s="2" t="s">
        <v>178</v>
      </c>
      <c r="M4483" s="2" t="s">
        <v>65</v>
      </c>
      <c r="N4483" s="2" t="s">
        <v>1557</v>
      </c>
      <c r="O4483" s="2" t="s">
        <v>1558</v>
      </c>
      <c r="P4483">
        <v>1</v>
      </c>
      <c r="Q4483" s="2" t="s">
        <v>35</v>
      </c>
      <c r="R4483">
        <v>80.360000610351563</v>
      </c>
      <c r="S4483">
        <v>80.360000610351563</v>
      </c>
      <c r="T4483">
        <v>1</v>
      </c>
      <c r="U4483">
        <v>0</v>
      </c>
    </row>
    <row r="4484" spans="1:21" x14ac:dyDescent="0.35">
      <c r="A4484" s="2" t="s">
        <v>1</v>
      </c>
      <c r="B4484">
        <v>450</v>
      </c>
      <c r="C4484" t="s">
        <v>3950</v>
      </c>
      <c r="D4484" s="1">
        <v>43494</v>
      </c>
      <c r="E4484" s="1">
        <v>43494</v>
      </c>
      <c r="F4484" s="2" t="s">
        <v>158</v>
      </c>
      <c r="G4484">
        <v>710</v>
      </c>
      <c r="H4484" s="2" t="s">
        <v>61</v>
      </c>
      <c r="I4484" s="2" t="s">
        <v>62</v>
      </c>
      <c r="J4484" s="2" t="s">
        <v>36</v>
      </c>
      <c r="K4484" s="2" t="s">
        <v>2940</v>
      </c>
      <c r="L4484" s="2" t="s">
        <v>178</v>
      </c>
      <c r="M4484" s="2" t="s">
        <v>65</v>
      </c>
      <c r="N4484" s="2" t="s">
        <v>1330</v>
      </c>
      <c r="O4484" s="2" t="s">
        <v>1331</v>
      </c>
      <c r="P4484">
        <v>1</v>
      </c>
      <c r="Q4484" s="2" t="s">
        <v>35</v>
      </c>
      <c r="R4484">
        <v>209.82000732421875</v>
      </c>
      <c r="S4484">
        <v>209.82000732421875</v>
      </c>
      <c r="T4484">
        <v>1</v>
      </c>
      <c r="U4484">
        <v>0</v>
      </c>
    </row>
    <row r="4485" spans="1:21" x14ac:dyDescent="0.35">
      <c r="A4485" s="2" t="s">
        <v>1</v>
      </c>
      <c r="B4485">
        <v>1397</v>
      </c>
      <c r="C4485" t="s">
        <v>4736</v>
      </c>
      <c r="D4485" s="1">
        <v>43552</v>
      </c>
      <c r="E4485" s="1">
        <v>43552</v>
      </c>
      <c r="F4485" s="2" t="s">
        <v>158</v>
      </c>
      <c r="G4485">
        <v>420</v>
      </c>
      <c r="H4485" s="2" t="s">
        <v>2939</v>
      </c>
      <c r="I4485" s="2" t="s">
        <v>178</v>
      </c>
      <c r="J4485" s="2" t="s">
        <v>36</v>
      </c>
      <c r="K4485" s="2" t="s">
        <v>2940</v>
      </c>
      <c r="L4485" s="2" t="s">
        <v>178</v>
      </c>
      <c r="M4485" s="2" t="s">
        <v>53</v>
      </c>
      <c r="N4485" s="2" t="s">
        <v>2787</v>
      </c>
      <c r="O4485" s="2" t="s">
        <v>2788</v>
      </c>
      <c r="P4485">
        <v>1</v>
      </c>
      <c r="Q4485" s="2" t="s">
        <v>35</v>
      </c>
      <c r="R4485">
        <v>267.85699462890625</v>
      </c>
      <c r="S4485">
        <v>267.8599853515625</v>
      </c>
      <c r="T4485">
        <v>0</v>
      </c>
      <c r="U4485">
        <v>1</v>
      </c>
    </row>
    <row r="4486" spans="1:21" x14ac:dyDescent="0.35">
      <c r="A4486" s="2" t="s">
        <v>1</v>
      </c>
      <c r="B4486">
        <v>1397</v>
      </c>
      <c r="C4486" t="s">
        <v>4736</v>
      </c>
      <c r="D4486" s="1">
        <v>43552</v>
      </c>
      <c r="E4486" s="1">
        <v>43552</v>
      </c>
      <c r="F4486" s="2" t="s">
        <v>158</v>
      </c>
      <c r="G4486">
        <v>420</v>
      </c>
      <c r="H4486" s="2" t="s">
        <v>2939</v>
      </c>
      <c r="I4486" s="2" t="s">
        <v>178</v>
      </c>
      <c r="J4486" s="2" t="s">
        <v>36</v>
      </c>
      <c r="K4486" s="2" t="s">
        <v>2940</v>
      </c>
      <c r="L4486" s="2" t="s">
        <v>178</v>
      </c>
      <c r="M4486" s="2" t="s">
        <v>53</v>
      </c>
      <c r="N4486" s="2" t="s">
        <v>680</v>
      </c>
      <c r="O4486" s="2" t="s">
        <v>681</v>
      </c>
      <c r="P4486">
        <v>1</v>
      </c>
      <c r="Q4486" s="2" t="s">
        <v>35</v>
      </c>
      <c r="R4486">
        <v>107.14285278320313</v>
      </c>
      <c r="S4486">
        <v>107.13999938964844</v>
      </c>
      <c r="T4486">
        <v>0</v>
      </c>
      <c r="U4486">
        <v>1</v>
      </c>
    </row>
    <row r="4487" spans="1:21" x14ac:dyDescent="0.35">
      <c r="A4487" s="2" t="s">
        <v>1</v>
      </c>
      <c r="B4487">
        <v>2107</v>
      </c>
      <c r="C4487" t="s">
        <v>5383</v>
      </c>
      <c r="D4487" s="1">
        <v>43598</v>
      </c>
      <c r="E4487" s="1">
        <v>43598</v>
      </c>
      <c r="F4487" s="2" t="s">
        <v>158</v>
      </c>
      <c r="G4487">
        <v>100</v>
      </c>
      <c r="H4487" s="2" t="s">
        <v>2939</v>
      </c>
      <c r="I4487" s="2" t="s">
        <v>178</v>
      </c>
      <c r="J4487" s="2" t="s">
        <v>36</v>
      </c>
      <c r="K4487" s="2" t="s">
        <v>2940</v>
      </c>
      <c r="L4487" s="2" t="s">
        <v>3</v>
      </c>
      <c r="M4487" s="2" t="s">
        <v>53</v>
      </c>
      <c r="N4487" s="2" t="s">
        <v>1557</v>
      </c>
      <c r="O4487" s="2" t="s">
        <v>1558</v>
      </c>
      <c r="P4487">
        <v>1</v>
      </c>
      <c r="Q4487" s="2" t="s">
        <v>35</v>
      </c>
      <c r="R4487">
        <v>89.285697937011719</v>
      </c>
      <c r="S4487">
        <v>89.290000915527344</v>
      </c>
      <c r="T4487">
        <v>0</v>
      </c>
      <c r="U4487">
        <v>1</v>
      </c>
    </row>
    <row r="4488" spans="1:21" x14ac:dyDescent="0.35">
      <c r="A4488" s="2" t="s">
        <v>1</v>
      </c>
      <c r="B4488">
        <v>239</v>
      </c>
      <c r="C4488" t="s">
        <v>3804</v>
      </c>
      <c r="D4488" s="1">
        <v>43469</v>
      </c>
      <c r="E4488" s="1">
        <v>43469</v>
      </c>
      <c r="F4488" s="2" t="s">
        <v>152</v>
      </c>
      <c r="G4488">
        <v>560</v>
      </c>
      <c r="H4488" s="2" t="s">
        <v>61</v>
      </c>
      <c r="I4488" s="2" t="s">
        <v>62</v>
      </c>
      <c r="J4488" s="2" t="s">
        <v>36</v>
      </c>
      <c r="K4488" s="2" t="s">
        <v>2940</v>
      </c>
      <c r="L4488" s="2" t="s">
        <v>178</v>
      </c>
      <c r="M4488" s="2" t="s">
        <v>65</v>
      </c>
      <c r="N4488" s="2" t="s">
        <v>694</v>
      </c>
      <c r="O4488" s="2" t="s">
        <v>695</v>
      </c>
      <c r="P4488">
        <v>20</v>
      </c>
      <c r="Q4488" s="2" t="s">
        <v>35</v>
      </c>
      <c r="R4488">
        <v>25</v>
      </c>
      <c r="S4488">
        <v>500</v>
      </c>
      <c r="T4488">
        <v>20</v>
      </c>
      <c r="U4488">
        <v>0</v>
      </c>
    </row>
    <row r="4489" spans="1:21" x14ac:dyDescent="0.35">
      <c r="A4489" s="2" t="s">
        <v>1</v>
      </c>
      <c r="B4489">
        <v>2322</v>
      </c>
      <c r="C4489" t="s">
        <v>5747</v>
      </c>
      <c r="D4489" s="1">
        <v>43614</v>
      </c>
      <c r="E4489" s="1">
        <v>43614</v>
      </c>
      <c r="F4489" s="2" t="s">
        <v>152</v>
      </c>
      <c r="G4489">
        <v>500</v>
      </c>
      <c r="H4489" s="2" t="s">
        <v>61</v>
      </c>
      <c r="I4489" s="2" t="s">
        <v>62</v>
      </c>
      <c r="J4489" s="2" t="s">
        <v>36</v>
      </c>
      <c r="K4489" s="2" t="s">
        <v>2940</v>
      </c>
      <c r="L4489" s="2" t="s">
        <v>3</v>
      </c>
      <c r="M4489" s="2" t="s">
        <v>65</v>
      </c>
      <c r="N4489" s="2" t="s">
        <v>1106</v>
      </c>
      <c r="O4489" s="2" t="s">
        <v>1097</v>
      </c>
      <c r="P4489">
        <v>20</v>
      </c>
      <c r="Q4489" s="2" t="s">
        <v>35</v>
      </c>
      <c r="R4489">
        <v>25</v>
      </c>
      <c r="S4489">
        <v>500</v>
      </c>
      <c r="T4489">
        <v>20</v>
      </c>
      <c r="U4489">
        <v>0</v>
      </c>
    </row>
    <row r="4490" spans="1:21" x14ac:dyDescent="0.35">
      <c r="A4490" s="2" t="s">
        <v>1</v>
      </c>
      <c r="B4490">
        <v>329</v>
      </c>
      <c r="C4490" t="s">
        <v>3862</v>
      </c>
      <c r="D4490" s="1">
        <v>43475</v>
      </c>
      <c r="E4490" s="1">
        <v>43475</v>
      </c>
      <c r="F4490" s="2" t="s">
        <v>152</v>
      </c>
      <c r="G4490">
        <v>301.89999389648438</v>
      </c>
      <c r="H4490" s="2" t="s">
        <v>61</v>
      </c>
      <c r="I4490" s="2" t="s">
        <v>62</v>
      </c>
      <c r="J4490" s="2" t="s">
        <v>36</v>
      </c>
      <c r="K4490" s="2" t="s">
        <v>2940</v>
      </c>
      <c r="L4490" s="2" t="s">
        <v>178</v>
      </c>
      <c r="M4490" s="2" t="s">
        <v>65</v>
      </c>
      <c r="N4490" s="2" t="s">
        <v>1106</v>
      </c>
      <c r="O4490" s="2" t="s">
        <v>1097</v>
      </c>
      <c r="P4490">
        <v>9</v>
      </c>
      <c r="Q4490" s="2" t="s">
        <v>35</v>
      </c>
      <c r="R4490">
        <v>25</v>
      </c>
      <c r="S4490">
        <v>225</v>
      </c>
      <c r="T4490">
        <v>9</v>
      </c>
      <c r="U4490">
        <v>0</v>
      </c>
    </row>
    <row r="4491" spans="1:21" x14ac:dyDescent="0.35">
      <c r="A4491" s="2" t="s">
        <v>1</v>
      </c>
      <c r="B4491">
        <v>329</v>
      </c>
      <c r="C4491" t="s">
        <v>3862</v>
      </c>
      <c r="D4491" s="1">
        <v>43475</v>
      </c>
      <c r="E4491" s="1">
        <v>43475</v>
      </c>
      <c r="F4491" s="2" t="s">
        <v>152</v>
      </c>
      <c r="G4491">
        <v>301.89999389648438</v>
      </c>
      <c r="H4491" s="2" t="s">
        <v>61</v>
      </c>
      <c r="I4491" s="2" t="s">
        <v>62</v>
      </c>
      <c r="J4491" s="2" t="s">
        <v>36</v>
      </c>
      <c r="K4491" s="2" t="s">
        <v>2940</v>
      </c>
      <c r="L4491" s="2" t="s">
        <v>178</v>
      </c>
      <c r="M4491" s="2" t="s">
        <v>65</v>
      </c>
      <c r="N4491" s="2" t="s">
        <v>1107</v>
      </c>
      <c r="O4491" s="2" t="s">
        <v>1108</v>
      </c>
      <c r="P4491">
        <v>3</v>
      </c>
      <c r="Q4491" s="2" t="s">
        <v>35</v>
      </c>
      <c r="R4491">
        <v>14.850000381469727</v>
      </c>
      <c r="S4491">
        <v>44.549999237060547</v>
      </c>
      <c r="T4491">
        <v>3</v>
      </c>
      <c r="U4491">
        <v>0</v>
      </c>
    </row>
    <row r="4492" spans="1:21" x14ac:dyDescent="0.35">
      <c r="A4492" s="2" t="s">
        <v>1</v>
      </c>
      <c r="B4492">
        <v>330</v>
      </c>
      <c r="C4492" t="s">
        <v>3864</v>
      </c>
      <c r="D4492" s="1">
        <v>43475</v>
      </c>
      <c r="E4492" s="1">
        <v>43475</v>
      </c>
      <c r="F4492" s="2" t="s">
        <v>152</v>
      </c>
      <c r="G4492">
        <v>2215.81005859375</v>
      </c>
      <c r="H4492" s="2" t="s">
        <v>61</v>
      </c>
      <c r="I4492" s="2" t="s">
        <v>62</v>
      </c>
      <c r="J4492" s="2" t="s">
        <v>36</v>
      </c>
      <c r="K4492" s="2" t="s">
        <v>2940</v>
      </c>
      <c r="L4492" s="2" t="s">
        <v>3</v>
      </c>
      <c r="M4492" s="2" t="s">
        <v>65</v>
      </c>
      <c r="N4492" s="2" t="s">
        <v>1106</v>
      </c>
      <c r="O4492" s="2" t="s">
        <v>1097</v>
      </c>
      <c r="P4492">
        <v>80</v>
      </c>
      <c r="Q4492" s="2" t="s">
        <v>35</v>
      </c>
      <c r="R4492">
        <v>21.799999237060547</v>
      </c>
      <c r="S4492">
        <v>1744</v>
      </c>
      <c r="T4492">
        <v>80</v>
      </c>
      <c r="U4492">
        <v>0</v>
      </c>
    </row>
    <row r="4493" spans="1:21" x14ac:dyDescent="0.35">
      <c r="A4493" s="2" t="s">
        <v>1</v>
      </c>
      <c r="B4493">
        <v>330</v>
      </c>
      <c r="C4493" t="s">
        <v>3864</v>
      </c>
      <c r="D4493" s="1">
        <v>43475</v>
      </c>
      <c r="E4493" s="1">
        <v>43475</v>
      </c>
      <c r="F4493" s="2" t="s">
        <v>152</v>
      </c>
      <c r="G4493">
        <v>2215.81005859375</v>
      </c>
      <c r="H4493" s="2" t="s">
        <v>61</v>
      </c>
      <c r="I4493" s="2" t="s">
        <v>62</v>
      </c>
      <c r="J4493" s="2" t="s">
        <v>36</v>
      </c>
      <c r="K4493" s="2" t="s">
        <v>2940</v>
      </c>
      <c r="L4493" s="2" t="s">
        <v>3</v>
      </c>
      <c r="M4493" s="2" t="s">
        <v>65</v>
      </c>
      <c r="N4493" s="2" t="s">
        <v>1107</v>
      </c>
      <c r="O4493" s="2" t="s">
        <v>1108</v>
      </c>
      <c r="P4493">
        <v>3</v>
      </c>
      <c r="Q4493" s="2" t="s">
        <v>35</v>
      </c>
      <c r="R4493">
        <v>14.800000190734863</v>
      </c>
      <c r="S4493">
        <v>44.400001525878906</v>
      </c>
      <c r="T4493">
        <v>3</v>
      </c>
      <c r="U4493">
        <v>0</v>
      </c>
    </row>
    <row r="4494" spans="1:21" x14ac:dyDescent="0.35">
      <c r="A4494" s="2" t="s">
        <v>1</v>
      </c>
      <c r="B4494">
        <v>330</v>
      </c>
      <c r="C4494" t="s">
        <v>3864</v>
      </c>
      <c r="D4494" s="1">
        <v>43475</v>
      </c>
      <c r="E4494" s="1">
        <v>43475</v>
      </c>
      <c r="F4494" s="2" t="s">
        <v>152</v>
      </c>
      <c r="G4494">
        <v>2215.81005859375</v>
      </c>
      <c r="H4494" s="2" t="s">
        <v>61</v>
      </c>
      <c r="I4494" s="2" t="s">
        <v>62</v>
      </c>
      <c r="J4494" s="2" t="s">
        <v>36</v>
      </c>
      <c r="K4494" s="2" t="s">
        <v>2940</v>
      </c>
      <c r="L4494" s="2" t="s">
        <v>3</v>
      </c>
      <c r="M4494" s="2" t="s">
        <v>65</v>
      </c>
      <c r="N4494" s="2" t="s">
        <v>1115</v>
      </c>
      <c r="O4494" s="2" t="s">
        <v>1116</v>
      </c>
      <c r="P4494">
        <v>5</v>
      </c>
      <c r="Q4494" s="2" t="s">
        <v>35</v>
      </c>
      <c r="R4494">
        <v>38</v>
      </c>
      <c r="S4494">
        <v>190</v>
      </c>
      <c r="T4494">
        <v>5</v>
      </c>
      <c r="U4494">
        <v>0</v>
      </c>
    </row>
    <row r="4495" spans="1:21" x14ac:dyDescent="0.35">
      <c r="A4495" s="2" t="s">
        <v>1</v>
      </c>
      <c r="B4495">
        <v>365</v>
      </c>
      <c r="C4495" t="s">
        <v>3891</v>
      </c>
      <c r="D4495" s="1">
        <v>43489</v>
      </c>
      <c r="E4495" s="1">
        <v>43489</v>
      </c>
      <c r="F4495" s="2" t="s">
        <v>152</v>
      </c>
      <c r="G4495">
        <v>125</v>
      </c>
      <c r="H4495" s="2" t="s">
        <v>61</v>
      </c>
      <c r="I4495" s="2" t="s">
        <v>62</v>
      </c>
      <c r="J4495" s="2" t="s">
        <v>36</v>
      </c>
      <c r="K4495" s="2" t="s">
        <v>2940</v>
      </c>
      <c r="L4495" s="2" t="s">
        <v>178</v>
      </c>
      <c r="M4495" s="2" t="s">
        <v>65</v>
      </c>
      <c r="N4495" s="2" t="s">
        <v>1106</v>
      </c>
      <c r="O4495" s="2" t="s">
        <v>1097</v>
      </c>
      <c r="P4495">
        <v>5</v>
      </c>
      <c r="Q4495" s="2" t="s">
        <v>35</v>
      </c>
      <c r="R4495">
        <v>25</v>
      </c>
      <c r="S4495">
        <v>125</v>
      </c>
      <c r="T4495">
        <v>5</v>
      </c>
      <c r="U4495">
        <v>0</v>
      </c>
    </row>
    <row r="4496" spans="1:21" x14ac:dyDescent="0.35">
      <c r="A4496" s="2" t="s">
        <v>1</v>
      </c>
      <c r="B4496">
        <v>645</v>
      </c>
      <c r="C4496" t="s">
        <v>4115</v>
      </c>
      <c r="D4496" s="1">
        <v>43503</v>
      </c>
      <c r="E4496" s="1">
        <v>43503</v>
      </c>
      <c r="F4496" s="2" t="s">
        <v>152</v>
      </c>
      <c r="G4496">
        <v>250</v>
      </c>
      <c r="H4496" s="2" t="s">
        <v>61</v>
      </c>
      <c r="I4496" s="2" t="s">
        <v>62</v>
      </c>
      <c r="J4496" s="2" t="s">
        <v>36</v>
      </c>
      <c r="K4496" s="2" t="s">
        <v>2940</v>
      </c>
      <c r="L4496" s="2" t="s">
        <v>178</v>
      </c>
      <c r="M4496" s="2" t="s">
        <v>65</v>
      </c>
      <c r="N4496" s="2" t="s">
        <v>1106</v>
      </c>
      <c r="O4496" s="2" t="s">
        <v>1097</v>
      </c>
      <c r="P4496">
        <v>10</v>
      </c>
      <c r="Q4496" s="2" t="s">
        <v>35</v>
      </c>
      <c r="R4496">
        <v>25</v>
      </c>
      <c r="S4496">
        <v>250</v>
      </c>
      <c r="T4496">
        <v>10</v>
      </c>
      <c r="U4496">
        <v>0</v>
      </c>
    </row>
    <row r="4497" spans="1:21" x14ac:dyDescent="0.35">
      <c r="A4497" s="2" t="s">
        <v>1</v>
      </c>
      <c r="B4497">
        <v>1005</v>
      </c>
      <c r="C4497" t="s">
        <v>4405</v>
      </c>
      <c r="D4497" s="1">
        <v>43517</v>
      </c>
      <c r="E4497" s="1">
        <v>43517</v>
      </c>
      <c r="F4497" s="2" t="s">
        <v>152</v>
      </c>
      <c r="G4497">
        <v>560</v>
      </c>
      <c r="H4497" s="2" t="s">
        <v>61</v>
      </c>
      <c r="I4497" s="2" t="s">
        <v>62</v>
      </c>
      <c r="J4497" s="2" t="s">
        <v>36</v>
      </c>
      <c r="K4497" s="2" t="s">
        <v>2940</v>
      </c>
      <c r="L4497" s="2" t="s">
        <v>3</v>
      </c>
      <c r="M4497" s="2" t="s">
        <v>65</v>
      </c>
      <c r="N4497" s="2" t="s">
        <v>1106</v>
      </c>
      <c r="O4497" s="2" t="s">
        <v>1097</v>
      </c>
      <c r="P4497">
        <v>20</v>
      </c>
      <c r="Q4497" s="2" t="s">
        <v>35</v>
      </c>
      <c r="R4497">
        <v>25</v>
      </c>
      <c r="S4497">
        <v>500</v>
      </c>
      <c r="T4497">
        <v>20</v>
      </c>
      <c r="U4497">
        <v>0</v>
      </c>
    </row>
    <row r="4498" spans="1:21" x14ac:dyDescent="0.35">
      <c r="A4498" s="2" t="s">
        <v>1</v>
      </c>
      <c r="B4498">
        <v>1101</v>
      </c>
      <c r="C4498" t="s">
        <v>4483</v>
      </c>
      <c r="D4498" s="1">
        <v>43535</v>
      </c>
      <c r="E4498" s="1">
        <v>43535</v>
      </c>
      <c r="F4498" s="2" t="s">
        <v>152</v>
      </c>
      <c r="G4498">
        <v>806.4000244140625</v>
      </c>
      <c r="H4498" s="2" t="s">
        <v>61</v>
      </c>
      <c r="I4498" s="2" t="s">
        <v>62</v>
      </c>
      <c r="J4498" s="2" t="s">
        <v>36</v>
      </c>
      <c r="K4498" s="2" t="s">
        <v>2940</v>
      </c>
      <c r="L4498" s="2" t="s">
        <v>3</v>
      </c>
      <c r="M4498" s="2" t="s">
        <v>65</v>
      </c>
      <c r="N4498" s="2" t="s">
        <v>2401</v>
      </c>
      <c r="O4498" s="2" t="s">
        <v>2402</v>
      </c>
      <c r="P4498">
        <v>16</v>
      </c>
      <c r="Q4498" s="2" t="s">
        <v>35</v>
      </c>
      <c r="R4498">
        <v>45</v>
      </c>
      <c r="S4498">
        <v>720</v>
      </c>
      <c r="T4498">
        <v>16</v>
      </c>
      <c r="U4498">
        <v>0</v>
      </c>
    </row>
    <row r="4499" spans="1:21" x14ac:dyDescent="0.35">
      <c r="A4499" s="2" t="s">
        <v>1</v>
      </c>
      <c r="B4499">
        <v>1365</v>
      </c>
      <c r="C4499" t="s">
        <v>4709</v>
      </c>
      <c r="D4499" s="1">
        <v>43551</v>
      </c>
      <c r="E4499" s="1">
        <v>43551</v>
      </c>
      <c r="F4499" s="2" t="s">
        <v>152</v>
      </c>
      <c r="G4499">
        <v>500</v>
      </c>
      <c r="H4499" s="2" t="s">
        <v>61</v>
      </c>
      <c r="I4499" s="2" t="s">
        <v>62</v>
      </c>
      <c r="J4499" s="2" t="s">
        <v>36</v>
      </c>
      <c r="K4499" s="2" t="s">
        <v>2940</v>
      </c>
      <c r="L4499" s="2" t="s">
        <v>3</v>
      </c>
      <c r="M4499" s="2" t="s">
        <v>65</v>
      </c>
      <c r="N4499" s="2" t="s">
        <v>1106</v>
      </c>
      <c r="O4499" s="2" t="s">
        <v>1097</v>
      </c>
      <c r="P4499">
        <v>20</v>
      </c>
      <c r="Q4499" s="2" t="s">
        <v>35</v>
      </c>
      <c r="R4499">
        <v>25</v>
      </c>
      <c r="S4499">
        <v>500</v>
      </c>
      <c r="T4499">
        <v>20</v>
      </c>
      <c r="U4499">
        <v>0</v>
      </c>
    </row>
    <row r="4500" spans="1:21" x14ac:dyDescent="0.35">
      <c r="A4500" s="2" t="s">
        <v>1</v>
      </c>
      <c r="B4500">
        <v>1719</v>
      </c>
      <c r="C4500" t="s">
        <v>5030</v>
      </c>
      <c r="D4500" s="1">
        <v>43571</v>
      </c>
      <c r="E4500" s="1">
        <v>43571</v>
      </c>
      <c r="F4500" s="2" t="s">
        <v>152</v>
      </c>
      <c r="G4500">
        <v>28</v>
      </c>
      <c r="H4500" s="2" t="s">
        <v>61</v>
      </c>
      <c r="I4500" s="2" t="s">
        <v>62</v>
      </c>
      <c r="J4500" s="2" t="s">
        <v>36</v>
      </c>
      <c r="K4500" s="2" t="s">
        <v>2940</v>
      </c>
      <c r="L4500" s="2" t="s">
        <v>3</v>
      </c>
      <c r="M4500" s="2" t="s">
        <v>65</v>
      </c>
      <c r="N4500" s="2" t="s">
        <v>2259</v>
      </c>
      <c r="O4500" s="2" t="s">
        <v>2260</v>
      </c>
      <c r="P4500">
        <v>4</v>
      </c>
      <c r="Q4500" s="2" t="s">
        <v>35</v>
      </c>
      <c r="R4500">
        <v>7</v>
      </c>
      <c r="S4500">
        <v>28</v>
      </c>
      <c r="T4500">
        <v>4</v>
      </c>
      <c r="U4500">
        <v>0</v>
      </c>
    </row>
    <row r="4501" spans="1:21" x14ac:dyDescent="0.35">
      <c r="A4501" s="2" t="s">
        <v>1</v>
      </c>
      <c r="B4501">
        <v>2176</v>
      </c>
      <c r="C4501" t="s">
        <v>5449</v>
      </c>
      <c r="D4501" s="1">
        <v>43602</v>
      </c>
      <c r="E4501" s="1">
        <v>43602</v>
      </c>
      <c r="F4501" s="2" t="s">
        <v>152</v>
      </c>
      <c r="G4501">
        <v>500</v>
      </c>
      <c r="H4501" s="2" t="s">
        <v>61</v>
      </c>
      <c r="I4501" s="2" t="s">
        <v>62</v>
      </c>
      <c r="J4501" s="2" t="s">
        <v>36</v>
      </c>
      <c r="K4501" s="2" t="s">
        <v>2940</v>
      </c>
      <c r="L4501" s="2" t="s">
        <v>3</v>
      </c>
      <c r="M4501" s="2" t="s">
        <v>65</v>
      </c>
      <c r="N4501" s="2" t="s">
        <v>694</v>
      </c>
      <c r="O4501" s="2" t="s">
        <v>695</v>
      </c>
      <c r="P4501">
        <v>20</v>
      </c>
      <c r="Q4501" s="2" t="s">
        <v>35</v>
      </c>
      <c r="R4501">
        <v>25</v>
      </c>
      <c r="S4501">
        <v>500</v>
      </c>
      <c r="T4501">
        <v>20</v>
      </c>
      <c r="U4501">
        <v>0</v>
      </c>
    </row>
    <row r="4502" spans="1:21" x14ac:dyDescent="0.35">
      <c r="A4502" s="2" t="s">
        <v>1</v>
      </c>
      <c r="B4502">
        <v>2656</v>
      </c>
      <c r="C4502" t="s">
        <v>6360</v>
      </c>
      <c r="D4502" s="1">
        <v>43640</v>
      </c>
      <c r="E4502" s="1">
        <v>43640</v>
      </c>
      <c r="F4502" s="2" t="s">
        <v>152</v>
      </c>
      <c r="G4502">
        <v>500</v>
      </c>
      <c r="H4502" s="2" t="s">
        <v>61</v>
      </c>
      <c r="I4502" s="2" t="s">
        <v>62</v>
      </c>
      <c r="J4502" s="2" t="s">
        <v>36</v>
      </c>
      <c r="K4502" s="2" t="s">
        <v>2940</v>
      </c>
      <c r="L4502" s="2" t="s">
        <v>3</v>
      </c>
      <c r="M4502" s="2" t="s">
        <v>53</v>
      </c>
      <c r="N4502" s="2" t="s">
        <v>1106</v>
      </c>
      <c r="O4502" s="2" t="s">
        <v>1097</v>
      </c>
      <c r="P4502">
        <v>20</v>
      </c>
      <c r="Q4502" s="2" t="s">
        <v>35</v>
      </c>
      <c r="R4502">
        <v>25</v>
      </c>
      <c r="S4502">
        <v>500</v>
      </c>
      <c r="T4502">
        <v>0</v>
      </c>
      <c r="U4502">
        <v>0</v>
      </c>
    </row>
    <row r="4503" spans="1:21" x14ac:dyDescent="0.35">
      <c r="A4503" s="2" t="s">
        <v>1</v>
      </c>
      <c r="B4503">
        <v>2018</v>
      </c>
      <c r="C4503" t="s">
        <v>5299</v>
      </c>
      <c r="D4503" s="1">
        <v>43592</v>
      </c>
      <c r="E4503" s="1">
        <v>43592</v>
      </c>
      <c r="F4503" s="2" t="s">
        <v>131</v>
      </c>
      <c r="G4503">
        <v>9489</v>
      </c>
      <c r="H4503" s="2" t="s">
        <v>61</v>
      </c>
      <c r="I4503" s="2" t="s">
        <v>62</v>
      </c>
      <c r="J4503" s="2" t="s">
        <v>36</v>
      </c>
      <c r="K4503" s="2" t="s">
        <v>2940</v>
      </c>
      <c r="L4503" s="2" t="s">
        <v>178</v>
      </c>
      <c r="M4503" s="2" t="s">
        <v>53</v>
      </c>
      <c r="N4503" s="2" t="s">
        <v>3406</v>
      </c>
      <c r="O4503" s="2" t="s">
        <v>3407</v>
      </c>
      <c r="P4503">
        <v>100</v>
      </c>
      <c r="Q4503" s="2" t="s">
        <v>35</v>
      </c>
      <c r="R4503">
        <v>1.6000000238418579</v>
      </c>
      <c r="S4503">
        <v>160</v>
      </c>
      <c r="T4503">
        <v>0</v>
      </c>
      <c r="U4503">
        <v>0</v>
      </c>
    </row>
    <row r="4504" spans="1:21" x14ac:dyDescent="0.35">
      <c r="A4504" s="2" t="s">
        <v>1</v>
      </c>
      <c r="B4504">
        <v>2018</v>
      </c>
      <c r="C4504" t="s">
        <v>5299</v>
      </c>
      <c r="D4504" s="1">
        <v>43592</v>
      </c>
      <c r="E4504" s="1">
        <v>43592</v>
      </c>
      <c r="F4504" s="2" t="s">
        <v>131</v>
      </c>
      <c r="G4504">
        <v>9489</v>
      </c>
      <c r="H4504" s="2" t="s">
        <v>61</v>
      </c>
      <c r="I4504" s="2" t="s">
        <v>62</v>
      </c>
      <c r="J4504" s="2" t="s">
        <v>36</v>
      </c>
      <c r="K4504" s="2" t="s">
        <v>2940</v>
      </c>
      <c r="L4504" s="2" t="s">
        <v>178</v>
      </c>
      <c r="M4504" s="2" t="s">
        <v>53</v>
      </c>
      <c r="N4504" s="2" t="s">
        <v>3408</v>
      </c>
      <c r="O4504" s="2" t="s">
        <v>3409</v>
      </c>
      <c r="P4504">
        <v>1600</v>
      </c>
      <c r="Q4504" s="2" t="s">
        <v>35</v>
      </c>
      <c r="R4504">
        <v>0.55000001192092896</v>
      </c>
      <c r="S4504">
        <v>880</v>
      </c>
      <c r="T4504">
        <v>0</v>
      </c>
      <c r="U4504">
        <v>0</v>
      </c>
    </row>
    <row r="4505" spans="1:21" x14ac:dyDescent="0.35">
      <c r="A4505" s="2" t="s">
        <v>1</v>
      </c>
      <c r="B4505">
        <v>2018</v>
      </c>
      <c r="C4505" t="s">
        <v>5299</v>
      </c>
      <c r="D4505" s="1">
        <v>43592</v>
      </c>
      <c r="E4505" s="1">
        <v>43592</v>
      </c>
      <c r="F4505" s="2" t="s">
        <v>131</v>
      </c>
      <c r="G4505">
        <v>9489</v>
      </c>
      <c r="H4505" s="2" t="s">
        <v>61</v>
      </c>
      <c r="I4505" s="2" t="s">
        <v>62</v>
      </c>
      <c r="J4505" s="2" t="s">
        <v>36</v>
      </c>
      <c r="K4505" s="2" t="s">
        <v>2940</v>
      </c>
      <c r="L4505" s="2" t="s">
        <v>178</v>
      </c>
      <c r="M4505" s="2" t="s">
        <v>53</v>
      </c>
      <c r="N4505" s="2" t="s">
        <v>3410</v>
      </c>
      <c r="O4505" s="2" t="s">
        <v>3411</v>
      </c>
      <c r="P4505">
        <v>800</v>
      </c>
      <c r="Q4505" s="2" t="s">
        <v>187</v>
      </c>
      <c r="R4505">
        <v>0.85000002384185791</v>
      </c>
      <c r="S4505">
        <v>680</v>
      </c>
      <c r="T4505">
        <v>0</v>
      </c>
      <c r="U4505">
        <v>0</v>
      </c>
    </row>
    <row r="4506" spans="1:21" x14ac:dyDescent="0.35">
      <c r="A4506" s="2" t="s">
        <v>1</v>
      </c>
      <c r="B4506">
        <v>2018</v>
      </c>
      <c r="C4506" t="s">
        <v>5299</v>
      </c>
      <c r="D4506" s="1">
        <v>43592</v>
      </c>
      <c r="E4506" s="1">
        <v>43592</v>
      </c>
      <c r="F4506" s="2" t="s">
        <v>131</v>
      </c>
      <c r="G4506">
        <v>9489</v>
      </c>
      <c r="H4506" s="2" t="s">
        <v>61</v>
      </c>
      <c r="I4506" s="2" t="s">
        <v>62</v>
      </c>
      <c r="J4506" s="2" t="s">
        <v>36</v>
      </c>
      <c r="K4506" s="2" t="s">
        <v>2940</v>
      </c>
      <c r="L4506" s="2" t="s">
        <v>178</v>
      </c>
      <c r="M4506" s="2" t="s">
        <v>53</v>
      </c>
      <c r="N4506" s="2" t="s">
        <v>3412</v>
      </c>
      <c r="O4506" s="2" t="s">
        <v>3413</v>
      </c>
      <c r="P4506">
        <v>200</v>
      </c>
      <c r="Q4506" s="2" t="s">
        <v>187</v>
      </c>
      <c r="R4506">
        <v>4.3000001907348633</v>
      </c>
      <c r="S4506">
        <v>860</v>
      </c>
      <c r="T4506">
        <v>0</v>
      </c>
      <c r="U4506">
        <v>0</v>
      </c>
    </row>
    <row r="4507" spans="1:21" x14ac:dyDescent="0.35">
      <c r="A4507" s="2" t="s">
        <v>1</v>
      </c>
      <c r="B4507">
        <v>2018</v>
      </c>
      <c r="C4507" t="s">
        <v>5299</v>
      </c>
      <c r="D4507" s="1">
        <v>43592</v>
      </c>
      <c r="E4507" s="1">
        <v>43592</v>
      </c>
      <c r="F4507" s="2" t="s">
        <v>131</v>
      </c>
      <c r="G4507">
        <v>9489</v>
      </c>
      <c r="H4507" s="2" t="s">
        <v>61</v>
      </c>
      <c r="I4507" s="2" t="s">
        <v>62</v>
      </c>
      <c r="J4507" s="2" t="s">
        <v>36</v>
      </c>
      <c r="K4507" s="2" t="s">
        <v>2940</v>
      </c>
      <c r="L4507" s="2" t="s">
        <v>178</v>
      </c>
      <c r="M4507" s="2" t="s">
        <v>53</v>
      </c>
      <c r="N4507" s="2" t="s">
        <v>3414</v>
      </c>
      <c r="O4507" s="2" t="s">
        <v>3415</v>
      </c>
      <c r="P4507">
        <v>80</v>
      </c>
      <c r="Q4507" s="2" t="s">
        <v>35</v>
      </c>
      <c r="R4507">
        <v>3.5499999523162842</v>
      </c>
      <c r="S4507">
        <v>284</v>
      </c>
      <c r="T4507">
        <v>0</v>
      </c>
      <c r="U4507">
        <v>0</v>
      </c>
    </row>
    <row r="4508" spans="1:21" x14ac:dyDescent="0.35">
      <c r="A4508" s="2" t="s">
        <v>1</v>
      </c>
      <c r="B4508">
        <v>2018</v>
      </c>
      <c r="C4508" t="s">
        <v>5299</v>
      </c>
      <c r="D4508" s="1">
        <v>43592</v>
      </c>
      <c r="E4508" s="1">
        <v>43592</v>
      </c>
      <c r="F4508" s="2" t="s">
        <v>131</v>
      </c>
      <c r="G4508">
        <v>9489</v>
      </c>
      <c r="H4508" s="2" t="s">
        <v>61</v>
      </c>
      <c r="I4508" s="2" t="s">
        <v>62</v>
      </c>
      <c r="J4508" s="2" t="s">
        <v>36</v>
      </c>
      <c r="K4508" s="2" t="s">
        <v>2940</v>
      </c>
      <c r="L4508" s="2" t="s">
        <v>178</v>
      </c>
      <c r="M4508" s="2" t="s">
        <v>53</v>
      </c>
      <c r="N4508" s="2" t="s">
        <v>3416</v>
      </c>
      <c r="O4508" s="2" t="s">
        <v>3417</v>
      </c>
      <c r="P4508">
        <v>250</v>
      </c>
      <c r="Q4508" s="2" t="s">
        <v>35</v>
      </c>
      <c r="R4508">
        <v>0.2199999988079071</v>
      </c>
      <c r="S4508">
        <v>55</v>
      </c>
      <c r="T4508">
        <v>0</v>
      </c>
      <c r="U4508">
        <v>0</v>
      </c>
    </row>
    <row r="4509" spans="1:21" x14ac:dyDescent="0.35">
      <c r="A4509" s="2" t="s">
        <v>1</v>
      </c>
      <c r="B4509">
        <v>2018</v>
      </c>
      <c r="C4509" t="s">
        <v>5299</v>
      </c>
      <c r="D4509" s="1">
        <v>43592</v>
      </c>
      <c r="E4509" s="1">
        <v>43592</v>
      </c>
      <c r="F4509" s="2" t="s">
        <v>131</v>
      </c>
      <c r="G4509">
        <v>9489</v>
      </c>
      <c r="H4509" s="2" t="s">
        <v>61</v>
      </c>
      <c r="I4509" s="2" t="s">
        <v>62</v>
      </c>
      <c r="J4509" s="2" t="s">
        <v>36</v>
      </c>
      <c r="K4509" s="2" t="s">
        <v>2940</v>
      </c>
      <c r="L4509" s="2" t="s">
        <v>178</v>
      </c>
      <c r="M4509" s="2" t="s">
        <v>53</v>
      </c>
      <c r="N4509" s="2" t="s">
        <v>3418</v>
      </c>
      <c r="O4509" s="2" t="s">
        <v>3419</v>
      </c>
      <c r="P4509">
        <v>3000</v>
      </c>
      <c r="Q4509" s="2" t="s">
        <v>187</v>
      </c>
      <c r="R4509">
        <v>2.190000057220459</v>
      </c>
      <c r="S4509">
        <v>6570</v>
      </c>
      <c r="T4509">
        <v>0</v>
      </c>
      <c r="U4509">
        <v>0</v>
      </c>
    </row>
    <row r="4510" spans="1:21" x14ac:dyDescent="0.35">
      <c r="A4510" s="2" t="s">
        <v>1</v>
      </c>
      <c r="B4510">
        <v>464</v>
      </c>
      <c r="C4510" t="s">
        <v>3972</v>
      </c>
      <c r="D4510" s="1">
        <v>43496</v>
      </c>
      <c r="E4510" s="1">
        <v>43496</v>
      </c>
      <c r="F4510" s="2" t="s">
        <v>131</v>
      </c>
      <c r="G4510">
        <v>6745.7998046875</v>
      </c>
      <c r="H4510" s="2" t="s">
        <v>61</v>
      </c>
      <c r="I4510" s="2" t="s">
        <v>62</v>
      </c>
      <c r="J4510" s="2" t="s">
        <v>36</v>
      </c>
      <c r="K4510" s="2" t="s">
        <v>2940</v>
      </c>
      <c r="L4510" s="2" t="s">
        <v>178</v>
      </c>
      <c r="M4510" s="2" t="s">
        <v>53</v>
      </c>
      <c r="N4510" s="2" t="s">
        <v>1626</v>
      </c>
      <c r="O4510" s="2" t="s">
        <v>1597</v>
      </c>
      <c r="P4510">
        <v>100</v>
      </c>
      <c r="Q4510" s="2" t="s">
        <v>187</v>
      </c>
      <c r="R4510">
        <v>1.2779999971389771</v>
      </c>
      <c r="S4510">
        <v>127.80000305175781</v>
      </c>
      <c r="T4510">
        <v>0</v>
      </c>
      <c r="U4510">
        <v>0</v>
      </c>
    </row>
    <row r="4511" spans="1:21" x14ac:dyDescent="0.35">
      <c r="A4511" s="2" t="s">
        <v>1</v>
      </c>
      <c r="B4511">
        <v>464</v>
      </c>
      <c r="C4511" t="s">
        <v>3972</v>
      </c>
      <c r="D4511" s="1">
        <v>43496</v>
      </c>
      <c r="E4511" s="1">
        <v>43496</v>
      </c>
      <c r="F4511" s="2" t="s">
        <v>131</v>
      </c>
      <c r="G4511">
        <v>6745.7998046875</v>
      </c>
      <c r="H4511" s="2" t="s">
        <v>61</v>
      </c>
      <c r="I4511" s="2" t="s">
        <v>62</v>
      </c>
      <c r="J4511" s="2" t="s">
        <v>36</v>
      </c>
      <c r="K4511" s="2" t="s">
        <v>2940</v>
      </c>
      <c r="L4511" s="2" t="s">
        <v>178</v>
      </c>
      <c r="M4511" s="2" t="s">
        <v>53</v>
      </c>
      <c r="N4511" s="2" t="s">
        <v>1627</v>
      </c>
      <c r="O4511" s="2" t="s">
        <v>1617</v>
      </c>
      <c r="P4511">
        <v>400</v>
      </c>
      <c r="Q4511" s="2" t="s">
        <v>187</v>
      </c>
      <c r="R4511">
        <v>2.7000000476837158</v>
      </c>
      <c r="S4511">
        <v>1080</v>
      </c>
      <c r="T4511">
        <v>0</v>
      </c>
      <c r="U4511">
        <v>0</v>
      </c>
    </row>
    <row r="4512" spans="1:21" x14ac:dyDescent="0.35">
      <c r="A4512" s="2" t="s">
        <v>1</v>
      </c>
      <c r="B4512">
        <v>464</v>
      </c>
      <c r="C4512" t="s">
        <v>3972</v>
      </c>
      <c r="D4512" s="1">
        <v>43496</v>
      </c>
      <c r="E4512" s="1">
        <v>43496</v>
      </c>
      <c r="F4512" s="2" t="s">
        <v>131</v>
      </c>
      <c r="G4512">
        <v>6745.7998046875</v>
      </c>
      <c r="H4512" s="2" t="s">
        <v>61</v>
      </c>
      <c r="I4512" s="2" t="s">
        <v>62</v>
      </c>
      <c r="J4512" s="2" t="s">
        <v>36</v>
      </c>
      <c r="K4512" s="2" t="s">
        <v>2940</v>
      </c>
      <c r="L4512" s="2" t="s">
        <v>178</v>
      </c>
      <c r="M4512" s="2" t="s">
        <v>53</v>
      </c>
      <c r="N4512" s="2" t="s">
        <v>1628</v>
      </c>
      <c r="O4512" s="2" t="s">
        <v>1621</v>
      </c>
      <c r="P4512">
        <v>500</v>
      </c>
      <c r="Q4512" s="2" t="s">
        <v>35</v>
      </c>
      <c r="R4512">
        <v>0.25999999046325684</v>
      </c>
      <c r="S4512">
        <v>130</v>
      </c>
      <c r="T4512">
        <v>0</v>
      </c>
      <c r="U4512">
        <v>0</v>
      </c>
    </row>
    <row r="4513" spans="1:21" x14ac:dyDescent="0.35">
      <c r="A4513" s="2" t="s">
        <v>1</v>
      </c>
      <c r="B4513">
        <v>464</v>
      </c>
      <c r="C4513" t="s">
        <v>3972</v>
      </c>
      <c r="D4513" s="1">
        <v>43496</v>
      </c>
      <c r="E4513" s="1">
        <v>43496</v>
      </c>
      <c r="F4513" s="2" t="s">
        <v>131</v>
      </c>
      <c r="G4513">
        <v>6745.7998046875</v>
      </c>
      <c r="H4513" s="2" t="s">
        <v>61</v>
      </c>
      <c r="I4513" s="2" t="s">
        <v>62</v>
      </c>
      <c r="J4513" s="2" t="s">
        <v>36</v>
      </c>
      <c r="K4513" s="2" t="s">
        <v>2940</v>
      </c>
      <c r="L4513" s="2" t="s">
        <v>178</v>
      </c>
      <c r="M4513" s="2" t="s">
        <v>53</v>
      </c>
      <c r="N4513" s="2" t="s">
        <v>1629</v>
      </c>
      <c r="O4513" s="2" t="s">
        <v>1619</v>
      </c>
      <c r="P4513">
        <v>3000</v>
      </c>
      <c r="Q4513" s="2" t="s">
        <v>35</v>
      </c>
      <c r="R4513">
        <v>1.7999999225139618E-2</v>
      </c>
      <c r="S4513">
        <v>54</v>
      </c>
      <c r="T4513">
        <v>0</v>
      </c>
      <c r="U4513">
        <v>0</v>
      </c>
    </row>
    <row r="4514" spans="1:21" x14ac:dyDescent="0.35">
      <c r="A4514" s="2" t="s">
        <v>1</v>
      </c>
      <c r="B4514">
        <v>464</v>
      </c>
      <c r="C4514" t="s">
        <v>3972</v>
      </c>
      <c r="D4514" s="1">
        <v>43496</v>
      </c>
      <c r="E4514" s="1">
        <v>43496</v>
      </c>
      <c r="F4514" s="2" t="s">
        <v>131</v>
      </c>
      <c r="G4514">
        <v>6745.7998046875</v>
      </c>
      <c r="H4514" s="2" t="s">
        <v>61</v>
      </c>
      <c r="I4514" s="2" t="s">
        <v>62</v>
      </c>
      <c r="J4514" s="2" t="s">
        <v>36</v>
      </c>
      <c r="K4514" s="2" t="s">
        <v>2940</v>
      </c>
      <c r="L4514" s="2" t="s">
        <v>178</v>
      </c>
      <c r="M4514" s="2" t="s">
        <v>53</v>
      </c>
      <c r="N4514" s="2" t="s">
        <v>1630</v>
      </c>
      <c r="O4514" s="2" t="s">
        <v>1603</v>
      </c>
      <c r="P4514">
        <v>700</v>
      </c>
      <c r="Q4514" s="2" t="s">
        <v>35</v>
      </c>
      <c r="R4514">
        <v>0.72000002861022949</v>
      </c>
      <c r="S4514">
        <v>504</v>
      </c>
      <c r="T4514">
        <v>0</v>
      </c>
      <c r="U4514">
        <v>0</v>
      </c>
    </row>
    <row r="4515" spans="1:21" x14ac:dyDescent="0.35">
      <c r="A4515" s="2" t="s">
        <v>1</v>
      </c>
      <c r="B4515">
        <v>464</v>
      </c>
      <c r="C4515" t="s">
        <v>3972</v>
      </c>
      <c r="D4515" s="1">
        <v>43496</v>
      </c>
      <c r="E4515" s="1">
        <v>43496</v>
      </c>
      <c r="F4515" s="2" t="s">
        <v>131</v>
      </c>
      <c r="G4515">
        <v>6745.7998046875</v>
      </c>
      <c r="H4515" s="2" t="s">
        <v>61</v>
      </c>
      <c r="I4515" s="2" t="s">
        <v>62</v>
      </c>
      <c r="J4515" s="2" t="s">
        <v>36</v>
      </c>
      <c r="K4515" s="2" t="s">
        <v>2940</v>
      </c>
      <c r="L4515" s="2" t="s">
        <v>178</v>
      </c>
      <c r="M4515" s="2" t="s">
        <v>53</v>
      </c>
      <c r="N4515" s="2" t="s">
        <v>1631</v>
      </c>
      <c r="O4515" s="2" t="s">
        <v>1613</v>
      </c>
      <c r="P4515">
        <v>50000</v>
      </c>
      <c r="Q4515" s="2" t="s">
        <v>35</v>
      </c>
      <c r="R4515">
        <v>9.7000002861022949E-2</v>
      </c>
      <c r="S4515">
        <v>4850</v>
      </c>
      <c r="T4515">
        <v>0</v>
      </c>
      <c r="U4515">
        <v>0</v>
      </c>
    </row>
    <row r="4516" spans="1:21" x14ac:dyDescent="0.35">
      <c r="A4516" s="2" t="s">
        <v>1</v>
      </c>
      <c r="B4516">
        <v>471</v>
      </c>
      <c r="C4516" t="s">
        <v>3978</v>
      </c>
      <c r="D4516" s="1">
        <v>43496</v>
      </c>
      <c r="E4516" s="1">
        <v>43496</v>
      </c>
      <c r="F4516" s="2" t="s">
        <v>131</v>
      </c>
      <c r="G4516">
        <v>4083.35009765625</v>
      </c>
      <c r="H4516" s="2" t="s">
        <v>61</v>
      </c>
      <c r="I4516" s="2" t="s">
        <v>62</v>
      </c>
      <c r="J4516" s="2" t="s">
        <v>36</v>
      </c>
      <c r="K4516" s="2" t="s">
        <v>2940</v>
      </c>
      <c r="L4516" s="2" t="s">
        <v>178</v>
      </c>
      <c r="M4516" s="2" t="s">
        <v>53</v>
      </c>
      <c r="N4516" s="2" t="s">
        <v>1635</v>
      </c>
      <c r="O4516" s="2" t="s">
        <v>1601</v>
      </c>
      <c r="P4516">
        <v>1139</v>
      </c>
      <c r="Q4516" s="2" t="s">
        <v>187</v>
      </c>
      <c r="R4516">
        <v>0.77999997138977051</v>
      </c>
      <c r="S4516">
        <v>888.41998291015625</v>
      </c>
      <c r="T4516">
        <v>0</v>
      </c>
      <c r="U4516">
        <v>0</v>
      </c>
    </row>
    <row r="4517" spans="1:21" x14ac:dyDescent="0.35">
      <c r="A4517" s="2" t="s">
        <v>1</v>
      </c>
      <c r="B4517">
        <v>471</v>
      </c>
      <c r="C4517" t="s">
        <v>3978</v>
      </c>
      <c r="D4517" s="1">
        <v>43496</v>
      </c>
      <c r="E4517" s="1">
        <v>43496</v>
      </c>
      <c r="F4517" s="2" t="s">
        <v>131</v>
      </c>
      <c r="G4517">
        <v>4083.35009765625</v>
      </c>
      <c r="H4517" s="2" t="s">
        <v>61</v>
      </c>
      <c r="I4517" s="2" t="s">
        <v>62</v>
      </c>
      <c r="J4517" s="2" t="s">
        <v>36</v>
      </c>
      <c r="K4517" s="2" t="s">
        <v>2940</v>
      </c>
      <c r="L4517" s="2" t="s">
        <v>178</v>
      </c>
      <c r="M4517" s="2" t="s">
        <v>53</v>
      </c>
      <c r="N4517" s="2" t="s">
        <v>1626</v>
      </c>
      <c r="O4517" s="2" t="s">
        <v>1597</v>
      </c>
      <c r="P4517">
        <v>892</v>
      </c>
      <c r="Q4517" s="2" t="s">
        <v>187</v>
      </c>
      <c r="R4517">
        <v>1.128000020980835</v>
      </c>
      <c r="S4517">
        <v>1006.1799926757813</v>
      </c>
      <c r="T4517">
        <v>0</v>
      </c>
      <c r="U4517">
        <v>0</v>
      </c>
    </row>
    <row r="4518" spans="1:21" x14ac:dyDescent="0.35">
      <c r="A4518" s="2" t="s">
        <v>1</v>
      </c>
      <c r="B4518">
        <v>471</v>
      </c>
      <c r="C4518" t="s">
        <v>3978</v>
      </c>
      <c r="D4518" s="1">
        <v>43496</v>
      </c>
      <c r="E4518" s="1">
        <v>43496</v>
      </c>
      <c r="F4518" s="2" t="s">
        <v>131</v>
      </c>
      <c r="G4518">
        <v>4083.35009765625</v>
      </c>
      <c r="H4518" s="2" t="s">
        <v>61</v>
      </c>
      <c r="I4518" s="2" t="s">
        <v>62</v>
      </c>
      <c r="J4518" s="2" t="s">
        <v>36</v>
      </c>
      <c r="K4518" s="2" t="s">
        <v>2940</v>
      </c>
      <c r="L4518" s="2" t="s">
        <v>178</v>
      </c>
      <c r="M4518" s="2" t="s">
        <v>53</v>
      </c>
      <c r="N4518" s="2" t="s">
        <v>1636</v>
      </c>
      <c r="O4518" s="2" t="s">
        <v>1300</v>
      </c>
      <c r="P4518">
        <v>577</v>
      </c>
      <c r="Q4518" s="2" t="s">
        <v>35</v>
      </c>
      <c r="R4518">
        <v>3.5499999523162842</v>
      </c>
      <c r="S4518">
        <v>2048.35009765625</v>
      </c>
      <c r="T4518">
        <v>0</v>
      </c>
      <c r="U4518">
        <v>0</v>
      </c>
    </row>
    <row r="4519" spans="1:21" x14ac:dyDescent="0.35">
      <c r="A4519" s="2" t="s">
        <v>1</v>
      </c>
      <c r="B4519">
        <v>471</v>
      </c>
      <c r="C4519" t="s">
        <v>3978</v>
      </c>
      <c r="D4519" s="1">
        <v>43496</v>
      </c>
      <c r="E4519" s="1">
        <v>43496</v>
      </c>
      <c r="F4519" s="2" t="s">
        <v>131</v>
      </c>
      <c r="G4519">
        <v>4083.35009765625</v>
      </c>
      <c r="H4519" s="2" t="s">
        <v>61</v>
      </c>
      <c r="I4519" s="2" t="s">
        <v>62</v>
      </c>
      <c r="J4519" s="2" t="s">
        <v>36</v>
      </c>
      <c r="K4519" s="2" t="s">
        <v>2940</v>
      </c>
      <c r="L4519" s="2" t="s">
        <v>178</v>
      </c>
      <c r="M4519" s="2" t="s">
        <v>53</v>
      </c>
      <c r="N4519" s="2" t="s">
        <v>1638</v>
      </c>
      <c r="O4519" s="2" t="s">
        <v>1615</v>
      </c>
      <c r="P4519">
        <v>78</v>
      </c>
      <c r="Q4519" s="2" t="s">
        <v>187</v>
      </c>
      <c r="R4519">
        <v>1.7999999523162842</v>
      </c>
      <c r="S4519">
        <v>140.39999389648438</v>
      </c>
      <c r="T4519">
        <v>0</v>
      </c>
      <c r="U4519">
        <v>0</v>
      </c>
    </row>
    <row r="4520" spans="1:21" x14ac:dyDescent="0.35">
      <c r="A4520" s="2" t="s">
        <v>1</v>
      </c>
      <c r="B4520">
        <v>1310</v>
      </c>
      <c r="C4520" t="s">
        <v>4660</v>
      </c>
      <c r="D4520" s="1">
        <v>43549</v>
      </c>
      <c r="E4520" s="1">
        <v>43549</v>
      </c>
      <c r="F4520" s="2" t="s">
        <v>131</v>
      </c>
      <c r="G4520">
        <v>15512.0302734375</v>
      </c>
      <c r="H4520" s="2" t="s">
        <v>61</v>
      </c>
      <c r="I4520" s="2" t="s">
        <v>62</v>
      </c>
      <c r="J4520" s="2" t="s">
        <v>36</v>
      </c>
      <c r="K4520" s="2" t="s">
        <v>2940</v>
      </c>
      <c r="L4520" s="2" t="s">
        <v>178</v>
      </c>
      <c r="M4520" s="2" t="s">
        <v>53</v>
      </c>
      <c r="N4520" s="2" t="s">
        <v>2653</v>
      </c>
      <c r="O4520" s="2" t="s">
        <v>2654</v>
      </c>
      <c r="P4520">
        <v>3000</v>
      </c>
      <c r="Q4520" s="2" t="s">
        <v>35</v>
      </c>
      <c r="R4520">
        <v>0.30000001192092896</v>
      </c>
      <c r="S4520">
        <v>900</v>
      </c>
      <c r="T4520">
        <v>0</v>
      </c>
      <c r="U4520">
        <v>0</v>
      </c>
    </row>
    <row r="4521" spans="1:21" x14ac:dyDescent="0.35">
      <c r="A4521" s="2" t="s">
        <v>1</v>
      </c>
      <c r="B4521">
        <v>1310</v>
      </c>
      <c r="C4521" t="s">
        <v>4660</v>
      </c>
      <c r="D4521" s="1">
        <v>43549</v>
      </c>
      <c r="E4521" s="1">
        <v>43549</v>
      </c>
      <c r="F4521" s="2" t="s">
        <v>131</v>
      </c>
      <c r="G4521">
        <v>15512.0302734375</v>
      </c>
      <c r="H4521" s="2" t="s">
        <v>61</v>
      </c>
      <c r="I4521" s="2" t="s">
        <v>62</v>
      </c>
      <c r="J4521" s="2" t="s">
        <v>36</v>
      </c>
      <c r="K4521" s="2" t="s">
        <v>2940</v>
      </c>
      <c r="L4521" s="2" t="s">
        <v>178</v>
      </c>
      <c r="M4521" s="2" t="s">
        <v>53</v>
      </c>
      <c r="N4521" s="2" t="s">
        <v>2655</v>
      </c>
      <c r="O4521" s="2" t="s">
        <v>2606</v>
      </c>
      <c r="P4521">
        <v>200</v>
      </c>
      <c r="Q4521" s="2" t="s">
        <v>35</v>
      </c>
      <c r="R4521">
        <v>0.76999998092651367</v>
      </c>
      <c r="S4521">
        <v>154</v>
      </c>
      <c r="T4521">
        <v>0</v>
      </c>
      <c r="U4521">
        <v>0</v>
      </c>
    </row>
    <row r="4522" spans="1:21" x14ac:dyDescent="0.35">
      <c r="A4522" s="2" t="s">
        <v>1</v>
      </c>
      <c r="B4522">
        <v>1310</v>
      </c>
      <c r="C4522" t="s">
        <v>4660</v>
      </c>
      <c r="D4522" s="1">
        <v>43549</v>
      </c>
      <c r="E4522" s="1">
        <v>43549</v>
      </c>
      <c r="F4522" s="2" t="s">
        <v>131</v>
      </c>
      <c r="G4522">
        <v>15512.0302734375</v>
      </c>
      <c r="H4522" s="2" t="s">
        <v>61</v>
      </c>
      <c r="I4522" s="2" t="s">
        <v>62</v>
      </c>
      <c r="J4522" s="2" t="s">
        <v>36</v>
      </c>
      <c r="K4522" s="2" t="s">
        <v>2940</v>
      </c>
      <c r="L4522" s="2" t="s">
        <v>178</v>
      </c>
      <c r="M4522" s="2" t="s">
        <v>53</v>
      </c>
      <c r="N4522" s="2" t="s">
        <v>2656</v>
      </c>
      <c r="O4522" s="2" t="s">
        <v>2604</v>
      </c>
      <c r="P4522">
        <v>266.66000366210938</v>
      </c>
      <c r="Q4522" s="2" t="s">
        <v>187</v>
      </c>
      <c r="R4522">
        <v>6.6001701354980469</v>
      </c>
      <c r="S4522">
        <v>1760</v>
      </c>
      <c r="T4522">
        <v>0</v>
      </c>
      <c r="U4522">
        <v>0</v>
      </c>
    </row>
    <row r="4523" spans="1:21" x14ac:dyDescent="0.35">
      <c r="A4523" s="2" t="s">
        <v>1</v>
      </c>
      <c r="B4523">
        <v>1310</v>
      </c>
      <c r="C4523" t="s">
        <v>4660</v>
      </c>
      <c r="D4523" s="1">
        <v>43549</v>
      </c>
      <c r="E4523" s="1">
        <v>43549</v>
      </c>
      <c r="F4523" s="2" t="s">
        <v>131</v>
      </c>
      <c r="G4523">
        <v>15512.0302734375</v>
      </c>
      <c r="H4523" s="2" t="s">
        <v>61</v>
      </c>
      <c r="I4523" s="2" t="s">
        <v>62</v>
      </c>
      <c r="J4523" s="2" t="s">
        <v>36</v>
      </c>
      <c r="K4523" s="2" t="s">
        <v>2940</v>
      </c>
      <c r="L4523" s="2" t="s">
        <v>178</v>
      </c>
      <c r="M4523" s="2" t="s">
        <v>53</v>
      </c>
      <c r="N4523" s="2" t="s">
        <v>2657</v>
      </c>
      <c r="O4523" s="2" t="s">
        <v>2597</v>
      </c>
      <c r="P4523">
        <v>200</v>
      </c>
      <c r="Q4523" s="2" t="s">
        <v>35</v>
      </c>
      <c r="R4523">
        <v>3.2000000476837158</v>
      </c>
      <c r="S4523">
        <v>640</v>
      </c>
      <c r="T4523">
        <v>0</v>
      </c>
      <c r="U4523">
        <v>0</v>
      </c>
    </row>
    <row r="4524" spans="1:21" x14ac:dyDescent="0.35">
      <c r="A4524" s="2" t="s">
        <v>1</v>
      </c>
      <c r="B4524">
        <v>1310</v>
      </c>
      <c r="C4524" t="s">
        <v>4660</v>
      </c>
      <c r="D4524" s="1">
        <v>43549</v>
      </c>
      <c r="E4524" s="1">
        <v>43549</v>
      </c>
      <c r="F4524" s="2" t="s">
        <v>131</v>
      </c>
      <c r="G4524">
        <v>15512.0302734375</v>
      </c>
      <c r="H4524" s="2" t="s">
        <v>61</v>
      </c>
      <c r="I4524" s="2" t="s">
        <v>62</v>
      </c>
      <c r="J4524" s="2" t="s">
        <v>36</v>
      </c>
      <c r="K4524" s="2" t="s">
        <v>2940</v>
      </c>
      <c r="L4524" s="2" t="s">
        <v>178</v>
      </c>
      <c r="M4524" s="2" t="s">
        <v>53</v>
      </c>
      <c r="N4524" s="2" t="s">
        <v>2658</v>
      </c>
      <c r="O4524" s="2" t="s">
        <v>2595</v>
      </c>
      <c r="P4524">
        <v>20</v>
      </c>
      <c r="Q4524" s="2" t="s">
        <v>35</v>
      </c>
      <c r="R4524">
        <v>1.8200000524520874</v>
      </c>
      <c r="S4524">
        <v>36.400001525878906</v>
      </c>
      <c r="T4524">
        <v>0</v>
      </c>
      <c r="U4524">
        <v>0</v>
      </c>
    </row>
    <row r="4525" spans="1:21" x14ac:dyDescent="0.35">
      <c r="A4525" s="2" t="s">
        <v>1</v>
      </c>
      <c r="B4525">
        <v>1310</v>
      </c>
      <c r="C4525" t="s">
        <v>4660</v>
      </c>
      <c r="D4525" s="1">
        <v>43549</v>
      </c>
      <c r="E4525" s="1">
        <v>43549</v>
      </c>
      <c r="F4525" s="2" t="s">
        <v>131</v>
      </c>
      <c r="G4525">
        <v>15512.0302734375</v>
      </c>
      <c r="H4525" s="2" t="s">
        <v>61</v>
      </c>
      <c r="I4525" s="2" t="s">
        <v>62</v>
      </c>
      <c r="J4525" s="2" t="s">
        <v>36</v>
      </c>
      <c r="K4525" s="2" t="s">
        <v>2940</v>
      </c>
      <c r="L4525" s="2" t="s">
        <v>178</v>
      </c>
      <c r="M4525" s="2" t="s">
        <v>53</v>
      </c>
      <c r="N4525" s="2" t="s">
        <v>2659</v>
      </c>
      <c r="O4525" s="2" t="s">
        <v>2562</v>
      </c>
      <c r="P4525">
        <v>23</v>
      </c>
      <c r="Q4525" s="2" t="s">
        <v>187</v>
      </c>
      <c r="R4525">
        <v>0.77999997138977051</v>
      </c>
      <c r="S4525">
        <v>17.940000534057617</v>
      </c>
      <c r="T4525">
        <v>0</v>
      </c>
      <c r="U4525">
        <v>0</v>
      </c>
    </row>
    <row r="4526" spans="1:21" x14ac:dyDescent="0.35">
      <c r="A4526" s="2" t="s">
        <v>1</v>
      </c>
      <c r="B4526">
        <v>1310</v>
      </c>
      <c r="C4526" t="s">
        <v>4660</v>
      </c>
      <c r="D4526" s="1">
        <v>43549</v>
      </c>
      <c r="E4526" s="1">
        <v>43549</v>
      </c>
      <c r="F4526" s="2" t="s">
        <v>131</v>
      </c>
      <c r="G4526">
        <v>15512.0302734375</v>
      </c>
      <c r="H4526" s="2" t="s">
        <v>61</v>
      </c>
      <c r="I4526" s="2" t="s">
        <v>62</v>
      </c>
      <c r="J4526" s="2" t="s">
        <v>36</v>
      </c>
      <c r="K4526" s="2" t="s">
        <v>2940</v>
      </c>
      <c r="L4526" s="2" t="s">
        <v>178</v>
      </c>
      <c r="M4526" s="2" t="s">
        <v>53</v>
      </c>
      <c r="N4526" s="2" t="s">
        <v>2660</v>
      </c>
      <c r="O4526" s="2" t="s">
        <v>2564</v>
      </c>
      <c r="P4526">
        <v>133.33000183105469</v>
      </c>
      <c r="Q4526" s="2" t="s">
        <v>187</v>
      </c>
      <c r="R4526">
        <v>4.0500998497009277</v>
      </c>
      <c r="S4526">
        <v>540</v>
      </c>
      <c r="T4526">
        <v>0</v>
      </c>
      <c r="U4526">
        <v>0</v>
      </c>
    </row>
    <row r="4527" spans="1:21" x14ac:dyDescent="0.35">
      <c r="A4527" s="2" t="s">
        <v>1</v>
      </c>
      <c r="B4527">
        <v>1310</v>
      </c>
      <c r="C4527" t="s">
        <v>4660</v>
      </c>
      <c r="D4527" s="1">
        <v>43549</v>
      </c>
      <c r="E4527" s="1">
        <v>43549</v>
      </c>
      <c r="F4527" s="2" t="s">
        <v>131</v>
      </c>
      <c r="G4527">
        <v>15512.0302734375</v>
      </c>
      <c r="H4527" s="2" t="s">
        <v>61</v>
      </c>
      <c r="I4527" s="2" t="s">
        <v>62</v>
      </c>
      <c r="J4527" s="2" t="s">
        <v>36</v>
      </c>
      <c r="K4527" s="2" t="s">
        <v>2940</v>
      </c>
      <c r="L4527" s="2" t="s">
        <v>178</v>
      </c>
      <c r="M4527" s="2" t="s">
        <v>53</v>
      </c>
      <c r="N4527" s="2" t="s">
        <v>1626</v>
      </c>
      <c r="O4527" s="2" t="s">
        <v>1597</v>
      </c>
      <c r="P4527">
        <v>26.659999847412109</v>
      </c>
      <c r="Q4527" s="2" t="s">
        <v>187</v>
      </c>
      <c r="R4527">
        <v>1.5</v>
      </c>
      <c r="S4527">
        <v>39.990001678466797</v>
      </c>
      <c r="T4527">
        <v>0</v>
      </c>
      <c r="U4527">
        <v>0</v>
      </c>
    </row>
    <row r="4528" spans="1:21" x14ac:dyDescent="0.35">
      <c r="A4528" s="2" t="s">
        <v>1</v>
      </c>
      <c r="B4528">
        <v>1310</v>
      </c>
      <c r="C4528" t="s">
        <v>4660</v>
      </c>
      <c r="D4528" s="1">
        <v>43549</v>
      </c>
      <c r="E4528" s="1">
        <v>43549</v>
      </c>
      <c r="F4528" s="2" t="s">
        <v>131</v>
      </c>
      <c r="G4528">
        <v>15512.0302734375</v>
      </c>
      <c r="H4528" s="2" t="s">
        <v>61</v>
      </c>
      <c r="I4528" s="2" t="s">
        <v>62</v>
      </c>
      <c r="J4528" s="2" t="s">
        <v>36</v>
      </c>
      <c r="K4528" s="2" t="s">
        <v>2940</v>
      </c>
      <c r="L4528" s="2" t="s">
        <v>178</v>
      </c>
      <c r="M4528" s="2" t="s">
        <v>53</v>
      </c>
      <c r="N4528" s="2" t="s">
        <v>2661</v>
      </c>
      <c r="O4528" s="2" t="s">
        <v>2566</v>
      </c>
      <c r="P4528">
        <v>24</v>
      </c>
      <c r="Q4528" s="2" t="s">
        <v>187</v>
      </c>
      <c r="R4528">
        <v>3.2999999523162842</v>
      </c>
      <c r="S4528">
        <v>79.199996948242188</v>
      </c>
      <c r="T4528">
        <v>0</v>
      </c>
      <c r="U4528">
        <v>0</v>
      </c>
    </row>
    <row r="4529" spans="1:21" x14ac:dyDescent="0.35">
      <c r="A4529" s="2" t="s">
        <v>1</v>
      </c>
      <c r="B4529">
        <v>1310</v>
      </c>
      <c r="C4529" t="s">
        <v>4660</v>
      </c>
      <c r="D4529" s="1">
        <v>43549</v>
      </c>
      <c r="E4529" s="1">
        <v>43549</v>
      </c>
      <c r="F4529" s="2" t="s">
        <v>131</v>
      </c>
      <c r="G4529">
        <v>15512.0302734375</v>
      </c>
      <c r="H4529" s="2" t="s">
        <v>61</v>
      </c>
      <c r="I4529" s="2" t="s">
        <v>62</v>
      </c>
      <c r="J4529" s="2" t="s">
        <v>36</v>
      </c>
      <c r="K4529" s="2" t="s">
        <v>2940</v>
      </c>
      <c r="L4529" s="2" t="s">
        <v>178</v>
      </c>
      <c r="M4529" s="2" t="s">
        <v>53</v>
      </c>
      <c r="N4529" s="2" t="s">
        <v>2662</v>
      </c>
      <c r="O4529" s="2" t="s">
        <v>2568</v>
      </c>
      <c r="P4529">
        <v>100</v>
      </c>
      <c r="Q4529" s="2" t="s">
        <v>187</v>
      </c>
      <c r="R4529">
        <v>1.7000000476837158</v>
      </c>
      <c r="S4529">
        <v>170</v>
      </c>
      <c r="T4529">
        <v>0</v>
      </c>
      <c r="U4529">
        <v>0</v>
      </c>
    </row>
    <row r="4530" spans="1:21" x14ac:dyDescent="0.35">
      <c r="A4530" s="2" t="s">
        <v>1</v>
      </c>
      <c r="B4530">
        <v>1310</v>
      </c>
      <c r="C4530" t="s">
        <v>4660</v>
      </c>
      <c r="D4530" s="1">
        <v>43549</v>
      </c>
      <c r="E4530" s="1">
        <v>43549</v>
      </c>
      <c r="F4530" s="2" t="s">
        <v>131</v>
      </c>
      <c r="G4530">
        <v>15512.0302734375</v>
      </c>
      <c r="H4530" s="2" t="s">
        <v>61</v>
      </c>
      <c r="I4530" s="2" t="s">
        <v>62</v>
      </c>
      <c r="J4530" s="2" t="s">
        <v>36</v>
      </c>
      <c r="K4530" s="2" t="s">
        <v>2940</v>
      </c>
      <c r="L4530" s="2" t="s">
        <v>178</v>
      </c>
      <c r="M4530" s="2" t="s">
        <v>53</v>
      </c>
      <c r="N4530" s="2" t="s">
        <v>2663</v>
      </c>
      <c r="O4530" s="2" t="s">
        <v>2570</v>
      </c>
      <c r="P4530">
        <v>600</v>
      </c>
      <c r="Q4530" s="2" t="s">
        <v>35</v>
      </c>
      <c r="R4530">
        <v>3.5499999523162842</v>
      </c>
      <c r="S4530">
        <v>2130</v>
      </c>
      <c r="T4530">
        <v>0</v>
      </c>
      <c r="U4530">
        <v>0</v>
      </c>
    </row>
    <row r="4531" spans="1:21" x14ac:dyDescent="0.35">
      <c r="A4531" s="2" t="s">
        <v>1</v>
      </c>
      <c r="B4531">
        <v>1310</v>
      </c>
      <c r="C4531" t="s">
        <v>4660</v>
      </c>
      <c r="D4531" s="1">
        <v>43549</v>
      </c>
      <c r="E4531" s="1">
        <v>43549</v>
      </c>
      <c r="F4531" s="2" t="s">
        <v>131</v>
      </c>
      <c r="G4531">
        <v>15512.0302734375</v>
      </c>
      <c r="H4531" s="2" t="s">
        <v>61</v>
      </c>
      <c r="I4531" s="2" t="s">
        <v>62</v>
      </c>
      <c r="J4531" s="2" t="s">
        <v>36</v>
      </c>
      <c r="K4531" s="2" t="s">
        <v>2940</v>
      </c>
      <c r="L4531" s="2" t="s">
        <v>178</v>
      </c>
      <c r="M4531" s="2" t="s">
        <v>53</v>
      </c>
      <c r="N4531" s="2" t="s">
        <v>2664</v>
      </c>
      <c r="O4531" s="2" t="s">
        <v>2572</v>
      </c>
      <c r="P4531">
        <v>200</v>
      </c>
      <c r="Q4531" s="2" t="s">
        <v>35</v>
      </c>
      <c r="R4531">
        <v>3.940000057220459</v>
      </c>
      <c r="S4531">
        <v>788</v>
      </c>
      <c r="T4531">
        <v>0</v>
      </c>
      <c r="U4531">
        <v>0</v>
      </c>
    </row>
    <row r="4532" spans="1:21" x14ac:dyDescent="0.35">
      <c r="A4532" s="2" t="s">
        <v>1</v>
      </c>
      <c r="B4532">
        <v>1310</v>
      </c>
      <c r="C4532" t="s">
        <v>4660</v>
      </c>
      <c r="D4532" s="1">
        <v>43549</v>
      </c>
      <c r="E4532" s="1">
        <v>43549</v>
      </c>
      <c r="F4532" s="2" t="s">
        <v>131</v>
      </c>
      <c r="G4532">
        <v>15512.0302734375</v>
      </c>
      <c r="H4532" s="2" t="s">
        <v>61</v>
      </c>
      <c r="I4532" s="2" t="s">
        <v>62</v>
      </c>
      <c r="J4532" s="2" t="s">
        <v>36</v>
      </c>
      <c r="K4532" s="2" t="s">
        <v>2940</v>
      </c>
      <c r="L4532" s="2" t="s">
        <v>178</v>
      </c>
      <c r="M4532" s="2" t="s">
        <v>53</v>
      </c>
      <c r="N4532" s="2" t="s">
        <v>2665</v>
      </c>
      <c r="O4532" s="2" t="s">
        <v>2574</v>
      </c>
      <c r="P4532">
        <v>350</v>
      </c>
      <c r="Q4532" s="2" t="s">
        <v>35</v>
      </c>
      <c r="R4532">
        <v>5.8499999046325684</v>
      </c>
      <c r="S4532">
        <v>2047.5</v>
      </c>
      <c r="T4532">
        <v>0</v>
      </c>
      <c r="U4532">
        <v>0</v>
      </c>
    </row>
    <row r="4533" spans="1:21" x14ac:dyDescent="0.35">
      <c r="A4533" s="2" t="s">
        <v>1</v>
      </c>
      <c r="B4533">
        <v>1310</v>
      </c>
      <c r="C4533" t="s">
        <v>4660</v>
      </c>
      <c r="D4533" s="1">
        <v>43549</v>
      </c>
      <c r="E4533" s="1">
        <v>43549</v>
      </c>
      <c r="F4533" s="2" t="s">
        <v>131</v>
      </c>
      <c r="G4533">
        <v>15512.0302734375</v>
      </c>
      <c r="H4533" s="2" t="s">
        <v>61</v>
      </c>
      <c r="I4533" s="2" t="s">
        <v>62</v>
      </c>
      <c r="J4533" s="2" t="s">
        <v>36</v>
      </c>
      <c r="K4533" s="2" t="s">
        <v>2940</v>
      </c>
      <c r="L4533" s="2" t="s">
        <v>178</v>
      </c>
      <c r="M4533" s="2" t="s">
        <v>53</v>
      </c>
      <c r="N4533" s="2" t="s">
        <v>2666</v>
      </c>
      <c r="O4533" s="2" t="s">
        <v>2646</v>
      </c>
      <c r="P4533">
        <v>90</v>
      </c>
      <c r="Q4533" s="2" t="s">
        <v>35</v>
      </c>
      <c r="R4533">
        <v>1.7000000476837158</v>
      </c>
      <c r="S4533">
        <v>153</v>
      </c>
      <c r="T4533">
        <v>0</v>
      </c>
      <c r="U4533">
        <v>0</v>
      </c>
    </row>
    <row r="4534" spans="1:21" x14ac:dyDescent="0.35">
      <c r="A4534" s="2" t="s">
        <v>1</v>
      </c>
      <c r="B4534">
        <v>1310</v>
      </c>
      <c r="C4534" t="s">
        <v>4660</v>
      </c>
      <c r="D4534" s="1">
        <v>43549</v>
      </c>
      <c r="E4534" s="1">
        <v>43549</v>
      </c>
      <c r="F4534" s="2" t="s">
        <v>131</v>
      </c>
      <c r="G4534">
        <v>15512.0302734375</v>
      </c>
      <c r="H4534" s="2" t="s">
        <v>61</v>
      </c>
      <c r="I4534" s="2" t="s">
        <v>62</v>
      </c>
      <c r="J4534" s="2" t="s">
        <v>36</v>
      </c>
      <c r="K4534" s="2" t="s">
        <v>2940</v>
      </c>
      <c r="L4534" s="2" t="s">
        <v>178</v>
      </c>
      <c r="M4534" s="2" t="s">
        <v>53</v>
      </c>
      <c r="N4534" s="2" t="s">
        <v>2667</v>
      </c>
      <c r="O4534" s="2" t="s">
        <v>2648</v>
      </c>
      <c r="P4534">
        <v>3500</v>
      </c>
      <c r="Q4534" s="2" t="s">
        <v>35</v>
      </c>
      <c r="R4534">
        <v>0.98000001907348633</v>
      </c>
      <c r="S4534">
        <v>3430</v>
      </c>
      <c r="T4534">
        <v>0</v>
      </c>
      <c r="U4534">
        <v>0</v>
      </c>
    </row>
    <row r="4535" spans="1:21" x14ac:dyDescent="0.35">
      <c r="A4535" s="2" t="s">
        <v>1</v>
      </c>
      <c r="B4535">
        <v>1310</v>
      </c>
      <c r="C4535" t="s">
        <v>4660</v>
      </c>
      <c r="D4535" s="1">
        <v>43549</v>
      </c>
      <c r="E4535" s="1">
        <v>43549</v>
      </c>
      <c r="F4535" s="2" t="s">
        <v>131</v>
      </c>
      <c r="G4535">
        <v>15512.0302734375</v>
      </c>
      <c r="H4535" s="2" t="s">
        <v>61</v>
      </c>
      <c r="I4535" s="2" t="s">
        <v>62</v>
      </c>
      <c r="J4535" s="2" t="s">
        <v>36</v>
      </c>
      <c r="K4535" s="2" t="s">
        <v>2940</v>
      </c>
      <c r="L4535" s="2" t="s">
        <v>178</v>
      </c>
      <c r="M4535" s="2" t="s">
        <v>53</v>
      </c>
      <c r="N4535" s="2" t="s">
        <v>2670</v>
      </c>
      <c r="O4535" s="2" t="s">
        <v>2650</v>
      </c>
      <c r="P4535">
        <v>200</v>
      </c>
      <c r="Q4535" s="2" t="s">
        <v>35</v>
      </c>
      <c r="R4535">
        <v>1.2999999523162842</v>
      </c>
      <c r="S4535">
        <v>260</v>
      </c>
      <c r="T4535">
        <v>0</v>
      </c>
      <c r="U4535">
        <v>0</v>
      </c>
    </row>
    <row r="4536" spans="1:21" x14ac:dyDescent="0.35">
      <c r="A4536" s="2" t="s">
        <v>1</v>
      </c>
      <c r="B4536">
        <v>1310</v>
      </c>
      <c r="C4536" t="s">
        <v>4660</v>
      </c>
      <c r="D4536" s="1">
        <v>43549</v>
      </c>
      <c r="E4536" s="1">
        <v>43549</v>
      </c>
      <c r="F4536" s="2" t="s">
        <v>131</v>
      </c>
      <c r="G4536">
        <v>15512.0302734375</v>
      </c>
      <c r="H4536" s="2" t="s">
        <v>61</v>
      </c>
      <c r="I4536" s="2" t="s">
        <v>62</v>
      </c>
      <c r="J4536" s="2" t="s">
        <v>36</v>
      </c>
      <c r="K4536" s="2" t="s">
        <v>2940</v>
      </c>
      <c r="L4536" s="2" t="s">
        <v>178</v>
      </c>
      <c r="M4536" s="2" t="s">
        <v>53</v>
      </c>
      <c r="N4536" s="2" t="s">
        <v>2671</v>
      </c>
      <c r="O4536" s="2" t="s">
        <v>2652</v>
      </c>
      <c r="P4536">
        <v>250</v>
      </c>
      <c r="Q4536" s="2" t="s">
        <v>35</v>
      </c>
      <c r="R4536">
        <v>2.7999999523162842</v>
      </c>
      <c r="S4536">
        <v>700</v>
      </c>
      <c r="T4536">
        <v>0</v>
      </c>
      <c r="U4536">
        <v>0</v>
      </c>
    </row>
    <row r="4537" spans="1:21" x14ac:dyDescent="0.35">
      <c r="A4537" s="2" t="s">
        <v>1</v>
      </c>
      <c r="B4537">
        <v>1310</v>
      </c>
      <c r="C4537" t="s">
        <v>4660</v>
      </c>
      <c r="D4537" s="1">
        <v>43549</v>
      </c>
      <c r="E4537" s="1">
        <v>43549</v>
      </c>
      <c r="F4537" s="2" t="s">
        <v>131</v>
      </c>
      <c r="G4537">
        <v>15512.0302734375</v>
      </c>
      <c r="H4537" s="2" t="s">
        <v>61</v>
      </c>
      <c r="I4537" s="2" t="s">
        <v>62</v>
      </c>
      <c r="J4537" s="2" t="s">
        <v>36</v>
      </c>
      <c r="K4537" s="2" t="s">
        <v>2940</v>
      </c>
      <c r="L4537" s="2" t="s">
        <v>178</v>
      </c>
      <c r="M4537" s="2" t="s">
        <v>53</v>
      </c>
      <c r="N4537" s="2" t="s">
        <v>2672</v>
      </c>
      <c r="O4537" s="2" t="s">
        <v>2673</v>
      </c>
      <c r="P4537">
        <v>1000</v>
      </c>
      <c r="Q4537" s="2" t="s">
        <v>35</v>
      </c>
      <c r="R4537">
        <v>1.2999999523162842</v>
      </c>
      <c r="S4537">
        <v>1300</v>
      </c>
      <c r="T4537">
        <v>0</v>
      </c>
      <c r="U4537">
        <v>0</v>
      </c>
    </row>
    <row r="4538" spans="1:21" x14ac:dyDescent="0.35">
      <c r="A4538" s="2" t="s">
        <v>1</v>
      </c>
      <c r="B4538">
        <v>1310</v>
      </c>
      <c r="C4538" t="s">
        <v>4660</v>
      </c>
      <c r="D4538" s="1">
        <v>43549</v>
      </c>
      <c r="E4538" s="1">
        <v>43549</v>
      </c>
      <c r="F4538" s="2" t="s">
        <v>131</v>
      </c>
      <c r="G4538">
        <v>15512.0302734375</v>
      </c>
      <c r="H4538" s="2" t="s">
        <v>61</v>
      </c>
      <c r="I4538" s="2" t="s">
        <v>62</v>
      </c>
      <c r="J4538" s="2" t="s">
        <v>36</v>
      </c>
      <c r="K4538" s="2" t="s">
        <v>2940</v>
      </c>
      <c r="L4538" s="2" t="s">
        <v>178</v>
      </c>
      <c r="M4538" s="2" t="s">
        <v>53</v>
      </c>
      <c r="N4538" s="2" t="s">
        <v>2674</v>
      </c>
      <c r="O4538" s="2" t="s">
        <v>2471</v>
      </c>
      <c r="P4538">
        <v>1000</v>
      </c>
      <c r="Q4538" s="2" t="s">
        <v>35</v>
      </c>
      <c r="R4538">
        <v>0.2199999988079071</v>
      </c>
      <c r="S4538">
        <v>220</v>
      </c>
      <c r="T4538">
        <v>0</v>
      </c>
      <c r="U4538">
        <v>0</v>
      </c>
    </row>
    <row r="4539" spans="1:21" x14ac:dyDescent="0.35">
      <c r="A4539" s="2" t="s">
        <v>1</v>
      </c>
      <c r="B4539">
        <v>1310</v>
      </c>
      <c r="C4539" t="s">
        <v>4660</v>
      </c>
      <c r="D4539" s="1">
        <v>43549</v>
      </c>
      <c r="E4539" s="1">
        <v>43549</v>
      </c>
      <c r="F4539" s="2" t="s">
        <v>131</v>
      </c>
      <c r="G4539">
        <v>15512.0302734375</v>
      </c>
      <c r="H4539" s="2" t="s">
        <v>61</v>
      </c>
      <c r="I4539" s="2" t="s">
        <v>62</v>
      </c>
      <c r="J4539" s="2" t="s">
        <v>36</v>
      </c>
      <c r="K4539" s="2" t="s">
        <v>2940</v>
      </c>
      <c r="L4539" s="2" t="s">
        <v>178</v>
      </c>
      <c r="M4539" s="2" t="s">
        <v>53</v>
      </c>
      <c r="N4539" s="2" t="s">
        <v>2675</v>
      </c>
      <c r="O4539" s="2" t="s">
        <v>2473</v>
      </c>
      <c r="P4539">
        <v>3</v>
      </c>
      <c r="Q4539" s="2" t="s">
        <v>187</v>
      </c>
      <c r="R4539">
        <v>6</v>
      </c>
      <c r="S4539">
        <v>18</v>
      </c>
      <c r="T4539">
        <v>0</v>
      </c>
      <c r="U4539">
        <v>0</v>
      </c>
    </row>
    <row r="4540" spans="1:21" x14ac:dyDescent="0.35">
      <c r="A4540" s="2" t="s">
        <v>1</v>
      </c>
      <c r="B4540">
        <v>1310</v>
      </c>
      <c r="C4540" t="s">
        <v>4660</v>
      </c>
      <c r="D4540" s="1">
        <v>43549</v>
      </c>
      <c r="E4540" s="1">
        <v>43549</v>
      </c>
      <c r="F4540" s="2" t="s">
        <v>131</v>
      </c>
      <c r="G4540">
        <v>15512.0302734375</v>
      </c>
      <c r="H4540" s="2" t="s">
        <v>61</v>
      </c>
      <c r="I4540" s="2" t="s">
        <v>62</v>
      </c>
      <c r="J4540" s="2" t="s">
        <v>36</v>
      </c>
      <c r="K4540" s="2" t="s">
        <v>2940</v>
      </c>
      <c r="L4540" s="2" t="s">
        <v>178</v>
      </c>
      <c r="M4540" s="2" t="s">
        <v>53</v>
      </c>
      <c r="N4540" s="2" t="s">
        <v>2676</v>
      </c>
      <c r="O4540" s="2" t="s">
        <v>2475</v>
      </c>
      <c r="P4540">
        <v>100</v>
      </c>
      <c r="Q4540" s="2" t="s">
        <v>35</v>
      </c>
      <c r="R4540">
        <v>1.2799999713897705</v>
      </c>
      <c r="S4540">
        <v>128</v>
      </c>
      <c r="T4540">
        <v>0</v>
      </c>
      <c r="U4540">
        <v>0</v>
      </c>
    </row>
    <row r="4541" spans="1:21" x14ac:dyDescent="0.35">
      <c r="A4541" s="2" t="s">
        <v>1</v>
      </c>
      <c r="B4541">
        <v>1333</v>
      </c>
      <c r="C4541" t="s">
        <v>4678</v>
      </c>
      <c r="D4541" s="1">
        <v>43549</v>
      </c>
      <c r="E4541" s="1">
        <v>43549</v>
      </c>
      <c r="F4541" s="2" t="s">
        <v>131</v>
      </c>
      <c r="G4541">
        <v>42</v>
      </c>
      <c r="H4541" s="2" t="s">
        <v>49</v>
      </c>
      <c r="I4541" s="2" t="s">
        <v>50</v>
      </c>
      <c r="J4541" s="2" t="s">
        <v>36</v>
      </c>
      <c r="K4541" s="2" t="s">
        <v>2940</v>
      </c>
      <c r="L4541" s="2" t="s">
        <v>178</v>
      </c>
      <c r="M4541" s="2" t="s">
        <v>53</v>
      </c>
      <c r="N4541" s="2" t="s">
        <v>2692</v>
      </c>
      <c r="O4541" s="2" t="s">
        <v>2689</v>
      </c>
      <c r="P4541">
        <v>3.5714199542999268</v>
      </c>
      <c r="Q4541" s="2" t="s">
        <v>187</v>
      </c>
      <c r="R4541">
        <v>11.760000228881836</v>
      </c>
      <c r="S4541">
        <v>42</v>
      </c>
      <c r="T4541">
        <v>0</v>
      </c>
      <c r="U4541">
        <v>1.4199999859556556E-3</v>
      </c>
    </row>
    <row r="4542" spans="1:21" x14ac:dyDescent="0.35">
      <c r="A4542" s="2" t="s">
        <v>1</v>
      </c>
      <c r="B4542">
        <v>1644</v>
      </c>
      <c r="C4542" t="s">
        <v>4970</v>
      </c>
      <c r="D4542" s="1">
        <v>43566</v>
      </c>
      <c r="E4542" s="1">
        <v>43566</v>
      </c>
      <c r="F4542" s="2" t="s">
        <v>131</v>
      </c>
      <c r="G4542">
        <v>2279.199951171875</v>
      </c>
      <c r="H4542" s="2" t="s">
        <v>61</v>
      </c>
      <c r="I4542" s="2" t="s">
        <v>62</v>
      </c>
      <c r="J4542" s="2" t="s">
        <v>36</v>
      </c>
      <c r="K4542" s="2" t="s">
        <v>2940</v>
      </c>
      <c r="L4542" s="2" t="s">
        <v>178</v>
      </c>
      <c r="M4542" s="2" t="s">
        <v>53</v>
      </c>
      <c r="N4542" s="2" t="s">
        <v>3420</v>
      </c>
      <c r="O4542" s="2" t="s">
        <v>2823</v>
      </c>
      <c r="P4542">
        <v>10360</v>
      </c>
      <c r="Q4542" s="2" t="s">
        <v>35</v>
      </c>
      <c r="R4542">
        <v>0.2199999988079071</v>
      </c>
      <c r="S4542">
        <v>2279.199951171875</v>
      </c>
      <c r="T4542">
        <v>0</v>
      </c>
      <c r="U4542">
        <v>0</v>
      </c>
    </row>
    <row r="4543" spans="1:21" x14ac:dyDescent="0.35">
      <c r="A4543" s="2" t="s">
        <v>1</v>
      </c>
      <c r="B4543">
        <v>1758</v>
      </c>
      <c r="C4543" t="s">
        <v>5061</v>
      </c>
      <c r="D4543" s="1">
        <v>43573</v>
      </c>
      <c r="E4543" s="1">
        <v>43573</v>
      </c>
      <c r="F4543" s="2" t="s">
        <v>131</v>
      </c>
      <c r="G4543">
        <v>5504</v>
      </c>
      <c r="H4543" s="2" t="s">
        <v>61</v>
      </c>
      <c r="I4543" s="2" t="s">
        <v>62</v>
      </c>
      <c r="J4543" s="2" t="s">
        <v>36</v>
      </c>
      <c r="K4543" s="2" t="s">
        <v>2940</v>
      </c>
      <c r="L4543" s="2" t="s">
        <v>178</v>
      </c>
      <c r="M4543" s="2" t="s">
        <v>53</v>
      </c>
      <c r="N4543" s="2" t="s">
        <v>3412</v>
      </c>
      <c r="O4543" s="2" t="s">
        <v>3421</v>
      </c>
      <c r="P4543">
        <v>360</v>
      </c>
      <c r="Q4543" s="2" t="s">
        <v>187</v>
      </c>
      <c r="R4543">
        <v>4.4000000953674316</v>
      </c>
      <c r="S4543">
        <v>1584</v>
      </c>
      <c r="T4543">
        <v>0</v>
      </c>
      <c r="U4543">
        <v>0</v>
      </c>
    </row>
    <row r="4544" spans="1:21" x14ac:dyDescent="0.35">
      <c r="A4544" s="2" t="s">
        <v>1</v>
      </c>
      <c r="B4544">
        <v>1758</v>
      </c>
      <c r="C4544" t="s">
        <v>5061</v>
      </c>
      <c r="D4544" s="1">
        <v>43573</v>
      </c>
      <c r="E4544" s="1">
        <v>43573</v>
      </c>
      <c r="F4544" s="2" t="s">
        <v>131</v>
      </c>
      <c r="G4544">
        <v>5504</v>
      </c>
      <c r="H4544" s="2" t="s">
        <v>61</v>
      </c>
      <c r="I4544" s="2" t="s">
        <v>62</v>
      </c>
      <c r="J4544" s="2" t="s">
        <v>36</v>
      </c>
      <c r="K4544" s="2" t="s">
        <v>2940</v>
      </c>
      <c r="L4544" s="2" t="s">
        <v>178</v>
      </c>
      <c r="M4544" s="2" t="s">
        <v>53</v>
      </c>
      <c r="N4544" s="2" t="s">
        <v>3422</v>
      </c>
      <c r="O4544" s="2" t="s">
        <v>3423</v>
      </c>
      <c r="P4544">
        <v>1400</v>
      </c>
      <c r="Q4544" s="2" t="s">
        <v>187</v>
      </c>
      <c r="R4544">
        <v>2.7999999523162842</v>
      </c>
      <c r="S4544">
        <v>3920</v>
      </c>
      <c r="T4544">
        <v>0</v>
      </c>
      <c r="U4544">
        <v>0</v>
      </c>
    </row>
    <row r="4545" spans="1:21" x14ac:dyDescent="0.35">
      <c r="A4545" s="2" t="s">
        <v>1</v>
      </c>
      <c r="B4545">
        <v>1786</v>
      </c>
      <c r="C4545" t="s">
        <v>5083</v>
      </c>
      <c r="D4545" s="1">
        <v>43577</v>
      </c>
      <c r="E4545" s="1">
        <v>43577</v>
      </c>
      <c r="F4545" s="2" t="s">
        <v>131</v>
      </c>
      <c r="G4545">
        <v>424.32000732421875</v>
      </c>
      <c r="H4545" s="2" t="s">
        <v>61</v>
      </c>
      <c r="I4545" s="2" t="s">
        <v>62</v>
      </c>
      <c r="J4545" s="2" t="s">
        <v>36</v>
      </c>
      <c r="K4545" s="2" t="s">
        <v>2940</v>
      </c>
      <c r="L4545" s="2" t="s">
        <v>178</v>
      </c>
      <c r="M4545" s="2" t="s">
        <v>53</v>
      </c>
      <c r="N4545" s="2" t="s">
        <v>2692</v>
      </c>
      <c r="O4545" s="2" t="s">
        <v>2689</v>
      </c>
      <c r="P4545">
        <v>4</v>
      </c>
      <c r="Q4545" s="2" t="s">
        <v>187</v>
      </c>
      <c r="R4545">
        <v>11.697500228881836</v>
      </c>
      <c r="S4545">
        <v>46.790000915527344</v>
      </c>
      <c r="T4545">
        <v>0</v>
      </c>
      <c r="U4545">
        <v>0</v>
      </c>
    </row>
    <row r="4546" spans="1:21" x14ac:dyDescent="0.35">
      <c r="A4546" s="2" t="s">
        <v>1</v>
      </c>
      <c r="B4546">
        <v>1786</v>
      </c>
      <c r="C4546" t="s">
        <v>5083</v>
      </c>
      <c r="D4546" s="1">
        <v>43577</v>
      </c>
      <c r="E4546" s="1">
        <v>43577</v>
      </c>
      <c r="F4546" s="2" t="s">
        <v>131</v>
      </c>
      <c r="G4546">
        <v>424.32000732421875</v>
      </c>
      <c r="H4546" s="2" t="s">
        <v>61</v>
      </c>
      <c r="I4546" s="2" t="s">
        <v>62</v>
      </c>
      <c r="J4546" s="2" t="s">
        <v>36</v>
      </c>
      <c r="K4546" s="2" t="s">
        <v>2940</v>
      </c>
      <c r="L4546" s="2" t="s">
        <v>178</v>
      </c>
      <c r="M4546" s="2" t="s">
        <v>53</v>
      </c>
      <c r="N4546" s="2" t="s">
        <v>3420</v>
      </c>
      <c r="O4546" s="2" t="s">
        <v>2823</v>
      </c>
      <c r="P4546">
        <v>645</v>
      </c>
      <c r="Q4546" s="2" t="s">
        <v>35</v>
      </c>
      <c r="R4546">
        <v>0.14499999582767487</v>
      </c>
      <c r="S4546">
        <v>93.529998779296875</v>
      </c>
      <c r="T4546">
        <v>0</v>
      </c>
      <c r="U4546">
        <v>0</v>
      </c>
    </row>
    <row r="4547" spans="1:21" x14ac:dyDescent="0.35">
      <c r="A4547" s="2" t="s">
        <v>1</v>
      </c>
      <c r="B4547">
        <v>1786</v>
      </c>
      <c r="C4547" t="s">
        <v>5083</v>
      </c>
      <c r="D4547" s="1">
        <v>43577</v>
      </c>
      <c r="E4547" s="1">
        <v>43577</v>
      </c>
      <c r="F4547" s="2" t="s">
        <v>131</v>
      </c>
      <c r="G4547">
        <v>424.32000732421875</v>
      </c>
      <c r="H4547" s="2" t="s">
        <v>61</v>
      </c>
      <c r="I4547" s="2" t="s">
        <v>62</v>
      </c>
      <c r="J4547" s="2" t="s">
        <v>36</v>
      </c>
      <c r="K4547" s="2" t="s">
        <v>2940</v>
      </c>
      <c r="L4547" s="2" t="s">
        <v>178</v>
      </c>
      <c r="M4547" s="2" t="s">
        <v>53</v>
      </c>
      <c r="N4547" s="2" t="s">
        <v>3414</v>
      </c>
      <c r="O4547" s="2" t="s">
        <v>3415</v>
      </c>
      <c r="P4547">
        <v>80</v>
      </c>
      <c r="Q4547" s="2" t="s">
        <v>35</v>
      </c>
      <c r="R4547">
        <v>3.5499999523162842</v>
      </c>
      <c r="S4547">
        <v>284</v>
      </c>
      <c r="T4547">
        <v>0</v>
      </c>
      <c r="U4547">
        <v>0</v>
      </c>
    </row>
    <row r="4548" spans="1:21" x14ac:dyDescent="0.35">
      <c r="A4548" s="2" t="s">
        <v>1</v>
      </c>
      <c r="B4548">
        <v>1821</v>
      </c>
      <c r="C4548" t="s">
        <v>5112</v>
      </c>
      <c r="D4548" s="1">
        <v>43578</v>
      </c>
      <c r="E4548" s="1">
        <v>43578</v>
      </c>
      <c r="F4548" s="2" t="s">
        <v>131</v>
      </c>
      <c r="G4548">
        <v>3449.699951171875</v>
      </c>
      <c r="H4548" s="2" t="s">
        <v>61</v>
      </c>
      <c r="I4548" s="2" t="s">
        <v>62</v>
      </c>
      <c r="J4548" s="2" t="s">
        <v>36</v>
      </c>
      <c r="K4548" s="2" t="s">
        <v>2940</v>
      </c>
      <c r="L4548" s="2" t="s">
        <v>178</v>
      </c>
      <c r="M4548" s="2" t="s">
        <v>53</v>
      </c>
      <c r="N4548" s="2" t="s">
        <v>3424</v>
      </c>
      <c r="O4548" s="2" t="s">
        <v>3425</v>
      </c>
      <c r="P4548">
        <v>3137</v>
      </c>
      <c r="Q4548" s="2" t="s">
        <v>187</v>
      </c>
      <c r="R4548">
        <v>1.0996799468994141</v>
      </c>
      <c r="S4548">
        <v>3449.699951171875</v>
      </c>
      <c r="T4548">
        <v>0</v>
      </c>
      <c r="U4548">
        <v>0</v>
      </c>
    </row>
    <row r="4549" spans="1:21" x14ac:dyDescent="0.35">
      <c r="A4549" s="2" t="s">
        <v>1</v>
      </c>
      <c r="B4549">
        <v>1833</v>
      </c>
      <c r="C4549" t="s">
        <v>5126</v>
      </c>
      <c r="D4549" s="1">
        <v>43579</v>
      </c>
      <c r="E4549" s="1">
        <v>43579</v>
      </c>
      <c r="F4549" s="2" t="s">
        <v>131</v>
      </c>
      <c r="G4549">
        <v>8815.66015625</v>
      </c>
      <c r="H4549" s="2" t="s">
        <v>61</v>
      </c>
      <c r="I4549" s="2" t="s">
        <v>62</v>
      </c>
      <c r="J4549" s="2" t="s">
        <v>36</v>
      </c>
      <c r="K4549" s="2" t="s">
        <v>2940</v>
      </c>
      <c r="L4549" s="2" t="s">
        <v>178</v>
      </c>
      <c r="M4549" s="2" t="s">
        <v>53</v>
      </c>
      <c r="N4549" s="2" t="s">
        <v>3426</v>
      </c>
      <c r="O4549" s="2" t="s">
        <v>3427</v>
      </c>
      <c r="P4549">
        <v>1100</v>
      </c>
      <c r="Q4549" s="2" t="s">
        <v>35</v>
      </c>
      <c r="R4549">
        <v>7.9999998211860657E-2</v>
      </c>
      <c r="S4549">
        <v>88</v>
      </c>
      <c r="T4549">
        <v>0</v>
      </c>
      <c r="U4549">
        <v>0</v>
      </c>
    </row>
    <row r="4550" spans="1:21" x14ac:dyDescent="0.35">
      <c r="A4550" s="2" t="s">
        <v>1</v>
      </c>
      <c r="B4550">
        <v>1833</v>
      </c>
      <c r="C4550" t="s">
        <v>5126</v>
      </c>
      <c r="D4550" s="1">
        <v>43579</v>
      </c>
      <c r="E4550" s="1">
        <v>43579</v>
      </c>
      <c r="F4550" s="2" t="s">
        <v>131</v>
      </c>
      <c r="G4550">
        <v>8815.66015625</v>
      </c>
      <c r="H4550" s="2" t="s">
        <v>61</v>
      </c>
      <c r="I4550" s="2" t="s">
        <v>62</v>
      </c>
      <c r="J4550" s="2" t="s">
        <v>36</v>
      </c>
      <c r="K4550" s="2" t="s">
        <v>2940</v>
      </c>
      <c r="L4550" s="2" t="s">
        <v>178</v>
      </c>
      <c r="M4550" s="2" t="s">
        <v>53</v>
      </c>
      <c r="N4550" s="2" t="s">
        <v>3428</v>
      </c>
      <c r="O4550" s="2" t="s">
        <v>3429</v>
      </c>
      <c r="P4550">
        <v>1700</v>
      </c>
      <c r="Q4550" s="2" t="s">
        <v>35</v>
      </c>
      <c r="R4550">
        <v>1.0499999523162842</v>
      </c>
      <c r="S4550">
        <v>1785</v>
      </c>
      <c r="T4550">
        <v>0</v>
      </c>
      <c r="U4550">
        <v>0</v>
      </c>
    </row>
    <row r="4551" spans="1:21" x14ac:dyDescent="0.35">
      <c r="A4551" s="2" t="s">
        <v>1</v>
      </c>
      <c r="B4551">
        <v>1833</v>
      </c>
      <c r="C4551" t="s">
        <v>5126</v>
      </c>
      <c r="D4551" s="1">
        <v>43579</v>
      </c>
      <c r="E4551" s="1">
        <v>43579</v>
      </c>
      <c r="F4551" s="2" t="s">
        <v>131</v>
      </c>
      <c r="G4551">
        <v>8815.66015625</v>
      </c>
      <c r="H4551" s="2" t="s">
        <v>61</v>
      </c>
      <c r="I4551" s="2" t="s">
        <v>62</v>
      </c>
      <c r="J4551" s="2" t="s">
        <v>36</v>
      </c>
      <c r="K4551" s="2" t="s">
        <v>2940</v>
      </c>
      <c r="L4551" s="2" t="s">
        <v>178</v>
      </c>
      <c r="M4551" s="2" t="s">
        <v>53</v>
      </c>
      <c r="N4551" s="2" t="s">
        <v>3430</v>
      </c>
      <c r="O4551" s="2" t="s">
        <v>3431</v>
      </c>
      <c r="P4551">
        <v>675</v>
      </c>
      <c r="Q4551" s="2" t="s">
        <v>35</v>
      </c>
      <c r="R4551">
        <v>0.25999999046325684</v>
      </c>
      <c r="S4551">
        <v>175.5</v>
      </c>
      <c r="T4551">
        <v>0</v>
      </c>
      <c r="U4551">
        <v>0</v>
      </c>
    </row>
    <row r="4552" spans="1:21" x14ac:dyDescent="0.35">
      <c r="A4552" s="2" t="s">
        <v>1</v>
      </c>
      <c r="B4552">
        <v>1833</v>
      </c>
      <c r="C4552" t="s">
        <v>5126</v>
      </c>
      <c r="D4552" s="1">
        <v>43579</v>
      </c>
      <c r="E4552" s="1">
        <v>43579</v>
      </c>
      <c r="F4552" s="2" t="s">
        <v>131</v>
      </c>
      <c r="G4552">
        <v>8815.66015625</v>
      </c>
      <c r="H4552" s="2" t="s">
        <v>61</v>
      </c>
      <c r="I4552" s="2" t="s">
        <v>62</v>
      </c>
      <c r="J4552" s="2" t="s">
        <v>36</v>
      </c>
      <c r="K4552" s="2" t="s">
        <v>2940</v>
      </c>
      <c r="L4552" s="2" t="s">
        <v>178</v>
      </c>
      <c r="M4552" s="2" t="s">
        <v>53</v>
      </c>
      <c r="N4552" s="2" t="s">
        <v>3432</v>
      </c>
      <c r="O4552" s="2" t="s">
        <v>3433</v>
      </c>
      <c r="P4552">
        <v>117</v>
      </c>
      <c r="Q4552" s="2" t="s">
        <v>187</v>
      </c>
      <c r="R4552">
        <v>3.5499999523162842</v>
      </c>
      <c r="S4552">
        <v>415.35000610351563</v>
      </c>
      <c r="T4552">
        <v>0</v>
      </c>
      <c r="U4552">
        <v>0</v>
      </c>
    </row>
    <row r="4553" spans="1:21" x14ac:dyDescent="0.35">
      <c r="A4553" s="2" t="s">
        <v>1</v>
      </c>
      <c r="B4553">
        <v>1833</v>
      </c>
      <c r="C4553" t="s">
        <v>5126</v>
      </c>
      <c r="D4553" s="1">
        <v>43579</v>
      </c>
      <c r="E4553" s="1">
        <v>43579</v>
      </c>
      <c r="F4553" s="2" t="s">
        <v>131</v>
      </c>
      <c r="G4553">
        <v>8815.66015625</v>
      </c>
      <c r="H4553" s="2" t="s">
        <v>61</v>
      </c>
      <c r="I4553" s="2" t="s">
        <v>62</v>
      </c>
      <c r="J4553" s="2" t="s">
        <v>36</v>
      </c>
      <c r="K4553" s="2" t="s">
        <v>2940</v>
      </c>
      <c r="L4553" s="2" t="s">
        <v>178</v>
      </c>
      <c r="M4553" s="2" t="s">
        <v>53</v>
      </c>
      <c r="N4553" s="2" t="s">
        <v>2678</v>
      </c>
      <c r="O4553" s="2" t="s">
        <v>2554</v>
      </c>
      <c r="P4553">
        <v>2000</v>
      </c>
      <c r="Q4553" s="2" t="s">
        <v>35</v>
      </c>
      <c r="R4553">
        <v>0.25</v>
      </c>
      <c r="S4553">
        <v>500</v>
      </c>
      <c r="T4553">
        <v>0</v>
      </c>
      <c r="U4553">
        <v>0</v>
      </c>
    </row>
    <row r="4554" spans="1:21" x14ac:dyDescent="0.35">
      <c r="A4554" s="2" t="s">
        <v>1</v>
      </c>
      <c r="B4554">
        <v>1833</v>
      </c>
      <c r="C4554" t="s">
        <v>5126</v>
      </c>
      <c r="D4554" s="1">
        <v>43579</v>
      </c>
      <c r="E4554" s="1">
        <v>43579</v>
      </c>
      <c r="F4554" s="2" t="s">
        <v>131</v>
      </c>
      <c r="G4554">
        <v>8815.66015625</v>
      </c>
      <c r="H4554" s="2" t="s">
        <v>61</v>
      </c>
      <c r="I4554" s="2" t="s">
        <v>62</v>
      </c>
      <c r="J4554" s="2" t="s">
        <v>36</v>
      </c>
      <c r="K4554" s="2" t="s">
        <v>2940</v>
      </c>
      <c r="L4554" s="2" t="s">
        <v>178</v>
      </c>
      <c r="M4554" s="2" t="s">
        <v>53</v>
      </c>
      <c r="N4554" s="2" t="s">
        <v>3434</v>
      </c>
      <c r="O4554" s="2" t="s">
        <v>3435</v>
      </c>
      <c r="P4554">
        <v>270</v>
      </c>
      <c r="Q4554" s="2" t="s">
        <v>187</v>
      </c>
      <c r="R4554">
        <v>2.5</v>
      </c>
      <c r="S4554">
        <v>675</v>
      </c>
      <c r="T4554">
        <v>0</v>
      </c>
      <c r="U4554">
        <v>0</v>
      </c>
    </row>
    <row r="4555" spans="1:21" x14ac:dyDescent="0.35">
      <c r="A4555" s="2" t="s">
        <v>1</v>
      </c>
      <c r="B4555">
        <v>1833</v>
      </c>
      <c r="C4555" t="s">
        <v>5126</v>
      </c>
      <c r="D4555" s="1">
        <v>43579</v>
      </c>
      <c r="E4555" s="1">
        <v>43579</v>
      </c>
      <c r="F4555" s="2" t="s">
        <v>131</v>
      </c>
      <c r="G4555">
        <v>8815.66015625</v>
      </c>
      <c r="H4555" s="2" t="s">
        <v>61</v>
      </c>
      <c r="I4555" s="2" t="s">
        <v>62</v>
      </c>
      <c r="J4555" s="2" t="s">
        <v>36</v>
      </c>
      <c r="K4555" s="2" t="s">
        <v>2940</v>
      </c>
      <c r="L4555" s="2" t="s">
        <v>178</v>
      </c>
      <c r="M4555" s="2" t="s">
        <v>53</v>
      </c>
      <c r="N4555" s="2" t="s">
        <v>1628</v>
      </c>
      <c r="O4555" s="2" t="s">
        <v>1621</v>
      </c>
      <c r="P4555">
        <v>1000</v>
      </c>
      <c r="Q4555" s="2" t="s">
        <v>35</v>
      </c>
      <c r="R4555">
        <v>0.25999999046325684</v>
      </c>
      <c r="S4555">
        <v>260</v>
      </c>
      <c r="T4555">
        <v>0</v>
      </c>
      <c r="U4555">
        <v>0</v>
      </c>
    </row>
    <row r="4556" spans="1:21" x14ac:dyDescent="0.35">
      <c r="A4556" s="2" t="s">
        <v>1</v>
      </c>
      <c r="B4556">
        <v>1833</v>
      </c>
      <c r="C4556" t="s">
        <v>5126</v>
      </c>
      <c r="D4556" s="1">
        <v>43579</v>
      </c>
      <c r="E4556" s="1">
        <v>43579</v>
      </c>
      <c r="F4556" s="2" t="s">
        <v>131</v>
      </c>
      <c r="G4556">
        <v>8815.66015625</v>
      </c>
      <c r="H4556" s="2" t="s">
        <v>61</v>
      </c>
      <c r="I4556" s="2" t="s">
        <v>62</v>
      </c>
      <c r="J4556" s="2" t="s">
        <v>36</v>
      </c>
      <c r="K4556" s="2" t="s">
        <v>2940</v>
      </c>
      <c r="L4556" s="2" t="s">
        <v>178</v>
      </c>
      <c r="M4556" s="2" t="s">
        <v>53</v>
      </c>
      <c r="N4556" s="2" t="s">
        <v>3436</v>
      </c>
      <c r="O4556" s="2" t="s">
        <v>3437</v>
      </c>
      <c r="P4556">
        <v>20</v>
      </c>
      <c r="Q4556" s="2" t="s">
        <v>35</v>
      </c>
      <c r="R4556">
        <v>11.280500411987305</v>
      </c>
      <c r="S4556">
        <v>225.61000061035156</v>
      </c>
      <c r="T4556">
        <v>0</v>
      </c>
      <c r="U4556">
        <v>0</v>
      </c>
    </row>
    <row r="4557" spans="1:21" x14ac:dyDescent="0.35">
      <c r="A4557" s="2" t="s">
        <v>1</v>
      </c>
      <c r="B4557">
        <v>1833</v>
      </c>
      <c r="C4557" t="s">
        <v>5126</v>
      </c>
      <c r="D4557" s="1">
        <v>43579</v>
      </c>
      <c r="E4557" s="1">
        <v>43579</v>
      </c>
      <c r="F4557" s="2" t="s">
        <v>131</v>
      </c>
      <c r="G4557">
        <v>8815.66015625</v>
      </c>
      <c r="H4557" s="2" t="s">
        <v>61</v>
      </c>
      <c r="I4557" s="2" t="s">
        <v>62</v>
      </c>
      <c r="J4557" s="2" t="s">
        <v>36</v>
      </c>
      <c r="K4557" s="2" t="s">
        <v>2940</v>
      </c>
      <c r="L4557" s="2" t="s">
        <v>178</v>
      </c>
      <c r="M4557" s="2" t="s">
        <v>53</v>
      </c>
      <c r="N4557" s="2" t="s">
        <v>3438</v>
      </c>
      <c r="O4557" s="2" t="s">
        <v>3439</v>
      </c>
      <c r="P4557">
        <v>900</v>
      </c>
      <c r="Q4557" s="2" t="s">
        <v>35</v>
      </c>
      <c r="R4557">
        <v>3.9000000953674316</v>
      </c>
      <c r="S4557">
        <v>3510</v>
      </c>
      <c r="T4557">
        <v>0</v>
      </c>
      <c r="U4557">
        <v>0</v>
      </c>
    </row>
    <row r="4558" spans="1:21" x14ac:dyDescent="0.35">
      <c r="A4558" s="2" t="s">
        <v>1</v>
      </c>
      <c r="B4558">
        <v>1833</v>
      </c>
      <c r="C4558" t="s">
        <v>5126</v>
      </c>
      <c r="D4558" s="1">
        <v>43579</v>
      </c>
      <c r="E4558" s="1">
        <v>43579</v>
      </c>
      <c r="F4558" s="2" t="s">
        <v>131</v>
      </c>
      <c r="G4558">
        <v>8815.66015625</v>
      </c>
      <c r="H4558" s="2" t="s">
        <v>61</v>
      </c>
      <c r="I4558" s="2" t="s">
        <v>62</v>
      </c>
      <c r="J4558" s="2" t="s">
        <v>36</v>
      </c>
      <c r="K4558" s="2" t="s">
        <v>2940</v>
      </c>
      <c r="L4558" s="2" t="s">
        <v>178</v>
      </c>
      <c r="M4558" s="2" t="s">
        <v>53</v>
      </c>
      <c r="N4558" s="2" t="s">
        <v>3440</v>
      </c>
      <c r="O4558" s="2" t="s">
        <v>3441</v>
      </c>
      <c r="P4558">
        <v>270</v>
      </c>
      <c r="Q4558" s="2" t="s">
        <v>35</v>
      </c>
      <c r="R4558">
        <v>1.5</v>
      </c>
      <c r="S4558">
        <v>405</v>
      </c>
      <c r="T4558">
        <v>0</v>
      </c>
      <c r="U4558">
        <v>0</v>
      </c>
    </row>
    <row r="4559" spans="1:21" x14ac:dyDescent="0.35">
      <c r="A4559" s="2" t="s">
        <v>1</v>
      </c>
      <c r="B4559">
        <v>1833</v>
      </c>
      <c r="C4559" t="s">
        <v>5126</v>
      </c>
      <c r="D4559" s="1">
        <v>43579</v>
      </c>
      <c r="E4559" s="1">
        <v>43579</v>
      </c>
      <c r="F4559" s="2" t="s">
        <v>131</v>
      </c>
      <c r="G4559">
        <v>8815.66015625</v>
      </c>
      <c r="H4559" s="2" t="s">
        <v>61</v>
      </c>
      <c r="I4559" s="2" t="s">
        <v>62</v>
      </c>
      <c r="J4559" s="2" t="s">
        <v>36</v>
      </c>
      <c r="K4559" s="2" t="s">
        <v>2940</v>
      </c>
      <c r="L4559" s="2" t="s">
        <v>178</v>
      </c>
      <c r="M4559" s="2" t="s">
        <v>53</v>
      </c>
      <c r="N4559" s="2" t="s">
        <v>2679</v>
      </c>
      <c r="O4559" s="2" t="s">
        <v>2669</v>
      </c>
      <c r="P4559">
        <v>125</v>
      </c>
      <c r="Q4559" s="2" t="s">
        <v>35</v>
      </c>
      <c r="R4559">
        <v>5</v>
      </c>
      <c r="S4559">
        <v>625</v>
      </c>
      <c r="T4559">
        <v>0</v>
      </c>
      <c r="U4559">
        <v>0</v>
      </c>
    </row>
    <row r="4560" spans="1:21" x14ac:dyDescent="0.35">
      <c r="A4560" s="2" t="s">
        <v>1</v>
      </c>
      <c r="B4560">
        <v>1833</v>
      </c>
      <c r="C4560" t="s">
        <v>5126</v>
      </c>
      <c r="D4560" s="1">
        <v>43579</v>
      </c>
      <c r="E4560" s="1">
        <v>43579</v>
      </c>
      <c r="F4560" s="2" t="s">
        <v>131</v>
      </c>
      <c r="G4560">
        <v>8815.66015625</v>
      </c>
      <c r="H4560" s="2" t="s">
        <v>61</v>
      </c>
      <c r="I4560" s="2" t="s">
        <v>62</v>
      </c>
      <c r="J4560" s="2" t="s">
        <v>36</v>
      </c>
      <c r="K4560" s="2" t="s">
        <v>2940</v>
      </c>
      <c r="L4560" s="2" t="s">
        <v>178</v>
      </c>
      <c r="M4560" s="2" t="s">
        <v>53</v>
      </c>
      <c r="N4560" s="2" t="s">
        <v>3442</v>
      </c>
      <c r="O4560" s="2" t="s">
        <v>3443</v>
      </c>
      <c r="P4560">
        <v>840</v>
      </c>
      <c r="Q4560" s="2" t="s">
        <v>35</v>
      </c>
      <c r="R4560">
        <v>0.18000000715255737</v>
      </c>
      <c r="S4560">
        <v>151.19999694824219</v>
      </c>
      <c r="T4560">
        <v>0</v>
      </c>
      <c r="U4560">
        <v>0</v>
      </c>
    </row>
    <row r="4561" spans="1:21" x14ac:dyDescent="0.35">
      <c r="A4561" s="2" t="s">
        <v>1</v>
      </c>
      <c r="B4561">
        <v>2007</v>
      </c>
      <c r="C4561" t="s">
        <v>5281</v>
      </c>
      <c r="D4561" s="1">
        <v>43591</v>
      </c>
      <c r="E4561" s="1">
        <v>43591</v>
      </c>
      <c r="F4561" s="2" t="s">
        <v>131</v>
      </c>
      <c r="G4561">
        <v>8565.580078125</v>
      </c>
      <c r="H4561" s="2" t="s">
        <v>2939</v>
      </c>
      <c r="I4561" s="2" t="s">
        <v>178</v>
      </c>
      <c r="J4561" s="2" t="s">
        <v>36</v>
      </c>
      <c r="K4561" s="2" t="s">
        <v>2940</v>
      </c>
      <c r="L4561" s="2" t="s">
        <v>178</v>
      </c>
      <c r="M4561" s="2" t="s">
        <v>53</v>
      </c>
      <c r="N4561" s="2" t="s">
        <v>3444</v>
      </c>
      <c r="O4561" s="2" t="s">
        <v>3445</v>
      </c>
      <c r="P4561">
        <v>900</v>
      </c>
      <c r="Q4561" s="2" t="s">
        <v>35</v>
      </c>
      <c r="R4561">
        <v>0.72000002861022949</v>
      </c>
      <c r="S4561">
        <v>648</v>
      </c>
      <c r="T4561">
        <v>0</v>
      </c>
      <c r="U4561">
        <v>900</v>
      </c>
    </row>
    <row r="4562" spans="1:21" x14ac:dyDescent="0.35">
      <c r="A4562" s="2" t="s">
        <v>1</v>
      </c>
      <c r="B4562">
        <v>2007</v>
      </c>
      <c r="C4562" t="s">
        <v>5281</v>
      </c>
      <c r="D4562" s="1">
        <v>43591</v>
      </c>
      <c r="E4562" s="1">
        <v>43591</v>
      </c>
      <c r="F4562" s="2" t="s">
        <v>131</v>
      </c>
      <c r="G4562">
        <v>8565.580078125</v>
      </c>
      <c r="H4562" s="2" t="s">
        <v>2939</v>
      </c>
      <c r="I4562" s="2" t="s">
        <v>178</v>
      </c>
      <c r="J4562" s="2" t="s">
        <v>36</v>
      </c>
      <c r="K4562" s="2" t="s">
        <v>2940</v>
      </c>
      <c r="L4562" s="2" t="s">
        <v>178</v>
      </c>
      <c r="M4562" s="2" t="s">
        <v>53</v>
      </c>
      <c r="N4562" s="2" t="s">
        <v>3410</v>
      </c>
      <c r="O4562" s="2" t="s">
        <v>3411</v>
      </c>
      <c r="P4562">
        <v>336</v>
      </c>
      <c r="Q4562" s="2" t="s">
        <v>187</v>
      </c>
      <c r="R4562">
        <v>0.77792000770568848</v>
      </c>
      <c r="S4562">
        <v>261.3800048828125</v>
      </c>
      <c r="T4562">
        <v>0</v>
      </c>
      <c r="U4562">
        <v>336</v>
      </c>
    </row>
    <row r="4563" spans="1:21" x14ac:dyDescent="0.35">
      <c r="A4563" s="2" t="s">
        <v>1</v>
      </c>
      <c r="B4563">
        <v>2007</v>
      </c>
      <c r="C4563" t="s">
        <v>5281</v>
      </c>
      <c r="D4563" s="1">
        <v>43591</v>
      </c>
      <c r="E4563" s="1">
        <v>43591</v>
      </c>
      <c r="F4563" s="2" t="s">
        <v>131</v>
      </c>
      <c r="G4563">
        <v>8565.580078125</v>
      </c>
      <c r="H4563" s="2" t="s">
        <v>2939</v>
      </c>
      <c r="I4563" s="2" t="s">
        <v>178</v>
      </c>
      <c r="J4563" s="2" t="s">
        <v>36</v>
      </c>
      <c r="K4563" s="2" t="s">
        <v>2940</v>
      </c>
      <c r="L4563" s="2" t="s">
        <v>178</v>
      </c>
      <c r="M4563" s="2" t="s">
        <v>53</v>
      </c>
      <c r="N4563" s="2" t="s">
        <v>3446</v>
      </c>
      <c r="O4563" s="2" t="s">
        <v>3447</v>
      </c>
      <c r="P4563">
        <v>10000</v>
      </c>
      <c r="Q4563" s="2" t="s">
        <v>35</v>
      </c>
      <c r="R4563">
        <v>1.7999999225139618E-2</v>
      </c>
      <c r="S4563">
        <v>180</v>
      </c>
      <c r="T4563">
        <v>0</v>
      </c>
      <c r="U4563">
        <v>10000</v>
      </c>
    </row>
    <row r="4564" spans="1:21" x14ac:dyDescent="0.35">
      <c r="A4564" s="2" t="s">
        <v>1</v>
      </c>
      <c r="B4564">
        <v>2007</v>
      </c>
      <c r="C4564" t="s">
        <v>5281</v>
      </c>
      <c r="D4564" s="1">
        <v>43591</v>
      </c>
      <c r="E4564" s="1">
        <v>43591</v>
      </c>
      <c r="F4564" s="2" t="s">
        <v>131</v>
      </c>
      <c r="G4564">
        <v>8565.580078125</v>
      </c>
      <c r="H4564" s="2" t="s">
        <v>2939</v>
      </c>
      <c r="I4564" s="2" t="s">
        <v>178</v>
      </c>
      <c r="J4564" s="2" t="s">
        <v>36</v>
      </c>
      <c r="K4564" s="2" t="s">
        <v>2940</v>
      </c>
      <c r="L4564" s="2" t="s">
        <v>178</v>
      </c>
      <c r="M4564" s="2" t="s">
        <v>53</v>
      </c>
      <c r="N4564" s="2" t="s">
        <v>2692</v>
      </c>
      <c r="O4564" s="2" t="s">
        <v>2689</v>
      </c>
      <c r="P4564">
        <v>18</v>
      </c>
      <c r="Q4564" s="2" t="s">
        <v>187</v>
      </c>
      <c r="R4564">
        <v>11.698329925537109</v>
      </c>
      <c r="S4564">
        <v>210.57000732421875</v>
      </c>
      <c r="T4564">
        <v>0</v>
      </c>
      <c r="U4564">
        <v>18</v>
      </c>
    </row>
    <row r="4565" spans="1:21" x14ac:dyDescent="0.35">
      <c r="A4565" s="2" t="s">
        <v>1</v>
      </c>
      <c r="B4565">
        <v>2007</v>
      </c>
      <c r="C4565" t="s">
        <v>5281</v>
      </c>
      <c r="D4565" s="1">
        <v>43591</v>
      </c>
      <c r="E4565" s="1">
        <v>43591</v>
      </c>
      <c r="F4565" s="2" t="s">
        <v>131</v>
      </c>
      <c r="G4565">
        <v>8565.580078125</v>
      </c>
      <c r="H4565" s="2" t="s">
        <v>2939</v>
      </c>
      <c r="I4565" s="2" t="s">
        <v>178</v>
      </c>
      <c r="J4565" s="2" t="s">
        <v>36</v>
      </c>
      <c r="K4565" s="2" t="s">
        <v>2940</v>
      </c>
      <c r="L4565" s="2" t="s">
        <v>178</v>
      </c>
      <c r="M4565" s="2" t="s">
        <v>53</v>
      </c>
      <c r="N4565" s="2" t="s">
        <v>3448</v>
      </c>
      <c r="O4565" s="2" t="s">
        <v>3449</v>
      </c>
      <c r="P4565">
        <v>125</v>
      </c>
      <c r="Q4565" s="2" t="s">
        <v>187</v>
      </c>
      <c r="R4565">
        <v>58.125</v>
      </c>
      <c r="S4565">
        <v>7265.6298828125</v>
      </c>
      <c r="T4565">
        <v>0</v>
      </c>
      <c r="U4565">
        <v>125</v>
      </c>
    </row>
    <row r="4566" spans="1:21" x14ac:dyDescent="0.35">
      <c r="A4566" s="2" t="s">
        <v>1</v>
      </c>
      <c r="B4566">
        <v>2009</v>
      </c>
      <c r="C4566" t="s">
        <v>5283</v>
      </c>
      <c r="D4566" s="1">
        <v>43591</v>
      </c>
      <c r="E4566" s="1">
        <v>43591</v>
      </c>
      <c r="F4566" s="2" t="s">
        <v>131</v>
      </c>
      <c r="G4566">
        <v>4787.4501953125</v>
      </c>
      <c r="H4566" s="2" t="s">
        <v>61</v>
      </c>
      <c r="I4566" s="2" t="s">
        <v>62</v>
      </c>
      <c r="J4566" s="2" t="s">
        <v>36</v>
      </c>
      <c r="K4566" s="2" t="s">
        <v>2940</v>
      </c>
      <c r="L4566" s="2" t="s">
        <v>178</v>
      </c>
      <c r="M4566" s="2" t="s">
        <v>53</v>
      </c>
      <c r="N4566" s="2" t="s">
        <v>3444</v>
      </c>
      <c r="O4566" s="2" t="s">
        <v>3445</v>
      </c>
      <c r="P4566">
        <v>900</v>
      </c>
      <c r="Q4566" s="2" t="s">
        <v>35</v>
      </c>
      <c r="R4566">
        <v>0.72000002861022949</v>
      </c>
      <c r="S4566">
        <v>648</v>
      </c>
      <c r="T4566">
        <v>0</v>
      </c>
      <c r="U4566">
        <v>0</v>
      </c>
    </row>
    <row r="4567" spans="1:21" x14ac:dyDescent="0.35">
      <c r="A4567" s="2" t="s">
        <v>1</v>
      </c>
      <c r="B4567">
        <v>2009</v>
      </c>
      <c r="C4567" t="s">
        <v>5283</v>
      </c>
      <c r="D4567" s="1">
        <v>43591</v>
      </c>
      <c r="E4567" s="1">
        <v>43591</v>
      </c>
      <c r="F4567" s="2" t="s">
        <v>131</v>
      </c>
      <c r="G4567">
        <v>4787.4501953125</v>
      </c>
      <c r="H4567" s="2" t="s">
        <v>61</v>
      </c>
      <c r="I4567" s="2" t="s">
        <v>62</v>
      </c>
      <c r="J4567" s="2" t="s">
        <v>36</v>
      </c>
      <c r="K4567" s="2" t="s">
        <v>2940</v>
      </c>
      <c r="L4567" s="2" t="s">
        <v>178</v>
      </c>
      <c r="M4567" s="2" t="s">
        <v>53</v>
      </c>
      <c r="N4567" s="2" t="s">
        <v>3410</v>
      </c>
      <c r="O4567" s="2" t="s">
        <v>3411</v>
      </c>
      <c r="P4567">
        <v>336</v>
      </c>
      <c r="Q4567" s="2" t="s">
        <v>187</v>
      </c>
      <c r="R4567">
        <v>0.77792000770568848</v>
      </c>
      <c r="S4567">
        <v>261.3800048828125</v>
      </c>
      <c r="T4567">
        <v>0</v>
      </c>
      <c r="U4567">
        <v>0</v>
      </c>
    </row>
    <row r="4568" spans="1:21" x14ac:dyDescent="0.35">
      <c r="A4568" s="2" t="s">
        <v>1</v>
      </c>
      <c r="B4568">
        <v>2009</v>
      </c>
      <c r="C4568" t="s">
        <v>5283</v>
      </c>
      <c r="D4568" s="1">
        <v>43591</v>
      </c>
      <c r="E4568" s="1">
        <v>43591</v>
      </c>
      <c r="F4568" s="2" t="s">
        <v>131</v>
      </c>
      <c r="G4568">
        <v>4787.4501953125</v>
      </c>
      <c r="H4568" s="2" t="s">
        <v>61</v>
      </c>
      <c r="I4568" s="2" t="s">
        <v>62</v>
      </c>
      <c r="J4568" s="2" t="s">
        <v>36</v>
      </c>
      <c r="K4568" s="2" t="s">
        <v>2940</v>
      </c>
      <c r="L4568" s="2" t="s">
        <v>178</v>
      </c>
      <c r="M4568" s="2" t="s">
        <v>53</v>
      </c>
      <c r="N4568" s="2" t="s">
        <v>3446</v>
      </c>
      <c r="O4568" s="2" t="s">
        <v>3447</v>
      </c>
      <c r="P4568">
        <v>10000</v>
      </c>
      <c r="Q4568" s="2" t="s">
        <v>35</v>
      </c>
      <c r="R4568">
        <v>1.7999999225139618E-2</v>
      </c>
      <c r="S4568">
        <v>180</v>
      </c>
      <c r="T4568">
        <v>0</v>
      </c>
      <c r="U4568">
        <v>0</v>
      </c>
    </row>
    <row r="4569" spans="1:21" x14ac:dyDescent="0.35">
      <c r="A4569" s="2" t="s">
        <v>1</v>
      </c>
      <c r="B4569">
        <v>2009</v>
      </c>
      <c r="C4569" t="s">
        <v>5283</v>
      </c>
      <c r="D4569" s="1">
        <v>43591</v>
      </c>
      <c r="E4569" s="1">
        <v>43591</v>
      </c>
      <c r="F4569" s="2" t="s">
        <v>131</v>
      </c>
      <c r="G4569">
        <v>4787.4501953125</v>
      </c>
      <c r="H4569" s="2" t="s">
        <v>61</v>
      </c>
      <c r="I4569" s="2" t="s">
        <v>62</v>
      </c>
      <c r="J4569" s="2" t="s">
        <v>36</v>
      </c>
      <c r="K4569" s="2" t="s">
        <v>2940</v>
      </c>
      <c r="L4569" s="2" t="s">
        <v>178</v>
      </c>
      <c r="M4569" s="2" t="s">
        <v>53</v>
      </c>
      <c r="N4569" s="2" t="s">
        <v>2692</v>
      </c>
      <c r="O4569" s="2" t="s">
        <v>2689</v>
      </c>
      <c r="P4569">
        <v>18</v>
      </c>
      <c r="Q4569" s="2" t="s">
        <v>187</v>
      </c>
      <c r="R4569">
        <v>11.698329925537109</v>
      </c>
      <c r="S4569">
        <v>210.57000732421875</v>
      </c>
      <c r="T4569">
        <v>0</v>
      </c>
      <c r="U4569">
        <v>0</v>
      </c>
    </row>
    <row r="4570" spans="1:21" x14ac:dyDescent="0.35">
      <c r="A4570" s="2" t="s">
        <v>1</v>
      </c>
      <c r="B4570">
        <v>2009</v>
      </c>
      <c r="C4570" t="s">
        <v>5283</v>
      </c>
      <c r="D4570" s="1">
        <v>43591</v>
      </c>
      <c r="E4570" s="1">
        <v>43591</v>
      </c>
      <c r="F4570" s="2" t="s">
        <v>131</v>
      </c>
      <c r="G4570">
        <v>4787.4501953125</v>
      </c>
      <c r="H4570" s="2" t="s">
        <v>61</v>
      </c>
      <c r="I4570" s="2" t="s">
        <v>62</v>
      </c>
      <c r="J4570" s="2" t="s">
        <v>36</v>
      </c>
      <c r="K4570" s="2" t="s">
        <v>2940</v>
      </c>
      <c r="L4570" s="2" t="s">
        <v>178</v>
      </c>
      <c r="M4570" s="2" t="s">
        <v>53</v>
      </c>
      <c r="N4570" s="2" t="s">
        <v>3448</v>
      </c>
      <c r="O4570" s="2" t="s">
        <v>3449</v>
      </c>
      <c r="P4570">
        <v>125</v>
      </c>
      <c r="Q4570" s="2" t="s">
        <v>187</v>
      </c>
      <c r="R4570">
        <v>27.899999618530273</v>
      </c>
      <c r="S4570">
        <v>3487.5</v>
      </c>
      <c r="T4570">
        <v>0</v>
      </c>
      <c r="U4570">
        <v>0</v>
      </c>
    </row>
    <row r="4571" spans="1:21" x14ac:dyDescent="0.35">
      <c r="A4571" s="2" t="s">
        <v>1</v>
      </c>
      <c r="B4571">
        <v>2012</v>
      </c>
      <c r="C4571" t="s">
        <v>5288</v>
      </c>
      <c r="D4571" s="1">
        <v>43592</v>
      </c>
      <c r="E4571" s="1">
        <v>43592</v>
      </c>
      <c r="F4571" s="2" t="s">
        <v>131</v>
      </c>
      <c r="G4571">
        <v>995.5999755859375</v>
      </c>
      <c r="H4571" s="2" t="s">
        <v>61</v>
      </c>
      <c r="I4571" s="2" t="s">
        <v>62</v>
      </c>
      <c r="J4571" s="2" t="s">
        <v>36</v>
      </c>
      <c r="K4571" s="2" t="s">
        <v>2940</v>
      </c>
      <c r="L4571" s="2" t="s">
        <v>178</v>
      </c>
      <c r="M4571" s="2" t="s">
        <v>53</v>
      </c>
      <c r="N4571" s="2" t="s">
        <v>3446</v>
      </c>
      <c r="O4571" s="2" t="s">
        <v>3447</v>
      </c>
      <c r="P4571">
        <v>1500</v>
      </c>
      <c r="Q4571" s="2" t="s">
        <v>35</v>
      </c>
      <c r="R4571">
        <v>1.7999999225139618E-2</v>
      </c>
      <c r="S4571">
        <v>27</v>
      </c>
      <c r="T4571">
        <v>0</v>
      </c>
      <c r="U4571">
        <v>0</v>
      </c>
    </row>
    <row r="4572" spans="1:21" x14ac:dyDescent="0.35">
      <c r="A4572" s="2" t="s">
        <v>1</v>
      </c>
      <c r="B4572">
        <v>2012</v>
      </c>
      <c r="C4572" t="s">
        <v>5288</v>
      </c>
      <c r="D4572" s="1">
        <v>43592</v>
      </c>
      <c r="E4572" s="1">
        <v>43592</v>
      </c>
      <c r="F4572" s="2" t="s">
        <v>131</v>
      </c>
      <c r="G4572">
        <v>995.5999755859375</v>
      </c>
      <c r="H4572" s="2" t="s">
        <v>61</v>
      </c>
      <c r="I4572" s="2" t="s">
        <v>62</v>
      </c>
      <c r="J4572" s="2" t="s">
        <v>36</v>
      </c>
      <c r="K4572" s="2" t="s">
        <v>2940</v>
      </c>
      <c r="L4572" s="2" t="s">
        <v>178</v>
      </c>
      <c r="M4572" s="2" t="s">
        <v>53</v>
      </c>
      <c r="N4572" s="2" t="s">
        <v>3450</v>
      </c>
      <c r="O4572" s="2" t="s">
        <v>3451</v>
      </c>
      <c r="P4572">
        <v>580</v>
      </c>
      <c r="Q4572" s="2" t="s">
        <v>35</v>
      </c>
      <c r="R4572">
        <v>1.6699999570846558</v>
      </c>
      <c r="S4572">
        <v>968.5999755859375</v>
      </c>
      <c r="T4572">
        <v>0</v>
      </c>
      <c r="U4572">
        <v>0</v>
      </c>
    </row>
    <row r="4573" spans="1:21" x14ac:dyDescent="0.35">
      <c r="A4573" s="2" t="s">
        <v>1</v>
      </c>
      <c r="B4573">
        <v>2016</v>
      </c>
      <c r="C4573" t="s">
        <v>5292</v>
      </c>
      <c r="D4573" s="1">
        <v>43592</v>
      </c>
      <c r="E4573" s="1">
        <v>43592</v>
      </c>
      <c r="F4573" s="2" t="s">
        <v>131</v>
      </c>
      <c r="G4573">
        <v>1470</v>
      </c>
      <c r="H4573" s="2" t="s">
        <v>61</v>
      </c>
      <c r="I4573" s="2" t="s">
        <v>62</v>
      </c>
      <c r="J4573" s="2" t="s">
        <v>36</v>
      </c>
      <c r="K4573" s="2" t="s">
        <v>2940</v>
      </c>
      <c r="L4573" s="2" t="s">
        <v>178</v>
      </c>
      <c r="M4573" s="2" t="s">
        <v>53</v>
      </c>
      <c r="N4573" s="2" t="s">
        <v>3452</v>
      </c>
      <c r="O4573" s="2" t="s">
        <v>3453</v>
      </c>
      <c r="P4573">
        <v>150</v>
      </c>
      <c r="Q4573" s="2" t="s">
        <v>187</v>
      </c>
      <c r="R4573">
        <v>5.5</v>
      </c>
      <c r="S4573">
        <v>825</v>
      </c>
      <c r="T4573">
        <v>0</v>
      </c>
      <c r="U4573">
        <v>0</v>
      </c>
    </row>
    <row r="4574" spans="1:21" x14ac:dyDescent="0.35">
      <c r="A4574" s="2" t="s">
        <v>1</v>
      </c>
      <c r="B4574">
        <v>2016</v>
      </c>
      <c r="C4574" t="s">
        <v>5292</v>
      </c>
      <c r="D4574" s="1">
        <v>43592</v>
      </c>
      <c r="E4574" s="1">
        <v>43592</v>
      </c>
      <c r="F4574" s="2" t="s">
        <v>131</v>
      </c>
      <c r="G4574">
        <v>1470</v>
      </c>
      <c r="H4574" s="2" t="s">
        <v>61</v>
      </c>
      <c r="I4574" s="2" t="s">
        <v>62</v>
      </c>
      <c r="J4574" s="2" t="s">
        <v>36</v>
      </c>
      <c r="K4574" s="2" t="s">
        <v>2940</v>
      </c>
      <c r="L4574" s="2" t="s">
        <v>178</v>
      </c>
      <c r="M4574" s="2" t="s">
        <v>53</v>
      </c>
      <c r="N4574" s="2" t="s">
        <v>3454</v>
      </c>
      <c r="O4574" s="2" t="s">
        <v>3455</v>
      </c>
      <c r="P4574">
        <v>200</v>
      </c>
      <c r="Q4574" s="2" t="s">
        <v>187</v>
      </c>
      <c r="R4574">
        <v>2.7999999523162842</v>
      </c>
      <c r="S4574">
        <v>560</v>
      </c>
      <c r="T4574">
        <v>0</v>
      </c>
      <c r="U4574">
        <v>0</v>
      </c>
    </row>
    <row r="4575" spans="1:21" x14ac:dyDescent="0.35">
      <c r="A4575" s="2" t="s">
        <v>1</v>
      </c>
      <c r="B4575">
        <v>2016</v>
      </c>
      <c r="C4575" t="s">
        <v>5292</v>
      </c>
      <c r="D4575" s="1">
        <v>43592</v>
      </c>
      <c r="E4575" s="1">
        <v>43592</v>
      </c>
      <c r="F4575" s="2" t="s">
        <v>131</v>
      </c>
      <c r="G4575">
        <v>1470</v>
      </c>
      <c r="H4575" s="2" t="s">
        <v>61</v>
      </c>
      <c r="I4575" s="2" t="s">
        <v>62</v>
      </c>
      <c r="J4575" s="2" t="s">
        <v>36</v>
      </c>
      <c r="K4575" s="2" t="s">
        <v>2940</v>
      </c>
      <c r="L4575" s="2" t="s">
        <v>178</v>
      </c>
      <c r="M4575" s="2" t="s">
        <v>53</v>
      </c>
      <c r="N4575" s="2" t="s">
        <v>3456</v>
      </c>
      <c r="O4575" s="2" t="s">
        <v>3457</v>
      </c>
      <c r="P4575">
        <v>5</v>
      </c>
      <c r="Q4575" s="2" t="s">
        <v>187</v>
      </c>
      <c r="R4575">
        <v>17</v>
      </c>
      <c r="S4575">
        <v>85</v>
      </c>
      <c r="T4575">
        <v>0</v>
      </c>
      <c r="U4575">
        <v>0</v>
      </c>
    </row>
    <row r="4576" spans="1:21" x14ac:dyDescent="0.35">
      <c r="A4576" s="2" t="s">
        <v>1</v>
      </c>
      <c r="B4576">
        <v>2029</v>
      </c>
      <c r="C4576" t="s">
        <v>5314</v>
      </c>
      <c r="D4576" s="1">
        <v>43592</v>
      </c>
      <c r="E4576" s="1">
        <v>43592</v>
      </c>
      <c r="F4576" s="2" t="s">
        <v>131</v>
      </c>
      <c r="G4576">
        <v>3010.2900390625</v>
      </c>
      <c r="H4576" s="2" t="s">
        <v>61</v>
      </c>
      <c r="I4576" s="2" t="s">
        <v>62</v>
      </c>
      <c r="J4576" s="2" t="s">
        <v>36</v>
      </c>
      <c r="K4576" s="2" t="s">
        <v>2940</v>
      </c>
      <c r="L4576" s="2" t="s">
        <v>178</v>
      </c>
      <c r="M4576" s="2" t="s">
        <v>53</v>
      </c>
      <c r="N4576" s="2" t="s">
        <v>3458</v>
      </c>
      <c r="O4576" s="2" t="s">
        <v>3459</v>
      </c>
      <c r="P4576">
        <v>12000</v>
      </c>
      <c r="Q4576" s="2" t="s">
        <v>35</v>
      </c>
      <c r="R4576">
        <v>0.23000000417232513</v>
      </c>
      <c r="S4576">
        <v>2760</v>
      </c>
      <c r="T4576">
        <v>0</v>
      </c>
      <c r="U4576">
        <v>0</v>
      </c>
    </row>
    <row r="4577" spans="1:21" x14ac:dyDescent="0.35">
      <c r="A4577" s="2" t="s">
        <v>1</v>
      </c>
      <c r="B4577">
        <v>2029</v>
      </c>
      <c r="C4577" t="s">
        <v>5314</v>
      </c>
      <c r="D4577" s="1">
        <v>43592</v>
      </c>
      <c r="E4577" s="1">
        <v>43592</v>
      </c>
      <c r="F4577" s="2" t="s">
        <v>131</v>
      </c>
      <c r="G4577">
        <v>3010.2900390625</v>
      </c>
      <c r="H4577" s="2" t="s">
        <v>61</v>
      </c>
      <c r="I4577" s="2" t="s">
        <v>62</v>
      </c>
      <c r="J4577" s="2" t="s">
        <v>36</v>
      </c>
      <c r="K4577" s="2" t="s">
        <v>2940</v>
      </c>
      <c r="L4577" s="2" t="s">
        <v>178</v>
      </c>
      <c r="M4577" s="2" t="s">
        <v>53</v>
      </c>
      <c r="N4577" s="2" t="s">
        <v>3420</v>
      </c>
      <c r="O4577" s="2" t="s">
        <v>2823</v>
      </c>
      <c r="P4577">
        <v>1000</v>
      </c>
      <c r="Q4577" s="2" t="s">
        <v>35</v>
      </c>
      <c r="R4577">
        <v>0.14499999582767487</v>
      </c>
      <c r="S4577">
        <v>145</v>
      </c>
      <c r="T4577">
        <v>0</v>
      </c>
      <c r="U4577">
        <v>0</v>
      </c>
    </row>
    <row r="4578" spans="1:21" x14ac:dyDescent="0.35">
      <c r="A4578" s="2" t="s">
        <v>1</v>
      </c>
      <c r="B4578">
        <v>2029</v>
      </c>
      <c r="C4578" t="s">
        <v>5314</v>
      </c>
      <c r="D4578" s="1">
        <v>43592</v>
      </c>
      <c r="E4578" s="1">
        <v>43592</v>
      </c>
      <c r="F4578" s="2" t="s">
        <v>131</v>
      </c>
      <c r="G4578">
        <v>3010.2900390625</v>
      </c>
      <c r="H4578" s="2" t="s">
        <v>61</v>
      </c>
      <c r="I4578" s="2" t="s">
        <v>62</v>
      </c>
      <c r="J4578" s="2" t="s">
        <v>36</v>
      </c>
      <c r="K4578" s="2" t="s">
        <v>2940</v>
      </c>
      <c r="L4578" s="2" t="s">
        <v>178</v>
      </c>
      <c r="M4578" s="2" t="s">
        <v>53</v>
      </c>
      <c r="N4578" s="2" t="s">
        <v>2692</v>
      </c>
      <c r="O4578" s="2" t="s">
        <v>2689</v>
      </c>
      <c r="P4578">
        <v>9</v>
      </c>
      <c r="Q4578" s="2" t="s">
        <v>187</v>
      </c>
      <c r="R4578">
        <v>11.69888973236084</v>
      </c>
      <c r="S4578">
        <v>105.29000091552734</v>
      </c>
      <c r="T4578">
        <v>0</v>
      </c>
      <c r="U4578">
        <v>0</v>
      </c>
    </row>
    <row r="4579" spans="1:21" x14ac:dyDescent="0.35">
      <c r="A4579" s="2" t="s">
        <v>1</v>
      </c>
      <c r="B4579">
        <v>2126</v>
      </c>
      <c r="C4579" t="s">
        <v>5401</v>
      </c>
      <c r="D4579" s="1">
        <v>43599</v>
      </c>
      <c r="E4579" s="1">
        <v>43599</v>
      </c>
      <c r="F4579" s="2" t="s">
        <v>131</v>
      </c>
      <c r="G4579">
        <v>1124.199951171875</v>
      </c>
      <c r="H4579" s="2" t="s">
        <v>61</v>
      </c>
      <c r="I4579" s="2" t="s">
        <v>62</v>
      </c>
      <c r="J4579" s="2" t="s">
        <v>36</v>
      </c>
      <c r="K4579" s="2" t="s">
        <v>2940</v>
      </c>
      <c r="L4579" s="2" t="s">
        <v>178</v>
      </c>
      <c r="M4579" s="2" t="s">
        <v>53</v>
      </c>
      <c r="N4579" s="2" t="s">
        <v>3460</v>
      </c>
      <c r="O4579" s="2" t="s">
        <v>3461</v>
      </c>
      <c r="P4579">
        <v>120</v>
      </c>
      <c r="Q4579" s="2" t="s">
        <v>35</v>
      </c>
      <c r="R4579">
        <v>3.5499999523162842</v>
      </c>
      <c r="S4579">
        <v>426</v>
      </c>
      <c r="T4579">
        <v>0</v>
      </c>
      <c r="U4579">
        <v>0</v>
      </c>
    </row>
    <row r="4580" spans="1:21" x14ac:dyDescent="0.35">
      <c r="A4580" s="2" t="s">
        <v>1</v>
      </c>
      <c r="B4580">
        <v>2126</v>
      </c>
      <c r="C4580" t="s">
        <v>5401</v>
      </c>
      <c r="D4580" s="1">
        <v>43599</v>
      </c>
      <c r="E4580" s="1">
        <v>43599</v>
      </c>
      <c r="F4580" s="2" t="s">
        <v>131</v>
      </c>
      <c r="G4580">
        <v>1124.199951171875</v>
      </c>
      <c r="H4580" s="2" t="s">
        <v>61</v>
      </c>
      <c r="I4580" s="2" t="s">
        <v>62</v>
      </c>
      <c r="J4580" s="2" t="s">
        <v>36</v>
      </c>
      <c r="K4580" s="2" t="s">
        <v>2940</v>
      </c>
      <c r="L4580" s="2" t="s">
        <v>178</v>
      </c>
      <c r="M4580" s="2" t="s">
        <v>53</v>
      </c>
      <c r="N4580" s="2" t="s">
        <v>3462</v>
      </c>
      <c r="O4580" s="2" t="s">
        <v>3463</v>
      </c>
      <c r="P4580">
        <v>10</v>
      </c>
      <c r="Q4580" s="2" t="s">
        <v>35</v>
      </c>
      <c r="R4580">
        <v>2.9500000476837158</v>
      </c>
      <c r="S4580">
        <v>29.5</v>
      </c>
      <c r="T4580">
        <v>0</v>
      </c>
      <c r="U4580">
        <v>0</v>
      </c>
    </row>
    <row r="4581" spans="1:21" x14ac:dyDescent="0.35">
      <c r="A4581" s="2" t="s">
        <v>1</v>
      </c>
      <c r="B4581">
        <v>2126</v>
      </c>
      <c r="C4581" t="s">
        <v>5401</v>
      </c>
      <c r="D4581" s="1">
        <v>43599</v>
      </c>
      <c r="E4581" s="1">
        <v>43599</v>
      </c>
      <c r="F4581" s="2" t="s">
        <v>131</v>
      </c>
      <c r="G4581">
        <v>1124.199951171875</v>
      </c>
      <c r="H4581" s="2" t="s">
        <v>61</v>
      </c>
      <c r="I4581" s="2" t="s">
        <v>62</v>
      </c>
      <c r="J4581" s="2" t="s">
        <v>36</v>
      </c>
      <c r="K4581" s="2" t="s">
        <v>2940</v>
      </c>
      <c r="L4581" s="2" t="s">
        <v>178</v>
      </c>
      <c r="M4581" s="2" t="s">
        <v>53</v>
      </c>
      <c r="N4581" s="2" t="s">
        <v>2739</v>
      </c>
      <c r="O4581" s="2" t="s">
        <v>2740</v>
      </c>
      <c r="P4581">
        <v>1410</v>
      </c>
      <c r="Q4581" s="2" t="s">
        <v>35</v>
      </c>
      <c r="R4581">
        <v>0.31999999284744263</v>
      </c>
      <c r="S4581">
        <v>451.20001220703125</v>
      </c>
      <c r="T4581">
        <v>0</v>
      </c>
      <c r="U4581">
        <v>0</v>
      </c>
    </row>
    <row r="4582" spans="1:21" x14ac:dyDescent="0.35">
      <c r="A4582" s="2" t="s">
        <v>1</v>
      </c>
      <c r="B4582">
        <v>2126</v>
      </c>
      <c r="C4582" t="s">
        <v>5401</v>
      </c>
      <c r="D4582" s="1">
        <v>43599</v>
      </c>
      <c r="E4582" s="1">
        <v>43599</v>
      </c>
      <c r="F4582" s="2" t="s">
        <v>131</v>
      </c>
      <c r="G4582">
        <v>1124.199951171875</v>
      </c>
      <c r="H4582" s="2" t="s">
        <v>61</v>
      </c>
      <c r="I4582" s="2" t="s">
        <v>62</v>
      </c>
      <c r="J4582" s="2" t="s">
        <v>36</v>
      </c>
      <c r="K4582" s="2" t="s">
        <v>2940</v>
      </c>
      <c r="L4582" s="2" t="s">
        <v>178</v>
      </c>
      <c r="M4582" s="2" t="s">
        <v>53</v>
      </c>
      <c r="N4582" s="2" t="s">
        <v>3420</v>
      </c>
      <c r="O4582" s="2" t="s">
        <v>2823</v>
      </c>
      <c r="P4582">
        <v>1500</v>
      </c>
      <c r="Q4582" s="2" t="s">
        <v>35</v>
      </c>
      <c r="R4582">
        <v>0.14499999582767487</v>
      </c>
      <c r="S4582">
        <v>217.5</v>
      </c>
      <c r="T4582">
        <v>0</v>
      </c>
      <c r="U4582">
        <v>0</v>
      </c>
    </row>
    <row r="4583" spans="1:21" x14ac:dyDescent="0.35">
      <c r="A4583" s="2" t="s">
        <v>1</v>
      </c>
      <c r="B4583">
        <v>2217</v>
      </c>
      <c r="C4583" t="s">
        <v>5595</v>
      </c>
      <c r="D4583" s="1">
        <v>43607</v>
      </c>
      <c r="E4583" s="1">
        <v>43607</v>
      </c>
      <c r="F4583" s="2" t="s">
        <v>131</v>
      </c>
      <c r="G4583">
        <v>510</v>
      </c>
      <c r="H4583" s="2" t="s">
        <v>61</v>
      </c>
      <c r="I4583" s="2" t="s">
        <v>62</v>
      </c>
      <c r="J4583" s="2" t="s">
        <v>36</v>
      </c>
      <c r="K4583" s="2" t="s">
        <v>2940</v>
      </c>
      <c r="L4583" s="2" t="s">
        <v>178</v>
      </c>
      <c r="M4583" s="2" t="s">
        <v>53</v>
      </c>
      <c r="N4583" s="2" t="s">
        <v>5596</v>
      </c>
      <c r="O4583" s="2" t="s">
        <v>5597</v>
      </c>
      <c r="P4583">
        <v>300</v>
      </c>
      <c r="Q4583" s="2" t="s">
        <v>35</v>
      </c>
      <c r="R4583">
        <v>1.7000000476837158</v>
      </c>
      <c r="S4583">
        <v>510</v>
      </c>
      <c r="T4583">
        <v>0</v>
      </c>
      <c r="U4583">
        <v>0</v>
      </c>
    </row>
    <row r="4584" spans="1:21" x14ac:dyDescent="0.35">
      <c r="A4584" s="2" t="s">
        <v>1</v>
      </c>
      <c r="B4584">
        <v>2224</v>
      </c>
      <c r="C4584" t="s">
        <v>5598</v>
      </c>
      <c r="D4584" s="1">
        <v>43607</v>
      </c>
      <c r="E4584" s="1">
        <v>43607</v>
      </c>
      <c r="F4584" s="2" t="s">
        <v>131</v>
      </c>
      <c r="G4584">
        <v>5546.9599609375</v>
      </c>
      <c r="H4584" s="2" t="s">
        <v>61</v>
      </c>
      <c r="I4584" s="2" t="s">
        <v>62</v>
      </c>
      <c r="J4584" s="2" t="s">
        <v>36</v>
      </c>
      <c r="K4584" s="2" t="s">
        <v>2940</v>
      </c>
      <c r="L4584" s="2" t="s">
        <v>178</v>
      </c>
      <c r="M4584" s="2" t="s">
        <v>53</v>
      </c>
      <c r="N4584" s="2" t="s">
        <v>5599</v>
      </c>
      <c r="O4584" s="2" t="s">
        <v>3546</v>
      </c>
      <c r="P4584">
        <v>660</v>
      </c>
      <c r="Q4584" s="2" t="s">
        <v>35</v>
      </c>
      <c r="R4584">
        <v>0.10000000149011612</v>
      </c>
      <c r="S4584">
        <v>66</v>
      </c>
      <c r="T4584">
        <v>0</v>
      </c>
      <c r="U4584">
        <v>0</v>
      </c>
    </row>
    <row r="4585" spans="1:21" x14ac:dyDescent="0.35">
      <c r="A4585" s="2" t="s">
        <v>1</v>
      </c>
      <c r="B4585">
        <v>2224</v>
      </c>
      <c r="C4585" t="s">
        <v>5598</v>
      </c>
      <c r="D4585" s="1">
        <v>43607</v>
      </c>
      <c r="E4585" s="1">
        <v>43607</v>
      </c>
      <c r="F4585" s="2" t="s">
        <v>131</v>
      </c>
      <c r="G4585">
        <v>5546.9599609375</v>
      </c>
      <c r="H4585" s="2" t="s">
        <v>61</v>
      </c>
      <c r="I4585" s="2" t="s">
        <v>62</v>
      </c>
      <c r="J4585" s="2" t="s">
        <v>36</v>
      </c>
      <c r="K4585" s="2" t="s">
        <v>2940</v>
      </c>
      <c r="L4585" s="2" t="s">
        <v>178</v>
      </c>
      <c r="M4585" s="2" t="s">
        <v>53</v>
      </c>
      <c r="N4585" s="2" t="s">
        <v>3424</v>
      </c>
      <c r="O4585" s="2" t="s">
        <v>3425</v>
      </c>
      <c r="P4585">
        <v>554</v>
      </c>
      <c r="Q4585" s="2" t="s">
        <v>187</v>
      </c>
      <c r="R4585">
        <v>1.0966800451278687</v>
      </c>
      <c r="S4585">
        <v>607.55999755859375</v>
      </c>
      <c r="T4585">
        <v>0</v>
      </c>
      <c r="U4585">
        <v>0</v>
      </c>
    </row>
    <row r="4586" spans="1:21" x14ac:dyDescent="0.35">
      <c r="A4586" s="2" t="s">
        <v>1</v>
      </c>
      <c r="B4586">
        <v>2224</v>
      </c>
      <c r="C4586" t="s">
        <v>5598</v>
      </c>
      <c r="D4586" s="1">
        <v>43607</v>
      </c>
      <c r="E4586" s="1">
        <v>43607</v>
      </c>
      <c r="F4586" s="2" t="s">
        <v>131</v>
      </c>
      <c r="G4586">
        <v>5546.9599609375</v>
      </c>
      <c r="H4586" s="2" t="s">
        <v>61</v>
      </c>
      <c r="I4586" s="2" t="s">
        <v>62</v>
      </c>
      <c r="J4586" s="2" t="s">
        <v>36</v>
      </c>
      <c r="K4586" s="2" t="s">
        <v>2940</v>
      </c>
      <c r="L4586" s="2" t="s">
        <v>178</v>
      </c>
      <c r="M4586" s="2" t="s">
        <v>53</v>
      </c>
      <c r="N4586" s="2" t="s">
        <v>5600</v>
      </c>
      <c r="O4586" s="2" t="s">
        <v>5601</v>
      </c>
      <c r="P4586">
        <v>2500</v>
      </c>
      <c r="Q4586" s="2" t="s">
        <v>35</v>
      </c>
      <c r="R4586">
        <v>0.12999999523162842</v>
      </c>
      <c r="S4586">
        <v>325</v>
      </c>
      <c r="T4586">
        <v>0</v>
      </c>
      <c r="U4586">
        <v>0</v>
      </c>
    </row>
    <row r="4587" spans="1:21" x14ac:dyDescent="0.35">
      <c r="A4587" s="2" t="s">
        <v>1</v>
      </c>
      <c r="B4587">
        <v>2224</v>
      </c>
      <c r="C4587" t="s">
        <v>5598</v>
      </c>
      <c r="D4587" s="1">
        <v>43607</v>
      </c>
      <c r="E4587" s="1">
        <v>43607</v>
      </c>
      <c r="F4587" s="2" t="s">
        <v>131</v>
      </c>
      <c r="G4587">
        <v>5546.9599609375</v>
      </c>
      <c r="H4587" s="2" t="s">
        <v>61</v>
      </c>
      <c r="I4587" s="2" t="s">
        <v>62</v>
      </c>
      <c r="J4587" s="2" t="s">
        <v>36</v>
      </c>
      <c r="K4587" s="2" t="s">
        <v>2940</v>
      </c>
      <c r="L4587" s="2" t="s">
        <v>178</v>
      </c>
      <c r="M4587" s="2" t="s">
        <v>53</v>
      </c>
      <c r="N4587" s="2" t="s">
        <v>5602</v>
      </c>
      <c r="O4587" s="2" t="s">
        <v>5603</v>
      </c>
      <c r="P4587">
        <v>13</v>
      </c>
      <c r="Q4587" s="2" t="s">
        <v>187</v>
      </c>
      <c r="R4587">
        <v>8.1999998092651367</v>
      </c>
      <c r="S4587">
        <v>106.59999847412109</v>
      </c>
      <c r="T4587">
        <v>0</v>
      </c>
      <c r="U4587">
        <v>0</v>
      </c>
    </row>
    <row r="4588" spans="1:21" x14ac:dyDescent="0.35">
      <c r="A4588" s="2" t="s">
        <v>1</v>
      </c>
      <c r="B4588">
        <v>2224</v>
      </c>
      <c r="C4588" t="s">
        <v>5598</v>
      </c>
      <c r="D4588" s="1">
        <v>43607</v>
      </c>
      <c r="E4588" s="1">
        <v>43607</v>
      </c>
      <c r="F4588" s="2" t="s">
        <v>131</v>
      </c>
      <c r="G4588">
        <v>5546.9599609375</v>
      </c>
      <c r="H4588" s="2" t="s">
        <v>61</v>
      </c>
      <c r="I4588" s="2" t="s">
        <v>62</v>
      </c>
      <c r="J4588" s="2" t="s">
        <v>36</v>
      </c>
      <c r="K4588" s="2" t="s">
        <v>2940</v>
      </c>
      <c r="L4588" s="2" t="s">
        <v>178</v>
      </c>
      <c r="M4588" s="2" t="s">
        <v>53</v>
      </c>
      <c r="N4588" s="2" t="s">
        <v>5604</v>
      </c>
      <c r="O4588" s="2" t="s">
        <v>5605</v>
      </c>
      <c r="P4588">
        <v>16600</v>
      </c>
      <c r="Q4588" s="2" t="s">
        <v>35</v>
      </c>
      <c r="R4588">
        <v>5.9999998658895493E-2</v>
      </c>
      <c r="S4588">
        <v>996</v>
      </c>
      <c r="T4588">
        <v>0</v>
      </c>
      <c r="U4588">
        <v>0</v>
      </c>
    </row>
    <row r="4589" spans="1:21" x14ac:dyDescent="0.35">
      <c r="A4589" s="2" t="s">
        <v>1</v>
      </c>
      <c r="B4589">
        <v>2224</v>
      </c>
      <c r="C4589" t="s">
        <v>5598</v>
      </c>
      <c r="D4589" s="1">
        <v>43607</v>
      </c>
      <c r="E4589" s="1">
        <v>43607</v>
      </c>
      <c r="F4589" s="2" t="s">
        <v>131</v>
      </c>
      <c r="G4589">
        <v>5546.9599609375</v>
      </c>
      <c r="H4589" s="2" t="s">
        <v>61</v>
      </c>
      <c r="I4589" s="2" t="s">
        <v>62</v>
      </c>
      <c r="J4589" s="2" t="s">
        <v>36</v>
      </c>
      <c r="K4589" s="2" t="s">
        <v>2940</v>
      </c>
      <c r="L4589" s="2" t="s">
        <v>178</v>
      </c>
      <c r="M4589" s="2" t="s">
        <v>53</v>
      </c>
      <c r="N4589" s="2" t="s">
        <v>5606</v>
      </c>
      <c r="O4589" s="2" t="s">
        <v>5607</v>
      </c>
      <c r="P4589">
        <v>80</v>
      </c>
      <c r="Q4589" s="2" t="s">
        <v>35</v>
      </c>
      <c r="R4589">
        <v>1.4600000381469727</v>
      </c>
      <c r="S4589">
        <v>116.80000305175781</v>
      </c>
      <c r="T4589">
        <v>0</v>
      </c>
      <c r="U4589">
        <v>0</v>
      </c>
    </row>
    <row r="4590" spans="1:21" x14ac:dyDescent="0.35">
      <c r="A4590" s="2" t="s">
        <v>1</v>
      </c>
      <c r="B4590">
        <v>2224</v>
      </c>
      <c r="C4590" t="s">
        <v>5598</v>
      </c>
      <c r="D4590" s="1">
        <v>43607</v>
      </c>
      <c r="E4590" s="1">
        <v>43607</v>
      </c>
      <c r="F4590" s="2" t="s">
        <v>131</v>
      </c>
      <c r="G4590">
        <v>5546.9599609375</v>
      </c>
      <c r="H4590" s="2" t="s">
        <v>61</v>
      </c>
      <c r="I4590" s="2" t="s">
        <v>62</v>
      </c>
      <c r="J4590" s="2" t="s">
        <v>36</v>
      </c>
      <c r="K4590" s="2" t="s">
        <v>2940</v>
      </c>
      <c r="L4590" s="2" t="s">
        <v>178</v>
      </c>
      <c r="M4590" s="2" t="s">
        <v>53</v>
      </c>
      <c r="N4590" s="2" t="s">
        <v>5608</v>
      </c>
      <c r="O4590" s="2" t="s">
        <v>5609</v>
      </c>
      <c r="P4590">
        <v>3</v>
      </c>
      <c r="Q4590" s="2" t="s">
        <v>35</v>
      </c>
      <c r="R4590">
        <v>123</v>
      </c>
      <c r="S4590">
        <v>369</v>
      </c>
      <c r="T4590">
        <v>0</v>
      </c>
      <c r="U4590">
        <v>0</v>
      </c>
    </row>
    <row r="4591" spans="1:21" x14ac:dyDescent="0.35">
      <c r="A4591" s="2" t="s">
        <v>1</v>
      </c>
      <c r="B4591">
        <v>2224</v>
      </c>
      <c r="C4591" t="s">
        <v>5598</v>
      </c>
      <c r="D4591" s="1">
        <v>43607</v>
      </c>
      <c r="E4591" s="1">
        <v>43607</v>
      </c>
      <c r="F4591" s="2" t="s">
        <v>131</v>
      </c>
      <c r="G4591">
        <v>5546.9599609375</v>
      </c>
      <c r="H4591" s="2" t="s">
        <v>61</v>
      </c>
      <c r="I4591" s="2" t="s">
        <v>62</v>
      </c>
      <c r="J4591" s="2" t="s">
        <v>36</v>
      </c>
      <c r="K4591" s="2" t="s">
        <v>2940</v>
      </c>
      <c r="L4591" s="2" t="s">
        <v>178</v>
      </c>
      <c r="M4591" s="2" t="s">
        <v>53</v>
      </c>
      <c r="N4591" s="2" t="s">
        <v>5610</v>
      </c>
      <c r="O4591" s="2" t="s">
        <v>5611</v>
      </c>
      <c r="P4591">
        <v>250</v>
      </c>
      <c r="Q4591" s="2" t="s">
        <v>35</v>
      </c>
      <c r="R4591">
        <v>6.6500000953674316</v>
      </c>
      <c r="S4591">
        <v>1662.5</v>
      </c>
      <c r="T4591">
        <v>0</v>
      </c>
      <c r="U4591">
        <v>0</v>
      </c>
    </row>
    <row r="4592" spans="1:21" x14ac:dyDescent="0.35">
      <c r="A4592" s="2" t="s">
        <v>1</v>
      </c>
      <c r="B4592">
        <v>2224</v>
      </c>
      <c r="C4592" t="s">
        <v>5598</v>
      </c>
      <c r="D4592" s="1">
        <v>43607</v>
      </c>
      <c r="E4592" s="1">
        <v>43607</v>
      </c>
      <c r="F4592" s="2" t="s">
        <v>131</v>
      </c>
      <c r="G4592">
        <v>5546.9599609375</v>
      </c>
      <c r="H4592" s="2" t="s">
        <v>61</v>
      </c>
      <c r="I4592" s="2" t="s">
        <v>62</v>
      </c>
      <c r="J4592" s="2" t="s">
        <v>36</v>
      </c>
      <c r="K4592" s="2" t="s">
        <v>2940</v>
      </c>
      <c r="L4592" s="2" t="s">
        <v>178</v>
      </c>
      <c r="M4592" s="2" t="s">
        <v>53</v>
      </c>
      <c r="N4592" s="2" t="s">
        <v>5612</v>
      </c>
      <c r="O4592" s="2" t="s">
        <v>5613</v>
      </c>
      <c r="P4592">
        <v>400</v>
      </c>
      <c r="Q4592" s="2" t="s">
        <v>35</v>
      </c>
      <c r="R4592">
        <v>0.27000001072883606</v>
      </c>
      <c r="S4592">
        <v>108</v>
      </c>
      <c r="T4592">
        <v>0</v>
      </c>
      <c r="U4592">
        <v>0</v>
      </c>
    </row>
    <row r="4593" spans="1:21" x14ac:dyDescent="0.35">
      <c r="A4593" s="2" t="s">
        <v>1</v>
      </c>
      <c r="B4593">
        <v>2224</v>
      </c>
      <c r="C4593" t="s">
        <v>5598</v>
      </c>
      <c r="D4593" s="1">
        <v>43607</v>
      </c>
      <c r="E4593" s="1">
        <v>43607</v>
      </c>
      <c r="F4593" s="2" t="s">
        <v>131</v>
      </c>
      <c r="G4593">
        <v>5546.9599609375</v>
      </c>
      <c r="H4593" s="2" t="s">
        <v>61</v>
      </c>
      <c r="I4593" s="2" t="s">
        <v>62</v>
      </c>
      <c r="J4593" s="2" t="s">
        <v>36</v>
      </c>
      <c r="K4593" s="2" t="s">
        <v>2940</v>
      </c>
      <c r="L4593" s="2" t="s">
        <v>178</v>
      </c>
      <c r="M4593" s="2" t="s">
        <v>53</v>
      </c>
      <c r="N4593" s="2" t="s">
        <v>3460</v>
      </c>
      <c r="O4593" s="2" t="s">
        <v>3461</v>
      </c>
      <c r="P4593">
        <v>80</v>
      </c>
      <c r="Q4593" s="2" t="s">
        <v>35</v>
      </c>
      <c r="R4593">
        <v>3.5499999523162842</v>
      </c>
      <c r="S4593">
        <v>284</v>
      </c>
      <c r="T4593">
        <v>0</v>
      </c>
      <c r="U4593">
        <v>0</v>
      </c>
    </row>
    <row r="4594" spans="1:21" x14ac:dyDescent="0.35">
      <c r="A4594" s="2" t="s">
        <v>1</v>
      </c>
      <c r="B4594">
        <v>2224</v>
      </c>
      <c r="C4594" t="s">
        <v>5598</v>
      </c>
      <c r="D4594" s="1">
        <v>43607</v>
      </c>
      <c r="E4594" s="1">
        <v>43607</v>
      </c>
      <c r="F4594" s="2" t="s">
        <v>131</v>
      </c>
      <c r="G4594">
        <v>5546.9599609375</v>
      </c>
      <c r="H4594" s="2" t="s">
        <v>61</v>
      </c>
      <c r="I4594" s="2" t="s">
        <v>62</v>
      </c>
      <c r="J4594" s="2" t="s">
        <v>36</v>
      </c>
      <c r="K4594" s="2" t="s">
        <v>2940</v>
      </c>
      <c r="L4594" s="2" t="s">
        <v>178</v>
      </c>
      <c r="M4594" s="2" t="s">
        <v>53</v>
      </c>
      <c r="N4594" s="2" t="s">
        <v>5614</v>
      </c>
      <c r="O4594" s="2" t="s">
        <v>5615</v>
      </c>
      <c r="P4594">
        <v>200</v>
      </c>
      <c r="Q4594" s="2" t="s">
        <v>35</v>
      </c>
      <c r="R4594">
        <v>1.309999942779541</v>
      </c>
      <c r="S4594">
        <v>262</v>
      </c>
      <c r="T4594">
        <v>0</v>
      </c>
      <c r="U4594">
        <v>0</v>
      </c>
    </row>
    <row r="4595" spans="1:21" x14ac:dyDescent="0.35">
      <c r="A4595" s="2" t="s">
        <v>1</v>
      </c>
      <c r="B4595">
        <v>2224</v>
      </c>
      <c r="C4595" t="s">
        <v>5598</v>
      </c>
      <c r="D4595" s="1">
        <v>43607</v>
      </c>
      <c r="E4595" s="1">
        <v>43607</v>
      </c>
      <c r="F4595" s="2" t="s">
        <v>131</v>
      </c>
      <c r="G4595">
        <v>5546.9599609375</v>
      </c>
      <c r="H4595" s="2" t="s">
        <v>61</v>
      </c>
      <c r="I4595" s="2" t="s">
        <v>62</v>
      </c>
      <c r="J4595" s="2" t="s">
        <v>36</v>
      </c>
      <c r="K4595" s="2" t="s">
        <v>2940</v>
      </c>
      <c r="L4595" s="2" t="s">
        <v>178</v>
      </c>
      <c r="M4595" s="2" t="s">
        <v>53</v>
      </c>
      <c r="N4595" s="2" t="s">
        <v>5616</v>
      </c>
      <c r="O4595" s="2" t="s">
        <v>5617</v>
      </c>
      <c r="P4595">
        <v>11700</v>
      </c>
      <c r="Q4595" s="2" t="s">
        <v>35</v>
      </c>
      <c r="R4595">
        <v>5.4999999701976776E-2</v>
      </c>
      <c r="S4595">
        <v>643.5</v>
      </c>
      <c r="T4595">
        <v>0</v>
      </c>
      <c r="U4595">
        <v>0</v>
      </c>
    </row>
    <row r="4596" spans="1:21" x14ac:dyDescent="0.35">
      <c r="A4596" s="2" t="s">
        <v>1</v>
      </c>
      <c r="B4596">
        <v>2261</v>
      </c>
      <c r="C4596" t="s">
        <v>5618</v>
      </c>
      <c r="D4596" s="1">
        <v>43607</v>
      </c>
      <c r="E4596" s="1">
        <v>43607</v>
      </c>
      <c r="F4596" s="2" t="s">
        <v>131</v>
      </c>
      <c r="G4596">
        <v>6300</v>
      </c>
      <c r="H4596" s="2" t="s">
        <v>61</v>
      </c>
      <c r="I4596" s="2" t="s">
        <v>62</v>
      </c>
      <c r="J4596" s="2" t="s">
        <v>36</v>
      </c>
      <c r="K4596" s="2" t="s">
        <v>2940</v>
      </c>
      <c r="L4596" s="2" t="s">
        <v>178</v>
      </c>
      <c r="M4596" s="2" t="s">
        <v>53</v>
      </c>
      <c r="N4596" s="2" t="s">
        <v>5619</v>
      </c>
      <c r="O4596" s="2" t="s">
        <v>5620</v>
      </c>
      <c r="P4596">
        <v>2000</v>
      </c>
      <c r="Q4596" s="2" t="s">
        <v>187</v>
      </c>
      <c r="R4596">
        <v>3.1500000953674316</v>
      </c>
      <c r="S4596">
        <v>6300</v>
      </c>
      <c r="T4596">
        <v>0</v>
      </c>
      <c r="U4596">
        <v>0</v>
      </c>
    </row>
    <row r="4597" spans="1:21" x14ac:dyDescent="0.35">
      <c r="A4597" s="2" t="s">
        <v>1</v>
      </c>
      <c r="B4597">
        <v>2327</v>
      </c>
      <c r="C4597" t="s">
        <v>5748</v>
      </c>
      <c r="D4597" s="1">
        <v>43615</v>
      </c>
      <c r="E4597" s="1">
        <v>43615</v>
      </c>
      <c r="F4597" s="2" t="s">
        <v>131</v>
      </c>
      <c r="G4597">
        <v>384</v>
      </c>
      <c r="H4597" s="2" t="s">
        <v>61</v>
      </c>
      <c r="I4597" s="2" t="s">
        <v>62</v>
      </c>
      <c r="J4597" s="2" t="s">
        <v>36</v>
      </c>
      <c r="K4597" s="2" t="s">
        <v>2940</v>
      </c>
      <c r="L4597" s="2" t="s">
        <v>178</v>
      </c>
      <c r="M4597" s="2" t="s">
        <v>53</v>
      </c>
      <c r="N4597" s="2" t="s">
        <v>3408</v>
      </c>
      <c r="O4597" s="2" t="s">
        <v>3409</v>
      </c>
      <c r="P4597">
        <v>800</v>
      </c>
      <c r="Q4597" s="2" t="s">
        <v>35</v>
      </c>
      <c r="R4597">
        <v>0.47999998927116394</v>
      </c>
      <c r="S4597">
        <v>384</v>
      </c>
      <c r="T4597">
        <v>0</v>
      </c>
      <c r="U4597">
        <v>0</v>
      </c>
    </row>
    <row r="4598" spans="1:21" x14ac:dyDescent="0.35">
      <c r="A4598" s="2" t="s">
        <v>1</v>
      </c>
      <c r="B4598">
        <v>2357</v>
      </c>
      <c r="C4598" t="s">
        <v>5749</v>
      </c>
      <c r="D4598" s="1">
        <v>43615</v>
      </c>
      <c r="E4598" s="1">
        <v>43615</v>
      </c>
      <c r="F4598" s="2" t="s">
        <v>131</v>
      </c>
      <c r="G4598">
        <v>13308.330078125</v>
      </c>
      <c r="H4598" s="2" t="s">
        <v>61</v>
      </c>
      <c r="I4598" s="2" t="s">
        <v>62</v>
      </c>
      <c r="J4598" s="2" t="s">
        <v>36</v>
      </c>
      <c r="K4598" s="2" t="s">
        <v>2940</v>
      </c>
      <c r="L4598" s="2" t="s">
        <v>178</v>
      </c>
      <c r="M4598" s="2" t="s">
        <v>53</v>
      </c>
      <c r="N4598" s="2" t="s">
        <v>3446</v>
      </c>
      <c r="O4598" s="2" t="s">
        <v>3447</v>
      </c>
      <c r="P4598">
        <v>6000</v>
      </c>
      <c r="Q4598" s="2" t="s">
        <v>35</v>
      </c>
      <c r="R4598">
        <v>1.7999999225139618E-2</v>
      </c>
      <c r="S4598">
        <v>108</v>
      </c>
      <c r="T4598">
        <v>0</v>
      </c>
      <c r="U4598">
        <v>0</v>
      </c>
    </row>
    <row r="4599" spans="1:21" x14ac:dyDescent="0.35">
      <c r="A4599" s="2" t="s">
        <v>1</v>
      </c>
      <c r="B4599">
        <v>2357</v>
      </c>
      <c r="C4599" t="s">
        <v>5749</v>
      </c>
      <c r="D4599" s="1">
        <v>43615</v>
      </c>
      <c r="E4599" s="1">
        <v>43615</v>
      </c>
      <c r="F4599" s="2" t="s">
        <v>131</v>
      </c>
      <c r="G4599">
        <v>13308.330078125</v>
      </c>
      <c r="H4599" s="2" t="s">
        <v>61</v>
      </c>
      <c r="I4599" s="2" t="s">
        <v>62</v>
      </c>
      <c r="J4599" s="2" t="s">
        <v>36</v>
      </c>
      <c r="K4599" s="2" t="s">
        <v>2940</v>
      </c>
      <c r="L4599" s="2" t="s">
        <v>178</v>
      </c>
      <c r="M4599" s="2" t="s">
        <v>53</v>
      </c>
      <c r="N4599" s="2" t="s">
        <v>3436</v>
      </c>
      <c r="O4599" s="2" t="s">
        <v>3437</v>
      </c>
      <c r="P4599">
        <v>4704</v>
      </c>
      <c r="Q4599" s="2" t="s">
        <v>35</v>
      </c>
      <c r="R4599">
        <v>0.41780000925064087</v>
      </c>
      <c r="S4599">
        <v>1965.3299560546875</v>
      </c>
      <c r="T4599">
        <v>0</v>
      </c>
      <c r="U4599">
        <v>0</v>
      </c>
    </row>
    <row r="4600" spans="1:21" x14ac:dyDescent="0.35">
      <c r="A4600" s="2" t="s">
        <v>1</v>
      </c>
      <c r="B4600">
        <v>2357</v>
      </c>
      <c r="C4600" t="s">
        <v>5749</v>
      </c>
      <c r="D4600" s="1">
        <v>43615</v>
      </c>
      <c r="E4600" s="1">
        <v>43615</v>
      </c>
      <c r="F4600" s="2" t="s">
        <v>131</v>
      </c>
      <c r="G4600">
        <v>13308.330078125</v>
      </c>
      <c r="H4600" s="2" t="s">
        <v>61</v>
      </c>
      <c r="I4600" s="2" t="s">
        <v>62</v>
      </c>
      <c r="J4600" s="2" t="s">
        <v>36</v>
      </c>
      <c r="K4600" s="2" t="s">
        <v>2940</v>
      </c>
      <c r="L4600" s="2" t="s">
        <v>178</v>
      </c>
      <c r="M4600" s="2" t="s">
        <v>53</v>
      </c>
      <c r="N4600" s="2" t="s">
        <v>3408</v>
      </c>
      <c r="O4600" s="2" t="s">
        <v>3409</v>
      </c>
      <c r="P4600">
        <v>500</v>
      </c>
      <c r="Q4600" s="2" t="s">
        <v>35</v>
      </c>
      <c r="R4600">
        <v>0.67000001668930054</v>
      </c>
      <c r="S4600">
        <v>335</v>
      </c>
      <c r="T4600">
        <v>0</v>
      </c>
      <c r="U4600">
        <v>0</v>
      </c>
    </row>
    <row r="4601" spans="1:21" x14ac:dyDescent="0.35">
      <c r="A4601" s="2" t="s">
        <v>1</v>
      </c>
      <c r="B4601">
        <v>2357</v>
      </c>
      <c r="C4601" t="s">
        <v>5749</v>
      </c>
      <c r="D4601" s="1">
        <v>43615</v>
      </c>
      <c r="E4601" s="1">
        <v>43615</v>
      </c>
      <c r="F4601" s="2" t="s">
        <v>131</v>
      </c>
      <c r="G4601">
        <v>13308.330078125</v>
      </c>
      <c r="H4601" s="2" t="s">
        <v>61</v>
      </c>
      <c r="I4601" s="2" t="s">
        <v>62</v>
      </c>
      <c r="J4601" s="2" t="s">
        <v>36</v>
      </c>
      <c r="K4601" s="2" t="s">
        <v>2940</v>
      </c>
      <c r="L4601" s="2" t="s">
        <v>178</v>
      </c>
      <c r="M4601" s="2" t="s">
        <v>53</v>
      </c>
      <c r="N4601" s="2" t="s">
        <v>3434</v>
      </c>
      <c r="O4601" s="2" t="s">
        <v>3435</v>
      </c>
      <c r="P4601">
        <v>500</v>
      </c>
      <c r="Q4601" s="2" t="s">
        <v>187</v>
      </c>
      <c r="R4601">
        <v>2.5999999046325684</v>
      </c>
      <c r="S4601">
        <v>1300</v>
      </c>
      <c r="T4601">
        <v>0</v>
      </c>
      <c r="U4601">
        <v>0</v>
      </c>
    </row>
    <row r="4602" spans="1:21" x14ac:dyDescent="0.35">
      <c r="A4602" s="2" t="s">
        <v>1</v>
      </c>
      <c r="B4602">
        <v>2357</v>
      </c>
      <c r="C4602" t="s">
        <v>5749</v>
      </c>
      <c r="D4602" s="1">
        <v>43615</v>
      </c>
      <c r="E4602" s="1">
        <v>43615</v>
      </c>
      <c r="F4602" s="2" t="s">
        <v>131</v>
      </c>
      <c r="G4602">
        <v>13308.330078125</v>
      </c>
      <c r="H4602" s="2" t="s">
        <v>61</v>
      </c>
      <c r="I4602" s="2" t="s">
        <v>62</v>
      </c>
      <c r="J4602" s="2" t="s">
        <v>36</v>
      </c>
      <c r="K4602" s="2" t="s">
        <v>2940</v>
      </c>
      <c r="L4602" s="2" t="s">
        <v>178</v>
      </c>
      <c r="M4602" s="2" t="s">
        <v>53</v>
      </c>
      <c r="N4602" s="2" t="s">
        <v>3471</v>
      </c>
      <c r="O4602" s="2" t="s">
        <v>2806</v>
      </c>
      <c r="P4602">
        <v>24000</v>
      </c>
      <c r="Q4602" s="2" t="s">
        <v>35</v>
      </c>
      <c r="R4602">
        <v>0.25999999046325684</v>
      </c>
      <c r="S4602">
        <v>6240</v>
      </c>
      <c r="T4602">
        <v>0</v>
      </c>
      <c r="U4602">
        <v>0</v>
      </c>
    </row>
    <row r="4603" spans="1:21" x14ac:dyDescent="0.35">
      <c r="A4603" s="2" t="s">
        <v>1</v>
      </c>
      <c r="B4603">
        <v>2357</v>
      </c>
      <c r="C4603" t="s">
        <v>5749</v>
      </c>
      <c r="D4603" s="1">
        <v>43615</v>
      </c>
      <c r="E4603" s="1">
        <v>43615</v>
      </c>
      <c r="F4603" s="2" t="s">
        <v>131</v>
      </c>
      <c r="G4603">
        <v>13308.330078125</v>
      </c>
      <c r="H4603" s="2" t="s">
        <v>61</v>
      </c>
      <c r="I4603" s="2" t="s">
        <v>62</v>
      </c>
      <c r="J4603" s="2" t="s">
        <v>36</v>
      </c>
      <c r="K4603" s="2" t="s">
        <v>2940</v>
      </c>
      <c r="L4603" s="2" t="s">
        <v>178</v>
      </c>
      <c r="M4603" s="2" t="s">
        <v>53</v>
      </c>
      <c r="N4603" s="2" t="s">
        <v>1626</v>
      </c>
      <c r="O4603" s="2" t="s">
        <v>1597</v>
      </c>
      <c r="P4603">
        <v>1000</v>
      </c>
      <c r="Q4603" s="2" t="s">
        <v>187</v>
      </c>
      <c r="R4603">
        <v>1.2000000476837158</v>
      </c>
      <c r="S4603">
        <v>1200</v>
      </c>
      <c r="T4603">
        <v>0</v>
      </c>
      <c r="U4603">
        <v>0</v>
      </c>
    </row>
    <row r="4604" spans="1:21" x14ac:dyDescent="0.35">
      <c r="A4604" s="2" t="s">
        <v>1</v>
      </c>
      <c r="B4604">
        <v>2357</v>
      </c>
      <c r="C4604" t="s">
        <v>5749</v>
      </c>
      <c r="D4604" s="1">
        <v>43615</v>
      </c>
      <c r="E4604" s="1">
        <v>43615</v>
      </c>
      <c r="F4604" s="2" t="s">
        <v>131</v>
      </c>
      <c r="G4604">
        <v>13308.330078125</v>
      </c>
      <c r="H4604" s="2" t="s">
        <v>61</v>
      </c>
      <c r="I4604" s="2" t="s">
        <v>62</v>
      </c>
      <c r="J4604" s="2" t="s">
        <v>36</v>
      </c>
      <c r="K4604" s="2" t="s">
        <v>2940</v>
      </c>
      <c r="L4604" s="2" t="s">
        <v>178</v>
      </c>
      <c r="M4604" s="2" t="s">
        <v>53</v>
      </c>
      <c r="N4604" s="2" t="s">
        <v>5750</v>
      </c>
      <c r="O4604" s="2" t="s">
        <v>5751</v>
      </c>
      <c r="P4604">
        <v>1200</v>
      </c>
      <c r="Q4604" s="2" t="s">
        <v>187</v>
      </c>
      <c r="R4604">
        <v>1.7999999523162842</v>
      </c>
      <c r="S4604">
        <v>2160</v>
      </c>
      <c r="T4604">
        <v>0</v>
      </c>
      <c r="U4604">
        <v>0</v>
      </c>
    </row>
    <row r="4605" spans="1:21" x14ac:dyDescent="0.35">
      <c r="A4605" s="2" t="s">
        <v>1</v>
      </c>
      <c r="B4605">
        <v>2467</v>
      </c>
      <c r="C4605" t="s">
        <v>6111</v>
      </c>
      <c r="D4605" s="1">
        <v>43626</v>
      </c>
      <c r="E4605" s="1">
        <v>43626</v>
      </c>
      <c r="F4605" s="2" t="s">
        <v>131</v>
      </c>
      <c r="G4605">
        <v>22638.44921875</v>
      </c>
      <c r="H4605" s="2" t="s">
        <v>49</v>
      </c>
      <c r="I4605" s="2" t="s">
        <v>50</v>
      </c>
      <c r="J4605" s="2" t="s">
        <v>36</v>
      </c>
      <c r="K4605" s="2" t="s">
        <v>2940</v>
      </c>
      <c r="L4605" s="2" t="s">
        <v>178</v>
      </c>
      <c r="M4605" s="2" t="s">
        <v>53</v>
      </c>
      <c r="N4605" s="2" t="s">
        <v>3430</v>
      </c>
      <c r="O4605" s="2" t="s">
        <v>3431</v>
      </c>
      <c r="P4605">
        <v>6000</v>
      </c>
      <c r="Q4605" s="2" t="s">
        <v>35</v>
      </c>
      <c r="R4605">
        <v>0.18000000715255737</v>
      </c>
      <c r="S4605">
        <v>1080</v>
      </c>
      <c r="T4605">
        <v>0</v>
      </c>
      <c r="U4605">
        <v>0</v>
      </c>
    </row>
    <row r="4606" spans="1:21" x14ac:dyDescent="0.35">
      <c r="A4606" s="2" t="s">
        <v>1</v>
      </c>
      <c r="B4606">
        <v>2467</v>
      </c>
      <c r="C4606" t="s">
        <v>6111</v>
      </c>
      <c r="D4606" s="1">
        <v>43626</v>
      </c>
      <c r="E4606" s="1">
        <v>43626</v>
      </c>
      <c r="F4606" s="2" t="s">
        <v>131</v>
      </c>
      <c r="G4606">
        <v>22638.44921875</v>
      </c>
      <c r="H4606" s="2" t="s">
        <v>49</v>
      </c>
      <c r="I4606" s="2" t="s">
        <v>50</v>
      </c>
      <c r="J4606" s="2" t="s">
        <v>36</v>
      </c>
      <c r="K4606" s="2" t="s">
        <v>2940</v>
      </c>
      <c r="L4606" s="2" t="s">
        <v>178</v>
      </c>
      <c r="M4606" s="2" t="s">
        <v>53</v>
      </c>
      <c r="N4606" s="2" t="s">
        <v>6112</v>
      </c>
      <c r="O4606" s="2" t="s">
        <v>6113</v>
      </c>
      <c r="P4606">
        <v>13000</v>
      </c>
      <c r="Q4606" s="2" t="s">
        <v>35</v>
      </c>
      <c r="R4606">
        <v>0.34999999403953552</v>
      </c>
      <c r="S4606">
        <v>4550</v>
      </c>
      <c r="T4606">
        <v>0</v>
      </c>
      <c r="U4606">
        <v>0</v>
      </c>
    </row>
    <row r="4607" spans="1:21" x14ac:dyDescent="0.35">
      <c r="A4607" s="2" t="s">
        <v>1</v>
      </c>
      <c r="B4607">
        <v>2467</v>
      </c>
      <c r="C4607" t="s">
        <v>6111</v>
      </c>
      <c r="D4607" s="1">
        <v>43626</v>
      </c>
      <c r="E4607" s="1">
        <v>43626</v>
      </c>
      <c r="F4607" s="2" t="s">
        <v>131</v>
      </c>
      <c r="G4607">
        <v>22638.44921875</v>
      </c>
      <c r="H4607" s="2" t="s">
        <v>49</v>
      </c>
      <c r="I4607" s="2" t="s">
        <v>50</v>
      </c>
      <c r="J4607" s="2" t="s">
        <v>36</v>
      </c>
      <c r="K4607" s="2" t="s">
        <v>2940</v>
      </c>
      <c r="L4607" s="2" t="s">
        <v>178</v>
      </c>
      <c r="M4607" s="2" t="s">
        <v>53</v>
      </c>
      <c r="N4607" s="2" t="s">
        <v>6114</v>
      </c>
      <c r="O4607" s="2" t="s">
        <v>6115</v>
      </c>
      <c r="P4607">
        <v>6298</v>
      </c>
      <c r="Q4607" s="2" t="s">
        <v>35</v>
      </c>
      <c r="R4607">
        <v>0.34999999403953552</v>
      </c>
      <c r="S4607">
        <v>2204.300048828125</v>
      </c>
      <c r="T4607">
        <v>0</v>
      </c>
      <c r="U4607">
        <v>0</v>
      </c>
    </row>
    <row r="4608" spans="1:21" x14ac:dyDescent="0.35">
      <c r="A4608" s="2" t="s">
        <v>1</v>
      </c>
      <c r="B4608">
        <v>2467</v>
      </c>
      <c r="C4608" t="s">
        <v>6111</v>
      </c>
      <c r="D4608" s="1">
        <v>43626</v>
      </c>
      <c r="E4608" s="1">
        <v>43626</v>
      </c>
      <c r="F4608" s="2" t="s">
        <v>131</v>
      </c>
      <c r="G4608">
        <v>22638.44921875</v>
      </c>
      <c r="H4608" s="2" t="s">
        <v>49</v>
      </c>
      <c r="I4608" s="2" t="s">
        <v>50</v>
      </c>
      <c r="J4608" s="2" t="s">
        <v>36</v>
      </c>
      <c r="K4608" s="2" t="s">
        <v>2940</v>
      </c>
      <c r="L4608" s="2" t="s">
        <v>178</v>
      </c>
      <c r="M4608" s="2" t="s">
        <v>53</v>
      </c>
      <c r="N4608" s="2" t="s">
        <v>5604</v>
      </c>
      <c r="O4608" s="2" t="s">
        <v>5605</v>
      </c>
      <c r="P4608">
        <v>5000</v>
      </c>
      <c r="Q4608" s="2" t="s">
        <v>35</v>
      </c>
      <c r="R4608">
        <v>5.9999998658895493E-2</v>
      </c>
      <c r="S4608">
        <v>300</v>
      </c>
      <c r="T4608">
        <v>0</v>
      </c>
      <c r="U4608">
        <v>0</v>
      </c>
    </row>
    <row r="4609" spans="1:21" x14ac:dyDescent="0.35">
      <c r="A4609" s="2" t="s">
        <v>1</v>
      </c>
      <c r="B4609">
        <v>2467</v>
      </c>
      <c r="C4609" t="s">
        <v>6111</v>
      </c>
      <c r="D4609" s="1">
        <v>43626</v>
      </c>
      <c r="E4609" s="1">
        <v>43626</v>
      </c>
      <c r="F4609" s="2" t="s">
        <v>131</v>
      </c>
      <c r="G4609">
        <v>22638.44921875</v>
      </c>
      <c r="H4609" s="2" t="s">
        <v>49</v>
      </c>
      <c r="I4609" s="2" t="s">
        <v>50</v>
      </c>
      <c r="J4609" s="2" t="s">
        <v>36</v>
      </c>
      <c r="K4609" s="2" t="s">
        <v>2940</v>
      </c>
      <c r="L4609" s="2" t="s">
        <v>178</v>
      </c>
      <c r="M4609" s="2" t="s">
        <v>53</v>
      </c>
      <c r="N4609" s="2" t="s">
        <v>6116</v>
      </c>
      <c r="O4609" s="2" t="s">
        <v>6117</v>
      </c>
      <c r="P4609">
        <v>701</v>
      </c>
      <c r="Q4609" s="2" t="s">
        <v>35</v>
      </c>
      <c r="R4609">
        <v>1.75</v>
      </c>
      <c r="S4609">
        <v>1226.75</v>
      </c>
      <c r="T4609">
        <v>0</v>
      </c>
      <c r="U4609">
        <v>0</v>
      </c>
    </row>
    <row r="4610" spans="1:21" x14ac:dyDescent="0.35">
      <c r="A4610" s="2" t="s">
        <v>1</v>
      </c>
      <c r="B4610">
        <v>2467</v>
      </c>
      <c r="C4610" t="s">
        <v>6111</v>
      </c>
      <c r="D4610" s="1">
        <v>43626</v>
      </c>
      <c r="E4610" s="1">
        <v>43626</v>
      </c>
      <c r="F4610" s="2" t="s">
        <v>131</v>
      </c>
      <c r="G4610">
        <v>22638.44921875</v>
      </c>
      <c r="H4610" s="2" t="s">
        <v>49</v>
      </c>
      <c r="I4610" s="2" t="s">
        <v>50</v>
      </c>
      <c r="J4610" s="2" t="s">
        <v>36</v>
      </c>
      <c r="K4610" s="2" t="s">
        <v>2940</v>
      </c>
      <c r="L4610" s="2" t="s">
        <v>178</v>
      </c>
      <c r="M4610" s="2" t="s">
        <v>53</v>
      </c>
      <c r="N4610" s="2" t="s">
        <v>3428</v>
      </c>
      <c r="O4610" s="2" t="s">
        <v>3429</v>
      </c>
      <c r="P4610">
        <v>2000</v>
      </c>
      <c r="Q4610" s="2" t="s">
        <v>35</v>
      </c>
      <c r="R4610">
        <v>1.0499999523162842</v>
      </c>
      <c r="S4610">
        <v>2100</v>
      </c>
      <c r="T4610">
        <v>0</v>
      </c>
      <c r="U4610">
        <v>0</v>
      </c>
    </row>
    <row r="4611" spans="1:21" x14ac:dyDescent="0.35">
      <c r="A4611" s="2" t="s">
        <v>1</v>
      </c>
      <c r="B4611">
        <v>2467</v>
      </c>
      <c r="C4611" t="s">
        <v>6111</v>
      </c>
      <c r="D4611" s="1">
        <v>43626</v>
      </c>
      <c r="E4611" s="1">
        <v>43626</v>
      </c>
      <c r="F4611" s="2" t="s">
        <v>131</v>
      </c>
      <c r="G4611">
        <v>22638.44921875</v>
      </c>
      <c r="H4611" s="2" t="s">
        <v>49</v>
      </c>
      <c r="I4611" s="2" t="s">
        <v>50</v>
      </c>
      <c r="J4611" s="2" t="s">
        <v>36</v>
      </c>
      <c r="K4611" s="2" t="s">
        <v>2940</v>
      </c>
      <c r="L4611" s="2" t="s">
        <v>178</v>
      </c>
      <c r="M4611" s="2" t="s">
        <v>53</v>
      </c>
      <c r="N4611" s="2" t="s">
        <v>3448</v>
      </c>
      <c r="O4611" s="2" t="s">
        <v>3449</v>
      </c>
      <c r="P4611">
        <v>366.66665649414063</v>
      </c>
      <c r="Q4611" s="2" t="s">
        <v>187</v>
      </c>
      <c r="R4611">
        <v>27.341999053955078</v>
      </c>
      <c r="S4611">
        <v>10025.400390625</v>
      </c>
      <c r="T4611">
        <v>0</v>
      </c>
      <c r="U4611">
        <v>6.666999775916338E-3</v>
      </c>
    </row>
    <row r="4612" spans="1:21" x14ac:dyDescent="0.35">
      <c r="A4612" s="2" t="s">
        <v>1</v>
      </c>
      <c r="B4612">
        <v>2467</v>
      </c>
      <c r="C4612" t="s">
        <v>6111</v>
      </c>
      <c r="D4612" s="1">
        <v>43626</v>
      </c>
      <c r="E4612" s="1">
        <v>43626</v>
      </c>
      <c r="F4612" s="2" t="s">
        <v>131</v>
      </c>
      <c r="G4612">
        <v>22638.44921875</v>
      </c>
      <c r="H4612" s="2" t="s">
        <v>49</v>
      </c>
      <c r="I4612" s="2" t="s">
        <v>50</v>
      </c>
      <c r="J4612" s="2" t="s">
        <v>36</v>
      </c>
      <c r="K4612" s="2" t="s">
        <v>2940</v>
      </c>
      <c r="L4612" s="2" t="s">
        <v>178</v>
      </c>
      <c r="M4612" s="2" t="s">
        <v>53</v>
      </c>
      <c r="N4612" s="2" t="s">
        <v>6118</v>
      </c>
      <c r="O4612" s="2" t="s">
        <v>6119</v>
      </c>
      <c r="P4612">
        <v>36000</v>
      </c>
      <c r="Q4612" s="2" t="s">
        <v>35</v>
      </c>
      <c r="R4612">
        <v>3.2000001519918442E-2</v>
      </c>
      <c r="S4612">
        <v>1152</v>
      </c>
      <c r="T4612">
        <v>0</v>
      </c>
      <c r="U4612">
        <v>0</v>
      </c>
    </row>
    <row r="4613" spans="1:21" x14ac:dyDescent="0.35">
      <c r="A4613" s="2" t="s">
        <v>1</v>
      </c>
      <c r="B4613">
        <v>2488</v>
      </c>
      <c r="C4613" t="s">
        <v>6120</v>
      </c>
      <c r="D4613" s="1">
        <v>43628</v>
      </c>
      <c r="E4613" s="1">
        <v>43628</v>
      </c>
      <c r="F4613" s="2" t="s">
        <v>131</v>
      </c>
      <c r="G4613">
        <v>3900</v>
      </c>
      <c r="H4613" s="2" t="s">
        <v>61</v>
      </c>
      <c r="I4613" s="2" t="s">
        <v>62</v>
      </c>
      <c r="J4613" s="2" t="s">
        <v>36</v>
      </c>
      <c r="K4613" s="2" t="s">
        <v>2940</v>
      </c>
      <c r="L4613" s="2" t="s">
        <v>178</v>
      </c>
      <c r="M4613" s="2" t="s">
        <v>53</v>
      </c>
      <c r="N4613" s="2" t="s">
        <v>6121</v>
      </c>
      <c r="O4613" s="2" t="s">
        <v>6122</v>
      </c>
      <c r="P4613">
        <v>10000</v>
      </c>
      <c r="Q4613" s="2" t="s">
        <v>35</v>
      </c>
      <c r="R4613">
        <v>0.38999998569488525</v>
      </c>
      <c r="S4613">
        <v>3900</v>
      </c>
      <c r="T4613">
        <v>0</v>
      </c>
      <c r="U4613">
        <v>0</v>
      </c>
    </row>
    <row r="4614" spans="1:21" x14ac:dyDescent="0.35">
      <c r="A4614" s="2" t="s">
        <v>1</v>
      </c>
      <c r="B4614">
        <v>2518</v>
      </c>
      <c r="C4614" t="s">
        <v>6123</v>
      </c>
      <c r="D4614" s="1">
        <v>43629</v>
      </c>
      <c r="E4614" s="1">
        <v>43629</v>
      </c>
      <c r="F4614" s="2" t="s">
        <v>131</v>
      </c>
      <c r="G4614">
        <v>1173.800048828125</v>
      </c>
      <c r="H4614" s="2" t="s">
        <v>61</v>
      </c>
      <c r="I4614" s="2" t="s">
        <v>62</v>
      </c>
      <c r="J4614" s="2" t="s">
        <v>36</v>
      </c>
      <c r="K4614" s="2" t="s">
        <v>2940</v>
      </c>
      <c r="L4614" s="2" t="s">
        <v>178</v>
      </c>
      <c r="M4614" s="2" t="s">
        <v>53</v>
      </c>
      <c r="N4614" s="2" t="s">
        <v>2667</v>
      </c>
      <c r="O4614" s="2" t="s">
        <v>2648</v>
      </c>
      <c r="P4614">
        <v>1056</v>
      </c>
      <c r="Q4614" s="2" t="s">
        <v>35</v>
      </c>
      <c r="R4614">
        <v>1.0499999523162842</v>
      </c>
      <c r="S4614">
        <v>1108.800048828125</v>
      </c>
      <c r="T4614">
        <v>0</v>
      </c>
      <c r="U4614">
        <v>0</v>
      </c>
    </row>
    <row r="4615" spans="1:21" x14ac:dyDescent="0.35">
      <c r="A4615" s="2" t="s">
        <v>1</v>
      </c>
      <c r="B4615">
        <v>2518</v>
      </c>
      <c r="C4615" t="s">
        <v>6123</v>
      </c>
      <c r="D4615" s="1">
        <v>43629</v>
      </c>
      <c r="E4615" s="1">
        <v>43629</v>
      </c>
      <c r="F4615" s="2" t="s">
        <v>131</v>
      </c>
      <c r="G4615">
        <v>1173.800048828125</v>
      </c>
      <c r="H4615" s="2" t="s">
        <v>61</v>
      </c>
      <c r="I4615" s="2" t="s">
        <v>62</v>
      </c>
      <c r="J4615" s="2" t="s">
        <v>36</v>
      </c>
      <c r="K4615" s="2" t="s">
        <v>2940</v>
      </c>
      <c r="L4615" s="2" t="s">
        <v>178</v>
      </c>
      <c r="M4615" s="2" t="s">
        <v>53</v>
      </c>
      <c r="N4615" s="2" t="s">
        <v>6124</v>
      </c>
      <c r="O4615" s="2" t="s">
        <v>6125</v>
      </c>
      <c r="P4615">
        <v>500</v>
      </c>
      <c r="Q4615" s="2" t="s">
        <v>35</v>
      </c>
      <c r="R4615">
        <v>0.12999999523162842</v>
      </c>
      <c r="S4615">
        <v>65</v>
      </c>
      <c r="T4615">
        <v>0</v>
      </c>
      <c r="U4615">
        <v>0</v>
      </c>
    </row>
    <row r="4616" spans="1:21" x14ac:dyDescent="0.35">
      <c r="A4616" s="2" t="s">
        <v>1</v>
      </c>
      <c r="B4616">
        <v>2591</v>
      </c>
      <c r="C4616" t="s">
        <v>6361</v>
      </c>
      <c r="D4616" s="1">
        <v>43635</v>
      </c>
      <c r="E4616" s="1">
        <v>43635</v>
      </c>
      <c r="F4616" s="2" t="s">
        <v>131</v>
      </c>
      <c r="G4616">
        <v>1865.25</v>
      </c>
      <c r="H4616" s="2" t="s">
        <v>61</v>
      </c>
      <c r="I4616" s="2" t="s">
        <v>62</v>
      </c>
      <c r="J4616" s="2" t="s">
        <v>36</v>
      </c>
      <c r="K4616" s="2" t="s">
        <v>2940</v>
      </c>
      <c r="L4616" s="2" t="s">
        <v>178</v>
      </c>
      <c r="M4616" s="2" t="s">
        <v>53</v>
      </c>
      <c r="N4616" s="2" t="s">
        <v>6362</v>
      </c>
      <c r="O4616" s="2" t="s">
        <v>5983</v>
      </c>
      <c r="P4616">
        <v>500</v>
      </c>
      <c r="Q4616" s="2" t="s">
        <v>35</v>
      </c>
      <c r="R4616">
        <v>1.3500000238418579</v>
      </c>
      <c r="S4616">
        <v>675</v>
      </c>
      <c r="T4616">
        <v>0</v>
      </c>
      <c r="U4616">
        <v>0</v>
      </c>
    </row>
    <row r="4617" spans="1:21" x14ac:dyDescent="0.35">
      <c r="A4617" s="2" t="s">
        <v>1</v>
      </c>
      <c r="B4617">
        <v>2591</v>
      </c>
      <c r="C4617" t="s">
        <v>6361</v>
      </c>
      <c r="D4617" s="1">
        <v>43635</v>
      </c>
      <c r="E4617" s="1">
        <v>43635</v>
      </c>
      <c r="F4617" s="2" t="s">
        <v>131</v>
      </c>
      <c r="G4617">
        <v>1865.25</v>
      </c>
      <c r="H4617" s="2" t="s">
        <v>61</v>
      </c>
      <c r="I4617" s="2" t="s">
        <v>62</v>
      </c>
      <c r="J4617" s="2" t="s">
        <v>36</v>
      </c>
      <c r="K4617" s="2" t="s">
        <v>2940</v>
      </c>
      <c r="L4617" s="2" t="s">
        <v>178</v>
      </c>
      <c r="M4617" s="2" t="s">
        <v>53</v>
      </c>
      <c r="N4617" s="2" t="s">
        <v>3428</v>
      </c>
      <c r="O4617" s="2" t="s">
        <v>3429</v>
      </c>
      <c r="P4617">
        <v>500</v>
      </c>
      <c r="Q4617" s="2" t="s">
        <v>35</v>
      </c>
      <c r="R4617">
        <v>1.0499999523162842</v>
      </c>
      <c r="S4617">
        <v>525</v>
      </c>
      <c r="T4617">
        <v>0</v>
      </c>
      <c r="U4617">
        <v>0</v>
      </c>
    </row>
    <row r="4618" spans="1:21" x14ac:dyDescent="0.35">
      <c r="A4618" s="2" t="s">
        <v>1</v>
      </c>
      <c r="B4618">
        <v>2591</v>
      </c>
      <c r="C4618" t="s">
        <v>6361</v>
      </c>
      <c r="D4618" s="1">
        <v>43635</v>
      </c>
      <c r="E4618" s="1">
        <v>43635</v>
      </c>
      <c r="F4618" s="2" t="s">
        <v>131</v>
      </c>
      <c r="G4618">
        <v>1865.25</v>
      </c>
      <c r="H4618" s="2" t="s">
        <v>61</v>
      </c>
      <c r="I4618" s="2" t="s">
        <v>62</v>
      </c>
      <c r="J4618" s="2" t="s">
        <v>36</v>
      </c>
      <c r="K4618" s="2" t="s">
        <v>2940</v>
      </c>
      <c r="L4618" s="2" t="s">
        <v>178</v>
      </c>
      <c r="M4618" s="2" t="s">
        <v>53</v>
      </c>
      <c r="N4618" s="2" t="s">
        <v>5604</v>
      </c>
      <c r="O4618" s="2" t="s">
        <v>5605</v>
      </c>
      <c r="P4618">
        <v>10000</v>
      </c>
      <c r="Q4618" s="2" t="s">
        <v>35</v>
      </c>
      <c r="R4618">
        <v>5.9999998658895493E-2</v>
      </c>
      <c r="S4618">
        <v>600</v>
      </c>
      <c r="T4618">
        <v>0</v>
      </c>
      <c r="U4618">
        <v>0</v>
      </c>
    </row>
    <row r="4619" spans="1:21" x14ac:dyDescent="0.35">
      <c r="A4619" s="2" t="s">
        <v>1</v>
      </c>
      <c r="B4619">
        <v>2591</v>
      </c>
      <c r="C4619" t="s">
        <v>6361</v>
      </c>
      <c r="D4619" s="1">
        <v>43635</v>
      </c>
      <c r="E4619" s="1">
        <v>43635</v>
      </c>
      <c r="F4619" s="2" t="s">
        <v>131</v>
      </c>
      <c r="G4619">
        <v>1865.25</v>
      </c>
      <c r="H4619" s="2" t="s">
        <v>61</v>
      </c>
      <c r="I4619" s="2" t="s">
        <v>62</v>
      </c>
      <c r="J4619" s="2" t="s">
        <v>36</v>
      </c>
      <c r="K4619" s="2" t="s">
        <v>2940</v>
      </c>
      <c r="L4619" s="2" t="s">
        <v>178</v>
      </c>
      <c r="M4619" s="2" t="s">
        <v>53</v>
      </c>
      <c r="N4619" s="2" t="s">
        <v>3420</v>
      </c>
      <c r="O4619" s="2" t="s">
        <v>2823</v>
      </c>
      <c r="P4619">
        <v>450</v>
      </c>
      <c r="Q4619" s="2" t="s">
        <v>35</v>
      </c>
      <c r="R4619">
        <v>0.14499999582767487</v>
      </c>
      <c r="S4619">
        <v>65.25</v>
      </c>
      <c r="T4619">
        <v>0</v>
      </c>
      <c r="U4619">
        <v>0</v>
      </c>
    </row>
    <row r="4620" spans="1:21" x14ac:dyDescent="0.35">
      <c r="A4620" s="2" t="s">
        <v>1</v>
      </c>
      <c r="B4620">
        <v>2609</v>
      </c>
      <c r="C4620" t="s">
        <v>6363</v>
      </c>
      <c r="D4620" s="1">
        <v>43636</v>
      </c>
      <c r="E4620" s="1">
        <v>43636</v>
      </c>
      <c r="F4620" s="2" t="s">
        <v>131</v>
      </c>
      <c r="G4620">
        <v>2503.300048828125</v>
      </c>
      <c r="H4620" s="2" t="s">
        <v>61</v>
      </c>
      <c r="I4620" s="2" t="s">
        <v>62</v>
      </c>
      <c r="J4620" s="2" t="s">
        <v>36</v>
      </c>
      <c r="K4620" s="2" t="s">
        <v>2940</v>
      </c>
      <c r="L4620" s="2" t="s">
        <v>178</v>
      </c>
      <c r="M4620" s="2" t="s">
        <v>53</v>
      </c>
      <c r="N4620" s="2" t="s">
        <v>3420</v>
      </c>
      <c r="O4620" s="2" t="s">
        <v>2823</v>
      </c>
      <c r="P4620">
        <v>1700</v>
      </c>
      <c r="Q4620" s="2" t="s">
        <v>35</v>
      </c>
      <c r="R4620">
        <v>0.14499999582767487</v>
      </c>
      <c r="S4620">
        <v>246.5</v>
      </c>
      <c r="T4620">
        <v>0</v>
      </c>
      <c r="U4620">
        <v>0</v>
      </c>
    </row>
    <row r="4621" spans="1:21" x14ac:dyDescent="0.35">
      <c r="A4621" s="2" t="s">
        <v>1</v>
      </c>
      <c r="B4621">
        <v>2609</v>
      </c>
      <c r="C4621" t="s">
        <v>6363</v>
      </c>
      <c r="D4621" s="1">
        <v>43636</v>
      </c>
      <c r="E4621" s="1">
        <v>43636</v>
      </c>
      <c r="F4621" s="2" t="s">
        <v>131</v>
      </c>
      <c r="G4621">
        <v>2503.300048828125</v>
      </c>
      <c r="H4621" s="2" t="s">
        <v>61</v>
      </c>
      <c r="I4621" s="2" t="s">
        <v>62</v>
      </c>
      <c r="J4621" s="2" t="s">
        <v>36</v>
      </c>
      <c r="K4621" s="2" t="s">
        <v>2940</v>
      </c>
      <c r="L4621" s="2" t="s">
        <v>178</v>
      </c>
      <c r="M4621" s="2" t="s">
        <v>53</v>
      </c>
      <c r="N4621" s="2" t="s">
        <v>6364</v>
      </c>
      <c r="O4621" s="2" t="s">
        <v>6365</v>
      </c>
      <c r="P4621">
        <v>2400</v>
      </c>
      <c r="Q4621" s="2" t="s">
        <v>35</v>
      </c>
      <c r="R4621">
        <v>0.37999999523162842</v>
      </c>
      <c r="S4621">
        <v>912</v>
      </c>
      <c r="T4621">
        <v>0</v>
      </c>
      <c r="U4621">
        <v>0</v>
      </c>
    </row>
    <row r="4622" spans="1:21" x14ac:dyDescent="0.35">
      <c r="A4622" s="2" t="s">
        <v>1</v>
      </c>
      <c r="B4622">
        <v>2609</v>
      </c>
      <c r="C4622" t="s">
        <v>6363</v>
      </c>
      <c r="D4622" s="1">
        <v>43636</v>
      </c>
      <c r="E4622" s="1">
        <v>43636</v>
      </c>
      <c r="F4622" s="2" t="s">
        <v>131</v>
      </c>
      <c r="G4622">
        <v>2503.300048828125</v>
      </c>
      <c r="H4622" s="2" t="s">
        <v>61</v>
      </c>
      <c r="I4622" s="2" t="s">
        <v>62</v>
      </c>
      <c r="J4622" s="2" t="s">
        <v>36</v>
      </c>
      <c r="K4622" s="2" t="s">
        <v>2940</v>
      </c>
      <c r="L4622" s="2" t="s">
        <v>178</v>
      </c>
      <c r="M4622" s="2" t="s">
        <v>53</v>
      </c>
      <c r="N4622" s="2" t="s">
        <v>3428</v>
      </c>
      <c r="O4622" s="2" t="s">
        <v>3429</v>
      </c>
      <c r="P4622">
        <v>1000</v>
      </c>
      <c r="Q4622" s="2" t="s">
        <v>35</v>
      </c>
      <c r="R4622">
        <v>1.0499999523162842</v>
      </c>
      <c r="S4622">
        <v>1050</v>
      </c>
      <c r="T4622">
        <v>0</v>
      </c>
      <c r="U4622">
        <v>0</v>
      </c>
    </row>
    <row r="4623" spans="1:21" x14ac:dyDescent="0.35">
      <c r="A4623" s="2" t="s">
        <v>1</v>
      </c>
      <c r="B4623">
        <v>2609</v>
      </c>
      <c r="C4623" t="s">
        <v>6363</v>
      </c>
      <c r="D4623" s="1">
        <v>43636</v>
      </c>
      <c r="E4623" s="1">
        <v>43636</v>
      </c>
      <c r="F4623" s="2" t="s">
        <v>131</v>
      </c>
      <c r="G4623">
        <v>2503.300048828125</v>
      </c>
      <c r="H4623" s="2" t="s">
        <v>61</v>
      </c>
      <c r="I4623" s="2" t="s">
        <v>62</v>
      </c>
      <c r="J4623" s="2" t="s">
        <v>36</v>
      </c>
      <c r="K4623" s="2" t="s">
        <v>2940</v>
      </c>
      <c r="L4623" s="2" t="s">
        <v>178</v>
      </c>
      <c r="M4623" s="2" t="s">
        <v>53</v>
      </c>
      <c r="N4623" s="2" t="s">
        <v>3468</v>
      </c>
      <c r="O4623" s="2" t="s">
        <v>3469</v>
      </c>
      <c r="P4623">
        <v>1000</v>
      </c>
      <c r="Q4623" s="2" t="s">
        <v>35</v>
      </c>
      <c r="R4623">
        <v>0.25</v>
      </c>
      <c r="S4623">
        <v>250</v>
      </c>
      <c r="T4623">
        <v>0</v>
      </c>
      <c r="U4623">
        <v>0</v>
      </c>
    </row>
    <row r="4624" spans="1:21" x14ac:dyDescent="0.35">
      <c r="A4624" s="2" t="s">
        <v>1</v>
      </c>
      <c r="B4624">
        <v>2609</v>
      </c>
      <c r="C4624" t="s">
        <v>6363</v>
      </c>
      <c r="D4624" s="1">
        <v>43636</v>
      </c>
      <c r="E4624" s="1">
        <v>43636</v>
      </c>
      <c r="F4624" s="2" t="s">
        <v>131</v>
      </c>
      <c r="G4624">
        <v>2503.300048828125</v>
      </c>
      <c r="H4624" s="2" t="s">
        <v>61</v>
      </c>
      <c r="I4624" s="2" t="s">
        <v>62</v>
      </c>
      <c r="J4624" s="2" t="s">
        <v>36</v>
      </c>
      <c r="K4624" s="2" t="s">
        <v>2940</v>
      </c>
      <c r="L4624" s="2" t="s">
        <v>178</v>
      </c>
      <c r="M4624" s="2" t="s">
        <v>53</v>
      </c>
      <c r="N4624" s="2" t="s">
        <v>5619</v>
      </c>
      <c r="O4624" s="2" t="s">
        <v>5620</v>
      </c>
      <c r="P4624">
        <v>14</v>
      </c>
      <c r="Q4624" s="2" t="s">
        <v>187</v>
      </c>
      <c r="R4624">
        <v>3.2000000476837158</v>
      </c>
      <c r="S4624">
        <v>44.799999237060547</v>
      </c>
      <c r="T4624">
        <v>0</v>
      </c>
      <c r="U4624">
        <v>0</v>
      </c>
    </row>
    <row r="4625" spans="1:21" x14ac:dyDescent="0.35">
      <c r="A4625" s="2" t="s">
        <v>1</v>
      </c>
      <c r="B4625">
        <v>2652</v>
      </c>
      <c r="C4625" t="s">
        <v>6366</v>
      </c>
      <c r="D4625" s="1">
        <v>43640</v>
      </c>
      <c r="E4625" s="1">
        <v>43640</v>
      </c>
      <c r="F4625" s="2" t="s">
        <v>131</v>
      </c>
      <c r="G4625">
        <v>17074.580078125</v>
      </c>
      <c r="H4625" s="2" t="s">
        <v>61</v>
      </c>
      <c r="I4625" s="2" t="s">
        <v>62</v>
      </c>
      <c r="J4625" s="2" t="s">
        <v>36</v>
      </c>
      <c r="K4625" s="2" t="s">
        <v>2940</v>
      </c>
      <c r="L4625" s="2" t="s">
        <v>178</v>
      </c>
      <c r="M4625" s="2" t="s">
        <v>53</v>
      </c>
      <c r="N4625" s="2" t="s">
        <v>6367</v>
      </c>
      <c r="O4625" s="2" t="s">
        <v>6368</v>
      </c>
      <c r="P4625">
        <v>1868</v>
      </c>
      <c r="Q4625" s="2" t="s">
        <v>35</v>
      </c>
      <c r="R4625">
        <v>3.9000000953674316</v>
      </c>
      <c r="S4625">
        <v>7285.2001953125</v>
      </c>
      <c r="T4625">
        <v>0</v>
      </c>
      <c r="U4625">
        <v>0</v>
      </c>
    </row>
    <row r="4626" spans="1:21" x14ac:dyDescent="0.35">
      <c r="A4626" s="2" t="s">
        <v>1</v>
      </c>
      <c r="B4626">
        <v>2652</v>
      </c>
      <c r="C4626" t="s">
        <v>6366</v>
      </c>
      <c r="D4626" s="1">
        <v>43640</v>
      </c>
      <c r="E4626" s="1">
        <v>43640</v>
      </c>
      <c r="F4626" s="2" t="s">
        <v>131</v>
      </c>
      <c r="G4626">
        <v>17074.580078125</v>
      </c>
      <c r="H4626" s="2" t="s">
        <v>61</v>
      </c>
      <c r="I4626" s="2" t="s">
        <v>62</v>
      </c>
      <c r="J4626" s="2" t="s">
        <v>36</v>
      </c>
      <c r="K4626" s="2" t="s">
        <v>2940</v>
      </c>
      <c r="L4626" s="2" t="s">
        <v>178</v>
      </c>
      <c r="M4626" s="2" t="s">
        <v>53</v>
      </c>
      <c r="N4626" s="2" t="s">
        <v>6369</v>
      </c>
      <c r="O4626" s="2" t="s">
        <v>6370</v>
      </c>
      <c r="P4626">
        <v>86</v>
      </c>
      <c r="Q4626" s="2" t="s">
        <v>35</v>
      </c>
      <c r="R4626">
        <v>0.80000001192092896</v>
      </c>
      <c r="S4626">
        <v>68.800003051757813</v>
      </c>
      <c r="T4626">
        <v>0</v>
      </c>
      <c r="U4626">
        <v>0</v>
      </c>
    </row>
    <row r="4627" spans="1:21" x14ac:dyDescent="0.35">
      <c r="A4627" s="2" t="s">
        <v>1</v>
      </c>
      <c r="B4627">
        <v>2652</v>
      </c>
      <c r="C4627" t="s">
        <v>6366</v>
      </c>
      <c r="D4627" s="1">
        <v>43640</v>
      </c>
      <c r="E4627" s="1">
        <v>43640</v>
      </c>
      <c r="F4627" s="2" t="s">
        <v>131</v>
      </c>
      <c r="G4627">
        <v>17074.580078125</v>
      </c>
      <c r="H4627" s="2" t="s">
        <v>61</v>
      </c>
      <c r="I4627" s="2" t="s">
        <v>62</v>
      </c>
      <c r="J4627" s="2" t="s">
        <v>36</v>
      </c>
      <c r="K4627" s="2" t="s">
        <v>2940</v>
      </c>
      <c r="L4627" s="2" t="s">
        <v>178</v>
      </c>
      <c r="M4627" s="2" t="s">
        <v>53</v>
      </c>
      <c r="N4627" s="2" t="s">
        <v>6371</v>
      </c>
      <c r="O4627" s="2" t="s">
        <v>6372</v>
      </c>
      <c r="P4627">
        <v>4635</v>
      </c>
      <c r="Q4627" s="2" t="s">
        <v>35</v>
      </c>
      <c r="R4627">
        <v>4.1999999433755875E-2</v>
      </c>
      <c r="S4627">
        <v>194.66999816894531</v>
      </c>
      <c r="T4627">
        <v>0</v>
      </c>
      <c r="U4627">
        <v>0</v>
      </c>
    </row>
    <row r="4628" spans="1:21" x14ac:dyDescent="0.35">
      <c r="A4628" s="2" t="s">
        <v>1</v>
      </c>
      <c r="B4628">
        <v>2652</v>
      </c>
      <c r="C4628" t="s">
        <v>6366</v>
      </c>
      <c r="D4628" s="1">
        <v>43640</v>
      </c>
      <c r="E4628" s="1">
        <v>43640</v>
      </c>
      <c r="F4628" s="2" t="s">
        <v>131</v>
      </c>
      <c r="G4628">
        <v>17074.580078125</v>
      </c>
      <c r="H4628" s="2" t="s">
        <v>61</v>
      </c>
      <c r="I4628" s="2" t="s">
        <v>62</v>
      </c>
      <c r="J4628" s="2" t="s">
        <v>36</v>
      </c>
      <c r="K4628" s="2" t="s">
        <v>2940</v>
      </c>
      <c r="L4628" s="2" t="s">
        <v>178</v>
      </c>
      <c r="M4628" s="2" t="s">
        <v>53</v>
      </c>
      <c r="N4628" s="2" t="s">
        <v>3486</v>
      </c>
      <c r="O4628" s="2" t="s">
        <v>3487</v>
      </c>
      <c r="P4628">
        <v>448</v>
      </c>
      <c r="Q4628" s="2" t="s">
        <v>35</v>
      </c>
      <c r="R4628">
        <v>0.94999998807907104</v>
      </c>
      <c r="S4628">
        <v>425.60000610351563</v>
      </c>
      <c r="T4628">
        <v>0</v>
      </c>
      <c r="U4628">
        <v>0</v>
      </c>
    </row>
    <row r="4629" spans="1:21" x14ac:dyDescent="0.35">
      <c r="A4629" s="2" t="s">
        <v>1</v>
      </c>
      <c r="B4629">
        <v>2652</v>
      </c>
      <c r="C4629" t="s">
        <v>6366</v>
      </c>
      <c r="D4629" s="1">
        <v>43640</v>
      </c>
      <c r="E4629" s="1">
        <v>43640</v>
      </c>
      <c r="F4629" s="2" t="s">
        <v>131</v>
      </c>
      <c r="G4629">
        <v>17074.580078125</v>
      </c>
      <c r="H4629" s="2" t="s">
        <v>61</v>
      </c>
      <c r="I4629" s="2" t="s">
        <v>62</v>
      </c>
      <c r="J4629" s="2" t="s">
        <v>36</v>
      </c>
      <c r="K4629" s="2" t="s">
        <v>2940</v>
      </c>
      <c r="L4629" s="2" t="s">
        <v>178</v>
      </c>
      <c r="M4629" s="2" t="s">
        <v>53</v>
      </c>
      <c r="N4629" s="2" t="s">
        <v>6373</v>
      </c>
      <c r="O4629" s="2" t="s">
        <v>5981</v>
      </c>
      <c r="P4629">
        <v>4</v>
      </c>
      <c r="Q4629" s="2" t="s">
        <v>35</v>
      </c>
      <c r="R4629">
        <v>8</v>
      </c>
      <c r="S4629">
        <v>32</v>
      </c>
      <c r="T4629">
        <v>0</v>
      </c>
      <c r="U4629">
        <v>0</v>
      </c>
    </row>
    <row r="4630" spans="1:21" x14ac:dyDescent="0.35">
      <c r="A4630" s="2" t="s">
        <v>1</v>
      </c>
      <c r="B4630">
        <v>2652</v>
      </c>
      <c r="C4630" t="s">
        <v>6366</v>
      </c>
      <c r="D4630" s="1">
        <v>43640</v>
      </c>
      <c r="E4630" s="1">
        <v>43640</v>
      </c>
      <c r="F4630" s="2" t="s">
        <v>131</v>
      </c>
      <c r="G4630">
        <v>17074.580078125</v>
      </c>
      <c r="H4630" s="2" t="s">
        <v>61</v>
      </c>
      <c r="I4630" s="2" t="s">
        <v>62</v>
      </c>
      <c r="J4630" s="2" t="s">
        <v>36</v>
      </c>
      <c r="K4630" s="2" t="s">
        <v>2940</v>
      </c>
      <c r="L4630" s="2" t="s">
        <v>178</v>
      </c>
      <c r="M4630" s="2" t="s">
        <v>53</v>
      </c>
      <c r="N4630" s="2" t="s">
        <v>6362</v>
      </c>
      <c r="O4630" s="2" t="s">
        <v>5983</v>
      </c>
      <c r="P4630">
        <v>3542</v>
      </c>
      <c r="Q4630" s="2" t="s">
        <v>35</v>
      </c>
      <c r="R4630">
        <v>1.3500000238418579</v>
      </c>
      <c r="S4630">
        <v>4781.7001953125</v>
      </c>
      <c r="T4630">
        <v>0</v>
      </c>
      <c r="U4630">
        <v>0</v>
      </c>
    </row>
    <row r="4631" spans="1:21" x14ac:dyDescent="0.35">
      <c r="A4631" s="2" t="s">
        <v>1</v>
      </c>
      <c r="B4631">
        <v>2652</v>
      </c>
      <c r="C4631" t="s">
        <v>6366</v>
      </c>
      <c r="D4631" s="1">
        <v>43640</v>
      </c>
      <c r="E4631" s="1">
        <v>43640</v>
      </c>
      <c r="F4631" s="2" t="s">
        <v>131</v>
      </c>
      <c r="G4631">
        <v>17074.580078125</v>
      </c>
      <c r="H4631" s="2" t="s">
        <v>61</v>
      </c>
      <c r="I4631" s="2" t="s">
        <v>62</v>
      </c>
      <c r="J4631" s="2" t="s">
        <v>36</v>
      </c>
      <c r="K4631" s="2" t="s">
        <v>2940</v>
      </c>
      <c r="L4631" s="2" t="s">
        <v>178</v>
      </c>
      <c r="M4631" s="2" t="s">
        <v>53</v>
      </c>
      <c r="N4631" s="2" t="s">
        <v>6374</v>
      </c>
      <c r="O4631" s="2" t="s">
        <v>6375</v>
      </c>
      <c r="P4631">
        <v>87</v>
      </c>
      <c r="Q4631" s="2" t="s">
        <v>35</v>
      </c>
      <c r="R4631">
        <v>0.37999999523162842</v>
      </c>
      <c r="S4631">
        <v>33.060001373291016</v>
      </c>
      <c r="T4631">
        <v>0</v>
      </c>
      <c r="U4631">
        <v>0</v>
      </c>
    </row>
    <row r="4632" spans="1:21" x14ac:dyDescent="0.35">
      <c r="A4632" s="2" t="s">
        <v>1</v>
      </c>
      <c r="B4632">
        <v>2652</v>
      </c>
      <c r="C4632" t="s">
        <v>6366</v>
      </c>
      <c r="D4632" s="1">
        <v>43640</v>
      </c>
      <c r="E4632" s="1">
        <v>43640</v>
      </c>
      <c r="F4632" s="2" t="s">
        <v>131</v>
      </c>
      <c r="G4632">
        <v>17074.580078125</v>
      </c>
      <c r="H4632" s="2" t="s">
        <v>61</v>
      </c>
      <c r="I4632" s="2" t="s">
        <v>62</v>
      </c>
      <c r="J4632" s="2" t="s">
        <v>36</v>
      </c>
      <c r="K4632" s="2" t="s">
        <v>2940</v>
      </c>
      <c r="L4632" s="2" t="s">
        <v>178</v>
      </c>
      <c r="M4632" s="2" t="s">
        <v>53</v>
      </c>
      <c r="N4632" s="2" t="s">
        <v>6376</v>
      </c>
      <c r="O4632" s="2" t="s">
        <v>5944</v>
      </c>
      <c r="P4632">
        <v>80</v>
      </c>
      <c r="Q4632" s="2" t="s">
        <v>35</v>
      </c>
      <c r="R4632">
        <v>1.3500000238418579</v>
      </c>
      <c r="S4632">
        <v>108</v>
      </c>
      <c r="T4632">
        <v>0</v>
      </c>
      <c r="U4632">
        <v>0</v>
      </c>
    </row>
    <row r="4633" spans="1:21" x14ac:dyDescent="0.35">
      <c r="A4633" s="2" t="s">
        <v>1</v>
      </c>
      <c r="B4633">
        <v>2652</v>
      </c>
      <c r="C4633" t="s">
        <v>6366</v>
      </c>
      <c r="D4633" s="1">
        <v>43640</v>
      </c>
      <c r="E4633" s="1">
        <v>43640</v>
      </c>
      <c r="F4633" s="2" t="s">
        <v>131</v>
      </c>
      <c r="G4633">
        <v>17074.580078125</v>
      </c>
      <c r="H4633" s="2" t="s">
        <v>61</v>
      </c>
      <c r="I4633" s="2" t="s">
        <v>62</v>
      </c>
      <c r="J4633" s="2" t="s">
        <v>36</v>
      </c>
      <c r="K4633" s="2" t="s">
        <v>2940</v>
      </c>
      <c r="L4633" s="2" t="s">
        <v>178</v>
      </c>
      <c r="M4633" s="2" t="s">
        <v>53</v>
      </c>
      <c r="N4633" s="2" t="s">
        <v>3468</v>
      </c>
      <c r="O4633" s="2" t="s">
        <v>3469</v>
      </c>
      <c r="P4633">
        <v>8834</v>
      </c>
      <c r="Q4633" s="2" t="s">
        <v>35</v>
      </c>
      <c r="R4633">
        <v>0.25</v>
      </c>
      <c r="S4633">
        <v>2208.5</v>
      </c>
      <c r="T4633">
        <v>0</v>
      </c>
      <c r="U4633">
        <v>0</v>
      </c>
    </row>
    <row r="4634" spans="1:21" x14ac:dyDescent="0.35">
      <c r="A4634" s="2" t="s">
        <v>1</v>
      </c>
      <c r="B4634">
        <v>2652</v>
      </c>
      <c r="C4634" t="s">
        <v>6366</v>
      </c>
      <c r="D4634" s="1">
        <v>43640</v>
      </c>
      <c r="E4634" s="1">
        <v>43640</v>
      </c>
      <c r="F4634" s="2" t="s">
        <v>131</v>
      </c>
      <c r="G4634">
        <v>17074.580078125</v>
      </c>
      <c r="H4634" s="2" t="s">
        <v>61</v>
      </c>
      <c r="I4634" s="2" t="s">
        <v>62</v>
      </c>
      <c r="J4634" s="2" t="s">
        <v>36</v>
      </c>
      <c r="K4634" s="2" t="s">
        <v>2940</v>
      </c>
      <c r="L4634" s="2" t="s">
        <v>178</v>
      </c>
      <c r="M4634" s="2" t="s">
        <v>53</v>
      </c>
      <c r="N4634" s="2" t="s">
        <v>3446</v>
      </c>
      <c r="O4634" s="2" t="s">
        <v>3447</v>
      </c>
      <c r="P4634">
        <v>2144</v>
      </c>
      <c r="Q4634" s="2" t="s">
        <v>35</v>
      </c>
      <c r="R4634">
        <v>1.7999999225139618E-2</v>
      </c>
      <c r="S4634">
        <v>38.590000152587891</v>
      </c>
      <c r="T4634">
        <v>0</v>
      </c>
      <c r="U4634">
        <v>0</v>
      </c>
    </row>
    <row r="4635" spans="1:21" x14ac:dyDescent="0.35">
      <c r="A4635" s="2" t="s">
        <v>1</v>
      </c>
      <c r="B4635">
        <v>2652</v>
      </c>
      <c r="C4635" t="s">
        <v>6366</v>
      </c>
      <c r="D4635" s="1">
        <v>43640</v>
      </c>
      <c r="E4635" s="1">
        <v>43640</v>
      </c>
      <c r="F4635" s="2" t="s">
        <v>131</v>
      </c>
      <c r="G4635">
        <v>17074.580078125</v>
      </c>
      <c r="H4635" s="2" t="s">
        <v>61</v>
      </c>
      <c r="I4635" s="2" t="s">
        <v>62</v>
      </c>
      <c r="J4635" s="2" t="s">
        <v>36</v>
      </c>
      <c r="K4635" s="2" t="s">
        <v>2940</v>
      </c>
      <c r="L4635" s="2" t="s">
        <v>178</v>
      </c>
      <c r="M4635" s="2" t="s">
        <v>53</v>
      </c>
      <c r="N4635" s="2" t="s">
        <v>3420</v>
      </c>
      <c r="O4635" s="2" t="s">
        <v>2823</v>
      </c>
      <c r="P4635">
        <v>2106</v>
      </c>
      <c r="Q4635" s="2" t="s">
        <v>35</v>
      </c>
      <c r="R4635">
        <v>0.14000000059604645</v>
      </c>
      <c r="S4635">
        <v>294.83999633789063</v>
      </c>
      <c r="T4635">
        <v>0</v>
      </c>
      <c r="U4635">
        <v>0</v>
      </c>
    </row>
    <row r="4636" spans="1:21" x14ac:dyDescent="0.35">
      <c r="A4636" s="2" t="s">
        <v>1</v>
      </c>
      <c r="B4636">
        <v>2652</v>
      </c>
      <c r="C4636" t="s">
        <v>6366</v>
      </c>
      <c r="D4636" s="1">
        <v>43640</v>
      </c>
      <c r="E4636" s="1">
        <v>43640</v>
      </c>
      <c r="F4636" s="2" t="s">
        <v>131</v>
      </c>
      <c r="G4636">
        <v>17074.580078125</v>
      </c>
      <c r="H4636" s="2" t="s">
        <v>61</v>
      </c>
      <c r="I4636" s="2" t="s">
        <v>62</v>
      </c>
      <c r="J4636" s="2" t="s">
        <v>36</v>
      </c>
      <c r="K4636" s="2" t="s">
        <v>2940</v>
      </c>
      <c r="L4636" s="2" t="s">
        <v>178</v>
      </c>
      <c r="M4636" s="2" t="s">
        <v>53</v>
      </c>
      <c r="N4636" s="2" t="s">
        <v>6377</v>
      </c>
      <c r="O4636" s="2" t="s">
        <v>5949</v>
      </c>
      <c r="P4636">
        <v>38.700000762939453</v>
      </c>
      <c r="Q4636" s="2" t="s">
        <v>187</v>
      </c>
      <c r="R4636">
        <v>1.2000000476837158</v>
      </c>
      <c r="S4636">
        <v>46.439998626708984</v>
      </c>
      <c r="T4636">
        <v>0</v>
      </c>
      <c r="U4636">
        <v>0</v>
      </c>
    </row>
    <row r="4637" spans="1:21" x14ac:dyDescent="0.35">
      <c r="A4637" s="2" t="s">
        <v>1</v>
      </c>
      <c r="B4637">
        <v>2652</v>
      </c>
      <c r="C4637" t="s">
        <v>6366</v>
      </c>
      <c r="D4637" s="1">
        <v>43640</v>
      </c>
      <c r="E4637" s="1">
        <v>43640</v>
      </c>
      <c r="F4637" s="2" t="s">
        <v>131</v>
      </c>
      <c r="G4637">
        <v>17074.580078125</v>
      </c>
      <c r="H4637" s="2" t="s">
        <v>61</v>
      </c>
      <c r="I4637" s="2" t="s">
        <v>62</v>
      </c>
      <c r="J4637" s="2" t="s">
        <v>36</v>
      </c>
      <c r="K4637" s="2" t="s">
        <v>2940</v>
      </c>
      <c r="L4637" s="2" t="s">
        <v>178</v>
      </c>
      <c r="M4637" s="2" t="s">
        <v>53</v>
      </c>
      <c r="N4637" s="2" t="s">
        <v>6378</v>
      </c>
      <c r="O4637" s="2" t="s">
        <v>5947</v>
      </c>
      <c r="P4637">
        <v>865.0999755859375</v>
      </c>
      <c r="Q4637" s="2" t="s">
        <v>187</v>
      </c>
      <c r="R4637">
        <v>1.7999999523162842</v>
      </c>
      <c r="S4637">
        <v>1557.1800537109375</v>
      </c>
      <c r="T4637">
        <v>0</v>
      </c>
      <c r="U4637">
        <v>0</v>
      </c>
    </row>
    <row r="4638" spans="1:21" x14ac:dyDescent="0.35">
      <c r="A4638" s="2" t="s">
        <v>1</v>
      </c>
      <c r="B4638">
        <v>2019</v>
      </c>
      <c r="C4638" t="s">
        <v>5300</v>
      </c>
      <c r="D4638" s="1">
        <v>43592</v>
      </c>
      <c r="E4638" s="1">
        <v>43592</v>
      </c>
      <c r="F4638" s="2" t="s">
        <v>132</v>
      </c>
      <c r="G4638">
        <v>9010</v>
      </c>
      <c r="H4638" s="2" t="s">
        <v>61</v>
      </c>
      <c r="I4638" s="2" t="s">
        <v>62</v>
      </c>
      <c r="J4638" s="2" t="s">
        <v>36</v>
      </c>
      <c r="K4638" s="2" t="s">
        <v>2940</v>
      </c>
      <c r="L4638" s="2" t="s">
        <v>178</v>
      </c>
      <c r="M4638" s="2" t="s">
        <v>53</v>
      </c>
      <c r="N4638" s="2" t="s">
        <v>2680</v>
      </c>
      <c r="O4638" s="2" t="s">
        <v>2556</v>
      </c>
      <c r="P4638">
        <v>3600</v>
      </c>
      <c r="Q4638" s="2" t="s">
        <v>35</v>
      </c>
      <c r="R4638">
        <v>0.89999997615814209</v>
      </c>
      <c r="S4638">
        <v>3240</v>
      </c>
      <c r="T4638">
        <v>0</v>
      </c>
      <c r="U4638">
        <v>0</v>
      </c>
    </row>
    <row r="4639" spans="1:21" x14ac:dyDescent="0.35">
      <c r="A4639" s="2" t="s">
        <v>1</v>
      </c>
      <c r="B4639">
        <v>2019</v>
      </c>
      <c r="C4639" t="s">
        <v>5300</v>
      </c>
      <c r="D4639" s="1">
        <v>43592</v>
      </c>
      <c r="E4639" s="1">
        <v>43592</v>
      </c>
      <c r="F4639" s="2" t="s">
        <v>132</v>
      </c>
      <c r="G4639">
        <v>9010</v>
      </c>
      <c r="H4639" s="2" t="s">
        <v>61</v>
      </c>
      <c r="I4639" s="2" t="s">
        <v>62</v>
      </c>
      <c r="J4639" s="2" t="s">
        <v>36</v>
      </c>
      <c r="K4639" s="2" t="s">
        <v>2940</v>
      </c>
      <c r="L4639" s="2" t="s">
        <v>178</v>
      </c>
      <c r="M4639" s="2" t="s">
        <v>53</v>
      </c>
      <c r="N4639" s="2" t="s">
        <v>3464</v>
      </c>
      <c r="O4639" s="2" t="s">
        <v>3465</v>
      </c>
      <c r="P4639">
        <v>50000</v>
      </c>
      <c r="Q4639" s="2" t="s">
        <v>35</v>
      </c>
      <c r="R4639">
        <v>7.0000000298023224E-2</v>
      </c>
      <c r="S4639">
        <v>3500</v>
      </c>
      <c r="T4639">
        <v>0</v>
      </c>
      <c r="U4639">
        <v>0</v>
      </c>
    </row>
    <row r="4640" spans="1:21" x14ac:dyDescent="0.35">
      <c r="A4640" s="2" t="s">
        <v>1</v>
      </c>
      <c r="B4640">
        <v>2019</v>
      </c>
      <c r="C4640" t="s">
        <v>5300</v>
      </c>
      <c r="D4640" s="1">
        <v>43592</v>
      </c>
      <c r="E4640" s="1">
        <v>43592</v>
      </c>
      <c r="F4640" s="2" t="s">
        <v>132</v>
      </c>
      <c r="G4640">
        <v>9010</v>
      </c>
      <c r="H4640" s="2" t="s">
        <v>61</v>
      </c>
      <c r="I4640" s="2" t="s">
        <v>62</v>
      </c>
      <c r="J4640" s="2" t="s">
        <v>36</v>
      </c>
      <c r="K4640" s="2" t="s">
        <v>2940</v>
      </c>
      <c r="L4640" s="2" t="s">
        <v>178</v>
      </c>
      <c r="M4640" s="2" t="s">
        <v>53</v>
      </c>
      <c r="N4640" s="2" t="s">
        <v>3466</v>
      </c>
      <c r="O4640" s="2" t="s">
        <v>3467</v>
      </c>
      <c r="P4640">
        <v>400</v>
      </c>
      <c r="Q4640" s="2" t="s">
        <v>35</v>
      </c>
      <c r="R4640">
        <v>4.8000001907348633</v>
      </c>
      <c r="S4640">
        <v>1920</v>
      </c>
      <c r="T4640">
        <v>0</v>
      </c>
      <c r="U4640">
        <v>0</v>
      </c>
    </row>
    <row r="4641" spans="1:21" x14ac:dyDescent="0.35">
      <c r="A4641" s="2" t="s">
        <v>1</v>
      </c>
      <c r="B4641">
        <v>2019</v>
      </c>
      <c r="C4641" t="s">
        <v>5300</v>
      </c>
      <c r="D4641" s="1">
        <v>43592</v>
      </c>
      <c r="E4641" s="1">
        <v>43592</v>
      </c>
      <c r="F4641" s="2" t="s">
        <v>132</v>
      </c>
      <c r="G4641">
        <v>9010</v>
      </c>
      <c r="H4641" s="2" t="s">
        <v>61</v>
      </c>
      <c r="I4641" s="2" t="s">
        <v>62</v>
      </c>
      <c r="J4641" s="2" t="s">
        <v>36</v>
      </c>
      <c r="K4641" s="2" t="s">
        <v>2940</v>
      </c>
      <c r="L4641" s="2" t="s">
        <v>178</v>
      </c>
      <c r="M4641" s="2" t="s">
        <v>53</v>
      </c>
      <c r="N4641" s="2" t="s">
        <v>3468</v>
      </c>
      <c r="O4641" s="2" t="s">
        <v>3469</v>
      </c>
      <c r="P4641">
        <v>1400</v>
      </c>
      <c r="Q4641" s="2" t="s">
        <v>35</v>
      </c>
      <c r="R4641">
        <v>0.25</v>
      </c>
      <c r="S4641">
        <v>350</v>
      </c>
      <c r="T4641">
        <v>0</v>
      </c>
      <c r="U4641">
        <v>0</v>
      </c>
    </row>
    <row r="4642" spans="1:21" x14ac:dyDescent="0.35">
      <c r="A4642" s="2" t="s">
        <v>1</v>
      </c>
      <c r="B4642">
        <v>2020</v>
      </c>
      <c r="C4642" t="s">
        <v>5301</v>
      </c>
      <c r="D4642" s="1">
        <v>43592</v>
      </c>
      <c r="E4642" s="1">
        <v>43592</v>
      </c>
      <c r="F4642" s="2" t="s">
        <v>132</v>
      </c>
      <c r="G4642">
        <v>750</v>
      </c>
      <c r="H4642" s="2" t="s">
        <v>61</v>
      </c>
      <c r="I4642" s="2" t="s">
        <v>62</v>
      </c>
      <c r="J4642" s="2" t="s">
        <v>36</v>
      </c>
      <c r="K4642" s="2" t="s">
        <v>2940</v>
      </c>
      <c r="L4642" s="2" t="s">
        <v>178</v>
      </c>
      <c r="M4642" s="2" t="s">
        <v>53</v>
      </c>
      <c r="N4642" s="2" t="s">
        <v>2660</v>
      </c>
      <c r="O4642" s="2" t="s">
        <v>3470</v>
      </c>
      <c r="P4642">
        <v>75</v>
      </c>
      <c r="Q4642" s="2" t="s">
        <v>187</v>
      </c>
      <c r="R4642">
        <v>10</v>
      </c>
      <c r="S4642">
        <v>750</v>
      </c>
      <c r="T4642">
        <v>0</v>
      </c>
      <c r="U4642">
        <v>0</v>
      </c>
    </row>
    <row r="4643" spans="1:21" x14ac:dyDescent="0.35">
      <c r="A4643" s="2" t="s">
        <v>1</v>
      </c>
      <c r="B4643">
        <v>465</v>
      </c>
      <c r="C4643" t="s">
        <v>3973</v>
      </c>
      <c r="D4643" s="1">
        <v>43496</v>
      </c>
      <c r="E4643" s="1">
        <v>43496</v>
      </c>
      <c r="F4643" s="2" t="s">
        <v>132</v>
      </c>
      <c r="G4643">
        <v>3072</v>
      </c>
      <c r="H4643" s="2" t="s">
        <v>61</v>
      </c>
      <c r="I4643" s="2" t="s">
        <v>62</v>
      </c>
      <c r="J4643" s="2" t="s">
        <v>36</v>
      </c>
      <c r="K4643" s="2" t="s">
        <v>2940</v>
      </c>
      <c r="L4643" s="2" t="s">
        <v>178</v>
      </c>
      <c r="M4643" s="2" t="s">
        <v>53</v>
      </c>
      <c r="N4643" s="2" t="s">
        <v>1632</v>
      </c>
      <c r="O4643" s="2" t="s">
        <v>1578</v>
      </c>
      <c r="P4643">
        <v>2000</v>
      </c>
      <c r="Q4643" s="2" t="s">
        <v>35</v>
      </c>
      <c r="R4643">
        <v>1.0800000429153442</v>
      </c>
      <c r="S4643">
        <v>2160</v>
      </c>
      <c r="T4643">
        <v>0</v>
      </c>
      <c r="U4643">
        <v>0</v>
      </c>
    </row>
    <row r="4644" spans="1:21" x14ac:dyDescent="0.35">
      <c r="A4644" s="2" t="s">
        <v>1</v>
      </c>
      <c r="B4644">
        <v>465</v>
      </c>
      <c r="C4644" t="s">
        <v>3973</v>
      </c>
      <c r="D4644" s="1">
        <v>43496</v>
      </c>
      <c r="E4644" s="1">
        <v>43496</v>
      </c>
      <c r="F4644" s="2" t="s">
        <v>132</v>
      </c>
      <c r="G4644">
        <v>3072</v>
      </c>
      <c r="H4644" s="2" t="s">
        <v>61</v>
      </c>
      <c r="I4644" s="2" t="s">
        <v>62</v>
      </c>
      <c r="J4644" s="2" t="s">
        <v>36</v>
      </c>
      <c r="K4644" s="2" t="s">
        <v>2940</v>
      </c>
      <c r="L4644" s="2" t="s">
        <v>178</v>
      </c>
      <c r="M4644" s="2" t="s">
        <v>53</v>
      </c>
      <c r="N4644" s="2" t="s">
        <v>1633</v>
      </c>
      <c r="O4644" s="2" t="s">
        <v>1580</v>
      </c>
      <c r="P4644">
        <v>500</v>
      </c>
      <c r="Q4644" s="2" t="s">
        <v>35</v>
      </c>
      <c r="R4644">
        <v>1.5</v>
      </c>
      <c r="S4644">
        <v>750</v>
      </c>
      <c r="T4644">
        <v>0</v>
      </c>
      <c r="U4644">
        <v>0</v>
      </c>
    </row>
    <row r="4645" spans="1:21" x14ac:dyDescent="0.35">
      <c r="A4645" s="2" t="s">
        <v>1</v>
      </c>
      <c r="B4645">
        <v>465</v>
      </c>
      <c r="C4645" t="s">
        <v>3973</v>
      </c>
      <c r="D4645" s="1">
        <v>43496</v>
      </c>
      <c r="E4645" s="1">
        <v>43496</v>
      </c>
      <c r="F4645" s="2" t="s">
        <v>132</v>
      </c>
      <c r="G4645">
        <v>3072</v>
      </c>
      <c r="H4645" s="2" t="s">
        <v>61</v>
      </c>
      <c r="I4645" s="2" t="s">
        <v>62</v>
      </c>
      <c r="J4645" s="2" t="s">
        <v>36</v>
      </c>
      <c r="K4645" s="2" t="s">
        <v>2940</v>
      </c>
      <c r="L4645" s="2" t="s">
        <v>178</v>
      </c>
      <c r="M4645" s="2" t="s">
        <v>53</v>
      </c>
      <c r="N4645" s="2" t="s">
        <v>1634</v>
      </c>
      <c r="O4645" s="2" t="s">
        <v>1593</v>
      </c>
      <c r="P4645">
        <v>100</v>
      </c>
      <c r="Q4645" s="2" t="s">
        <v>35</v>
      </c>
      <c r="R4645">
        <v>1.6200000047683716</v>
      </c>
      <c r="S4645">
        <v>162</v>
      </c>
      <c r="T4645">
        <v>0</v>
      </c>
      <c r="U4645">
        <v>0</v>
      </c>
    </row>
    <row r="4646" spans="1:21" x14ac:dyDescent="0.35">
      <c r="A4646" s="2" t="s">
        <v>1</v>
      </c>
      <c r="B4646">
        <v>468</v>
      </c>
      <c r="C4646" t="s">
        <v>3975</v>
      </c>
      <c r="D4646" s="1">
        <v>43496</v>
      </c>
      <c r="E4646" s="1">
        <v>43496</v>
      </c>
      <c r="F4646" s="2" t="s">
        <v>132</v>
      </c>
      <c r="G4646">
        <v>9745.2998046875</v>
      </c>
      <c r="H4646" s="2" t="s">
        <v>61</v>
      </c>
      <c r="I4646" s="2" t="s">
        <v>62</v>
      </c>
      <c r="J4646" s="2" t="s">
        <v>36</v>
      </c>
      <c r="K4646" s="2" t="s">
        <v>2940</v>
      </c>
      <c r="L4646" s="2" t="s">
        <v>178</v>
      </c>
      <c r="M4646" s="2" t="s">
        <v>53</v>
      </c>
      <c r="N4646" s="2" t="s">
        <v>1644</v>
      </c>
      <c r="O4646" s="2" t="s">
        <v>1645</v>
      </c>
      <c r="P4646">
        <v>200</v>
      </c>
      <c r="Q4646" s="2" t="s">
        <v>35</v>
      </c>
      <c r="R4646">
        <v>5</v>
      </c>
      <c r="S4646">
        <v>1000</v>
      </c>
      <c r="T4646">
        <v>0</v>
      </c>
      <c r="U4646">
        <v>0</v>
      </c>
    </row>
    <row r="4647" spans="1:21" x14ac:dyDescent="0.35">
      <c r="A4647" s="2" t="s">
        <v>1</v>
      </c>
      <c r="B4647">
        <v>468</v>
      </c>
      <c r="C4647" t="s">
        <v>3975</v>
      </c>
      <c r="D4647" s="1">
        <v>43496</v>
      </c>
      <c r="E4647" s="1">
        <v>43496</v>
      </c>
      <c r="F4647" s="2" t="s">
        <v>132</v>
      </c>
      <c r="G4647">
        <v>9745.2998046875</v>
      </c>
      <c r="H4647" s="2" t="s">
        <v>61</v>
      </c>
      <c r="I4647" s="2" t="s">
        <v>62</v>
      </c>
      <c r="J4647" s="2" t="s">
        <v>36</v>
      </c>
      <c r="K4647" s="2" t="s">
        <v>2940</v>
      </c>
      <c r="L4647" s="2" t="s">
        <v>178</v>
      </c>
      <c r="M4647" s="2" t="s">
        <v>53</v>
      </c>
      <c r="N4647" s="2" t="s">
        <v>1646</v>
      </c>
      <c r="O4647" s="2" t="s">
        <v>1582</v>
      </c>
      <c r="P4647">
        <v>6535</v>
      </c>
      <c r="Q4647" s="2" t="s">
        <v>35</v>
      </c>
      <c r="R4647">
        <v>1.0800000429153442</v>
      </c>
      <c r="S4647">
        <v>7057.7998046875</v>
      </c>
      <c r="T4647">
        <v>0</v>
      </c>
      <c r="U4647">
        <v>0</v>
      </c>
    </row>
    <row r="4648" spans="1:21" x14ac:dyDescent="0.35">
      <c r="A4648" s="2" t="s">
        <v>1</v>
      </c>
      <c r="B4648">
        <v>468</v>
      </c>
      <c r="C4648" t="s">
        <v>3975</v>
      </c>
      <c r="D4648" s="1">
        <v>43496</v>
      </c>
      <c r="E4648" s="1">
        <v>43496</v>
      </c>
      <c r="F4648" s="2" t="s">
        <v>132</v>
      </c>
      <c r="G4648">
        <v>9745.2998046875</v>
      </c>
      <c r="H4648" s="2" t="s">
        <v>61</v>
      </c>
      <c r="I4648" s="2" t="s">
        <v>62</v>
      </c>
      <c r="J4648" s="2" t="s">
        <v>36</v>
      </c>
      <c r="K4648" s="2" t="s">
        <v>2940</v>
      </c>
      <c r="L4648" s="2" t="s">
        <v>178</v>
      </c>
      <c r="M4648" s="2" t="s">
        <v>53</v>
      </c>
      <c r="N4648" s="2" t="s">
        <v>1637</v>
      </c>
      <c r="O4648" s="2" t="s">
        <v>1591</v>
      </c>
      <c r="P4648">
        <v>675</v>
      </c>
      <c r="Q4648" s="2" t="s">
        <v>187</v>
      </c>
      <c r="R4648">
        <v>2.5</v>
      </c>
      <c r="S4648">
        <v>1687.5</v>
      </c>
      <c r="T4648">
        <v>0</v>
      </c>
      <c r="U4648">
        <v>0</v>
      </c>
    </row>
    <row r="4649" spans="1:21" x14ac:dyDescent="0.35">
      <c r="A4649" s="2" t="s">
        <v>1</v>
      </c>
      <c r="B4649">
        <v>1311</v>
      </c>
      <c r="C4649" t="s">
        <v>4661</v>
      </c>
      <c r="D4649" s="1">
        <v>43549</v>
      </c>
      <c r="E4649" s="1">
        <v>43549</v>
      </c>
      <c r="F4649" s="2" t="s">
        <v>132</v>
      </c>
      <c r="G4649">
        <v>3474.800048828125</v>
      </c>
      <c r="H4649" s="2" t="s">
        <v>61</v>
      </c>
      <c r="I4649" s="2" t="s">
        <v>62</v>
      </c>
      <c r="J4649" s="2" t="s">
        <v>36</v>
      </c>
      <c r="K4649" s="2" t="s">
        <v>2940</v>
      </c>
      <c r="L4649" s="2" t="s">
        <v>178</v>
      </c>
      <c r="M4649" s="2" t="s">
        <v>53</v>
      </c>
      <c r="N4649" s="2" t="s">
        <v>2677</v>
      </c>
      <c r="O4649" s="2" t="s">
        <v>2552</v>
      </c>
      <c r="P4649">
        <v>25</v>
      </c>
      <c r="Q4649" s="2" t="s">
        <v>35</v>
      </c>
      <c r="R4649">
        <v>4.8000001907348633</v>
      </c>
      <c r="S4649">
        <v>120</v>
      </c>
      <c r="T4649">
        <v>0</v>
      </c>
      <c r="U4649">
        <v>0</v>
      </c>
    </row>
    <row r="4650" spans="1:21" x14ac:dyDescent="0.35">
      <c r="A4650" s="2" t="s">
        <v>1</v>
      </c>
      <c r="B4650">
        <v>1311</v>
      </c>
      <c r="C4650" t="s">
        <v>4661</v>
      </c>
      <c r="D4650" s="1">
        <v>43549</v>
      </c>
      <c r="E4650" s="1">
        <v>43549</v>
      </c>
      <c r="F4650" s="2" t="s">
        <v>132</v>
      </c>
      <c r="G4650">
        <v>3474.800048828125</v>
      </c>
      <c r="H4650" s="2" t="s">
        <v>61</v>
      </c>
      <c r="I4650" s="2" t="s">
        <v>62</v>
      </c>
      <c r="J4650" s="2" t="s">
        <v>36</v>
      </c>
      <c r="K4650" s="2" t="s">
        <v>2940</v>
      </c>
      <c r="L4650" s="2" t="s">
        <v>178</v>
      </c>
      <c r="M4650" s="2" t="s">
        <v>53</v>
      </c>
      <c r="N4650" s="2" t="s">
        <v>1632</v>
      </c>
      <c r="O4650" s="2" t="s">
        <v>1578</v>
      </c>
      <c r="P4650">
        <v>500</v>
      </c>
      <c r="Q4650" s="2" t="s">
        <v>35</v>
      </c>
      <c r="R4650">
        <v>1.0800000429153442</v>
      </c>
      <c r="S4650">
        <v>540</v>
      </c>
      <c r="T4650">
        <v>0</v>
      </c>
      <c r="U4650">
        <v>0</v>
      </c>
    </row>
    <row r="4651" spans="1:21" x14ac:dyDescent="0.35">
      <c r="A4651" s="2" t="s">
        <v>1</v>
      </c>
      <c r="B4651">
        <v>1311</v>
      </c>
      <c r="C4651" t="s">
        <v>4661</v>
      </c>
      <c r="D4651" s="1">
        <v>43549</v>
      </c>
      <c r="E4651" s="1">
        <v>43549</v>
      </c>
      <c r="F4651" s="2" t="s">
        <v>132</v>
      </c>
      <c r="G4651">
        <v>3474.800048828125</v>
      </c>
      <c r="H4651" s="2" t="s">
        <v>61</v>
      </c>
      <c r="I4651" s="2" t="s">
        <v>62</v>
      </c>
      <c r="J4651" s="2" t="s">
        <v>36</v>
      </c>
      <c r="K4651" s="2" t="s">
        <v>2940</v>
      </c>
      <c r="L4651" s="2" t="s">
        <v>178</v>
      </c>
      <c r="M4651" s="2" t="s">
        <v>53</v>
      </c>
      <c r="N4651" s="2" t="s">
        <v>2678</v>
      </c>
      <c r="O4651" s="2" t="s">
        <v>2554</v>
      </c>
      <c r="P4651">
        <v>5000</v>
      </c>
      <c r="Q4651" s="2" t="s">
        <v>35</v>
      </c>
      <c r="R4651">
        <v>0.25</v>
      </c>
      <c r="S4651">
        <v>1250</v>
      </c>
      <c r="T4651">
        <v>0</v>
      </c>
      <c r="U4651">
        <v>0</v>
      </c>
    </row>
    <row r="4652" spans="1:21" x14ac:dyDescent="0.35">
      <c r="A4652" s="2" t="s">
        <v>1</v>
      </c>
      <c r="B4652">
        <v>1311</v>
      </c>
      <c r="C4652" t="s">
        <v>4661</v>
      </c>
      <c r="D4652" s="1">
        <v>43549</v>
      </c>
      <c r="E4652" s="1">
        <v>43549</v>
      </c>
      <c r="F4652" s="2" t="s">
        <v>132</v>
      </c>
      <c r="G4652">
        <v>3474.800048828125</v>
      </c>
      <c r="H4652" s="2" t="s">
        <v>61</v>
      </c>
      <c r="I4652" s="2" t="s">
        <v>62</v>
      </c>
      <c r="J4652" s="2" t="s">
        <v>36</v>
      </c>
      <c r="K4652" s="2" t="s">
        <v>2940</v>
      </c>
      <c r="L4652" s="2" t="s">
        <v>178</v>
      </c>
      <c r="M4652" s="2" t="s">
        <v>53</v>
      </c>
      <c r="N4652" s="2" t="s">
        <v>1633</v>
      </c>
      <c r="O4652" s="2" t="s">
        <v>1580</v>
      </c>
      <c r="P4652">
        <v>200</v>
      </c>
      <c r="Q4652" s="2" t="s">
        <v>35</v>
      </c>
      <c r="R4652">
        <v>1.5</v>
      </c>
      <c r="S4652">
        <v>300</v>
      </c>
      <c r="T4652">
        <v>0</v>
      </c>
      <c r="U4652">
        <v>0</v>
      </c>
    </row>
    <row r="4653" spans="1:21" x14ac:dyDescent="0.35">
      <c r="A4653" s="2" t="s">
        <v>1</v>
      </c>
      <c r="B4653">
        <v>1311</v>
      </c>
      <c r="C4653" t="s">
        <v>4661</v>
      </c>
      <c r="D4653" s="1">
        <v>43549</v>
      </c>
      <c r="E4653" s="1">
        <v>43549</v>
      </c>
      <c r="F4653" s="2" t="s">
        <v>132</v>
      </c>
      <c r="G4653">
        <v>3474.800048828125</v>
      </c>
      <c r="H4653" s="2" t="s">
        <v>61</v>
      </c>
      <c r="I4653" s="2" t="s">
        <v>62</v>
      </c>
      <c r="J4653" s="2" t="s">
        <v>36</v>
      </c>
      <c r="K4653" s="2" t="s">
        <v>2940</v>
      </c>
      <c r="L4653" s="2" t="s">
        <v>178</v>
      </c>
      <c r="M4653" s="2" t="s">
        <v>53</v>
      </c>
      <c r="N4653" s="2" t="s">
        <v>2679</v>
      </c>
      <c r="O4653" s="2" t="s">
        <v>2669</v>
      </c>
      <c r="P4653">
        <v>50</v>
      </c>
      <c r="Q4653" s="2" t="s">
        <v>35</v>
      </c>
      <c r="R4653">
        <v>3.9000000953674316</v>
      </c>
      <c r="S4653">
        <v>195</v>
      </c>
      <c r="T4653">
        <v>0</v>
      </c>
      <c r="U4653">
        <v>0</v>
      </c>
    </row>
    <row r="4654" spans="1:21" x14ac:dyDescent="0.35">
      <c r="A4654" s="2" t="s">
        <v>1</v>
      </c>
      <c r="B4654">
        <v>1311</v>
      </c>
      <c r="C4654" t="s">
        <v>4661</v>
      </c>
      <c r="D4654" s="1">
        <v>43549</v>
      </c>
      <c r="E4654" s="1">
        <v>43549</v>
      </c>
      <c r="F4654" s="2" t="s">
        <v>132</v>
      </c>
      <c r="G4654">
        <v>3474.800048828125</v>
      </c>
      <c r="H4654" s="2" t="s">
        <v>61</v>
      </c>
      <c r="I4654" s="2" t="s">
        <v>62</v>
      </c>
      <c r="J4654" s="2" t="s">
        <v>36</v>
      </c>
      <c r="K4654" s="2" t="s">
        <v>2940</v>
      </c>
      <c r="L4654" s="2" t="s">
        <v>178</v>
      </c>
      <c r="M4654" s="2" t="s">
        <v>53</v>
      </c>
      <c r="N4654" s="2" t="s">
        <v>2680</v>
      </c>
      <c r="O4654" s="2" t="s">
        <v>2556</v>
      </c>
      <c r="P4654">
        <v>300</v>
      </c>
      <c r="Q4654" s="2" t="s">
        <v>35</v>
      </c>
      <c r="R4654">
        <v>0.89999997615814209</v>
      </c>
      <c r="S4654">
        <v>270</v>
      </c>
      <c r="T4654">
        <v>0</v>
      </c>
      <c r="U4654">
        <v>0</v>
      </c>
    </row>
    <row r="4655" spans="1:21" x14ac:dyDescent="0.35">
      <c r="A4655" s="2" t="s">
        <v>1</v>
      </c>
      <c r="B4655">
        <v>1311</v>
      </c>
      <c r="C4655" t="s">
        <v>4661</v>
      </c>
      <c r="D4655" s="1">
        <v>43549</v>
      </c>
      <c r="E4655" s="1">
        <v>43549</v>
      </c>
      <c r="F4655" s="2" t="s">
        <v>132</v>
      </c>
      <c r="G4655">
        <v>3474.800048828125</v>
      </c>
      <c r="H4655" s="2" t="s">
        <v>61</v>
      </c>
      <c r="I4655" s="2" t="s">
        <v>62</v>
      </c>
      <c r="J4655" s="2" t="s">
        <v>36</v>
      </c>
      <c r="K4655" s="2" t="s">
        <v>2940</v>
      </c>
      <c r="L4655" s="2" t="s">
        <v>178</v>
      </c>
      <c r="M4655" s="2" t="s">
        <v>53</v>
      </c>
      <c r="N4655" s="2" t="s">
        <v>2681</v>
      </c>
      <c r="O4655" s="2" t="s">
        <v>2558</v>
      </c>
      <c r="P4655">
        <v>300</v>
      </c>
      <c r="Q4655" s="2" t="s">
        <v>35</v>
      </c>
      <c r="R4655">
        <v>0.94999998807907104</v>
      </c>
      <c r="S4655">
        <v>285</v>
      </c>
      <c r="T4655">
        <v>0</v>
      </c>
      <c r="U4655">
        <v>0</v>
      </c>
    </row>
    <row r="4656" spans="1:21" x14ac:dyDescent="0.35">
      <c r="A4656" s="2" t="s">
        <v>1</v>
      </c>
      <c r="B4656">
        <v>1311</v>
      </c>
      <c r="C4656" t="s">
        <v>4661</v>
      </c>
      <c r="D4656" s="1">
        <v>43549</v>
      </c>
      <c r="E4656" s="1">
        <v>43549</v>
      </c>
      <c r="F4656" s="2" t="s">
        <v>132</v>
      </c>
      <c r="G4656">
        <v>3474.800048828125</v>
      </c>
      <c r="H4656" s="2" t="s">
        <v>61</v>
      </c>
      <c r="I4656" s="2" t="s">
        <v>62</v>
      </c>
      <c r="J4656" s="2" t="s">
        <v>36</v>
      </c>
      <c r="K4656" s="2" t="s">
        <v>2940</v>
      </c>
      <c r="L4656" s="2" t="s">
        <v>178</v>
      </c>
      <c r="M4656" s="2" t="s">
        <v>53</v>
      </c>
      <c r="N4656" s="2" t="s">
        <v>1634</v>
      </c>
      <c r="O4656" s="2" t="s">
        <v>1593</v>
      </c>
      <c r="P4656">
        <v>40</v>
      </c>
      <c r="Q4656" s="2" t="s">
        <v>35</v>
      </c>
      <c r="R4656">
        <v>1.6200000047683716</v>
      </c>
      <c r="S4656">
        <v>64.800003051757813</v>
      </c>
      <c r="T4656">
        <v>0</v>
      </c>
      <c r="U4656">
        <v>0</v>
      </c>
    </row>
    <row r="4657" spans="1:21" x14ac:dyDescent="0.35">
      <c r="A4657" s="2" t="s">
        <v>1</v>
      </c>
      <c r="B4657">
        <v>1311</v>
      </c>
      <c r="C4657" t="s">
        <v>4661</v>
      </c>
      <c r="D4657" s="1">
        <v>43549</v>
      </c>
      <c r="E4657" s="1">
        <v>43549</v>
      </c>
      <c r="F4657" s="2" t="s">
        <v>132</v>
      </c>
      <c r="G4657">
        <v>3474.800048828125</v>
      </c>
      <c r="H4657" s="2" t="s">
        <v>61</v>
      </c>
      <c r="I4657" s="2" t="s">
        <v>62</v>
      </c>
      <c r="J4657" s="2" t="s">
        <v>36</v>
      </c>
      <c r="K4657" s="2" t="s">
        <v>2940</v>
      </c>
      <c r="L4657" s="2" t="s">
        <v>178</v>
      </c>
      <c r="M4657" s="2" t="s">
        <v>53</v>
      </c>
      <c r="N4657" s="2" t="s">
        <v>2682</v>
      </c>
      <c r="O4657" s="2" t="s">
        <v>2560</v>
      </c>
      <c r="P4657">
        <v>300</v>
      </c>
      <c r="Q4657" s="2" t="s">
        <v>35</v>
      </c>
      <c r="R4657">
        <v>1.5</v>
      </c>
      <c r="S4657">
        <v>450</v>
      </c>
      <c r="T4657">
        <v>0</v>
      </c>
      <c r="U4657">
        <v>0</v>
      </c>
    </row>
    <row r="4658" spans="1:21" x14ac:dyDescent="0.35">
      <c r="A4658" s="2" t="s">
        <v>1</v>
      </c>
      <c r="B4658">
        <v>1645</v>
      </c>
      <c r="C4658" t="s">
        <v>4971</v>
      </c>
      <c r="D4658" s="1">
        <v>43566</v>
      </c>
      <c r="E4658" s="1">
        <v>43566</v>
      </c>
      <c r="F4658" s="2" t="s">
        <v>132</v>
      </c>
      <c r="G4658">
        <v>14760</v>
      </c>
      <c r="H4658" s="2" t="s">
        <v>61</v>
      </c>
      <c r="I4658" s="2" t="s">
        <v>62</v>
      </c>
      <c r="J4658" s="2" t="s">
        <v>36</v>
      </c>
      <c r="K4658" s="2" t="s">
        <v>2940</v>
      </c>
      <c r="L4658" s="2" t="s">
        <v>178</v>
      </c>
      <c r="M4658" s="2" t="s">
        <v>53</v>
      </c>
      <c r="N4658" s="2" t="s">
        <v>2678</v>
      </c>
      <c r="O4658" s="2" t="s">
        <v>2554</v>
      </c>
      <c r="P4658">
        <v>15600</v>
      </c>
      <c r="Q4658" s="2" t="s">
        <v>35</v>
      </c>
      <c r="R4658">
        <v>0.43999999761581421</v>
      </c>
      <c r="S4658">
        <v>6864</v>
      </c>
      <c r="T4658">
        <v>0</v>
      </c>
      <c r="U4658">
        <v>0</v>
      </c>
    </row>
    <row r="4659" spans="1:21" x14ac:dyDescent="0.35">
      <c r="A4659" s="2" t="s">
        <v>1</v>
      </c>
      <c r="B4659">
        <v>1645</v>
      </c>
      <c r="C4659" t="s">
        <v>4971</v>
      </c>
      <c r="D4659" s="1">
        <v>43566</v>
      </c>
      <c r="E4659" s="1">
        <v>43566</v>
      </c>
      <c r="F4659" s="2" t="s">
        <v>132</v>
      </c>
      <c r="G4659">
        <v>14760</v>
      </c>
      <c r="H4659" s="2" t="s">
        <v>61</v>
      </c>
      <c r="I4659" s="2" t="s">
        <v>62</v>
      </c>
      <c r="J4659" s="2" t="s">
        <v>36</v>
      </c>
      <c r="K4659" s="2" t="s">
        <v>2940</v>
      </c>
      <c r="L4659" s="2" t="s">
        <v>178</v>
      </c>
      <c r="M4659" s="2" t="s">
        <v>53</v>
      </c>
      <c r="N4659" s="2" t="s">
        <v>3471</v>
      </c>
      <c r="O4659" s="2" t="s">
        <v>2806</v>
      </c>
      <c r="P4659">
        <v>11760</v>
      </c>
      <c r="Q4659" s="2" t="s">
        <v>35</v>
      </c>
      <c r="R4659">
        <v>0.25</v>
      </c>
      <c r="S4659">
        <v>2940</v>
      </c>
      <c r="T4659">
        <v>0</v>
      </c>
      <c r="U4659">
        <v>0</v>
      </c>
    </row>
    <row r="4660" spans="1:21" x14ac:dyDescent="0.35">
      <c r="A4660" s="2" t="s">
        <v>1</v>
      </c>
      <c r="B4660">
        <v>1645</v>
      </c>
      <c r="C4660" t="s">
        <v>4971</v>
      </c>
      <c r="D4660" s="1">
        <v>43566</v>
      </c>
      <c r="E4660" s="1">
        <v>43566</v>
      </c>
      <c r="F4660" s="2" t="s">
        <v>132</v>
      </c>
      <c r="G4660">
        <v>14760</v>
      </c>
      <c r="H4660" s="2" t="s">
        <v>61</v>
      </c>
      <c r="I4660" s="2" t="s">
        <v>62</v>
      </c>
      <c r="J4660" s="2" t="s">
        <v>36</v>
      </c>
      <c r="K4660" s="2" t="s">
        <v>2940</v>
      </c>
      <c r="L4660" s="2" t="s">
        <v>178</v>
      </c>
      <c r="M4660" s="2" t="s">
        <v>53</v>
      </c>
      <c r="N4660" s="2" t="s">
        <v>3472</v>
      </c>
      <c r="O4660" s="2" t="s">
        <v>2808</v>
      </c>
      <c r="P4660">
        <v>826</v>
      </c>
      <c r="Q4660" s="2" t="s">
        <v>35</v>
      </c>
      <c r="R4660">
        <v>6</v>
      </c>
      <c r="S4660">
        <v>4956</v>
      </c>
      <c r="T4660">
        <v>0</v>
      </c>
      <c r="U4660">
        <v>0</v>
      </c>
    </row>
    <row r="4661" spans="1:21" x14ac:dyDescent="0.35">
      <c r="A4661" s="2" t="s">
        <v>1</v>
      </c>
      <c r="B4661">
        <v>1646</v>
      </c>
      <c r="C4661" t="s">
        <v>4972</v>
      </c>
      <c r="D4661" s="1">
        <v>43566</v>
      </c>
      <c r="E4661" s="1">
        <v>43566</v>
      </c>
      <c r="F4661" s="2" t="s">
        <v>132</v>
      </c>
      <c r="G4661">
        <v>6326.83984375</v>
      </c>
      <c r="H4661" s="2" t="s">
        <v>61</v>
      </c>
      <c r="I4661" s="2" t="s">
        <v>62</v>
      </c>
      <c r="J4661" s="2" t="s">
        <v>36</v>
      </c>
      <c r="K4661" s="2" t="s">
        <v>2940</v>
      </c>
      <c r="L4661" s="2" t="s">
        <v>178</v>
      </c>
      <c r="M4661" s="2" t="s">
        <v>53</v>
      </c>
      <c r="N4661" s="2" t="s">
        <v>3473</v>
      </c>
      <c r="O4661" s="2" t="s">
        <v>3474</v>
      </c>
      <c r="P4661">
        <v>598</v>
      </c>
      <c r="Q4661" s="2" t="s">
        <v>35</v>
      </c>
      <c r="R4661">
        <v>10.579999923706055</v>
      </c>
      <c r="S4661">
        <v>6326.83984375</v>
      </c>
      <c r="T4661">
        <v>0</v>
      </c>
      <c r="U4661">
        <v>0</v>
      </c>
    </row>
    <row r="4662" spans="1:21" x14ac:dyDescent="0.35">
      <c r="A4662" s="2" t="s">
        <v>1</v>
      </c>
      <c r="B4662">
        <v>1735</v>
      </c>
      <c r="C4662" t="s">
        <v>5044</v>
      </c>
      <c r="D4662" s="1">
        <v>43572</v>
      </c>
      <c r="E4662" s="1">
        <v>43572</v>
      </c>
      <c r="F4662" s="2" t="s">
        <v>132</v>
      </c>
      <c r="G4662">
        <v>5304.7998046875</v>
      </c>
      <c r="H4662" s="2" t="s">
        <v>61</v>
      </c>
      <c r="I4662" s="2" t="s">
        <v>62</v>
      </c>
      <c r="J4662" s="2" t="s">
        <v>36</v>
      </c>
      <c r="K4662" s="2" t="s">
        <v>2940</v>
      </c>
      <c r="L4662" s="2" t="s">
        <v>178</v>
      </c>
      <c r="M4662" s="2" t="s">
        <v>53</v>
      </c>
      <c r="N4662" s="2" t="s">
        <v>3428</v>
      </c>
      <c r="O4662" s="2" t="s">
        <v>3429</v>
      </c>
      <c r="P4662">
        <v>4800</v>
      </c>
      <c r="Q4662" s="2" t="s">
        <v>35</v>
      </c>
      <c r="R4662">
        <v>0.98000001907348633</v>
      </c>
      <c r="S4662">
        <v>4704</v>
      </c>
      <c r="T4662">
        <v>0</v>
      </c>
      <c r="U4662">
        <v>0</v>
      </c>
    </row>
    <row r="4663" spans="1:21" x14ac:dyDescent="0.35">
      <c r="A4663" s="2" t="s">
        <v>1</v>
      </c>
      <c r="B4663">
        <v>1735</v>
      </c>
      <c r="C4663" t="s">
        <v>5044</v>
      </c>
      <c r="D4663" s="1">
        <v>43572</v>
      </c>
      <c r="E4663" s="1">
        <v>43572</v>
      </c>
      <c r="F4663" s="2" t="s">
        <v>132</v>
      </c>
      <c r="G4663">
        <v>5304.7998046875</v>
      </c>
      <c r="H4663" s="2" t="s">
        <v>61</v>
      </c>
      <c r="I4663" s="2" t="s">
        <v>62</v>
      </c>
      <c r="J4663" s="2" t="s">
        <v>36</v>
      </c>
      <c r="K4663" s="2" t="s">
        <v>2940</v>
      </c>
      <c r="L4663" s="2" t="s">
        <v>178</v>
      </c>
      <c r="M4663" s="2" t="s">
        <v>53</v>
      </c>
      <c r="N4663" s="2" t="s">
        <v>3475</v>
      </c>
      <c r="O4663" s="2" t="s">
        <v>3476</v>
      </c>
      <c r="P4663">
        <v>1502</v>
      </c>
      <c r="Q4663" s="2" t="s">
        <v>35</v>
      </c>
      <c r="R4663">
        <v>0.40000000596046448</v>
      </c>
      <c r="S4663">
        <v>600.79998779296875</v>
      </c>
      <c r="T4663">
        <v>0</v>
      </c>
      <c r="U4663">
        <v>0</v>
      </c>
    </row>
    <row r="4664" spans="1:21" x14ac:dyDescent="0.35">
      <c r="A4664" s="2" t="s">
        <v>1</v>
      </c>
      <c r="B4664">
        <v>1759</v>
      </c>
      <c r="C4664" t="s">
        <v>5064</v>
      </c>
      <c r="D4664" s="1">
        <v>43573</v>
      </c>
      <c r="E4664" s="1">
        <v>43573</v>
      </c>
      <c r="F4664" s="2" t="s">
        <v>132</v>
      </c>
      <c r="G4664">
        <v>1647</v>
      </c>
      <c r="H4664" s="2" t="s">
        <v>61</v>
      </c>
      <c r="I4664" s="2" t="s">
        <v>62</v>
      </c>
      <c r="J4664" s="2" t="s">
        <v>36</v>
      </c>
      <c r="K4664" s="2" t="s">
        <v>2940</v>
      </c>
      <c r="L4664" s="2" t="s">
        <v>178</v>
      </c>
      <c r="M4664" s="2" t="s">
        <v>53</v>
      </c>
      <c r="N4664" s="2" t="s">
        <v>3406</v>
      </c>
      <c r="O4664" s="2" t="s">
        <v>3407</v>
      </c>
      <c r="P4664">
        <v>240</v>
      </c>
      <c r="Q4664" s="2" t="s">
        <v>35</v>
      </c>
      <c r="R4664">
        <v>1.5</v>
      </c>
      <c r="S4664">
        <v>360</v>
      </c>
      <c r="T4664">
        <v>0</v>
      </c>
      <c r="U4664">
        <v>0</v>
      </c>
    </row>
    <row r="4665" spans="1:21" x14ac:dyDescent="0.35">
      <c r="A4665" s="2" t="s">
        <v>1</v>
      </c>
      <c r="B4665">
        <v>1759</v>
      </c>
      <c r="C4665" t="s">
        <v>5064</v>
      </c>
      <c r="D4665" s="1">
        <v>43573</v>
      </c>
      <c r="E4665" s="1">
        <v>43573</v>
      </c>
      <c r="F4665" s="2" t="s">
        <v>132</v>
      </c>
      <c r="G4665">
        <v>1647</v>
      </c>
      <c r="H4665" s="2" t="s">
        <v>61</v>
      </c>
      <c r="I4665" s="2" t="s">
        <v>62</v>
      </c>
      <c r="J4665" s="2" t="s">
        <v>36</v>
      </c>
      <c r="K4665" s="2" t="s">
        <v>2940</v>
      </c>
      <c r="L4665" s="2" t="s">
        <v>178</v>
      </c>
      <c r="M4665" s="2" t="s">
        <v>53</v>
      </c>
      <c r="N4665" s="2" t="s">
        <v>3444</v>
      </c>
      <c r="O4665" s="2" t="s">
        <v>3445</v>
      </c>
      <c r="P4665">
        <v>1650</v>
      </c>
      <c r="Q4665" s="2" t="s">
        <v>35</v>
      </c>
      <c r="R4665">
        <v>0.77999997138977051</v>
      </c>
      <c r="S4665">
        <v>1287</v>
      </c>
      <c r="T4665">
        <v>0</v>
      </c>
      <c r="U4665">
        <v>0</v>
      </c>
    </row>
    <row r="4666" spans="1:21" x14ac:dyDescent="0.35">
      <c r="A4666" s="2" t="s">
        <v>1</v>
      </c>
      <c r="B4666">
        <v>1787</v>
      </c>
      <c r="C4666" t="s">
        <v>5084</v>
      </c>
      <c r="D4666" s="1">
        <v>43577</v>
      </c>
      <c r="E4666" s="1">
        <v>43577</v>
      </c>
      <c r="F4666" s="2" t="s">
        <v>132</v>
      </c>
      <c r="G4666">
        <v>4217.259765625</v>
      </c>
      <c r="H4666" s="2" t="s">
        <v>61</v>
      </c>
      <c r="I4666" s="2" t="s">
        <v>62</v>
      </c>
      <c r="J4666" s="2" t="s">
        <v>36</v>
      </c>
      <c r="K4666" s="2" t="s">
        <v>2940</v>
      </c>
      <c r="L4666" s="2" t="s">
        <v>178</v>
      </c>
      <c r="M4666" s="2" t="s">
        <v>53</v>
      </c>
      <c r="N4666" s="2" t="s">
        <v>3440</v>
      </c>
      <c r="O4666" s="2" t="s">
        <v>3441</v>
      </c>
      <c r="P4666">
        <v>1773</v>
      </c>
      <c r="Q4666" s="2" t="s">
        <v>35</v>
      </c>
      <c r="R4666">
        <v>1.5</v>
      </c>
      <c r="S4666">
        <v>2659.5</v>
      </c>
      <c r="T4666">
        <v>0</v>
      </c>
      <c r="U4666">
        <v>0</v>
      </c>
    </row>
    <row r="4667" spans="1:21" x14ac:dyDescent="0.35">
      <c r="A4667" s="2" t="s">
        <v>1</v>
      </c>
      <c r="B4667">
        <v>1787</v>
      </c>
      <c r="C4667" t="s">
        <v>5084</v>
      </c>
      <c r="D4667" s="1">
        <v>43577</v>
      </c>
      <c r="E4667" s="1">
        <v>43577</v>
      </c>
      <c r="F4667" s="2" t="s">
        <v>132</v>
      </c>
      <c r="G4667">
        <v>4217.259765625</v>
      </c>
      <c r="H4667" s="2" t="s">
        <v>61</v>
      </c>
      <c r="I4667" s="2" t="s">
        <v>62</v>
      </c>
      <c r="J4667" s="2" t="s">
        <v>36</v>
      </c>
      <c r="K4667" s="2" t="s">
        <v>2940</v>
      </c>
      <c r="L4667" s="2" t="s">
        <v>178</v>
      </c>
      <c r="M4667" s="2" t="s">
        <v>53</v>
      </c>
      <c r="N4667" s="2" t="s">
        <v>3468</v>
      </c>
      <c r="O4667" s="2" t="s">
        <v>3469</v>
      </c>
      <c r="P4667">
        <v>115</v>
      </c>
      <c r="Q4667" s="2" t="s">
        <v>35</v>
      </c>
      <c r="R4667">
        <v>0.25</v>
      </c>
      <c r="S4667">
        <v>28.75</v>
      </c>
      <c r="T4667">
        <v>0</v>
      </c>
      <c r="U4667">
        <v>0</v>
      </c>
    </row>
    <row r="4668" spans="1:21" x14ac:dyDescent="0.35">
      <c r="A4668" s="2" t="s">
        <v>1</v>
      </c>
      <c r="B4668">
        <v>1787</v>
      </c>
      <c r="C4668" t="s">
        <v>5084</v>
      </c>
      <c r="D4668" s="1">
        <v>43577</v>
      </c>
      <c r="E4668" s="1">
        <v>43577</v>
      </c>
      <c r="F4668" s="2" t="s">
        <v>132</v>
      </c>
      <c r="G4668">
        <v>4217.259765625</v>
      </c>
      <c r="H4668" s="2" t="s">
        <v>61</v>
      </c>
      <c r="I4668" s="2" t="s">
        <v>62</v>
      </c>
      <c r="J4668" s="2" t="s">
        <v>36</v>
      </c>
      <c r="K4668" s="2" t="s">
        <v>2940</v>
      </c>
      <c r="L4668" s="2" t="s">
        <v>178</v>
      </c>
      <c r="M4668" s="2" t="s">
        <v>53</v>
      </c>
      <c r="N4668" s="2" t="s">
        <v>3408</v>
      </c>
      <c r="O4668" s="2" t="s">
        <v>3477</v>
      </c>
      <c r="P4668">
        <v>2862</v>
      </c>
      <c r="Q4668" s="2" t="s">
        <v>35</v>
      </c>
      <c r="R4668">
        <v>0.5</v>
      </c>
      <c r="S4668">
        <v>1431</v>
      </c>
      <c r="T4668">
        <v>0</v>
      </c>
      <c r="U4668">
        <v>0</v>
      </c>
    </row>
    <row r="4669" spans="1:21" x14ac:dyDescent="0.35">
      <c r="A4669" s="2" t="s">
        <v>1</v>
      </c>
      <c r="B4669">
        <v>1787</v>
      </c>
      <c r="C4669" t="s">
        <v>5084</v>
      </c>
      <c r="D4669" s="1">
        <v>43577</v>
      </c>
      <c r="E4669" s="1">
        <v>43577</v>
      </c>
      <c r="F4669" s="2" t="s">
        <v>132</v>
      </c>
      <c r="G4669">
        <v>4217.259765625</v>
      </c>
      <c r="H4669" s="2" t="s">
        <v>61</v>
      </c>
      <c r="I4669" s="2" t="s">
        <v>62</v>
      </c>
      <c r="J4669" s="2" t="s">
        <v>36</v>
      </c>
      <c r="K4669" s="2" t="s">
        <v>2940</v>
      </c>
      <c r="L4669" s="2" t="s">
        <v>178</v>
      </c>
      <c r="M4669" s="2" t="s">
        <v>53</v>
      </c>
      <c r="N4669" s="2" t="s">
        <v>2657</v>
      </c>
      <c r="O4669" s="2" t="s">
        <v>2597</v>
      </c>
      <c r="P4669">
        <v>33</v>
      </c>
      <c r="Q4669" s="2" t="s">
        <v>35</v>
      </c>
      <c r="R4669">
        <v>2.9700000286102295</v>
      </c>
      <c r="S4669">
        <v>98.010002136230469</v>
      </c>
      <c r="T4669">
        <v>0</v>
      </c>
      <c r="U4669">
        <v>0</v>
      </c>
    </row>
    <row r="4670" spans="1:21" x14ac:dyDescent="0.35">
      <c r="A4670" s="2" t="s">
        <v>1</v>
      </c>
      <c r="B4670">
        <v>1799</v>
      </c>
      <c r="C4670" t="s">
        <v>5096</v>
      </c>
      <c r="D4670" s="1">
        <v>43577</v>
      </c>
      <c r="E4670" s="1">
        <v>43578</v>
      </c>
      <c r="F4670" s="2" t="s">
        <v>132</v>
      </c>
      <c r="G4670">
        <v>1547.8800048828125</v>
      </c>
      <c r="H4670" s="2" t="s">
        <v>61</v>
      </c>
      <c r="I4670" s="2" t="s">
        <v>62</v>
      </c>
      <c r="J4670" s="2" t="s">
        <v>36</v>
      </c>
      <c r="K4670" s="2" t="s">
        <v>2940</v>
      </c>
      <c r="L4670" s="2" t="s">
        <v>178</v>
      </c>
      <c r="M4670" s="2" t="s">
        <v>53</v>
      </c>
      <c r="N4670" s="2" t="s">
        <v>3406</v>
      </c>
      <c r="O4670" s="2" t="s">
        <v>3407</v>
      </c>
      <c r="P4670">
        <v>202</v>
      </c>
      <c r="Q4670" s="2" t="s">
        <v>35</v>
      </c>
      <c r="R4670">
        <v>1.5</v>
      </c>
      <c r="S4670">
        <v>303</v>
      </c>
      <c r="T4670">
        <v>0</v>
      </c>
      <c r="U4670">
        <v>0</v>
      </c>
    </row>
    <row r="4671" spans="1:21" x14ac:dyDescent="0.35">
      <c r="A4671" s="2" t="s">
        <v>1</v>
      </c>
      <c r="B4671">
        <v>1799</v>
      </c>
      <c r="C4671" t="s">
        <v>5096</v>
      </c>
      <c r="D4671" s="1">
        <v>43577</v>
      </c>
      <c r="E4671" s="1">
        <v>43578</v>
      </c>
      <c r="F4671" s="2" t="s">
        <v>132</v>
      </c>
      <c r="G4671">
        <v>1547.8800048828125</v>
      </c>
      <c r="H4671" s="2" t="s">
        <v>61</v>
      </c>
      <c r="I4671" s="2" t="s">
        <v>62</v>
      </c>
      <c r="J4671" s="2" t="s">
        <v>36</v>
      </c>
      <c r="K4671" s="2" t="s">
        <v>2940</v>
      </c>
      <c r="L4671" s="2" t="s">
        <v>178</v>
      </c>
      <c r="M4671" s="2" t="s">
        <v>53</v>
      </c>
      <c r="N4671" s="2" t="s">
        <v>3478</v>
      </c>
      <c r="O4671" s="2" t="s">
        <v>3479</v>
      </c>
      <c r="P4671">
        <v>1280</v>
      </c>
      <c r="Q4671" s="2" t="s">
        <v>35</v>
      </c>
      <c r="R4671">
        <v>0.89999997615814209</v>
      </c>
      <c r="S4671">
        <v>1152</v>
      </c>
      <c r="T4671">
        <v>0</v>
      </c>
      <c r="U4671">
        <v>0</v>
      </c>
    </row>
    <row r="4672" spans="1:21" x14ac:dyDescent="0.35">
      <c r="A4672" s="2" t="s">
        <v>1</v>
      </c>
      <c r="B4672">
        <v>1799</v>
      </c>
      <c r="C4672" t="s">
        <v>5096</v>
      </c>
      <c r="D4672" s="1">
        <v>43577</v>
      </c>
      <c r="E4672" s="1">
        <v>43578</v>
      </c>
      <c r="F4672" s="2" t="s">
        <v>132</v>
      </c>
      <c r="G4672">
        <v>1547.8800048828125</v>
      </c>
      <c r="H4672" s="2" t="s">
        <v>61</v>
      </c>
      <c r="I4672" s="2" t="s">
        <v>62</v>
      </c>
      <c r="J4672" s="2" t="s">
        <v>36</v>
      </c>
      <c r="K4672" s="2" t="s">
        <v>2940</v>
      </c>
      <c r="L4672" s="2" t="s">
        <v>178</v>
      </c>
      <c r="M4672" s="2" t="s">
        <v>53</v>
      </c>
      <c r="N4672" s="2" t="s">
        <v>3480</v>
      </c>
      <c r="O4672" s="2" t="s">
        <v>3481</v>
      </c>
      <c r="P4672">
        <v>216</v>
      </c>
      <c r="Q4672" s="2" t="s">
        <v>35</v>
      </c>
      <c r="R4672">
        <v>0.43000000715255737</v>
      </c>
      <c r="S4672">
        <v>92.879997253417969</v>
      </c>
      <c r="T4672">
        <v>0</v>
      </c>
      <c r="U4672">
        <v>0</v>
      </c>
    </row>
    <row r="4673" spans="1:21" x14ac:dyDescent="0.35">
      <c r="A4673" s="2" t="s">
        <v>1</v>
      </c>
      <c r="B4673">
        <v>1834</v>
      </c>
      <c r="C4673" t="s">
        <v>5127</v>
      </c>
      <c r="D4673" s="1">
        <v>43579</v>
      </c>
      <c r="E4673" s="1">
        <v>43579</v>
      </c>
      <c r="F4673" s="2" t="s">
        <v>132</v>
      </c>
      <c r="G4673">
        <v>225</v>
      </c>
      <c r="H4673" s="2" t="s">
        <v>61</v>
      </c>
      <c r="I4673" s="2" t="s">
        <v>62</v>
      </c>
      <c r="J4673" s="2" t="s">
        <v>36</v>
      </c>
      <c r="K4673" s="2" t="s">
        <v>2940</v>
      </c>
      <c r="L4673" s="2" t="s">
        <v>178</v>
      </c>
      <c r="M4673" s="2" t="s">
        <v>53</v>
      </c>
      <c r="N4673" s="2" t="s">
        <v>3406</v>
      </c>
      <c r="O4673" s="2" t="s">
        <v>3407</v>
      </c>
      <c r="P4673">
        <v>150</v>
      </c>
      <c r="Q4673" s="2" t="s">
        <v>35</v>
      </c>
      <c r="R4673">
        <v>1.5</v>
      </c>
      <c r="S4673">
        <v>225</v>
      </c>
      <c r="T4673">
        <v>0</v>
      </c>
      <c r="U4673">
        <v>0</v>
      </c>
    </row>
    <row r="4674" spans="1:21" x14ac:dyDescent="0.35">
      <c r="A4674" s="2" t="s">
        <v>1</v>
      </c>
      <c r="B4674">
        <v>2010</v>
      </c>
      <c r="C4674" t="s">
        <v>5286</v>
      </c>
      <c r="D4674" s="1">
        <v>43592</v>
      </c>
      <c r="E4674" s="1">
        <v>43592</v>
      </c>
      <c r="F4674" s="2" t="s">
        <v>132</v>
      </c>
      <c r="G4674">
        <v>899.5</v>
      </c>
      <c r="H4674" s="2" t="s">
        <v>61</v>
      </c>
      <c r="I4674" s="2" t="s">
        <v>62</v>
      </c>
      <c r="J4674" s="2" t="s">
        <v>36</v>
      </c>
      <c r="K4674" s="2" t="s">
        <v>2940</v>
      </c>
      <c r="L4674" s="2" t="s">
        <v>178</v>
      </c>
      <c r="M4674" s="2" t="s">
        <v>53</v>
      </c>
      <c r="N4674" s="2" t="s">
        <v>3480</v>
      </c>
      <c r="O4674" s="2" t="s">
        <v>3481</v>
      </c>
      <c r="P4674">
        <v>150</v>
      </c>
      <c r="Q4674" s="2" t="s">
        <v>35</v>
      </c>
      <c r="R4674">
        <v>0.43000000715255737</v>
      </c>
      <c r="S4674">
        <v>64.5</v>
      </c>
      <c r="T4674">
        <v>0</v>
      </c>
      <c r="U4674">
        <v>0</v>
      </c>
    </row>
    <row r="4675" spans="1:21" x14ac:dyDescent="0.35">
      <c r="A4675" s="2" t="s">
        <v>1</v>
      </c>
      <c r="B4675">
        <v>2010</v>
      </c>
      <c r="C4675" t="s">
        <v>5286</v>
      </c>
      <c r="D4675" s="1">
        <v>43592</v>
      </c>
      <c r="E4675" s="1">
        <v>43592</v>
      </c>
      <c r="F4675" s="2" t="s">
        <v>132</v>
      </c>
      <c r="G4675">
        <v>899.5</v>
      </c>
      <c r="H4675" s="2" t="s">
        <v>61</v>
      </c>
      <c r="I4675" s="2" t="s">
        <v>62</v>
      </c>
      <c r="J4675" s="2" t="s">
        <v>36</v>
      </c>
      <c r="K4675" s="2" t="s">
        <v>2940</v>
      </c>
      <c r="L4675" s="2" t="s">
        <v>178</v>
      </c>
      <c r="M4675" s="2" t="s">
        <v>53</v>
      </c>
      <c r="N4675" s="2" t="s">
        <v>3440</v>
      </c>
      <c r="O4675" s="2" t="s">
        <v>3441</v>
      </c>
      <c r="P4675">
        <v>180</v>
      </c>
      <c r="Q4675" s="2" t="s">
        <v>35</v>
      </c>
      <c r="R4675">
        <v>1.5</v>
      </c>
      <c r="S4675">
        <v>270</v>
      </c>
      <c r="T4675">
        <v>0</v>
      </c>
      <c r="U4675">
        <v>0</v>
      </c>
    </row>
    <row r="4676" spans="1:21" x14ac:dyDescent="0.35">
      <c r="A4676" s="2" t="s">
        <v>1</v>
      </c>
      <c r="B4676">
        <v>2010</v>
      </c>
      <c r="C4676" t="s">
        <v>5286</v>
      </c>
      <c r="D4676" s="1">
        <v>43592</v>
      </c>
      <c r="E4676" s="1">
        <v>43592</v>
      </c>
      <c r="F4676" s="2" t="s">
        <v>132</v>
      </c>
      <c r="G4676">
        <v>899.5</v>
      </c>
      <c r="H4676" s="2" t="s">
        <v>61</v>
      </c>
      <c r="I4676" s="2" t="s">
        <v>62</v>
      </c>
      <c r="J4676" s="2" t="s">
        <v>36</v>
      </c>
      <c r="K4676" s="2" t="s">
        <v>2940</v>
      </c>
      <c r="L4676" s="2" t="s">
        <v>178</v>
      </c>
      <c r="M4676" s="2" t="s">
        <v>53</v>
      </c>
      <c r="N4676" s="2" t="s">
        <v>3482</v>
      </c>
      <c r="O4676" s="2" t="s">
        <v>3483</v>
      </c>
      <c r="P4676">
        <v>300</v>
      </c>
      <c r="Q4676" s="2" t="s">
        <v>35</v>
      </c>
      <c r="R4676">
        <v>0.94999998807907104</v>
      </c>
      <c r="S4676">
        <v>285</v>
      </c>
      <c r="T4676">
        <v>0</v>
      </c>
      <c r="U4676">
        <v>0</v>
      </c>
    </row>
    <row r="4677" spans="1:21" x14ac:dyDescent="0.35">
      <c r="A4677" s="2" t="s">
        <v>1</v>
      </c>
      <c r="B4677">
        <v>2010</v>
      </c>
      <c r="C4677" t="s">
        <v>5286</v>
      </c>
      <c r="D4677" s="1">
        <v>43592</v>
      </c>
      <c r="E4677" s="1">
        <v>43592</v>
      </c>
      <c r="F4677" s="2" t="s">
        <v>132</v>
      </c>
      <c r="G4677">
        <v>899.5</v>
      </c>
      <c r="H4677" s="2" t="s">
        <v>61</v>
      </c>
      <c r="I4677" s="2" t="s">
        <v>62</v>
      </c>
      <c r="J4677" s="2" t="s">
        <v>36</v>
      </c>
      <c r="K4677" s="2" t="s">
        <v>2940</v>
      </c>
      <c r="L4677" s="2" t="s">
        <v>178</v>
      </c>
      <c r="M4677" s="2" t="s">
        <v>53</v>
      </c>
      <c r="N4677" s="2" t="s">
        <v>3484</v>
      </c>
      <c r="O4677" s="2" t="s">
        <v>3485</v>
      </c>
      <c r="P4677">
        <v>350</v>
      </c>
      <c r="Q4677" s="2" t="s">
        <v>35</v>
      </c>
      <c r="R4677">
        <v>0.80000001192092896</v>
      </c>
      <c r="S4677">
        <v>280</v>
      </c>
      <c r="T4677">
        <v>0</v>
      </c>
      <c r="U4677">
        <v>0</v>
      </c>
    </row>
    <row r="4678" spans="1:21" x14ac:dyDescent="0.35">
      <c r="A4678" s="2" t="s">
        <v>1</v>
      </c>
      <c r="B4678">
        <v>2017</v>
      </c>
      <c r="C4678" t="s">
        <v>5293</v>
      </c>
      <c r="D4678" s="1">
        <v>43592</v>
      </c>
      <c r="E4678" s="1">
        <v>43592</v>
      </c>
      <c r="F4678" s="2" t="s">
        <v>132</v>
      </c>
      <c r="G4678">
        <v>2560</v>
      </c>
      <c r="H4678" s="2" t="s">
        <v>61</v>
      </c>
      <c r="I4678" s="2" t="s">
        <v>62</v>
      </c>
      <c r="J4678" s="2" t="s">
        <v>36</v>
      </c>
      <c r="K4678" s="2" t="s">
        <v>2940</v>
      </c>
      <c r="L4678" s="2" t="s">
        <v>178</v>
      </c>
      <c r="M4678" s="2" t="s">
        <v>53</v>
      </c>
      <c r="N4678" s="2" t="s">
        <v>3486</v>
      </c>
      <c r="O4678" s="2" t="s">
        <v>3487</v>
      </c>
      <c r="P4678">
        <v>1200</v>
      </c>
      <c r="Q4678" s="2" t="s">
        <v>35</v>
      </c>
      <c r="R4678">
        <v>0.94999998807907104</v>
      </c>
      <c r="S4678">
        <v>1140</v>
      </c>
      <c r="T4678">
        <v>0</v>
      </c>
      <c r="U4678">
        <v>0</v>
      </c>
    </row>
    <row r="4679" spans="1:21" x14ac:dyDescent="0.35">
      <c r="A4679" s="2" t="s">
        <v>1</v>
      </c>
      <c r="B4679">
        <v>2017</v>
      </c>
      <c r="C4679" t="s">
        <v>5293</v>
      </c>
      <c r="D4679" s="1">
        <v>43592</v>
      </c>
      <c r="E4679" s="1">
        <v>43592</v>
      </c>
      <c r="F4679" s="2" t="s">
        <v>132</v>
      </c>
      <c r="G4679">
        <v>2560</v>
      </c>
      <c r="H4679" s="2" t="s">
        <v>61</v>
      </c>
      <c r="I4679" s="2" t="s">
        <v>62</v>
      </c>
      <c r="J4679" s="2" t="s">
        <v>36</v>
      </c>
      <c r="K4679" s="2" t="s">
        <v>2940</v>
      </c>
      <c r="L4679" s="2" t="s">
        <v>178</v>
      </c>
      <c r="M4679" s="2" t="s">
        <v>53</v>
      </c>
      <c r="N4679" s="2" t="s">
        <v>3482</v>
      </c>
      <c r="O4679" s="2" t="s">
        <v>3483</v>
      </c>
      <c r="P4679">
        <v>400</v>
      </c>
      <c r="Q4679" s="2" t="s">
        <v>35</v>
      </c>
      <c r="R4679">
        <v>0.94999998807907104</v>
      </c>
      <c r="S4679">
        <v>380</v>
      </c>
      <c r="T4679">
        <v>0</v>
      </c>
      <c r="U4679">
        <v>0</v>
      </c>
    </row>
    <row r="4680" spans="1:21" x14ac:dyDescent="0.35">
      <c r="A4680" s="2" t="s">
        <v>1</v>
      </c>
      <c r="B4680">
        <v>2017</v>
      </c>
      <c r="C4680" t="s">
        <v>5293</v>
      </c>
      <c r="D4680" s="1">
        <v>43592</v>
      </c>
      <c r="E4680" s="1">
        <v>43592</v>
      </c>
      <c r="F4680" s="2" t="s">
        <v>132</v>
      </c>
      <c r="G4680">
        <v>2560</v>
      </c>
      <c r="H4680" s="2" t="s">
        <v>61</v>
      </c>
      <c r="I4680" s="2" t="s">
        <v>62</v>
      </c>
      <c r="J4680" s="2" t="s">
        <v>36</v>
      </c>
      <c r="K4680" s="2" t="s">
        <v>2940</v>
      </c>
      <c r="L4680" s="2" t="s">
        <v>178</v>
      </c>
      <c r="M4680" s="2" t="s">
        <v>53</v>
      </c>
      <c r="N4680" s="2" t="s">
        <v>3484</v>
      </c>
      <c r="O4680" s="2" t="s">
        <v>3485</v>
      </c>
      <c r="P4680">
        <v>1300</v>
      </c>
      <c r="Q4680" s="2" t="s">
        <v>35</v>
      </c>
      <c r="R4680">
        <v>0.80000001192092896</v>
      </c>
      <c r="S4680">
        <v>1040</v>
      </c>
      <c r="T4680">
        <v>0</v>
      </c>
      <c r="U4680">
        <v>0</v>
      </c>
    </row>
    <row r="4681" spans="1:21" x14ac:dyDescent="0.35">
      <c r="A4681" s="2" t="s">
        <v>1</v>
      </c>
      <c r="B4681">
        <v>2030</v>
      </c>
      <c r="C4681" t="s">
        <v>5315</v>
      </c>
      <c r="D4681" s="1">
        <v>43592</v>
      </c>
      <c r="E4681" s="1">
        <v>43592</v>
      </c>
      <c r="F4681" s="2" t="s">
        <v>132</v>
      </c>
      <c r="G4681">
        <v>225</v>
      </c>
      <c r="H4681" s="2" t="s">
        <v>61</v>
      </c>
      <c r="I4681" s="2" t="s">
        <v>62</v>
      </c>
      <c r="J4681" s="2" t="s">
        <v>36</v>
      </c>
      <c r="K4681" s="2" t="s">
        <v>2940</v>
      </c>
      <c r="L4681" s="2" t="s">
        <v>178</v>
      </c>
      <c r="M4681" s="2" t="s">
        <v>53</v>
      </c>
      <c r="N4681" s="2" t="s">
        <v>3406</v>
      </c>
      <c r="O4681" s="2" t="s">
        <v>3407</v>
      </c>
      <c r="P4681">
        <v>150</v>
      </c>
      <c r="Q4681" s="2" t="s">
        <v>35</v>
      </c>
      <c r="R4681">
        <v>1.5</v>
      </c>
      <c r="S4681">
        <v>225</v>
      </c>
      <c r="T4681">
        <v>0</v>
      </c>
      <c r="U4681">
        <v>0</v>
      </c>
    </row>
    <row r="4682" spans="1:21" x14ac:dyDescent="0.35">
      <c r="A4682" s="2" t="s">
        <v>1</v>
      </c>
      <c r="B4682">
        <v>2127</v>
      </c>
      <c r="C4682" t="s">
        <v>5402</v>
      </c>
      <c r="D4682" s="1">
        <v>43599</v>
      </c>
      <c r="E4682" s="1">
        <v>43599</v>
      </c>
      <c r="F4682" s="2" t="s">
        <v>132</v>
      </c>
      <c r="G4682">
        <v>1500</v>
      </c>
      <c r="H4682" s="2" t="s">
        <v>61</v>
      </c>
      <c r="I4682" s="2" t="s">
        <v>62</v>
      </c>
      <c r="J4682" s="2" t="s">
        <v>36</v>
      </c>
      <c r="K4682" s="2" t="s">
        <v>2940</v>
      </c>
      <c r="L4682" s="2" t="s">
        <v>178</v>
      </c>
      <c r="M4682" s="2" t="s">
        <v>53</v>
      </c>
      <c r="N4682" s="2" t="s">
        <v>3488</v>
      </c>
      <c r="O4682" s="2" t="s">
        <v>3489</v>
      </c>
      <c r="P4682">
        <v>5000</v>
      </c>
      <c r="Q4682" s="2" t="s">
        <v>35</v>
      </c>
      <c r="R4682">
        <v>0.30000001192092896</v>
      </c>
      <c r="S4682">
        <v>1500</v>
      </c>
      <c r="T4682">
        <v>0</v>
      </c>
      <c r="U4682">
        <v>0</v>
      </c>
    </row>
    <row r="4683" spans="1:21" x14ac:dyDescent="0.35">
      <c r="A4683" s="2" t="s">
        <v>1</v>
      </c>
      <c r="B4683">
        <v>2215</v>
      </c>
      <c r="C4683" t="s">
        <v>5621</v>
      </c>
      <c r="D4683" s="1">
        <v>43607</v>
      </c>
      <c r="E4683" s="1">
        <v>43607</v>
      </c>
      <c r="F4683" s="2" t="s">
        <v>132</v>
      </c>
      <c r="G4683">
        <v>3680</v>
      </c>
      <c r="H4683" s="2" t="s">
        <v>61</v>
      </c>
      <c r="I4683" s="2" t="s">
        <v>62</v>
      </c>
      <c r="J4683" s="2" t="s">
        <v>36</v>
      </c>
      <c r="K4683" s="2" t="s">
        <v>2940</v>
      </c>
      <c r="L4683" s="2" t="s">
        <v>178</v>
      </c>
      <c r="M4683" s="2" t="s">
        <v>53</v>
      </c>
      <c r="N4683" s="2" t="s">
        <v>5622</v>
      </c>
      <c r="O4683" s="2" t="s">
        <v>5623</v>
      </c>
      <c r="P4683">
        <v>460</v>
      </c>
      <c r="Q4683" s="2" t="s">
        <v>35</v>
      </c>
      <c r="R4683">
        <v>8</v>
      </c>
      <c r="S4683">
        <v>3680</v>
      </c>
      <c r="T4683">
        <v>0</v>
      </c>
      <c r="U4683">
        <v>0</v>
      </c>
    </row>
    <row r="4684" spans="1:21" x14ac:dyDescent="0.35">
      <c r="A4684" s="2" t="s">
        <v>1</v>
      </c>
      <c r="B4684">
        <v>2223</v>
      </c>
      <c r="C4684" t="s">
        <v>5624</v>
      </c>
      <c r="D4684" s="1">
        <v>43607</v>
      </c>
      <c r="E4684" s="1">
        <v>43607</v>
      </c>
      <c r="F4684" s="2" t="s">
        <v>132</v>
      </c>
      <c r="G4684">
        <v>748</v>
      </c>
      <c r="H4684" s="2" t="s">
        <v>61</v>
      </c>
      <c r="I4684" s="2" t="s">
        <v>62</v>
      </c>
      <c r="J4684" s="2" t="s">
        <v>36</v>
      </c>
      <c r="K4684" s="2" t="s">
        <v>2940</v>
      </c>
      <c r="L4684" s="2" t="s">
        <v>178</v>
      </c>
      <c r="M4684" s="2" t="s">
        <v>53</v>
      </c>
      <c r="N4684" s="2" t="s">
        <v>3464</v>
      </c>
      <c r="O4684" s="2" t="s">
        <v>3465</v>
      </c>
      <c r="P4684">
        <v>10000</v>
      </c>
      <c r="Q4684" s="2" t="s">
        <v>35</v>
      </c>
      <c r="R4684">
        <v>7.0000000298023224E-2</v>
      </c>
      <c r="S4684">
        <v>700</v>
      </c>
      <c r="T4684">
        <v>0</v>
      </c>
      <c r="U4684">
        <v>0</v>
      </c>
    </row>
    <row r="4685" spans="1:21" x14ac:dyDescent="0.35">
      <c r="A4685" s="2" t="s">
        <v>1</v>
      </c>
      <c r="B4685">
        <v>2223</v>
      </c>
      <c r="C4685" t="s">
        <v>5624</v>
      </c>
      <c r="D4685" s="1">
        <v>43607</v>
      </c>
      <c r="E4685" s="1">
        <v>43607</v>
      </c>
      <c r="F4685" s="2" t="s">
        <v>132</v>
      </c>
      <c r="G4685">
        <v>748</v>
      </c>
      <c r="H4685" s="2" t="s">
        <v>61</v>
      </c>
      <c r="I4685" s="2" t="s">
        <v>62</v>
      </c>
      <c r="J4685" s="2" t="s">
        <v>36</v>
      </c>
      <c r="K4685" s="2" t="s">
        <v>2940</v>
      </c>
      <c r="L4685" s="2" t="s">
        <v>178</v>
      </c>
      <c r="M4685" s="2" t="s">
        <v>53</v>
      </c>
      <c r="N4685" s="2" t="s">
        <v>5625</v>
      </c>
      <c r="O4685" s="2" t="s">
        <v>5626</v>
      </c>
      <c r="P4685">
        <v>1600</v>
      </c>
      <c r="Q4685" s="2" t="s">
        <v>35</v>
      </c>
      <c r="R4685">
        <v>2.9999999329447746E-2</v>
      </c>
      <c r="S4685">
        <v>48</v>
      </c>
      <c r="T4685">
        <v>0</v>
      </c>
      <c r="U4685">
        <v>0</v>
      </c>
    </row>
    <row r="4686" spans="1:21" x14ac:dyDescent="0.35">
      <c r="A4686" s="2" t="s">
        <v>1</v>
      </c>
      <c r="B4686">
        <v>2225</v>
      </c>
      <c r="C4686" t="s">
        <v>5627</v>
      </c>
      <c r="D4686" s="1">
        <v>43607</v>
      </c>
      <c r="E4686" s="1">
        <v>43607</v>
      </c>
      <c r="F4686" s="2" t="s">
        <v>132</v>
      </c>
      <c r="G4686">
        <v>320</v>
      </c>
      <c r="H4686" s="2" t="s">
        <v>61</v>
      </c>
      <c r="I4686" s="2" t="s">
        <v>62</v>
      </c>
      <c r="J4686" s="2" t="s">
        <v>36</v>
      </c>
      <c r="K4686" s="2" t="s">
        <v>2940</v>
      </c>
      <c r="L4686" s="2" t="s">
        <v>178</v>
      </c>
      <c r="M4686" s="2" t="s">
        <v>53</v>
      </c>
      <c r="N4686" s="2" t="s">
        <v>5628</v>
      </c>
      <c r="O4686" s="2" t="s">
        <v>5629</v>
      </c>
      <c r="P4686">
        <v>400</v>
      </c>
      <c r="Q4686" s="2" t="s">
        <v>35</v>
      </c>
      <c r="R4686">
        <v>0.80000001192092896</v>
      </c>
      <c r="S4686">
        <v>320</v>
      </c>
      <c r="T4686">
        <v>0</v>
      </c>
      <c r="U4686">
        <v>0</v>
      </c>
    </row>
    <row r="4687" spans="1:21" x14ac:dyDescent="0.35">
      <c r="A4687" s="2" t="s">
        <v>1</v>
      </c>
      <c r="B4687">
        <v>2262</v>
      </c>
      <c r="C4687" t="s">
        <v>5630</v>
      </c>
      <c r="D4687" s="1">
        <v>43607</v>
      </c>
      <c r="E4687" s="1">
        <v>43607</v>
      </c>
      <c r="F4687" s="2" t="s">
        <v>132</v>
      </c>
      <c r="G4687">
        <v>1600</v>
      </c>
      <c r="H4687" s="2" t="s">
        <v>61</v>
      </c>
      <c r="I4687" s="2" t="s">
        <v>62</v>
      </c>
      <c r="J4687" s="2" t="s">
        <v>36</v>
      </c>
      <c r="K4687" s="2" t="s">
        <v>2940</v>
      </c>
      <c r="L4687" s="2" t="s">
        <v>178</v>
      </c>
      <c r="M4687" s="2" t="s">
        <v>53</v>
      </c>
      <c r="N4687" s="2" t="s">
        <v>5631</v>
      </c>
      <c r="O4687" s="2" t="s">
        <v>5632</v>
      </c>
      <c r="P4687">
        <v>800</v>
      </c>
      <c r="Q4687" s="2" t="s">
        <v>35</v>
      </c>
      <c r="R4687">
        <v>2</v>
      </c>
      <c r="S4687">
        <v>1600</v>
      </c>
      <c r="T4687">
        <v>0</v>
      </c>
      <c r="U4687">
        <v>0</v>
      </c>
    </row>
    <row r="4688" spans="1:21" x14ac:dyDescent="0.35">
      <c r="A4688" s="2" t="s">
        <v>1</v>
      </c>
      <c r="B4688">
        <v>2355</v>
      </c>
      <c r="C4688" t="s">
        <v>5752</v>
      </c>
      <c r="D4688" s="1">
        <v>43615</v>
      </c>
      <c r="E4688" s="1">
        <v>43615</v>
      </c>
      <c r="F4688" s="2" t="s">
        <v>132</v>
      </c>
      <c r="G4688">
        <v>5390</v>
      </c>
      <c r="H4688" s="2" t="s">
        <v>61</v>
      </c>
      <c r="I4688" s="2" t="s">
        <v>62</v>
      </c>
      <c r="J4688" s="2" t="s">
        <v>36</v>
      </c>
      <c r="K4688" s="2" t="s">
        <v>2940</v>
      </c>
      <c r="L4688" s="2" t="s">
        <v>178</v>
      </c>
      <c r="M4688" s="2" t="s">
        <v>53</v>
      </c>
      <c r="N4688" s="2" t="s">
        <v>5753</v>
      </c>
      <c r="O4688" s="2" t="s">
        <v>5754</v>
      </c>
      <c r="P4688">
        <v>10</v>
      </c>
      <c r="Q4688" s="2" t="s">
        <v>187</v>
      </c>
      <c r="R4688">
        <v>6</v>
      </c>
      <c r="S4688">
        <v>60</v>
      </c>
      <c r="T4688">
        <v>0</v>
      </c>
      <c r="U4688">
        <v>0</v>
      </c>
    </row>
    <row r="4689" spans="1:21" x14ac:dyDescent="0.35">
      <c r="A4689" s="2" t="s">
        <v>1</v>
      </c>
      <c r="B4689">
        <v>2355</v>
      </c>
      <c r="C4689" t="s">
        <v>5752</v>
      </c>
      <c r="D4689" s="1">
        <v>43615</v>
      </c>
      <c r="E4689" s="1">
        <v>43615</v>
      </c>
      <c r="F4689" s="2" t="s">
        <v>132</v>
      </c>
      <c r="G4689">
        <v>5390</v>
      </c>
      <c r="H4689" s="2" t="s">
        <v>61</v>
      </c>
      <c r="I4689" s="2" t="s">
        <v>62</v>
      </c>
      <c r="J4689" s="2" t="s">
        <v>36</v>
      </c>
      <c r="K4689" s="2" t="s">
        <v>2940</v>
      </c>
      <c r="L4689" s="2" t="s">
        <v>178</v>
      </c>
      <c r="M4689" s="2" t="s">
        <v>53</v>
      </c>
      <c r="N4689" s="2" t="s">
        <v>3420</v>
      </c>
      <c r="O4689" s="2" t="s">
        <v>2823</v>
      </c>
      <c r="P4689">
        <v>20000</v>
      </c>
      <c r="Q4689" s="2" t="s">
        <v>35</v>
      </c>
      <c r="R4689">
        <v>0.25</v>
      </c>
      <c r="S4689">
        <v>5000</v>
      </c>
      <c r="T4689">
        <v>0</v>
      </c>
      <c r="U4689">
        <v>0</v>
      </c>
    </row>
    <row r="4690" spans="1:21" x14ac:dyDescent="0.35">
      <c r="A4690" s="2" t="s">
        <v>1</v>
      </c>
      <c r="B4690">
        <v>2355</v>
      </c>
      <c r="C4690" t="s">
        <v>5752</v>
      </c>
      <c r="D4690" s="1">
        <v>43615</v>
      </c>
      <c r="E4690" s="1">
        <v>43615</v>
      </c>
      <c r="F4690" s="2" t="s">
        <v>132</v>
      </c>
      <c r="G4690">
        <v>5390</v>
      </c>
      <c r="H4690" s="2" t="s">
        <v>61</v>
      </c>
      <c r="I4690" s="2" t="s">
        <v>62</v>
      </c>
      <c r="J4690" s="2" t="s">
        <v>36</v>
      </c>
      <c r="K4690" s="2" t="s">
        <v>2940</v>
      </c>
      <c r="L4690" s="2" t="s">
        <v>178</v>
      </c>
      <c r="M4690" s="2" t="s">
        <v>53</v>
      </c>
      <c r="N4690" s="2" t="s">
        <v>2682</v>
      </c>
      <c r="O4690" s="2" t="s">
        <v>2560</v>
      </c>
      <c r="P4690">
        <v>220</v>
      </c>
      <c r="Q4690" s="2" t="s">
        <v>35</v>
      </c>
      <c r="R4690">
        <v>1.5</v>
      </c>
      <c r="S4690">
        <v>330</v>
      </c>
      <c r="T4690">
        <v>0</v>
      </c>
      <c r="U4690">
        <v>0</v>
      </c>
    </row>
    <row r="4691" spans="1:21" x14ac:dyDescent="0.35">
      <c r="A4691" s="2" t="s">
        <v>1</v>
      </c>
      <c r="B4691">
        <v>2466</v>
      </c>
      <c r="C4691" t="s">
        <v>6126</v>
      </c>
      <c r="D4691" s="1">
        <v>43626</v>
      </c>
      <c r="E4691" s="1">
        <v>43626</v>
      </c>
      <c r="F4691" s="2" t="s">
        <v>132</v>
      </c>
      <c r="G4691">
        <v>2575</v>
      </c>
      <c r="H4691" s="2" t="s">
        <v>61</v>
      </c>
      <c r="I4691" s="2" t="s">
        <v>62</v>
      </c>
      <c r="J4691" s="2" t="s">
        <v>36</v>
      </c>
      <c r="K4691" s="2" t="s">
        <v>2940</v>
      </c>
      <c r="L4691" s="2" t="s">
        <v>178</v>
      </c>
      <c r="M4691" s="2" t="s">
        <v>53</v>
      </c>
      <c r="N4691" s="2" t="s">
        <v>3440</v>
      </c>
      <c r="O4691" s="2" t="s">
        <v>3441</v>
      </c>
      <c r="P4691">
        <v>150</v>
      </c>
      <c r="Q4691" s="2" t="s">
        <v>35</v>
      </c>
      <c r="R4691">
        <v>1.5</v>
      </c>
      <c r="S4691">
        <v>225</v>
      </c>
      <c r="T4691">
        <v>0</v>
      </c>
      <c r="U4691">
        <v>0</v>
      </c>
    </row>
    <row r="4692" spans="1:21" x14ac:dyDescent="0.35">
      <c r="A4692" s="2" t="s">
        <v>1</v>
      </c>
      <c r="B4692">
        <v>2466</v>
      </c>
      <c r="C4692" t="s">
        <v>6126</v>
      </c>
      <c r="D4692" s="1">
        <v>43626</v>
      </c>
      <c r="E4692" s="1">
        <v>43626</v>
      </c>
      <c r="F4692" s="2" t="s">
        <v>132</v>
      </c>
      <c r="G4692">
        <v>2575</v>
      </c>
      <c r="H4692" s="2" t="s">
        <v>61</v>
      </c>
      <c r="I4692" s="2" t="s">
        <v>62</v>
      </c>
      <c r="J4692" s="2" t="s">
        <v>36</v>
      </c>
      <c r="K4692" s="2" t="s">
        <v>2940</v>
      </c>
      <c r="L4692" s="2" t="s">
        <v>178</v>
      </c>
      <c r="M4692" s="2" t="s">
        <v>53</v>
      </c>
      <c r="N4692" s="2" t="s">
        <v>5616</v>
      </c>
      <c r="O4692" s="2" t="s">
        <v>5617</v>
      </c>
      <c r="P4692">
        <v>50000</v>
      </c>
      <c r="Q4692" s="2" t="s">
        <v>35</v>
      </c>
      <c r="R4692">
        <v>4.6999998390674591E-2</v>
      </c>
      <c r="S4692">
        <v>2350</v>
      </c>
      <c r="T4692">
        <v>0</v>
      </c>
      <c r="U4692">
        <v>0</v>
      </c>
    </row>
    <row r="4693" spans="1:21" x14ac:dyDescent="0.35">
      <c r="A4693" s="2" t="s">
        <v>1</v>
      </c>
      <c r="B4693">
        <v>2590</v>
      </c>
      <c r="C4693" t="s">
        <v>6379</v>
      </c>
      <c r="D4693" s="1">
        <v>43635</v>
      </c>
      <c r="E4693" s="1">
        <v>43635</v>
      </c>
      <c r="F4693" s="2" t="s">
        <v>132</v>
      </c>
      <c r="G4693">
        <v>1186.0999755859375</v>
      </c>
      <c r="H4693" s="2" t="s">
        <v>61</v>
      </c>
      <c r="I4693" s="2" t="s">
        <v>62</v>
      </c>
      <c r="J4693" s="2" t="s">
        <v>36</v>
      </c>
      <c r="K4693" s="2" t="s">
        <v>2940</v>
      </c>
      <c r="L4693" s="2" t="s">
        <v>178</v>
      </c>
      <c r="M4693" s="2" t="s">
        <v>53</v>
      </c>
      <c r="N4693" s="2" t="s">
        <v>6380</v>
      </c>
      <c r="O4693" s="2" t="s">
        <v>6381</v>
      </c>
      <c r="P4693">
        <v>45</v>
      </c>
      <c r="Q4693" s="2" t="s">
        <v>35</v>
      </c>
      <c r="R4693">
        <v>1.6200000047683716</v>
      </c>
      <c r="S4693">
        <v>72.900001525878906</v>
      </c>
      <c r="T4693">
        <v>0</v>
      </c>
      <c r="U4693">
        <v>0</v>
      </c>
    </row>
    <row r="4694" spans="1:21" x14ac:dyDescent="0.35">
      <c r="A4694" s="2" t="s">
        <v>1</v>
      </c>
      <c r="B4694">
        <v>2590</v>
      </c>
      <c r="C4694" t="s">
        <v>6379</v>
      </c>
      <c r="D4694" s="1">
        <v>43635</v>
      </c>
      <c r="E4694" s="1">
        <v>43635</v>
      </c>
      <c r="F4694" s="2" t="s">
        <v>132</v>
      </c>
      <c r="G4694">
        <v>1186.0999755859375</v>
      </c>
      <c r="H4694" s="2" t="s">
        <v>61</v>
      </c>
      <c r="I4694" s="2" t="s">
        <v>62</v>
      </c>
      <c r="J4694" s="2" t="s">
        <v>36</v>
      </c>
      <c r="K4694" s="2" t="s">
        <v>2940</v>
      </c>
      <c r="L4694" s="2" t="s">
        <v>178</v>
      </c>
      <c r="M4694" s="2" t="s">
        <v>53</v>
      </c>
      <c r="N4694" s="2" t="s">
        <v>6382</v>
      </c>
      <c r="O4694" s="2" t="s">
        <v>6383</v>
      </c>
      <c r="P4694">
        <v>54</v>
      </c>
      <c r="Q4694" s="2" t="s">
        <v>35</v>
      </c>
      <c r="R4694">
        <v>0.44999998807907104</v>
      </c>
      <c r="S4694">
        <v>24.299999237060547</v>
      </c>
      <c r="T4694">
        <v>0</v>
      </c>
      <c r="U4694">
        <v>0</v>
      </c>
    </row>
    <row r="4695" spans="1:21" x14ac:dyDescent="0.35">
      <c r="A4695" s="2" t="s">
        <v>1</v>
      </c>
      <c r="B4695">
        <v>2590</v>
      </c>
      <c r="C4695" t="s">
        <v>6379</v>
      </c>
      <c r="D4695" s="1">
        <v>43635</v>
      </c>
      <c r="E4695" s="1">
        <v>43635</v>
      </c>
      <c r="F4695" s="2" t="s">
        <v>132</v>
      </c>
      <c r="G4695">
        <v>1186.0999755859375</v>
      </c>
      <c r="H4695" s="2" t="s">
        <v>61</v>
      </c>
      <c r="I4695" s="2" t="s">
        <v>62</v>
      </c>
      <c r="J4695" s="2" t="s">
        <v>36</v>
      </c>
      <c r="K4695" s="2" t="s">
        <v>2940</v>
      </c>
      <c r="L4695" s="2" t="s">
        <v>178</v>
      </c>
      <c r="M4695" s="2" t="s">
        <v>53</v>
      </c>
      <c r="N4695" s="2" t="s">
        <v>6384</v>
      </c>
      <c r="O4695" s="2" t="s">
        <v>6385</v>
      </c>
      <c r="P4695">
        <v>46</v>
      </c>
      <c r="Q4695" s="2" t="s">
        <v>35</v>
      </c>
      <c r="R4695">
        <v>0.64999997615814209</v>
      </c>
      <c r="S4695">
        <v>29.899999618530273</v>
      </c>
      <c r="T4695">
        <v>0</v>
      </c>
      <c r="U4695">
        <v>0</v>
      </c>
    </row>
    <row r="4696" spans="1:21" x14ac:dyDescent="0.35">
      <c r="A4696" s="2" t="s">
        <v>1</v>
      </c>
      <c r="B4696">
        <v>2590</v>
      </c>
      <c r="C4696" t="s">
        <v>6379</v>
      </c>
      <c r="D4696" s="1">
        <v>43635</v>
      </c>
      <c r="E4696" s="1">
        <v>43635</v>
      </c>
      <c r="F4696" s="2" t="s">
        <v>132</v>
      </c>
      <c r="G4696">
        <v>1186.0999755859375</v>
      </c>
      <c r="H4696" s="2" t="s">
        <v>61</v>
      </c>
      <c r="I4696" s="2" t="s">
        <v>62</v>
      </c>
      <c r="J4696" s="2" t="s">
        <v>36</v>
      </c>
      <c r="K4696" s="2" t="s">
        <v>2940</v>
      </c>
      <c r="L4696" s="2" t="s">
        <v>178</v>
      </c>
      <c r="M4696" s="2" t="s">
        <v>53</v>
      </c>
      <c r="N4696" s="2" t="s">
        <v>3475</v>
      </c>
      <c r="O4696" s="2" t="s">
        <v>3476</v>
      </c>
      <c r="P4696">
        <v>135</v>
      </c>
      <c r="Q4696" s="2" t="s">
        <v>35</v>
      </c>
      <c r="R4696">
        <v>0.40000000596046448</v>
      </c>
      <c r="S4696">
        <v>54</v>
      </c>
      <c r="T4696">
        <v>0</v>
      </c>
      <c r="U4696">
        <v>0</v>
      </c>
    </row>
    <row r="4697" spans="1:21" x14ac:dyDescent="0.35">
      <c r="A4697" s="2" t="s">
        <v>1</v>
      </c>
      <c r="B4697">
        <v>2590</v>
      </c>
      <c r="C4697" t="s">
        <v>6379</v>
      </c>
      <c r="D4697" s="1">
        <v>43635</v>
      </c>
      <c r="E4697" s="1">
        <v>43635</v>
      </c>
      <c r="F4697" s="2" t="s">
        <v>132</v>
      </c>
      <c r="G4697">
        <v>1186.0999755859375</v>
      </c>
      <c r="H4697" s="2" t="s">
        <v>61</v>
      </c>
      <c r="I4697" s="2" t="s">
        <v>62</v>
      </c>
      <c r="J4697" s="2" t="s">
        <v>36</v>
      </c>
      <c r="K4697" s="2" t="s">
        <v>2940</v>
      </c>
      <c r="L4697" s="2" t="s">
        <v>178</v>
      </c>
      <c r="M4697" s="2" t="s">
        <v>53</v>
      </c>
      <c r="N4697" s="2" t="s">
        <v>3408</v>
      </c>
      <c r="O4697" s="2" t="s">
        <v>3409</v>
      </c>
      <c r="P4697">
        <v>1200</v>
      </c>
      <c r="Q4697" s="2" t="s">
        <v>35</v>
      </c>
      <c r="R4697">
        <v>0.5</v>
      </c>
      <c r="S4697">
        <v>600</v>
      </c>
      <c r="T4697">
        <v>0</v>
      </c>
      <c r="U4697">
        <v>0</v>
      </c>
    </row>
    <row r="4698" spans="1:21" x14ac:dyDescent="0.35">
      <c r="A4698" s="2" t="s">
        <v>1</v>
      </c>
      <c r="B4698">
        <v>2590</v>
      </c>
      <c r="C4698" t="s">
        <v>6379</v>
      </c>
      <c r="D4698" s="1">
        <v>43635</v>
      </c>
      <c r="E4698" s="1">
        <v>43635</v>
      </c>
      <c r="F4698" s="2" t="s">
        <v>132</v>
      </c>
      <c r="G4698">
        <v>1186.0999755859375</v>
      </c>
      <c r="H4698" s="2" t="s">
        <v>61</v>
      </c>
      <c r="I4698" s="2" t="s">
        <v>62</v>
      </c>
      <c r="J4698" s="2" t="s">
        <v>36</v>
      </c>
      <c r="K4698" s="2" t="s">
        <v>2940</v>
      </c>
      <c r="L4698" s="2" t="s">
        <v>178</v>
      </c>
      <c r="M4698" s="2" t="s">
        <v>53</v>
      </c>
      <c r="N4698" s="2" t="s">
        <v>2672</v>
      </c>
      <c r="O4698" s="2" t="s">
        <v>2673</v>
      </c>
      <c r="P4698">
        <v>270</v>
      </c>
      <c r="Q4698" s="2" t="s">
        <v>35</v>
      </c>
      <c r="R4698">
        <v>0.89999997615814209</v>
      </c>
      <c r="S4698">
        <v>243</v>
      </c>
      <c r="T4698">
        <v>0</v>
      </c>
      <c r="U4698">
        <v>0</v>
      </c>
    </row>
    <row r="4699" spans="1:21" x14ac:dyDescent="0.35">
      <c r="A4699" s="2" t="s">
        <v>1</v>
      </c>
      <c r="B4699">
        <v>2590</v>
      </c>
      <c r="C4699" t="s">
        <v>6379</v>
      </c>
      <c r="D4699" s="1">
        <v>43635</v>
      </c>
      <c r="E4699" s="1">
        <v>43635</v>
      </c>
      <c r="F4699" s="2" t="s">
        <v>132</v>
      </c>
      <c r="G4699">
        <v>1186.0999755859375</v>
      </c>
      <c r="H4699" s="2" t="s">
        <v>61</v>
      </c>
      <c r="I4699" s="2" t="s">
        <v>62</v>
      </c>
      <c r="J4699" s="2" t="s">
        <v>36</v>
      </c>
      <c r="K4699" s="2" t="s">
        <v>2940</v>
      </c>
      <c r="L4699" s="2" t="s">
        <v>178</v>
      </c>
      <c r="M4699" s="2" t="s">
        <v>53</v>
      </c>
      <c r="N4699" s="2" t="s">
        <v>6386</v>
      </c>
      <c r="O4699" s="2" t="s">
        <v>6387</v>
      </c>
      <c r="P4699">
        <v>270</v>
      </c>
      <c r="Q4699" s="2" t="s">
        <v>35</v>
      </c>
      <c r="R4699">
        <v>0.60000002384185791</v>
      </c>
      <c r="S4699">
        <v>162</v>
      </c>
      <c r="T4699">
        <v>0</v>
      </c>
      <c r="U4699">
        <v>0</v>
      </c>
    </row>
    <row r="4700" spans="1:21" x14ac:dyDescent="0.35">
      <c r="A4700" s="2" t="s">
        <v>1</v>
      </c>
      <c r="B4700">
        <v>2604</v>
      </c>
      <c r="C4700" t="s">
        <v>6388</v>
      </c>
      <c r="D4700" s="1">
        <v>43635</v>
      </c>
      <c r="E4700" s="1">
        <v>43635</v>
      </c>
      <c r="F4700" s="2" t="s">
        <v>132</v>
      </c>
      <c r="G4700">
        <v>360</v>
      </c>
      <c r="H4700" s="2" t="s">
        <v>61</v>
      </c>
      <c r="I4700" s="2" t="s">
        <v>62</v>
      </c>
      <c r="J4700" s="2" t="s">
        <v>36</v>
      </c>
      <c r="K4700" s="2" t="s">
        <v>2940</v>
      </c>
      <c r="L4700" s="2" t="s">
        <v>178</v>
      </c>
      <c r="M4700" s="2" t="s">
        <v>53</v>
      </c>
      <c r="N4700" s="2" t="s">
        <v>6389</v>
      </c>
      <c r="O4700" s="2" t="s">
        <v>6390</v>
      </c>
      <c r="P4700">
        <v>900</v>
      </c>
      <c r="Q4700" s="2" t="s">
        <v>35</v>
      </c>
      <c r="R4700">
        <v>0.40000000596046448</v>
      </c>
      <c r="S4700">
        <v>360</v>
      </c>
      <c r="T4700">
        <v>0</v>
      </c>
      <c r="U4700">
        <v>0</v>
      </c>
    </row>
    <row r="4701" spans="1:21" x14ac:dyDescent="0.35">
      <c r="A4701" s="2" t="s">
        <v>1</v>
      </c>
      <c r="B4701">
        <v>2611</v>
      </c>
      <c r="C4701" t="s">
        <v>6391</v>
      </c>
      <c r="D4701" s="1">
        <v>43636</v>
      </c>
      <c r="E4701" s="1">
        <v>43636</v>
      </c>
      <c r="F4701" s="2" t="s">
        <v>132</v>
      </c>
      <c r="G4701">
        <v>4375.4599609375</v>
      </c>
      <c r="H4701" s="2" t="s">
        <v>61</v>
      </c>
      <c r="I4701" s="2" t="s">
        <v>62</v>
      </c>
      <c r="J4701" s="2" t="s">
        <v>36</v>
      </c>
      <c r="K4701" s="2" t="s">
        <v>2940</v>
      </c>
      <c r="L4701" s="2" t="s">
        <v>178</v>
      </c>
      <c r="M4701" s="2" t="s">
        <v>53</v>
      </c>
      <c r="N4701" s="2" t="s">
        <v>6392</v>
      </c>
      <c r="O4701" s="2" t="s">
        <v>6393</v>
      </c>
      <c r="P4701">
        <v>50</v>
      </c>
      <c r="Q4701" s="2" t="s">
        <v>35</v>
      </c>
      <c r="R4701">
        <v>0.40000000596046448</v>
      </c>
      <c r="S4701">
        <v>20</v>
      </c>
      <c r="T4701">
        <v>0</v>
      </c>
      <c r="U4701">
        <v>0</v>
      </c>
    </row>
    <row r="4702" spans="1:21" x14ac:dyDescent="0.35">
      <c r="A4702" s="2" t="s">
        <v>1</v>
      </c>
      <c r="B4702">
        <v>2611</v>
      </c>
      <c r="C4702" t="s">
        <v>6391</v>
      </c>
      <c r="D4702" s="1">
        <v>43636</v>
      </c>
      <c r="E4702" s="1">
        <v>43636</v>
      </c>
      <c r="F4702" s="2" t="s">
        <v>132</v>
      </c>
      <c r="G4702">
        <v>4375.4599609375</v>
      </c>
      <c r="H4702" s="2" t="s">
        <v>61</v>
      </c>
      <c r="I4702" s="2" t="s">
        <v>62</v>
      </c>
      <c r="J4702" s="2" t="s">
        <v>36</v>
      </c>
      <c r="K4702" s="2" t="s">
        <v>2940</v>
      </c>
      <c r="L4702" s="2" t="s">
        <v>178</v>
      </c>
      <c r="M4702" s="2" t="s">
        <v>53</v>
      </c>
      <c r="N4702" s="2" t="s">
        <v>3408</v>
      </c>
      <c r="O4702" s="2" t="s">
        <v>3409</v>
      </c>
      <c r="P4702">
        <v>2500</v>
      </c>
      <c r="Q4702" s="2" t="s">
        <v>35</v>
      </c>
      <c r="R4702">
        <v>0.5</v>
      </c>
      <c r="S4702">
        <v>1250</v>
      </c>
      <c r="T4702">
        <v>0</v>
      </c>
      <c r="U4702">
        <v>0</v>
      </c>
    </row>
    <row r="4703" spans="1:21" x14ac:dyDescent="0.35">
      <c r="A4703" s="2" t="s">
        <v>1</v>
      </c>
      <c r="B4703">
        <v>2611</v>
      </c>
      <c r="C4703" t="s">
        <v>6391</v>
      </c>
      <c r="D4703" s="1">
        <v>43636</v>
      </c>
      <c r="E4703" s="1">
        <v>43636</v>
      </c>
      <c r="F4703" s="2" t="s">
        <v>132</v>
      </c>
      <c r="G4703">
        <v>4375.4599609375</v>
      </c>
      <c r="H4703" s="2" t="s">
        <v>61</v>
      </c>
      <c r="I4703" s="2" t="s">
        <v>62</v>
      </c>
      <c r="J4703" s="2" t="s">
        <v>36</v>
      </c>
      <c r="K4703" s="2" t="s">
        <v>2940</v>
      </c>
      <c r="L4703" s="2" t="s">
        <v>178</v>
      </c>
      <c r="M4703" s="2" t="s">
        <v>53</v>
      </c>
      <c r="N4703" s="2" t="s">
        <v>6394</v>
      </c>
      <c r="O4703" s="2" t="s">
        <v>6395</v>
      </c>
      <c r="P4703">
        <v>5100</v>
      </c>
      <c r="Q4703" s="2" t="s">
        <v>35</v>
      </c>
      <c r="R4703">
        <v>0.32659998536109924</v>
      </c>
      <c r="S4703">
        <v>1665.6600341796875</v>
      </c>
      <c r="T4703">
        <v>0</v>
      </c>
      <c r="U4703">
        <v>0</v>
      </c>
    </row>
    <row r="4704" spans="1:21" x14ac:dyDescent="0.35">
      <c r="A4704" s="2" t="s">
        <v>1</v>
      </c>
      <c r="B4704">
        <v>2611</v>
      </c>
      <c r="C4704" t="s">
        <v>6391</v>
      </c>
      <c r="D4704" s="1">
        <v>43636</v>
      </c>
      <c r="E4704" s="1">
        <v>43636</v>
      </c>
      <c r="F4704" s="2" t="s">
        <v>132</v>
      </c>
      <c r="G4704">
        <v>4375.4599609375</v>
      </c>
      <c r="H4704" s="2" t="s">
        <v>61</v>
      </c>
      <c r="I4704" s="2" t="s">
        <v>62</v>
      </c>
      <c r="J4704" s="2" t="s">
        <v>36</v>
      </c>
      <c r="K4704" s="2" t="s">
        <v>2940</v>
      </c>
      <c r="L4704" s="2" t="s">
        <v>178</v>
      </c>
      <c r="M4704" s="2" t="s">
        <v>53</v>
      </c>
      <c r="N4704" s="2" t="s">
        <v>3406</v>
      </c>
      <c r="O4704" s="2" t="s">
        <v>3407</v>
      </c>
      <c r="P4704">
        <v>600</v>
      </c>
      <c r="Q4704" s="2" t="s">
        <v>35</v>
      </c>
      <c r="R4704">
        <v>1.5</v>
      </c>
      <c r="S4704">
        <v>900</v>
      </c>
      <c r="T4704">
        <v>0</v>
      </c>
      <c r="U4704">
        <v>0</v>
      </c>
    </row>
    <row r="4705" spans="1:21" x14ac:dyDescent="0.35">
      <c r="A4705" s="2" t="s">
        <v>1</v>
      </c>
      <c r="B4705">
        <v>2611</v>
      </c>
      <c r="C4705" t="s">
        <v>6391</v>
      </c>
      <c r="D4705" s="1">
        <v>43636</v>
      </c>
      <c r="E4705" s="1">
        <v>43636</v>
      </c>
      <c r="F4705" s="2" t="s">
        <v>132</v>
      </c>
      <c r="G4705">
        <v>4375.4599609375</v>
      </c>
      <c r="H4705" s="2" t="s">
        <v>61</v>
      </c>
      <c r="I4705" s="2" t="s">
        <v>62</v>
      </c>
      <c r="J4705" s="2" t="s">
        <v>36</v>
      </c>
      <c r="K4705" s="2" t="s">
        <v>2940</v>
      </c>
      <c r="L4705" s="2" t="s">
        <v>178</v>
      </c>
      <c r="M4705" s="2" t="s">
        <v>53</v>
      </c>
      <c r="N4705" s="2" t="s">
        <v>3482</v>
      </c>
      <c r="O4705" s="2" t="s">
        <v>3483</v>
      </c>
      <c r="P4705">
        <v>500</v>
      </c>
      <c r="Q4705" s="2" t="s">
        <v>35</v>
      </c>
      <c r="R4705">
        <v>0.94999998807907104</v>
      </c>
      <c r="S4705">
        <v>475</v>
      </c>
      <c r="T4705">
        <v>0</v>
      </c>
      <c r="U4705">
        <v>0</v>
      </c>
    </row>
    <row r="4706" spans="1:21" x14ac:dyDescent="0.35">
      <c r="A4706" s="2" t="s">
        <v>1</v>
      </c>
      <c r="B4706">
        <v>2611</v>
      </c>
      <c r="C4706" t="s">
        <v>6391</v>
      </c>
      <c r="D4706" s="1">
        <v>43636</v>
      </c>
      <c r="E4706" s="1">
        <v>43636</v>
      </c>
      <c r="F4706" s="2" t="s">
        <v>132</v>
      </c>
      <c r="G4706">
        <v>4375.4599609375</v>
      </c>
      <c r="H4706" s="2" t="s">
        <v>61</v>
      </c>
      <c r="I4706" s="2" t="s">
        <v>62</v>
      </c>
      <c r="J4706" s="2" t="s">
        <v>36</v>
      </c>
      <c r="K4706" s="2" t="s">
        <v>2940</v>
      </c>
      <c r="L4706" s="2" t="s">
        <v>178</v>
      </c>
      <c r="M4706" s="2" t="s">
        <v>53</v>
      </c>
      <c r="N4706" s="2" t="s">
        <v>1634</v>
      </c>
      <c r="O4706" s="2" t="s">
        <v>1593</v>
      </c>
      <c r="P4706">
        <v>40</v>
      </c>
      <c r="Q4706" s="2" t="s">
        <v>35</v>
      </c>
      <c r="R4706">
        <v>1.6200000047683716</v>
      </c>
      <c r="S4706">
        <v>64.800003051757813</v>
      </c>
      <c r="T4706">
        <v>0</v>
      </c>
      <c r="U4706">
        <v>0</v>
      </c>
    </row>
    <row r="4707" spans="1:21" x14ac:dyDescent="0.35">
      <c r="A4707" s="2" t="s">
        <v>1</v>
      </c>
      <c r="B4707">
        <v>2651</v>
      </c>
      <c r="C4707" t="s">
        <v>6396</v>
      </c>
      <c r="D4707" s="1">
        <v>43640</v>
      </c>
      <c r="E4707" s="1">
        <v>43640</v>
      </c>
      <c r="F4707" s="2" t="s">
        <v>132</v>
      </c>
      <c r="G4707">
        <v>16468.2109375</v>
      </c>
      <c r="H4707" s="2" t="s">
        <v>49</v>
      </c>
      <c r="I4707" s="2" t="s">
        <v>50</v>
      </c>
      <c r="J4707" s="2" t="s">
        <v>36</v>
      </c>
      <c r="K4707" s="2" t="s">
        <v>2940</v>
      </c>
      <c r="L4707" s="2" t="s">
        <v>178</v>
      </c>
      <c r="M4707" s="2" t="s">
        <v>53</v>
      </c>
      <c r="N4707" s="2" t="s">
        <v>6397</v>
      </c>
      <c r="O4707" s="2" t="s">
        <v>6398</v>
      </c>
      <c r="P4707">
        <v>6</v>
      </c>
      <c r="Q4707" s="2" t="s">
        <v>35</v>
      </c>
      <c r="R4707">
        <v>9.4099998474121094</v>
      </c>
      <c r="S4707">
        <v>56.459999084472656</v>
      </c>
      <c r="T4707">
        <v>0</v>
      </c>
      <c r="U4707">
        <v>0</v>
      </c>
    </row>
    <row r="4708" spans="1:21" x14ac:dyDescent="0.35">
      <c r="A4708" s="2" t="s">
        <v>1</v>
      </c>
      <c r="B4708">
        <v>2651</v>
      </c>
      <c r="C4708" t="s">
        <v>6396</v>
      </c>
      <c r="D4708" s="1">
        <v>43640</v>
      </c>
      <c r="E4708" s="1">
        <v>43640</v>
      </c>
      <c r="F4708" s="2" t="s">
        <v>132</v>
      </c>
      <c r="G4708">
        <v>16468.2109375</v>
      </c>
      <c r="H4708" s="2" t="s">
        <v>49</v>
      </c>
      <c r="I4708" s="2" t="s">
        <v>50</v>
      </c>
      <c r="J4708" s="2" t="s">
        <v>36</v>
      </c>
      <c r="K4708" s="2" t="s">
        <v>2940</v>
      </c>
      <c r="L4708" s="2" t="s">
        <v>178</v>
      </c>
      <c r="M4708" s="2" t="s">
        <v>53</v>
      </c>
      <c r="N4708" s="2" t="s">
        <v>6399</v>
      </c>
      <c r="O4708" s="2" t="s">
        <v>6400</v>
      </c>
      <c r="P4708">
        <v>6910</v>
      </c>
      <c r="Q4708" s="2" t="s">
        <v>35</v>
      </c>
      <c r="R4708">
        <v>0.20000000298023224</v>
      </c>
      <c r="S4708">
        <v>1382</v>
      </c>
      <c r="T4708">
        <v>0</v>
      </c>
      <c r="U4708">
        <v>0</v>
      </c>
    </row>
    <row r="4709" spans="1:21" x14ac:dyDescent="0.35">
      <c r="A4709" s="2" t="s">
        <v>1</v>
      </c>
      <c r="B4709">
        <v>2651</v>
      </c>
      <c r="C4709" t="s">
        <v>6396</v>
      </c>
      <c r="D4709" s="1">
        <v>43640</v>
      </c>
      <c r="E4709" s="1">
        <v>43640</v>
      </c>
      <c r="F4709" s="2" t="s">
        <v>132</v>
      </c>
      <c r="G4709">
        <v>16468.2109375</v>
      </c>
      <c r="H4709" s="2" t="s">
        <v>49</v>
      </c>
      <c r="I4709" s="2" t="s">
        <v>50</v>
      </c>
      <c r="J4709" s="2" t="s">
        <v>36</v>
      </c>
      <c r="K4709" s="2" t="s">
        <v>2940</v>
      </c>
      <c r="L4709" s="2" t="s">
        <v>178</v>
      </c>
      <c r="M4709" s="2" t="s">
        <v>53</v>
      </c>
      <c r="N4709" s="2" t="s">
        <v>3475</v>
      </c>
      <c r="O4709" s="2" t="s">
        <v>3476</v>
      </c>
      <c r="P4709">
        <v>283</v>
      </c>
      <c r="Q4709" s="2" t="s">
        <v>35</v>
      </c>
      <c r="R4709">
        <v>0.40000000596046448</v>
      </c>
      <c r="S4709">
        <v>113.19999694824219</v>
      </c>
      <c r="T4709">
        <v>0</v>
      </c>
      <c r="U4709">
        <v>0</v>
      </c>
    </row>
    <row r="4710" spans="1:21" x14ac:dyDescent="0.35">
      <c r="A4710" s="2" t="s">
        <v>1</v>
      </c>
      <c r="B4710">
        <v>2651</v>
      </c>
      <c r="C4710" t="s">
        <v>6396</v>
      </c>
      <c r="D4710" s="1">
        <v>43640</v>
      </c>
      <c r="E4710" s="1">
        <v>43640</v>
      </c>
      <c r="F4710" s="2" t="s">
        <v>132</v>
      </c>
      <c r="G4710">
        <v>16468.2109375</v>
      </c>
      <c r="H4710" s="2" t="s">
        <v>49</v>
      </c>
      <c r="I4710" s="2" t="s">
        <v>50</v>
      </c>
      <c r="J4710" s="2" t="s">
        <v>36</v>
      </c>
      <c r="K4710" s="2" t="s">
        <v>2940</v>
      </c>
      <c r="L4710" s="2" t="s">
        <v>178</v>
      </c>
      <c r="M4710" s="2" t="s">
        <v>53</v>
      </c>
      <c r="N4710" s="2" t="s">
        <v>6401</v>
      </c>
      <c r="O4710" s="2" t="s">
        <v>5974</v>
      </c>
      <c r="P4710">
        <v>3568</v>
      </c>
      <c r="Q4710" s="2" t="s">
        <v>35</v>
      </c>
      <c r="R4710">
        <v>0.18000000715255737</v>
      </c>
      <c r="S4710">
        <v>642.239990234375</v>
      </c>
      <c r="T4710">
        <v>0</v>
      </c>
      <c r="U4710">
        <v>0</v>
      </c>
    </row>
    <row r="4711" spans="1:21" x14ac:dyDescent="0.35">
      <c r="A4711" s="2" t="s">
        <v>1</v>
      </c>
      <c r="B4711">
        <v>2651</v>
      </c>
      <c r="C4711" t="s">
        <v>6396</v>
      </c>
      <c r="D4711" s="1">
        <v>43640</v>
      </c>
      <c r="E4711" s="1">
        <v>43640</v>
      </c>
      <c r="F4711" s="2" t="s">
        <v>132</v>
      </c>
      <c r="G4711">
        <v>16468.2109375</v>
      </c>
      <c r="H4711" s="2" t="s">
        <v>49</v>
      </c>
      <c r="I4711" s="2" t="s">
        <v>50</v>
      </c>
      <c r="J4711" s="2" t="s">
        <v>36</v>
      </c>
      <c r="K4711" s="2" t="s">
        <v>2940</v>
      </c>
      <c r="L4711" s="2" t="s">
        <v>178</v>
      </c>
      <c r="M4711" s="2" t="s">
        <v>53</v>
      </c>
      <c r="N4711" s="2" t="s">
        <v>6402</v>
      </c>
      <c r="O4711" s="2" t="s">
        <v>5972</v>
      </c>
      <c r="P4711">
        <v>38</v>
      </c>
      <c r="Q4711" s="2" t="s">
        <v>35</v>
      </c>
      <c r="R4711">
        <v>0.15000000596046448</v>
      </c>
      <c r="S4711">
        <v>5.6999998092651367</v>
      </c>
      <c r="T4711">
        <v>0</v>
      </c>
      <c r="U4711">
        <v>0</v>
      </c>
    </row>
    <row r="4712" spans="1:21" x14ac:dyDescent="0.35">
      <c r="A4712" s="2" t="s">
        <v>1</v>
      </c>
      <c r="B4712">
        <v>2651</v>
      </c>
      <c r="C4712" t="s">
        <v>6396</v>
      </c>
      <c r="D4712" s="1">
        <v>43640</v>
      </c>
      <c r="E4712" s="1">
        <v>43640</v>
      </c>
      <c r="F4712" s="2" t="s">
        <v>132</v>
      </c>
      <c r="G4712">
        <v>16468.2109375</v>
      </c>
      <c r="H4712" s="2" t="s">
        <v>49</v>
      </c>
      <c r="I4712" s="2" t="s">
        <v>50</v>
      </c>
      <c r="J4712" s="2" t="s">
        <v>36</v>
      </c>
      <c r="K4712" s="2" t="s">
        <v>2940</v>
      </c>
      <c r="L4712" s="2" t="s">
        <v>178</v>
      </c>
      <c r="M4712" s="2" t="s">
        <v>53</v>
      </c>
      <c r="N4712" s="2" t="s">
        <v>6403</v>
      </c>
      <c r="O4712" s="2" t="s">
        <v>6404</v>
      </c>
      <c r="P4712">
        <v>510</v>
      </c>
      <c r="Q4712" s="2" t="s">
        <v>35</v>
      </c>
      <c r="R4712">
        <v>1.4700000286102295</v>
      </c>
      <c r="S4712">
        <v>749.70001220703125</v>
      </c>
      <c r="T4712">
        <v>0</v>
      </c>
      <c r="U4712">
        <v>0</v>
      </c>
    </row>
    <row r="4713" spans="1:21" x14ac:dyDescent="0.35">
      <c r="A4713" s="2" t="s">
        <v>1</v>
      </c>
      <c r="B4713">
        <v>2651</v>
      </c>
      <c r="C4713" t="s">
        <v>6396</v>
      </c>
      <c r="D4713" s="1">
        <v>43640</v>
      </c>
      <c r="E4713" s="1">
        <v>43640</v>
      </c>
      <c r="F4713" s="2" t="s">
        <v>132</v>
      </c>
      <c r="G4713">
        <v>16468.2109375</v>
      </c>
      <c r="H4713" s="2" t="s">
        <v>49</v>
      </c>
      <c r="I4713" s="2" t="s">
        <v>50</v>
      </c>
      <c r="J4713" s="2" t="s">
        <v>36</v>
      </c>
      <c r="K4713" s="2" t="s">
        <v>2940</v>
      </c>
      <c r="L4713" s="2" t="s">
        <v>178</v>
      </c>
      <c r="M4713" s="2" t="s">
        <v>53</v>
      </c>
      <c r="N4713" s="2" t="s">
        <v>3578</v>
      </c>
      <c r="O4713" s="2" t="s">
        <v>3579</v>
      </c>
      <c r="P4713">
        <v>50</v>
      </c>
      <c r="Q4713" s="2" t="s">
        <v>35</v>
      </c>
      <c r="R4713">
        <v>3</v>
      </c>
      <c r="S4713">
        <v>150</v>
      </c>
      <c r="T4713">
        <v>0</v>
      </c>
      <c r="U4713">
        <v>0</v>
      </c>
    </row>
    <row r="4714" spans="1:21" x14ac:dyDescent="0.35">
      <c r="A4714" s="2" t="s">
        <v>1</v>
      </c>
      <c r="B4714">
        <v>2651</v>
      </c>
      <c r="C4714" t="s">
        <v>6396</v>
      </c>
      <c r="D4714" s="1">
        <v>43640</v>
      </c>
      <c r="E4714" s="1">
        <v>43640</v>
      </c>
      <c r="F4714" s="2" t="s">
        <v>132</v>
      </c>
      <c r="G4714">
        <v>16468.2109375</v>
      </c>
      <c r="H4714" s="2" t="s">
        <v>49</v>
      </c>
      <c r="I4714" s="2" t="s">
        <v>50</v>
      </c>
      <c r="J4714" s="2" t="s">
        <v>36</v>
      </c>
      <c r="K4714" s="2" t="s">
        <v>2940</v>
      </c>
      <c r="L4714" s="2" t="s">
        <v>178</v>
      </c>
      <c r="M4714" s="2" t="s">
        <v>53</v>
      </c>
      <c r="N4714" s="2" t="s">
        <v>6405</v>
      </c>
      <c r="O4714" s="2" t="s">
        <v>6406</v>
      </c>
      <c r="P4714">
        <v>986</v>
      </c>
      <c r="Q4714" s="2" t="s">
        <v>35</v>
      </c>
      <c r="R4714">
        <v>1.9600000381469727</v>
      </c>
      <c r="S4714">
        <v>1932.56005859375</v>
      </c>
      <c r="T4714">
        <v>0</v>
      </c>
      <c r="U4714">
        <v>0</v>
      </c>
    </row>
    <row r="4715" spans="1:21" x14ac:dyDescent="0.35">
      <c r="A4715" s="2" t="s">
        <v>1</v>
      </c>
      <c r="B4715">
        <v>2651</v>
      </c>
      <c r="C4715" t="s">
        <v>6396</v>
      </c>
      <c r="D4715" s="1">
        <v>43640</v>
      </c>
      <c r="E4715" s="1">
        <v>43640</v>
      </c>
      <c r="F4715" s="2" t="s">
        <v>132</v>
      </c>
      <c r="G4715">
        <v>16468.2109375</v>
      </c>
      <c r="H4715" s="2" t="s">
        <v>49</v>
      </c>
      <c r="I4715" s="2" t="s">
        <v>50</v>
      </c>
      <c r="J4715" s="2" t="s">
        <v>36</v>
      </c>
      <c r="K4715" s="2" t="s">
        <v>2940</v>
      </c>
      <c r="L4715" s="2" t="s">
        <v>178</v>
      </c>
      <c r="M4715" s="2" t="s">
        <v>53</v>
      </c>
      <c r="N4715" s="2" t="s">
        <v>3466</v>
      </c>
      <c r="O4715" s="2" t="s">
        <v>3467</v>
      </c>
      <c r="P4715">
        <v>139</v>
      </c>
      <c r="Q4715" s="2" t="s">
        <v>35</v>
      </c>
      <c r="R4715">
        <v>4.5999999046325684</v>
      </c>
      <c r="S4715">
        <v>639.4000244140625</v>
      </c>
      <c r="T4715">
        <v>0</v>
      </c>
      <c r="U4715">
        <v>0</v>
      </c>
    </row>
    <row r="4716" spans="1:21" x14ac:dyDescent="0.35">
      <c r="A4716" s="2" t="s">
        <v>1</v>
      </c>
      <c r="B4716">
        <v>2651</v>
      </c>
      <c r="C4716" t="s">
        <v>6396</v>
      </c>
      <c r="D4716" s="1">
        <v>43640</v>
      </c>
      <c r="E4716" s="1">
        <v>43640</v>
      </c>
      <c r="F4716" s="2" t="s">
        <v>132</v>
      </c>
      <c r="G4716">
        <v>16468.2109375</v>
      </c>
      <c r="H4716" s="2" t="s">
        <v>49</v>
      </c>
      <c r="I4716" s="2" t="s">
        <v>50</v>
      </c>
      <c r="J4716" s="2" t="s">
        <v>36</v>
      </c>
      <c r="K4716" s="2" t="s">
        <v>2940</v>
      </c>
      <c r="L4716" s="2" t="s">
        <v>178</v>
      </c>
      <c r="M4716" s="2" t="s">
        <v>53</v>
      </c>
      <c r="N4716" s="2" t="s">
        <v>3440</v>
      </c>
      <c r="O4716" s="2" t="s">
        <v>3441</v>
      </c>
      <c r="P4716">
        <v>1295</v>
      </c>
      <c r="Q4716" s="2" t="s">
        <v>35</v>
      </c>
      <c r="R4716">
        <v>1.5</v>
      </c>
      <c r="S4716">
        <v>1942.5</v>
      </c>
      <c r="T4716">
        <v>0</v>
      </c>
      <c r="U4716">
        <v>0</v>
      </c>
    </row>
    <row r="4717" spans="1:21" x14ac:dyDescent="0.35">
      <c r="A4717" s="2" t="s">
        <v>1</v>
      </c>
      <c r="B4717">
        <v>2651</v>
      </c>
      <c r="C4717" t="s">
        <v>6396</v>
      </c>
      <c r="D4717" s="1">
        <v>43640</v>
      </c>
      <c r="E4717" s="1">
        <v>43640</v>
      </c>
      <c r="F4717" s="2" t="s">
        <v>132</v>
      </c>
      <c r="G4717">
        <v>16468.2109375</v>
      </c>
      <c r="H4717" s="2" t="s">
        <v>49</v>
      </c>
      <c r="I4717" s="2" t="s">
        <v>50</v>
      </c>
      <c r="J4717" s="2" t="s">
        <v>36</v>
      </c>
      <c r="K4717" s="2" t="s">
        <v>2940</v>
      </c>
      <c r="L4717" s="2" t="s">
        <v>178</v>
      </c>
      <c r="M4717" s="2" t="s">
        <v>53</v>
      </c>
      <c r="N4717" s="2" t="s">
        <v>2653</v>
      </c>
      <c r="O4717" s="2" t="s">
        <v>2654</v>
      </c>
      <c r="P4717">
        <v>3571</v>
      </c>
      <c r="Q4717" s="2" t="s">
        <v>35</v>
      </c>
      <c r="R4717">
        <v>0.20000000298023224</v>
      </c>
      <c r="S4717">
        <v>714.20001220703125</v>
      </c>
      <c r="T4717">
        <v>0</v>
      </c>
      <c r="U4717">
        <v>3571</v>
      </c>
    </row>
    <row r="4718" spans="1:21" x14ac:dyDescent="0.35">
      <c r="A4718" s="2" t="s">
        <v>1</v>
      </c>
      <c r="B4718">
        <v>2651</v>
      </c>
      <c r="C4718" t="s">
        <v>6396</v>
      </c>
      <c r="D4718" s="1">
        <v>43640</v>
      </c>
      <c r="E4718" s="1">
        <v>43640</v>
      </c>
      <c r="F4718" s="2" t="s">
        <v>132</v>
      </c>
      <c r="G4718">
        <v>16468.2109375</v>
      </c>
      <c r="H4718" s="2" t="s">
        <v>49</v>
      </c>
      <c r="I4718" s="2" t="s">
        <v>50</v>
      </c>
      <c r="J4718" s="2" t="s">
        <v>36</v>
      </c>
      <c r="K4718" s="2" t="s">
        <v>2940</v>
      </c>
      <c r="L4718" s="2" t="s">
        <v>178</v>
      </c>
      <c r="M4718" s="2" t="s">
        <v>53</v>
      </c>
      <c r="N4718" s="2" t="s">
        <v>6407</v>
      </c>
      <c r="O4718" s="2" t="s">
        <v>5938</v>
      </c>
      <c r="P4718">
        <v>4601</v>
      </c>
      <c r="Q4718" s="2" t="s">
        <v>35</v>
      </c>
      <c r="R4718">
        <v>0.25</v>
      </c>
      <c r="S4718">
        <v>1150.25</v>
      </c>
      <c r="T4718">
        <v>0</v>
      </c>
      <c r="U4718">
        <v>0</v>
      </c>
    </row>
    <row r="4719" spans="1:21" x14ac:dyDescent="0.35">
      <c r="A4719" s="2" t="s">
        <v>1</v>
      </c>
      <c r="B4719">
        <v>2651</v>
      </c>
      <c r="C4719" t="s">
        <v>6396</v>
      </c>
      <c r="D4719" s="1">
        <v>43640</v>
      </c>
      <c r="E4719" s="1">
        <v>43640</v>
      </c>
      <c r="F4719" s="2" t="s">
        <v>132</v>
      </c>
      <c r="G4719">
        <v>16468.2109375</v>
      </c>
      <c r="H4719" s="2" t="s">
        <v>49</v>
      </c>
      <c r="I4719" s="2" t="s">
        <v>50</v>
      </c>
      <c r="J4719" s="2" t="s">
        <v>36</v>
      </c>
      <c r="K4719" s="2" t="s">
        <v>2940</v>
      </c>
      <c r="L4719" s="2" t="s">
        <v>178</v>
      </c>
      <c r="M4719" s="2" t="s">
        <v>53</v>
      </c>
      <c r="N4719" s="2" t="s">
        <v>6408</v>
      </c>
      <c r="O4719" s="2" t="s">
        <v>6409</v>
      </c>
      <c r="P4719">
        <v>209</v>
      </c>
      <c r="Q4719" s="2" t="s">
        <v>35</v>
      </c>
      <c r="R4719">
        <v>6.4999997615814209E-2</v>
      </c>
      <c r="S4719">
        <v>13.590000152587891</v>
      </c>
      <c r="T4719">
        <v>0</v>
      </c>
      <c r="U4719">
        <v>0</v>
      </c>
    </row>
    <row r="4720" spans="1:21" x14ac:dyDescent="0.35">
      <c r="A4720" s="2" t="s">
        <v>1</v>
      </c>
      <c r="B4720">
        <v>2651</v>
      </c>
      <c r="C4720" t="s">
        <v>6396</v>
      </c>
      <c r="D4720" s="1">
        <v>43640</v>
      </c>
      <c r="E4720" s="1">
        <v>43640</v>
      </c>
      <c r="F4720" s="2" t="s">
        <v>132</v>
      </c>
      <c r="G4720">
        <v>16468.2109375</v>
      </c>
      <c r="H4720" s="2" t="s">
        <v>49</v>
      </c>
      <c r="I4720" s="2" t="s">
        <v>50</v>
      </c>
      <c r="J4720" s="2" t="s">
        <v>36</v>
      </c>
      <c r="K4720" s="2" t="s">
        <v>2940</v>
      </c>
      <c r="L4720" s="2" t="s">
        <v>178</v>
      </c>
      <c r="M4720" s="2" t="s">
        <v>53</v>
      </c>
      <c r="N4720" s="2" t="s">
        <v>6410</v>
      </c>
      <c r="O4720" s="2" t="s">
        <v>6411</v>
      </c>
      <c r="P4720">
        <v>400</v>
      </c>
      <c r="Q4720" s="2" t="s">
        <v>35</v>
      </c>
      <c r="R4720">
        <v>0.25999999046325684</v>
      </c>
      <c r="S4720">
        <v>104</v>
      </c>
      <c r="T4720">
        <v>0</v>
      </c>
      <c r="U4720">
        <v>0</v>
      </c>
    </row>
    <row r="4721" spans="1:21" x14ac:dyDescent="0.35">
      <c r="A4721" s="2" t="s">
        <v>1</v>
      </c>
      <c r="B4721">
        <v>2651</v>
      </c>
      <c r="C4721" t="s">
        <v>6396</v>
      </c>
      <c r="D4721" s="1">
        <v>43640</v>
      </c>
      <c r="E4721" s="1">
        <v>43640</v>
      </c>
      <c r="F4721" s="2" t="s">
        <v>132</v>
      </c>
      <c r="G4721">
        <v>16468.2109375</v>
      </c>
      <c r="H4721" s="2" t="s">
        <v>49</v>
      </c>
      <c r="I4721" s="2" t="s">
        <v>50</v>
      </c>
      <c r="J4721" s="2" t="s">
        <v>36</v>
      </c>
      <c r="K4721" s="2" t="s">
        <v>2940</v>
      </c>
      <c r="L4721" s="2" t="s">
        <v>178</v>
      </c>
      <c r="M4721" s="2" t="s">
        <v>53</v>
      </c>
      <c r="N4721" s="2" t="s">
        <v>6412</v>
      </c>
      <c r="O4721" s="2" t="s">
        <v>6413</v>
      </c>
      <c r="P4721">
        <v>100</v>
      </c>
      <c r="Q4721" s="2" t="s">
        <v>35</v>
      </c>
      <c r="R4721">
        <v>6.1999998092651367</v>
      </c>
      <c r="S4721">
        <v>620</v>
      </c>
      <c r="T4721">
        <v>0</v>
      </c>
      <c r="U4721">
        <v>0</v>
      </c>
    </row>
    <row r="4722" spans="1:21" x14ac:dyDescent="0.35">
      <c r="A4722" s="2" t="s">
        <v>1</v>
      </c>
      <c r="B4722">
        <v>2651</v>
      </c>
      <c r="C4722" t="s">
        <v>6396</v>
      </c>
      <c r="D4722" s="1">
        <v>43640</v>
      </c>
      <c r="E4722" s="1">
        <v>43640</v>
      </c>
      <c r="F4722" s="2" t="s">
        <v>132</v>
      </c>
      <c r="G4722">
        <v>16468.2109375</v>
      </c>
      <c r="H4722" s="2" t="s">
        <v>49</v>
      </c>
      <c r="I4722" s="2" t="s">
        <v>50</v>
      </c>
      <c r="J4722" s="2" t="s">
        <v>36</v>
      </c>
      <c r="K4722" s="2" t="s">
        <v>2940</v>
      </c>
      <c r="L4722" s="2" t="s">
        <v>178</v>
      </c>
      <c r="M4722" s="2" t="s">
        <v>53</v>
      </c>
      <c r="N4722" s="2" t="s">
        <v>6414</v>
      </c>
      <c r="O4722" s="2" t="s">
        <v>6415</v>
      </c>
      <c r="P4722">
        <v>1491</v>
      </c>
      <c r="Q4722" s="2" t="s">
        <v>35</v>
      </c>
      <c r="R4722">
        <v>0.30000001192092896</v>
      </c>
      <c r="S4722">
        <v>447.29998779296875</v>
      </c>
      <c r="T4722">
        <v>0</v>
      </c>
      <c r="U4722">
        <v>0</v>
      </c>
    </row>
    <row r="4723" spans="1:21" x14ac:dyDescent="0.35">
      <c r="A4723" s="2" t="s">
        <v>1</v>
      </c>
      <c r="B4723">
        <v>2651</v>
      </c>
      <c r="C4723" t="s">
        <v>6396</v>
      </c>
      <c r="D4723" s="1">
        <v>43640</v>
      </c>
      <c r="E4723" s="1">
        <v>43640</v>
      </c>
      <c r="F4723" s="2" t="s">
        <v>132</v>
      </c>
      <c r="G4723">
        <v>16468.2109375</v>
      </c>
      <c r="H4723" s="2" t="s">
        <v>49</v>
      </c>
      <c r="I4723" s="2" t="s">
        <v>50</v>
      </c>
      <c r="J4723" s="2" t="s">
        <v>36</v>
      </c>
      <c r="K4723" s="2" t="s">
        <v>2940</v>
      </c>
      <c r="L4723" s="2" t="s">
        <v>178</v>
      </c>
      <c r="M4723" s="2" t="s">
        <v>53</v>
      </c>
      <c r="N4723" s="2" t="s">
        <v>2679</v>
      </c>
      <c r="O4723" s="2" t="s">
        <v>2669</v>
      </c>
      <c r="P4723">
        <v>978</v>
      </c>
      <c r="Q4723" s="2" t="s">
        <v>35</v>
      </c>
      <c r="R4723">
        <v>3.5</v>
      </c>
      <c r="S4723">
        <v>3423</v>
      </c>
      <c r="T4723">
        <v>0</v>
      </c>
      <c r="U4723">
        <v>0</v>
      </c>
    </row>
    <row r="4724" spans="1:21" x14ac:dyDescent="0.35">
      <c r="A4724" s="2" t="s">
        <v>1</v>
      </c>
      <c r="B4724">
        <v>2651</v>
      </c>
      <c r="C4724" t="s">
        <v>6396</v>
      </c>
      <c r="D4724" s="1">
        <v>43640</v>
      </c>
      <c r="E4724" s="1">
        <v>43640</v>
      </c>
      <c r="F4724" s="2" t="s">
        <v>132</v>
      </c>
      <c r="G4724">
        <v>16468.2109375</v>
      </c>
      <c r="H4724" s="2" t="s">
        <v>49</v>
      </c>
      <c r="I4724" s="2" t="s">
        <v>50</v>
      </c>
      <c r="J4724" s="2" t="s">
        <v>36</v>
      </c>
      <c r="K4724" s="2" t="s">
        <v>2940</v>
      </c>
      <c r="L4724" s="2" t="s">
        <v>178</v>
      </c>
      <c r="M4724" s="2" t="s">
        <v>53</v>
      </c>
      <c r="N4724" s="2" t="s">
        <v>6416</v>
      </c>
      <c r="O4724" s="2" t="s">
        <v>6417</v>
      </c>
      <c r="P4724">
        <v>60</v>
      </c>
      <c r="Q4724" s="2" t="s">
        <v>35</v>
      </c>
      <c r="R4724">
        <v>5.1399998664855957</v>
      </c>
      <c r="S4724">
        <v>308.39999389648438</v>
      </c>
      <c r="T4724">
        <v>0</v>
      </c>
      <c r="U4724">
        <v>0</v>
      </c>
    </row>
    <row r="4725" spans="1:21" x14ac:dyDescent="0.35">
      <c r="A4725" s="2" t="s">
        <v>1</v>
      </c>
      <c r="B4725">
        <v>2651</v>
      </c>
      <c r="C4725" t="s">
        <v>6396</v>
      </c>
      <c r="D4725" s="1">
        <v>43640</v>
      </c>
      <c r="E4725" s="1">
        <v>43640</v>
      </c>
      <c r="F4725" s="2" t="s">
        <v>132</v>
      </c>
      <c r="G4725">
        <v>16468.2109375</v>
      </c>
      <c r="H4725" s="2" t="s">
        <v>49</v>
      </c>
      <c r="I4725" s="2" t="s">
        <v>50</v>
      </c>
      <c r="J4725" s="2" t="s">
        <v>36</v>
      </c>
      <c r="K4725" s="2" t="s">
        <v>2940</v>
      </c>
      <c r="L4725" s="2" t="s">
        <v>178</v>
      </c>
      <c r="M4725" s="2" t="s">
        <v>53</v>
      </c>
      <c r="N4725" s="2" t="s">
        <v>6121</v>
      </c>
      <c r="O4725" s="2" t="s">
        <v>6122</v>
      </c>
      <c r="P4725">
        <v>570</v>
      </c>
      <c r="Q4725" s="2" t="s">
        <v>35</v>
      </c>
      <c r="R4725">
        <v>0.31999999284744263</v>
      </c>
      <c r="S4725">
        <v>182.39999389648438</v>
      </c>
      <c r="T4725">
        <v>0</v>
      </c>
      <c r="U4725">
        <v>0</v>
      </c>
    </row>
    <row r="4726" spans="1:21" x14ac:dyDescent="0.35">
      <c r="A4726" s="2" t="s">
        <v>1</v>
      </c>
      <c r="B4726">
        <v>2651</v>
      </c>
      <c r="C4726" t="s">
        <v>6396</v>
      </c>
      <c r="D4726" s="1">
        <v>43640</v>
      </c>
      <c r="E4726" s="1">
        <v>43640</v>
      </c>
      <c r="F4726" s="2" t="s">
        <v>132</v>
      </c>
      <c r="G4726">
        <v>16468.2109375</v>
      </c>
      <c r="H4726" s="2" t="s">
        <v>49</v>
      </c>
      <c r="I4726" s="2" t="s">
        <v>50</v>
      </c>
      <c r="J4726" s="2" t="s">
        <v>36</v>
      </c>
      <c r="K4726" s="2" t="s">
        <v>2940</v>
      </c>
      <c r="L4726" s="2" t="s">
        <v>178</v>
      </c>
      <c r="M4726" s="2" t="s">
        <v>53</v>
      </c>
      <c r="N4726" s="2" t="s">
        <v>6418</v>
      </c>
      <c r="O4726" s="2" t="s">
        <v>6419</v>
      </c>
      <c r="P4726">
        <v>3571</v>
      </c>
      <c r="Q4726" s="2" t="s">
        <v>35</v>
      </c>
      <c r="R4726">
        <v>0.40999999642372131</v>
      </c>
      <c r="S4726">
        <v>1464.1099853515625</v>
      </c>
      <c r="T4726">
        <v>0</v>
      </c>
      <c r="U4726">
        <v>0</v>
      </c>
    </row>
    <row r="4727" spans="1:21" x14ac:dyDescent="0.35">
      <c r="A4727" s="2" t="s">
        <v>1</v>
      </c>
      <c r="B4727">
        <v>2651</v>
      </c>
      <c r="C4727" t="s">
        <v>6396</v>
      </c>
      <c r="D4727" s="1">
        <v>43640</v>
      </c>
      <c r="E4727" s="1">
        <v>43640</v>
      </c>
      <c r="F4727" s="2" t="s">
        <v>132</v>
      </c>
      <c r="G4727">
        <v>16468.2109375</v>
      </c>
      <c r="H4727" s="2" t="s">
        <v>49</v>
      </c>
      <c r="I4727" s="2" t="s">
        <v>50</v>
      </c>
      <c r="J4727" s="2" t="s">
        <v>36</v>
      </c>
      <c r="K4727" s="2" t="s">
        <v>2940</v>
      </c>
      <c r="L4727" s="2" t="s">
        <v>178</v>
      </c>
      <c r="M4727" s="2" t="s">
        <v>53</v>
      </c>
      <c r="N4727" s="2" t="s">
        <v>3444</v>
      </c>
      <c r="O4727" s="2" t="s">
        <v>3445</v>
      </c>
      <c r="P4727">
        <v>534</v>
      </c>
      <c r="Q4727" s="2" t="s">
        <v>35</v>
      </c>
      <c r="R4727">
        <v>0.80000001192092896</v>
      </c>
      <c r="S4727">
        <v>427.20001220703125</v>
      </c>
      <c r="T4727">
        <v>0</v>
      </c>
      <c r="U4727">
        <v>0</v>
      </c>
    </row>
    <row r="4728" spans="1:21" x14ac:dyDescent="0.35">
      <c r="A4728" s="2" t="s">
        <v>1</v>
      </c>
      <c r="B4728">
        <v>1129</v>
      </c>
      <c r="C4728" t="s">
        <v>4510</v>
      </c>
      <c r="D4728" s="1">
        <v>43537</v>
      </c>
      <c r="E4728" s="1">
        <v>43537</v>
      </c>
      <c r="F4728" s="2" t="s">
        <v>133</v>
      </c>
      <c r="G4728">
        <v>104</v>
      </c>
      <c r="H4728" s="2" t="s">
        <v>61</v>
      </c>
      <c r="I4728" s="2" t="s">
        <v>62</v>
      </c>
      <c r="J4728" s="2" t="s">
        <v>36</v>
      </c>
      <c r="K4728" s="2" t="s">
        <v>2940</v>
      </c>
      <c r="L4728" s="2" t="s">
        <v>2</v>
      </c>
      <c r="M4728" s="2" t="s">
        <v>53</v>
      </c>
      <c r="N4728" s="2" t="s">
        <v>2134</v>
      </c>
      <c r="O4728" s="2" t="s">
        <v>2135</v>
      </c>
      <c r="P4728">
        <v>15000</v>
      </c>
      <c r="Q4728" s="2" t="s">
        <v>35</v>
      </c>
      <c r="R4728">
        <v>5.2000000141561031E-3</v>
      </c>
      <c r="S4728">
        <v>78</v>
      </c>
      <c r="T4728">
        <v>0</v>
      </c>
      <c r="U4728">
        <v>0</v>
      </c>
    </row>
    <row r="4729" spans="1:21" x14ac:dyDescent="0.35">
      <c r="A4729" s="2" t="s">
        <v>1</v>
      </c>
      <c r="B4729">
        <v>1129</v>
      </c>
      <c r="C4729" t="s">
        <v>4510</v>
      </c>
      <c r="D4729" s="1">
        <v>43537</v>
      </c>
      <c r="E4729" s="1">
        <v>43537</v>
      </c>
      <c r="F4729" s="2" t="s">
        <v>133</v>
      </c>
      <c r="G4729">
        <v>104</v>
      </c>
      <c r="H4729" s="2" t="s">
        <v>61</v>
      </c>
      <c r="I4729" s="2" t="s">
        <v>62</v>
      </c>
      <c r="J4729" s="2" t="s">
        <v>36</v>
      </c>
      <c r="K4729" s="2" t="s">
        <v>2940</v>
      </c>
      <c r="L4729" s="2" t="s">
        <v>2</v>
      </c>
      <c r="M4729" s="2" t="s">
        <v>53</v>
      </c>
      <c r="N4729" s="2" t="s">
        <v>2277</v>
      </c>
      <c r="O4729" s="2" t="s">
        <v>2278</v>
      </c>
      <c r="P4729">
        <v>5000</v>
      </c>
      <c r="Q4729" s="2" t="s">
        <v>35</v>
      </c>
      <c r="R4729">
        <v>5.2000000141561031E-3</v>
      </c>
      <c r="S4729">
        <v>26</v>
      </c>
      <c r="T4729">
        <v>0</v>
      </c>
      <c r="U4729">
        <v>0</v>
      </c>
    </row>
    <row r="4730" spans="1:21" x14ac:dyDescent="0.35">
      <c r="A4730" s="2" t="s">
        <v>1</v>
      </c>
      <c r="B4730">
        <v>345</v>
      </c>
      <c r="C4730" t="s">
        <v>3877</v>
      </c>
      <c r="D4730" s="1">
        <v>43489</v>
      </c>
      <c r="E4730" s="1">
        <v>43489</v>
      </c>
      <c r="F4730" s="2" t="s">
        <v>134</v>
      </c>
      <c r="G4730">
        <v>1489.5999755859375</v>
      </c>
      <c r="H4730" s="2" t="s">
        <v>61</v>
      </c>
      <c r="I4730" s="2" t="s">
        <v>62</v>
      </c>
      <c r="J4730" s="2" t="s">
        <v>36</v>
      </c>
      <c r="K4730" s="2" t="s">
        <v>2940</v>
      </c>
      <c r="L4730" s="2" t="s">
        <v>3</v>
      </c>
      <c r="M4730" s="2" t="s">
        <v>65</v>
      </c>
      <c r="N4730" s="2" t="s">
        <v>1175</v>
      </c>
      <c r="O4730" s="2" t="s">
        <v>1176</v>
      </c>
      <c r="P4730">
        <v>2000</v>
      </c>
      <c r="Q4730" s="2" t="s">
        <v>35</v>
      </c>
      <c r="R4730">
        <v>0.2800000011920929</v>
      </c>
      <c r="S4730">
        <v>560</v>
      </c>
      <c r="T4730">
        <v>2000</v>
      </c>
      <c r="U4730">
        <v>0</v>
      </c>
    </row>
    <row r="4731" spans="1:21" x14ac:dyDescent="0.35">
      <c r="A4731" s="2" t="s">
        <v>1</v>
      </c>
      <c r="B4731">
        <v>345</v>
      </c>
      <c r="C4731" t="s">
        <v>3877</v>
      </c>
      <c r="D4731" s="1">
        <v>43489</v>
      </c>
      <c r="E4731" s="1">
        <v>43489</v>
      </c>
      <c r="F4731" s="2" t="s">
        <v>134</v>
      </c>
      <c r="G4731">
        <v>1489.5999755859375</v>
      </c>
      <c r="H4731" s="2" t="s">
        <v>61</v>
      </c>
      <c r="I4731" s="2" t="s">
        <v>62</v>
      </c>
      <c r="J4731" s="2" t="s">
        <v>36</v>
      </c>
      <c r="K4731" s="2" t="s">
        <v>2940</v>
      </c>
      <c r="L4731" s="2" t="s">
        <v>3</v>
      </c>
      <c r="M4731" s="2" t="s">
        <v>65</v>
      </c>
      <c r="N4731" s="2" t="s">
        <v>825</v>
      </c>
      <c r="O4731" s="2" t="s">
        <v>826</v>
      </c>
      <c r="P4731">
        <v>900</v>
      </c>
      <c r="Q4731" s="2" t="s">
        <v>35</v>
      </c>
      <c r="R4731">
        <v>0.30000001192092896</v>
      </c>
      <c r="S4731">
        <v>270</v>
      </c>
      <c r="T4731">
        <v>900</v>
      </c>
      <c r="U4731">
        <v>0</v>
      </c>
    </row>
    <row r="4732" spans="1:21" x14ac:dyDescent="0.35">
      <c r="A4732" s="2" t="s">
        <v>1</v>
      </c>
      <c r="B4732">
        <v>345</v>
      </c>
      <c r="C4732" t="s">
        <v>3877</v>
      </c>
      <c r="D4732" s="1">
        <v>43489</v>
      </c>
      <c r="E4732" s="1">
        <v>43489</v>
      </c>
      <c r="F4732" s="2" t="s">
        <v>134</v>
      </c>
      <c r="G4732">
        <v>1489.5999755859375</v>
      </c>
      <c r="H4732" s="2" t="s">
        <v>61</v>
      </c>
      <c r="I4732" s="2" t="s">
        <v>62</v>
      </c>
      <c r="J4732" s="2" t="s">
        <v>36</v>
      </c>
      <c r="K4732" s="2" t="s">
        <v>2940</v>
      </c>
      <c r="L4732" s="2" t="s">
        <v>3</v>
      </c>
      <c r="M4732" s="2" t="s">
        <v>65</v>
      </c>
      <c r="N4732" s="2" t="s">
        <v>823</v>
      </c>
      <c r="O4732" s="2" t="s">
        <v>824</v>
      </c>
      <c r="P4732">
        <v>1000</v>
      </c>
      <c r="Q4732" s="2" t="s">
        <v>35</v>
      </c>
      <c r="R4732">
        <v>0.5</v>
      </c>
      <c r="S4732">
        <v>500</v>
      </c>
      <c r="T4732">
        <v>1000</v>
      </c>
      <c r="U4732">
        <v>0</v>
      </c>
    </row>
    <row r="4733" spans="1:21" x14ac:dyDescent="0.35">
      <c r="A4733" s="2" t="s">
        <v>1</v>
      </c>
      <c r="B4733">
        <v>1103</v>
      </c>
      <c r="C4733" t="s">
        <v>4484</v>
      </c>
      <c r="D4733" s="1">
        <v>43535</v>
      </c>
      <c r="E4733" s="1">
        <v>43535</v>
      </c>
      <c r="F4733" s="2" t="s">
        <v>134</v>
      </c>
      <c r="G4733">
        <v>80.639999389648438</v>
      </c>
      <c r="H4733" s="2" t="s">
        <v>61</v>
      </c>
      <c r="I4733" s="2" t="s">
        <v>62</v>
      </c>
      <c r="J4733" s="2" t="s">
        <v>36</v>
      </c>
      <c r="K4733" s="2" t="s">
        <v>2940</v>
      </c>
      <c r="L4733" s="2" t="s">
        <v>3</v>
      </c>
      <c r="M4733" s="2" t="s">
        <v>65</v>
      </c>
      <c r="N4733" s="2" t="s">
        <v>2399</v>
      </c>
      <c r="O4733" s="2" t="s">
        <v>2400</v>
      </c>
      <c r="P4733">
        <v>12</v>
      </c>
      <c r="Q4733" s="2" t="s">
        <v>35</v>
      </c>
      <c r="R4733">
        <v>6</v>
      </c>
      <c r="S4733">
        <v>72</v>
      </c>
      <c r="T4733">
        <v>12</v>
      </c>
      <c r="U4733">
        <v>0</v>
      </c>
    </row>
    <row r="4734" spans="1:21" x14ac:dyDescent="0.35">
      <c r="A4734" s="2" t="s">
        <v>1</v>
      </c>
      <c r="B4734">
        <v>1506</v>
      </c>
      <c r="C4734" t="s">
        <v>4844</v>
      </c>
      <c r="D4734" s="1">
        <v>43558</v>
      </c>
      <c r="E4734" s="1">
        <v>43558</v>
      </c>
      <c r="F4734" s="2" t="s">
        <v>134</v>
      </c>
      <c r="G4734">
        <v>537.79998779296875</v>
      </c>
      <c r="H4734" s="2" t="s">
        <v>61</v>
      </c>
      <c r="I4734" s="2" t="s">
        <v>62</v>
      </c>
      <c r="J4734" s="2" t="s">
        <v>36</v>
      </c>
      <c r="K4734" s="2" t="s">
        <v>2940</v>
      </c>
      <c r="L4734" s="2" t="s">
        <v>3</v>
      </c>
      <c r="M4734" s="2" t="s">
        <v>65</v>
      </c>
      <c r="N4734" s="2" t="s">
        <v>2888</v>
      </c>
      <c r="O4734" s="2" t="s">
        <v>2889</v>
      </c>
      <c r="P4734">
        <v>66</v>
      </c>
      <c r="Q4734" s="2" t="s">
        <v>35</v>
      </c>
      <c r="R4734">
        <v>6.8299999237060547</v>
      </c>
      <c r="S4734">
        <v>450.77999877929688</v>
      </c>
      <c r="T4734">
        <v>66</v>
      </c>
      <c r="U4734">
        <v>0</v>
      </c>
    </row>
    <row r="4735" spans="1:21" x14ac:dyDescent="0.35">
      <c r="A4735" s="2" t="s">
        <v>1</v>
      </c>
      <c r="B4735">
        <v>1506</v>
      </c>
      <c r="C4735" t="s">
        <v>4844</v>
      </c>
      <c r="D4735" s="1">
        <v>43558</v>
      </c>
      <c r="E4735" s="1">
        <v>43558</v>
      </c>
      <c r="F4735" s="2" t="s">
        <v>134</v>
      </c>
      <c r="G4735">
        <v>537.79998779296875</v>
      </c>
      <c r="H4735" s="2" t="s">
        <v>61</v>
      </c>
      <c r="I4735" s="2" t="s">
        <v>62</v>
      </c>
      <c r="J4735" s="2" t="s">
        <v>36</v>
      </c>
      <c r="K4735" s="2" t="s">
        <v>2940</v>
      </c>
      <c r="L4735" s="2" t="s">
        <v>3</v>
      </c>
      <c r="M4735" s="2" t="s">
        <v>65</v>
      </c>
      <c r="N4735" s="2" t="s">
        <v>2891</v>
      </c>
      <c r="O4735" s="2" t="s">
        <v>2892</v>
      </c>
      <c r="P4735">
        <v>28</v>
      </c>
      <c r="Q4735" s="2" t="s">
        <v>35</v>
      </c>
      <c r="R4735">
        <v>1.0499999523162842</v>
      </c>
      <c r="S4735">
        <v>29.399999618530273</v>
      </c>
      <c r="T4735">
        <v>28</v>
      </c>
      <c r="U4735">
        <v>0</v>
      </c>
    </row>
    <row r="4736" spans="1:21" x14ac:dyDescent="0.35">
      <c r="A4736" s="2" t="s">
        <v>1</v>
      </c>
      <c r="B4736">
        <v>1507</v>
      </c>
      <c r="C4736" t="s">
        <v>4845</v>
      </c>
      <c r="D4736" s="1">
        <v>43558</v>
      </c>
      <c r="E4736" s="1">
        <v>43558</v>
      </c>
      <c r="F4736" s="2" t="s">
        <v>134</v>
      </c>
      <c r="G4736">
        <v>2611.840087890625</v>
      </c>
      <c r="H4736" s="2" t="s">
        <v>61</v>
      </c>
      <c r="I4736" s="2" t="s">
        <v>62</v>
      </c>
      <c r="J4736" s="2" t="s">
        <v>36</v>
      </c>
      <c r="K4736" s="2" t="s">
        <v>2940</v>
      </c>
      <c r="L4736" s="2" t="s">
        <v>3</v>
      </c>
      <c r="M4736" s="2" t="s">
        <v>53</v>
      </c>
      <c r="N4736" s="2" t="s">
        <v>2893</v>
      </c>
      <c r="O4736" s="2" t="s">
        <v>2894</v>
      </c>
      <c r="P4736">
        <v>400</v>
      </c>
      <c r="Q4736" s="2" t="s">
        <v>35</v>
      </c>
      <c r="R4736">
        <v>0.99000000953674316</v>
      </c>
      <c r="S4736">
        <v>396</v>
      </c>
      <c r="T4736">
        <v>0</v>
      </c>
      <c r="U4736">
        <v>0</v>
      </c>
    </row>
    <row r="4737" spans="1:21" x14ac:dyDescent="0.35">
      <c r="A4737" s="2" t="s">
        <v>1</v>
      </c>
      <c r="B4737">
        <v>1507</v>
      </c>
      <c r="C4737" t="s">
        <v>4845</v>
      </c>
      <c r="D4737" s="1">
        <v>43558</v>
      </c>
      <c r="E4737" s="1">
        <v>43558</v>
      </c>
      <c r="F4737" s="2" t="s">
        <v>134</v>
      </c>
      <c r="G4737">
        <v>2611.840087890625</v>
      </c>
      <c r="H4737" s="2" t="s">
        <v>61</v>
      </c>
      <c r="I4737" s="2" t="s">
        <v>62</v>
      </c>
      <c r="J4737" s="2" t="s">
        <v>36</v>
      </c>
      <c r="K4737" s="2" t="s">
        <v>2940</v>
      </c>
      <c r="L4737" s="2" t="s">
        <v>3</v>
      </c>
      <c r="M4737" s="2" t="s">
        <v>53</v>
      </c>
      <c r="N4737" s="2" t="s">
        <v>2895</v>
      </c>
      <c r="O4737" s="2" t="s">
        <v>2896</v>
      </c>
      <c r="P4737">
        <v>200</v>
      </c>
      <c r="Q4737" s="2" t="s">
        <v>35</v>
      </c>
      <c r="R4737">
        <v>0.93000000715255737</v>
      </c>
      <c r="S4737">
        <v>186</v>
      </c>
      <c r="T4737">
        <v>0</v>
      </c>
      <c r="U4737">
        <v>0</v>
      </c>
    </row>
    <row r="4738" spans="1:21" x14ac:dyDescent="0.35">
      <c r="A4738" s="2" t="s">
        <v>1</v>
      </c>
      <c r="B4738">
        <v>1507</v>
      </c>
      <c r="C4738" t="s">
        <v>4845</v>
      </c>
      <c r="D4738" s="1">
        <v>43558</v>
      </c>
      <c r="E4738" s="1">
        <v>43558</v>
      </c>
      <c r="F4738" s="2" t="s">
        <v>134</v>
      </c>
      <c r="G4738">
        <v>2611.840087890625</v>
      </c>
      <c r="H4738" s="2" t="s">
        <v>61</v>
      </c>
      <c r="I4738" s="2" t="s">
        <v>62</v>
      </c>
      <c r="J4738" s="2" t="s">
        <v>36</v>
      </c>
      <c r="K4738" s="2" t="s">
        <v>2940</v>
      </c>
      <c r="L4738" s="2" t="s">
        <v>3</v>
      </c>
      <c r="M4738" s="2" t="s">
        <v>53</v>
      </c>
      <c r="N4738" s="2" t="s">
        <v>2897</v>
      </c>
      <c r="O4738" s="2" t="s">
        <v>2898</v>
      </c>
      <c r="P4738">
        <v>500</v>
      </c>
      <c r="Q4738" s="2" t="s">
        <v>35</v>
      </c>
      <c r="R4738">
        <v>0.88999998569488525</v>
      </c>
      <c r="S4738">
        <v>445</v>
      </c>
      <c r="T4738">
        <v>0</v>
      </c>
      <c r="U4738">
        <v>0</v>
      </c>
    </row>
    <row r="4739" spans="1:21" x14ac:dyDescent="0.35">
      <c r="A4739" s="2" t="s">
        <v>1</v>
      </c>
      <c r="B4739">
        <v>1507</v>
      </c>
      <c r="C4739" t="s">
        <v>4845</v>
      </c>
      <c r="D4739" s="1">
        <v>43558</v>
      </c>
      <c r="E4739" s="1">
        <v>43558</v>
      </c>
      <c r="F4739" s="2" t="s">
        <v>134</v>
      </c>
      <c r="G4739">
        <v>2611.840087890625</v>
      </c>
      <c r="H4739" s="2" t="s">
        <v>61</v>
      </c>
      <c r="I4739" s="2" t="s">
        <v>62</v>
      </c>
      <c r="J4739" s="2" t="s">
        <v>36</v>
      </c>
      <c r="K4739" s="2" t="s">
        <v>2940</v>
      </c>
      <c r="L4739" s="2" t="s">
        <v>3</v>
      </c>
      <c r="M4739" s="2" t="s">
        <v>53</v>
      </c>
      <c r="N4739" s="2" t="s">
        <v>2899</v>
      </c>
      <c r="O4739" s="2" t="s">
        <v>2900</v>
      </c>
      <c r="P4739">
        <v>200</v>
      </c>
      <c r="Q4739" s="2" t="s">
        <v>35</v>
      </c>
      <c r="R4739">
        <v>0.99000000953674316</v>
      </c>
      <c r="S4739">
        <v>198</v>
      </c>
      <c r="T4739">
        <v>0</v>
      </c>
      <c r="U4739">
        <v>0</v>
      </c>
    </row>
    <row r="4740" spans="1:21" x14ac:dyDescent="0.35">
      <c r="A4740" s="2" t="s">
        <v>1</v>
      </c>
      <c r="B4740">
        <v>1507</v>
      </c>
      <c r="C4740" t="s">
        <v>4845</v>
      </c>
      <c r="D4740" s="1">
        <v>43558</v>
      </c>
      <c r="E4740" s="1">
        <v>43558</v>
      </c>
      <c r="F4740" s="2" t="s">
        <v>134</v>
      </c>
      <c r="G4740">
        <v>2611.840087890625</v>
      </c>
      <c r="H4740" s="2" t="s">
        <v>61</v>
      </c>
      <c r="I4740" s="2" t="s">
        <v>62</v>
      </c>
      <c r="J4740" s="2" t="s">
        <v>36</v>
      </c>
      <c r="K4740" s="2" t="s">
        <v>2940</v>
      </c>
      <c r="L4740" s="2" t="s">
        <v>3</v>
      </c>
      <c r="M4740" s="2" t="s">
        <v>53</v>
      </c>
      <c r="N4740" s="2" t="s">
        <v>1175</v>
      </c>
      <c r="O4740" s="2" t="s">
        <v>1176</v>
      </c>
      <c r="P4740">
        <v>1200</v>
      </c>
      <c r="Q4740" s="2" t="s">
        <v>35</v>
      </c>
      <c r="R4740">
        <v>0.2199999988079071</v>
      </c>
      <c r="S4740">
        <v>264</v>
      </c>
      <c r="T4740">
        <v>0</v>
      </c>
      <c r="U4740">
        <v>0</v>
      </c>
    </row>
    <row r="4741" spans="1:21" x14ac:dyDescent="0.35">
      <c r="A4741" s="2" t="s">
        <v>1</v>
      </c>
      <c r="B4741">
        <v>1507</v>
      </c>
      <c r="C4741" t="s">
        <v>4845</v>
      </c>
      <c r="D4741" s="1">
        <v>43558</v>
      </c>
      <c r="E4741" s="1">
        <v>43558</v>
      </c>
      <c r="F4741" s="2" t="s">
        <v>134</v>
      </c>
      <c r="G4741">
        <v>2611.840087890625</v>
      </c>
      <c r="H4741" s="2" t="s">
        <v>61</v>
      </c>
      <c r="I4741" s="2" t="s">
        <v>62</v>
      </c>
      <c r="J4741" s="2" t="s">
        <v>36</v>
      </c>
      <c r="K4741" s="2" t="s">
        <v>2940</v>
      </c>
      <c r="L4741" s="2" t="s">
        <v>3</v>
      </c>
      <c r="M4741" s="2" t="s">
        <v>53</v>
      </c>
      <c r="N4741" s="2" t="s">
        <v>2901</v>
      </c>
      <c r="O4741" s="2" t="s">
        <v>2902</v>
      </c>
      <c r="P4741">
        <v>750</v>
      </c>
      <c r="Q4741" s="2" t="s">
        <v>35</v>
      </c>
      <c r="R4741">
        <v>0.5</v>
      </c>
      <c r="S4741">
        <v>375</v>
      </c>
      <c r="T4741">
        <v>0</v>
      </c>
      <c r="U4741">
        <v>0</v>
      </c>
    </row>
    <row r="4742" spans="1:21" x14ac:dyDescent="0.35">
      <c r="A4742" s="2" t="s">
        <v>1</v>
      </c>
      <c r="B4742">
        <v>1507</v>
      </c>
      <c r="C4742" t="s">
        <v>4845</v>
      </c>
      <c r="D4742" s="1">
        <v>43558</v>
      </c>
      <c r="E4742" s="1">
        <v>43558</v>
      </c>
      <c r="F4742" s="2" t="s">
        <v>134</v>
      </c>
      <c r="G4742">
        <v>2611.840087890625</v>
      </c>
      <c r="H4742" s="2" t="s">
        <v>61</v>
      </c>
      <c r="I4742" s="2" t="s">
        <v>62</v>
      </c>
      <c r="J4742" s="2" t="s">
        <v>36</v>
      </c>
      <c r="K4742" s="2" t="s">
        <v>2940</v>
      </c>
      <c r="L4742" s="2" t="s">
        <v>3</v>
      </c>
      <c r="M4742" s="2" t="s">
        <v>53</v>
      </c>
      <c r="N4742" s="2" t="s">
        <v>827</v>
      </c>
      <c r="O4742" s="2" t="s">
        <v>828</v>
      </c>
      <c r="P4742">
        <v>1800</v>
      </c>
      <c r="Q4742" s="2" t="s">
        <v>35</v>
      </c>
      <c r="R4742">
        <v>0.25999999046325684</v>
      </c>
      <c r="S4742">
        <v>468</v>
      </c>
      <c r="T4742">
        <v>0</v>
      </c>
      <c r="U4742">
        <v>0</v>
      </c>
    </row>
    <row r="4743" spans="1:21" x14ac:dyDescent="0.35">
      <c r="A4743" s="2" t="s">
        <v>1</v>
      </c>
      <c r="B4743">
        <v>2026</v>
      </c>
      <c r="C4743" t="s">
        <v>5308</v>
      </c>
      <c r="D4743" s="1">
        <v>43592</v>
      </c>
      <c r="E4743" s="1">
        <v>43592</v>
      </c>
      <c r="F4743" s="2" t="s">
        <v>134</v>
      </c>
      <c r="G4743">
        <v>2408</v>
      </c>
      <c r="H4743" s="2" t="s">
        <v>61</v>
      </c>
      <c r="I4743" s="2" t="s">
        <v>62</v>
      </c>
      <c r="J4743" s="2" t="s">
        <v>36</v>
      </c>
      <c r="K4743" s="2" t="s">
        <v>2940</v>
      </c>
      <c r="L4743" s="2" t="s">
        <v>3</v>
      </c>
      <c r="M4743" s="2" t="s">
        <v>65</v>
      </c>
      <c r="N4743" s="2" t="s">
        <v>3490</v>
      </c>
      <c r="O4743" s="2" t="s">
        <v>3491</v>
      </c>
      <c r="P4743">
        <v>500</v>
      </c>
      <c r="Q4743" s="2" t="s">
        <v>35</v>
      </c>
      <c r="R4743">
        <v>1</v>
      </c>
      <c r="S4743">
        <v>500</v>
      </c>
      <c r="T4743">
        <v>500</v>
      </c>
      <c r="U4743">
        <v>0</v>
      </c>
    </row>
    <row r="4744" spans="1:21" x14ac:dyDescent="0.35">
      <c r="A4744" s="2" t="s">
        <v>1</v>
      </c>
      <c r="B4744">
        <v>2026</v>
      </c>
      <c r="C4744" t="s">
        <v>5308</v>
      </c>
      <c r="D4744" s="1">
        <v>43592</v>
      </c>
      <c r="E4744" s="1">
        <v>43592</v>
      </c>
      <c r="F4744" s="2" t="s">
        <v>134</v>
      </c>
      <c r="G4744">
        <v>2408</v>
      </c>
      <c r="H4744" s="2" t="s">
        <v>61</v>
      </c>
      <c r="I4744" s="2" t="s">
        <v>62</v>
      </c>
      <c r="J4744" s="2" t="s">
        <v>36</v>
      </c>
      <c r="K4744" s="2" t="s">
        <v>2940</v>
      </c>
      <c r="L4744" s="2" t="s">
        <v>3</v>
      </c>
      <c r="M4744" s="2" t="s">
        <v>65</v>
      </c>
      <c r="N4744" s="2" t="s">
        <v>2899</v>
      </c>
      <c r="O4744" s="2" t="s">
        <v>2900</v>
      </c>
      <c r="P4744">
        <v>500</v>
      </c>
      <c r="Q4744" s="2" t="s">
        <v>35</v>
      </c>
      <c r="R4744">
        <v>0.5</v>
      </c>
      <c r="S4744">
        <v>250</v>
      </c>
      <c r="T4744">
        <v>500</v>
      </c>
      <c r="U4744">
        <v>0</v>
      </c>
    </row>
    <row r="4745" spans="1:21" x14ac:dyDescent="0.35">
      <c r="A4745" s="2" t="s">
        <v>1</v>
      </c>
      <c r="B4745">
        <v>2026</v>
      </c>
      <c r="C4745" t="s">
        <v>5308</v>
      </c>
      <c r="D4745" s="1">
        <v>43592</v>
      </c>
      <c r="E4745" s="1">
        <v>43592</v>
      </c>
      <c r="F4745" s="2" t="s">
        <v>134</v>
      </c>
      <c r="G4745">
        <v>2408</v>
      </c>
      <c r="H4745" s="2" t="s">
        <v>61</v>
      </c>
      <c r="I4745" s="2" t="s">
        <v>62</v>
      </c>
      <c r="J4745" s="2" t="s">
        <v>36</v>
      </c>
      <c r="K4745" s="2" t="s">
        <v>2940</v>
      </c>
      <c r="L4745" s="2" t="s">
        <v>3</v>
      </c>
      <c r="M4745" s="2" t="s">
        <v>65</v>
      </c>
      <c r="N4745" s="2" t="s">
        <v>3492</v>
      </c>
      <c r="O4745" s="2" t="s">
        <v>3493</v>
      </c>
      <c r="P4745">
        <v>1000</v>
      </c>
      <c r="Q4745" s="2" t="s">
        <v>35</v>
      </c>
      <c r="R4745">
        <v>0.64999997615814209</v>
      </c>
      <c r="S4745">
        <v>650</v>
      </c>
      <c r="T4745">
        <v>1000</v>
      </c>
      <c r="U4745">
        <v>0</v>
      </c>
    </row>
    <row r="4746" spans="1:21" x14ac:dyDescent="0.35">
      <c r="A4746" s="2" t="s">
        <v>1</v>
      </c>
      <c r="B4746">
        <v>2026</v>
      </c>
      <c r="C4746" t="s">
        <v>5308</v>
      </c>
      <c r="D4746" s="1">
        <v>43592</v>
      </c>
      <c r="E4746" s="1">
        <v>43592</v>
      </c>
      <c r="F4746" s="2" t="s">
        <v>134</v>
      </c>
      <c r="G4746">
        <v>2408</v>
      </c>
      <c r="H4746" s="2" t="s">
        <v>61</v>
      </c>
      <c r="I4746" s="2" t="s">
        <v>62</v>
      </c>
      <c r="J4746" s="2" t="s">
        <v>36</v>
      </c>
      <c r="K4746" s="2" t="s">
        <v>2940</v>
      </c>
      <c r="L4746" s="2" t="s">
        <v>3</v>
      </c>
      <c r="M4746" s="2" t="s">
        <v>65</v>
      </c>
      <c r="N4746" s="2" t="s">
        <v>2901</v>
      </c>
      <c r="O4746" s="2" t="s">
        <v>2902</v>
      </c>
      <c r="P4746">
        <v>1000</v>
      </c>
      <c r="Q4746" s="2" t="s">
        <v>35</v>
      </c>
      <c r="R4746">
        <v>0.5</v>
      </c>
      <c r="S4746">
        <v>500</v>
      </c>
      <c r="T4746">
        <v>1000</v>
      </c>
      <c r="U4746">
        <v>0</v>
      </c>
    </row>
    <row r="4747" spans="1:21" x14ac:dyDescent="0.35">
      <c r="A4747" s="2" t="s">
        <v>1</v>
      </c>
      <c r="B4747">
        <v>2026</v>
      </c>
      <c r="C4747" t="s">
        <v>5308</v>
      </c>
      <c r="D4747" s="1">
        <v>43592</v>
      </c>
      <c r="E4747" s="1">
        <v>43592</v>
      </c>
      <c r="F4747" s="2" t="s">
        <v>134</v>
      </c>
      <c r="G4747">
        <v>2408</v>
      </c>
      <c r="H4747" s="2" t="s">
        <v>61</v>
      </c>
      <c r="I4747" s="2" t="s">
        <v>62</v>
      </c>
      <c r="J4747" s="2" t="s">
        <v>36</v>
      </c>
      <c r="K4747" s="2" t="s">
        <v>2940</v>
      </c>
      <c r="L4747" s="2" t="s">
        <v>3</v>
      </c>
      <c r="M4747" s="2" t="s">
        <v>65</v>
      </c>
      <c r="N4747" s="2" t="s">
        <v>1175</v>
      </c>
      <c r="O4747" s="2" t="s">
        <v>1176</v>
      </c>
      <c r="P4747">
        <v>1000</v>
      </c>
      <c r="Q4747" s="2" t="s">
        <v>35</v>
      </c>
      <c r="R4747">
        <v>0.25</v>
      </c>
      <c r="S4747">
        <v>250</v>
      </c>
      <c r="T4747">
        <v>1000</v>
      </c>
      <c r="U4747">
        <v>0</v>
      </c>
    </row>
    <row r="4748" spans="1:21" x14ac:dyDescent="0.35">
      <c r="A4748" s="2" t="s">
        <v>1</v>
      </c>
      <c r="B4748">
        <v>2440</v>
      </c>
      <c r="C4748" t="s">
        <v>5918</v>
      </c>
      <c r="D4748" s="1">
        <v>43622</v>
      </c>
      <c r="E4748" s="1">
        <v>43622</v>
      </c>
      <c r="F4748" s="2" t="s">
        <v>134</v>
      </c>
      <c r="G4748">
        <v>2374.39990234375</v>
      </c>
      <c r="H4748" s="2" t="s">
        <v>2939</v>
      </c>
      <c r="I4748" s="2" t="s">
        <v>178</v>
      </c>
      <c r="J4748" s="2" t="s">
        <v>36</v>
      </c>
      <c r="K4748" s="2" t="s">
        <v>2940</v>
      </c>
      <c r="L4748" s="2" t="s">
        <v>3</v>
      </c>
      <c r="M4748" s="2" t="s">
        <v>53</v>
      </c>
      <c r="N4748" s="2" t="s">
        <v>823</v>
      </c>
      <c r="O4748" s="2" t="s">
        <v>824</v>
      </c>
      <c r="P4748">
        <v>500</v>
      </c>
      <c r="Q4748" s="2" t="s">
        <v>35</v>
      </c>
      <c r="R4748">
        <v>1</v>
      </c>
      <c r="S4748">
        <v>500</v>
      </c>
      <c r="T4748">
        <v>0</v>
      </c>
      <c r="U4748">
        <v>500</v>
      </c>
    </row>
    <row r="4749" spans="1:21" x14ac:dyDescent="0.35">
      <c r="A4749" s="2" t="s">
        <v>1</v>
      </c>
      <c r="B4749">
        <v>2440</v>
      </c>
      <c r="C4749" t="s">
        <v>5918</v>
      </c>
      <c r="D4749" s="1">
        <v>43622</v>
      </c>
      <c r="E4749" s="1">
        <v>43622</v>
      </c>
      <c r="F4749" s="2" t="s">
        <v>134</v>
      </c>
      <c r="G4749">
        <v>2374.39990234375</v>
      </c>
      <c r="H4749" s="2" t="s">
        <v>2939</v>
      </c>
      <c r="I4749" s="2" t="s">
        <v>178</v>
      </c>
      <c r="J4749" s="2" t="s">
        <v>36</v>
      </c>
      <c r="K4749" s="2" t="s">
        <v>2940</v>
      </c>
      <c r="L4749" s="2" t="s">
        <v>3</v>
      </c>
      <c r="M4749" s="2" t="s">
        <v>53</v>
      </c>
      <c r="N4749" s="2" t="s">
        <v>2899</v>
      </c>
      <c r="O4749" s="2" t="s">
        <v>2900</v>
      </c>
      <c r="P4749">
        <v>500</v>
      </c>
      <c r="Q4749" s="2" t="s">
        <v>35</v>
      </c>
      <c r="R4749">
        <v>0.5</v>
      </c>
      <c r="S4749">
        <v>250</v>
      </c>
      <c r="T4749">
        <v>0</v>
      </c>
      <c r="U4749">
        <v>500</v>
      </c>
    </row>
    <row r="4750" spans="1:21" x14ac:dyDescent="0.35">
      <c r="A4750" s="2" t="s">
        <v>1</v>
      </c>
      <c r="B4750">
        <v>2440</v>
      </c>
      <c r="C4750" t="s">
        <v>5918</v>
      </c>
      <c r="D4750" s="1">
        <v>43622</v>
      </c>
      <c r="E4750" s="1">
        <v>43622</v>
      </c>
      <c r="F4750" s="2" t="s">
        <v>134</v>
      </c>
      <c r="G4750">
        <v>2374.39990234375</v>
      </c>
      <c r="H4750" s="2" t="s">
        <v>2939</v>
      </c>
      <c r="I4750" s="2" t="s">
        <v>178</v>
      </c>
      <c r="J4750" s="2" t="s">
        <v>36</v>
      </c>
      <c r="K4750" s="2" t="s">
        <v>2940</v>
      </c>
      <c r="L4750" s="2" t="s">
        <v>3</v>
      </c>
      <c r="M4750" s="2" t="s">
        <v>53</v>
      </c>
      <c r="N4750" s="2" t="s">
        <v>2897</v>
      </c>
      <c r="O4750" s="2" t="s">
        <v>2898</v>
      </c>
      <c r="P4750">
        <v>500</v>
      </c>
      <c r="Q4750" s="2" t="s">
        <v>35</v>
      </c>
      <c r="R4750">
        <v>0.54000002145767212</v>
      </c>
      <c r="S4750">
        <v>270</v>
      </c>
      <c r="T4750">
        <v>0</v>
      </c>
      <c r="U4750">
        <v>500</v>
      </c>
    </row>
    <row r="4751" spans="1:21" x14ac:dyDescent="0.35">
      <c r="A4751" s="2" t="s">
        <v>1</v>
      </c>
      <c r="B4751">
        <v>2440</v>
      </c>
      <c r="C4751" t="s">
        <v>5918</v>
      </c>
      <c r="D4751" s="1">
        <v>43622</v>
      </c>
      <c r="E4751" s="1">
        <v>43622</v>
      </c>
      <c r="F4751" s="2" t="s">
        <v>134</v>
      </c>
      <c r="G4751">
        <v>2374.39990234375</v>
      </c>
      <c r="H4751" s="2" t="s">
        <v>2939</v>
      </c>
      <c r="I4751" s="2" t="s">
        <v>178</v>
      </c>
      <c r="J4751" s="2" t="s">
        <v>36</v>
      </c>
      <c r="K4751" s="2" t="s">
        <v>2940</v>
      </c>
      <c r="L4751" s="2" t="s">
        <v>3</v>
      </c>
      <c r="M4751" s="2" t="s">
        <v>53</v>
      </c>
      <c r="N4751" s="2" t="s">
        <v>5919</v>
      </c>
      <c r="O4751" s="2" t="s">
        <v>5920</v>
      </c>
      <c r="P4751">
        <v>1000</v>
      </c>
      <c r="Q4751" s="2" t="s">
        <v>35</v>
      </c>
      <c r="R4751">
        <v>0.5</v>
      </c>
      <c r="S4751">
        <v>500</v>
      </c>
      <c r="T4751">
        <v>0</v>
      </c>
      <c r="U4751">
        <v>1000</v>
      </c>
    </row>
    <row r="4752" spans="1:21" x14ac:dyDescent="0.35">
      <c r="A4752" s="2" t="s">
        <v>1</v>
      </c>
      <c r="B4752">
        <v>2440</v>
      </c>
      <c r="C4752" t="s">
        <v>5918</v>
      </c>
      <c r="D4752" s="1">
        <v>43622</v>
      </c>
      <c r="E4752" s="1">
        <v>43622</v>
      </c>
      <c r="F4752" s="2" t="s">
        <v>134</v>
      </c>
      <c r="G4752">
        <v>2374.39990234375</v>
      </c>
      <c r="H4752" s="2" t="s">
        <v>2939</v>
      </c>
      <c r="I4752" s="2" t="s">
        <v>178</v>
      </c>
      <c r="J4752" s="2" t="s">
        <v>36</v>
      </c>
      <c r="K4752" s="2" t="s">
        <v>2940</v>
      </c>
      <c r="L4752" s="2" t="s">
        <v>3</v>
      </c>
      <c r="M4752" s="2" t="s">
        <v>53</v>
      </c>
      <c r="N4752" s="2" t="s">
        <v>1175</v>
      </c>
      <c r="O4752" s="2" t="s">
        <v>1176</v>
      </c>
      <c r="P4752">
        <v>2400</v>
      </c>
      <c r="Q4752" s="2" t="s">
        <v>35</v>
      </c>
      <c r="R4752">
        <v>0.25</v>
      </c>
      <c r="S4752">
        <v>600</v>
      </c>
      <c r="T4752">
        <v>0</v>
      </c>
      <c r="U4752">
        <v>2400</v>
      </c>
    </row>
    <row r="4753" spans="1:21" x14ac:dyDescent="0.35">
      <c r="A4753" s="2" t="s">
        <v>1</v>
      </c>
      <c r="B4753">
        <v>2299</v>
      </c>
      <c r="C4753" t="s">
        <v>5633</v>
      </c>
      <c r="D4753" s="1">
        <v>43613</v>
      </c>
      <c r="E4753" s="1">
        <v>43613</v>
      </c>
      <c r="F4753" s="2" t="s">
        <v>134</v>
      </c>
      <c r="G4753">
        <v>282.239990234375</v>
      </c>
      <c r="H4753" s="2" t="s">
        <v>61</v>
      </c>
      <c r="I4753" s="2" t="s">
        <v>62</v>
      </c>
      <c r="J4753" s="2" t="s">
        <v>36</v>
      </c>
      <c r="K4753" s="2" t="s">
        <v>2940</v>
      </c>
      <c r="L4753" s="2" t="s">
        <v>3</v>
      </c>
      <c r="M4753" s="2" t="s">
        <v>65</v>
      </c>
      <c r="N4753" s="2" t="s">
        <v>1175</v>
      </c>
      <c r="O4753" s="2" t="s">
        <v>1176</v>
      </c>
      <c r="P4753">
        <v>700</v>
      </c>
      <c r="Q4753" s="2" t="s">
        <v>35</v>
      </c>
      <c r="R4753">
        <v>0.36000001430511475</v>
      </c>
      <c r="S4753">
        <v>252</v>
      </c>
      <c r="T4753">
        <v>700</v>
      </c>
      <c r="U4753">
        <v>0</v>
      </c>
    </row>
    <row r="4754" spans="1:21" x14ac:dyDescent="0.35">
      <c r="A4754" s="2" t="s">
        <v>1</v>
      </c>
      <c r="B4754">
        <v>2463</v>
      </c>
      <c r="C4754" t="s">
        <v>5921</v>
      </c>
      <c r="D4754" s="1">
        <v>43623</v>
      </c>
      <c r="E4754" s="1">
        <v>43623</v>
      </c>
      <c r="F4754" s="2" t="s">
        <v>134</v>
      </c>
      <c r="G4754">
        <v>2374.39990234375</v>
      </c>
      <c r="H4754" s="2" t="s">
        <v>2939</v>
      </c>
      <c r="I4754" s="2" t="s">
        <v>178</v>
      </c>
      <c r="J4754" s="2" t="s">
        <v>36</v>
      </c>
      <c r="K4754" s="2" t="s">
        <v>2940</v>
      </c>
      <c r="L4754" s="2" t="s">
        <v>3</v>
      </c>
      <c r="M4754" s="2" t="s">
        <v>53</v>
      </c>
      <c r="N4754" s="2" t="s">
        <v>3490</v>
      </c>
      <c r="O4754" s="2" t="s">
        <v>3491</v>
      </c>
      <c r="P4754">
        <v>500</v>
      </c>
      <c r="Q4754" s="2" t="s">
        <v>35</v>
      </c>
      <c r="R4754">
        <v>1</v>
      </c>
      <c r="S4754">
        <v>500</v>
      </c>
      <c r="T4754">
        <v>0</v>
      </c>
      <c r="U4754">
        <v>500</v>
      </c>
    </row>
    <row r="4755" spans="1:21" x14ac:dyDescent="0.35">
      <c r="A4755" s="2" t="s">
        <v>1</v>
      </c>
      <c r="B4755">
        <v>2463</v>
      </c>
      <c r="C4755" t="s">
        <v>5921</v>
      </c>
      <c r="D4755" s="1">
        <v>43623</v>
      </c>
      <c r="E4755" s="1">
        <v>43623</v>
      </c>
      <c r="F4755" s="2" t="s">
        <v>134</v>
      </c>
      <c r="G4755">
        <v>2374.39990234375</v>
      </c>
      <c r="H4755" s="2" t="s">
        <v>2939</v>
      </c>
      <c r="I4755" s="2" t="s">
        <v>178</v>
      </c>
      <c r="J4755" s="2" t="s">
        <v>36</v>
      </c>
      <c r="K4755" s="2" t="s">
        <v>2940</v>
      </c>
      <c r="L4755" s="2" t="s">
        <v>3</v>
      </c>
      <c r="M4755" s="2" t="s">
        <v>53</v>
      </c>
      <c r="N4755" s="2" t="s">
        <v>2899</v>
      </c>
      <c r="O4755" s="2" t="s">
        <v>2900</v>
      </c>
      <c r="P4755">
        <v>500</v>
      </c>
      <c r="Q4755" s="2" t="s">
        <v>35</v>
      </c>
      <c r="R4755">
        <v>0.5</v>
      </c>
      <c r="S4755">
        <v>250</v>
      </c>
      <c r="T4755">
        <v>0</v>
      </c>
      <c r="U4755">
        <v>500</v>
      </c>
    </row>
    <row r="4756" spans="1:21" x14ac:dyDescent="0.35">
      <c r="A4756" s="2" t="s">
        <v>1</v>
      </c>
      <c r="B4756">
        <v>2463</v>
      </c>
      <c r="C4756" t="s">
        <v>5921</v>
      </c>
      <c r="D4756" s="1">
        <v>43623</v>
      </c>
      <c r="E4756" s="1">
        <v>43623</v>
      </c>
      <c r="F4756" s="2" t="s">
        <v>134</v>
      </c>
      <c r="G4756">
        <v>2374.39990234375</v>
      </c>
      <c r="H4756" s="2" t="s">
        <v>2939</v>
      </c>
      <c r="I4756" s="2" t="s">
        <v>178</v>
      </c>
      <c r="J4756" s="2" t="s">
        <v>36</v>
      </c>
      <c r="K4756" s="2" t="s">
        <v>2940</v>
      </c>
      <c r="L4756" s="2" t="s">
        <v>3</v>
      </c>
      <c r="M4756" s="2" t="s">
        <v>53</v>
      </c>
      <c r="N4756" s="2" t="s">
        <v>2897</v>
      </c>
      <c r="O4756" s="2" t="s">
        <v>2898</v>
      </c>
      <c r="P4756">
        <v>500</v>
      </c>
      <c r="Q4756" s="2" t="s">
        <v>35</v>
      </c>
      <c r="R4756">
        <v>0.54000002145767212</v>
      </c>
      <c r="S4756">
        <v>270</v>
      </c>
      <c r="T4756">
        <v>0</v>
      </c>
      <c r="U4756">
        <v>500</v>
      </c>
    </row>
    <row r="4757" spans="1:21" x14ac:dyDescent="0.35">
      <c r="A4757" s="2" t="s">
        <v>1</v>
      </c>
      <c r="B4757">
        <v>2463</v>
      </c>
      <c r="C4757" t="s">
        <v>5921</v>
      </c>
      <c r="D4757" s="1">
        <v>43623</v>
      </c>
      <c r="E4757" s="1">
        <v>43623</v>
      </c>
      <c r="F4757" s="2" t="s">
        <v>134</v>
      </c>
      <c r="G4757">
        <v>2374.39990234375</v>
      </c>
      <c r="H4757" s="2" t="s">
        <v>2939</v>
      </c>
      <c r="I4757" s="2" t="s">
        <v>178</v>
      </c>
      <c r="J4757" s="2" t="s">
        <v>36</v>
      </c>
      <c r="K4757" s="2" t="s">
        <v>2940</v>
      </c>
      <c r="L4757" s="2" t="s">
        <v>3</v>
      </c>
      <c r="M4757" s="2" t="s">
        <v>53</v>
      </c>
      <c r="N4757" s="2" t="s">
        <v>5919</v>
      </c>
      <c r="O4757" s="2" t="s">
        <v>5920</v>
      </c>
      <c r="P4757">
        <v>1000</v>
      </c>
      <c r="Q4757" s="2" t="s">
        <v>35</v>
      </c>
      <c r="R4757">
        <v>0.5</v>
      </c>
      <c r="S4757">
        <v>500</v>
      </c>
      <c r="T4757">
        <v>0</v>
      </c>
      <c r="U4757">
        <v>1000</v>
      </c>
    </row>
    <row r="4758" spans="1:21" x14ac:dyDescent="0.35">
      <c r="A4758" s="2" t="s">
        <v>1</v>
      </c>
      <c r="B4758">
        <v>2463</v>
      </c>
      <c r="C4758" t="s">
        <v>5921</v>
      </c>
      <c r="D4758" s="1">
        <v>43623</v>
      </c>
      <c r="E4758" s="1">
        <v>43623</v>
      </c>
      <c r="F4758" s="2" t="s">
        <v>134</v>
      </c>
      <c r="G4758">
        <v>2374.39990234375</v>
      </c>
      <c r="H4758" s="2" t="s">
        <v>2939</v>
      </c>
      <c r="I4758" s="2" t="s">
        <v>178</v>
      </c>
      <c r="J4758" s="2" t="s">
        <v>36</v>
      </c>
      <c r="K4758" s="2" t="s">
        <v>2940</v>
      </c>
      <c r="L4758" s="2" t="s">
        <v>3</v>
      </c>
      <c r="M4758" s="2" t="s">
        <v>53</v>
      </c>
      <c r="N4758" s="2" t="s">
        <v>1175</v>
      </c>
      <c r="O4758" s="2" t="s">
        <v>1176</v>
      </c>
      <c r="P4758">
        <v>2400</v>
      </c>
      <c r="Q4758" s="2" t="s">
        <v>35</v>
      </c>
      <c r="R4758">
        <v>0.25</v>
      </c>
      <c r="S4758">
        <v>600</v>
      </c>
      <c r="T4758">
        <v>0</v>
      </c>
      <c r="U4758">
        <v>2400</v>
      </c>
    </row>
    <row r="4759" spans="1:21" x14ac:dyDescent="0.35">
      <c r="A4759" s="2" t="s">
        <v>6</v>
      </c>
      <c r="B4759">
        <v>133</v>
      </c>
      <c r="C4759" t="s">
        <v>3821</v>
      </c>
      <c r="D4759" s="1">
        <v>43480</v>
      </c>
      <c r="E4759" s="1">
        <v>43480</v>
      </c>
      <c r="F4759" s="2" t="s">
        <v>123</v>
      </c>
      <c r="G4759">
        <v>50.200000762939453</v>
      </c>
      <c r="H4759" s="2" t="s">
        <v>61</v>
      </c>
      <c r="I4759" s="2" t="s">
        <v>62</v>
      </c>
      <c r="J4759" s="2" t="s">
        <v>36</v>
      </c>
      <c r="K4759" s="2" t="s">
        <v>2940</v>
      </c>
      <c r="L4759" s="2" t="s">
        <v>178</v>
      </c>
      <c r="M4759" s="2" t="s">
        <v>53</v>
      </c>
      <c r="N4759" s="2" t="s">
        <v>819</v>
      </c>
      <c r="O4759" s="2" t="s">
        <v>820</v>
      </c>
      <c r="P4759">
        <v>45</v>
      </c>
      <c r="Q4759" s="2" t="s">
        <v>35</v>
      </c>
      <c r="R4759">
        <v>1.2000000476837158</v>
      </c>
      <c r="S4759">
        <v>54</v>
      </c>
      <c r="T4759">
        <v>0</v>
      </c>
      <c r="U4759">
        <v>0</v>
      </c>
    </row>
    <row r="4760" spans="1:21" x14ac:dyDescent="0.35">
      <c r="A4760" s="2" t="s">
        <v>6</v>
      </c>
      <c r="B4760">
        <v>137</v>
      </c>
      <c r="C4760" t="s">
        <v>3845</v>
      </c>
      <c r="D4760" s="1">
        <v>43487</v>
      </c>
      <c r="E4760" s="1">
        <v>43487</v>
      </c>
      <c r="F4760" s="2" t="s">
        <v>123</v>
      </c>
      <c r="G4760">
        <v>49.669998168945313</v>
      </c>
      <c r="H4760" s="2" t="s">
        <v>61</v>
      </c>
      <c r="I4760" s="2" t="s">
        <v>62</v>
      </c>
      <c r="J4760" s="2" t="s">
        <v>36</v>
      </c>
      <c r="K4760" s="2" t="s">
        <v>2940</v>
      </c>
      <c r="L4760" s="2" t="s">
        <v>3</v>
      </c>
      <c r="M4760" s="2" t="s">
        <v>53</v>
      </c>
      <c r="N4760" s="2" t="s">
        <v>819</v>
      </c>
      <c r="O4760" s="2" t="s">
        <v>820</v>
      </c>
      <c r="P4760">
        <v>42</v>
      </c>
      <c r="Q4760" s="2" t="s">
        <v>35</v>
      </c>
      <c r="R4760">
        <v>1.2000000476837158</v>
      </c>
      <c r="S4760">
        <v>50.400001525878906</v>
      </c>
      <c r="T4760">
        <v>0</v>
      </c>
      <c r="U4760">
        <v>0</v>
      </c>
    </row>
    <row r="4761" spans="1:21" x14ac:dyDescent="0.35">
      <c r="A4761" s="2" t="s">
        <v>6</v>
      </c>
      <c r="B4761">
        <v>143</v>
      </c>
      <c r="C4761" t="s">
        <v>3952</v>
      </c>
      <c r="D4761" s="1">
        <v>43494</v>
      </c>
      <c r="E4761" s="1">
        <v>43494</v>
      </c>
      <c r="F4761" s="2" t="s">
        <v>123</v>
      </c>
      <c r="G4761">
        <v>47.849998474121094</v>
      </c>
      <c r="H4761" s="2" t="s">
        <v>61</v>
      </c>
      <c r="I4761" s="2" t="s">
        <v>62</v>
      </c>
      <c r="J4761" s="2" t="s">
        <v>36</v>
      </c>
      <c r="K4761" s="2" t="s">
        <v>2940</v>
      </c>
      <c r="L4761" s="2" t="s">
        <v>3</v>
      </c>
      <c r="M4761" s="2" t="s">
        <v>53</v>
      </c>
      <c r="N4761" s="2" t="s">
        <v>819</v>
      </c>
      <c r="O4761" s="2" t="s">
        <v>820</v>
      </c>
      <c r="P4761">
        <v>40</v>
      </c>
      <c r="Q4761" s="2" t="s">
        <v>35</v>
      </c>
      <c r="R4761">
        <v>1.2000000476837158</v>
      </c>
      <c r="S4761">
        <v>48</v>
      </c>
      <c r="T4761">
        <v>0</v>
      </c>
      <c r="U4761">
        <v>0</v>
      </c>
    </row>
    <row r="4762" spans="1:21" x14ac:dyDescent="0.35">
      <c r="A4762" s="2" t="s">
        <v>6</v>
      </c>
      <c r="B4762">
        <v>171</v>
      </c>
      <c r="C4762" t="s">
        <v>4338</v>
      </c>
      <c r="D4762" s="1">
        <v>43522</v>
      </c>
      <c r="E4762" s="1">
        <v>43522</v>
      </c>
      <c r="F4762" s="2" t="s">
        <v>123</v>
      </c>
      <c r="G4762">
        <v>47.979999542236328</v>
      </c>
      <c r="H4762" s="2" t="s">
        <v>61</v>
      </c>
      <c r="I4762" s="2" t="s">
        <v>62</v>
      </c>
      <c r="J4762" s="2" t="s">
        <v>36</v>
      </c>
      <c r="K4762" s="2" t="s">
        <v>2940</v>
      </c>
      <c r="L4762" s="2" t="s">
        <v>178</v>
      </c>
      <c r="M4762" s="2" t="s">
        <v>53</v>
      </c>
      <c r="N4762" s="2" t="s">
        <v>819</v>
      </c>
      <c r="O4762" s="2" t="s">
        <v>820</v>
      </c>
      <c r="P4762">
        <v>42</v>
      </c>
      <c r="Q4762" s="2" t="s">
        <v>35</v>
      </c>
      <c r="R4762">
        <v>1.2000000476837158</v>
      </c>
      <c r="S4762">
        <v>50.400001525878906</v>
      </c>
      <c r="T4762">
        <v>0</v>
      </c>
      <c r="U4762">
        <v>0</v>
      </c>
    </row>
    <row r="4763" spans="1:21" x14ac:dyDescent="0.35">
      <c r="A4763" s="2" t="s">
        <v>1</v>
      </c>
      <c r="B4763">
        <v>302</v>
      </c>
      <c r="C4763" t="s">
        <v>3842</v>
      </c>
      <c r="D4763" s="1">
        <v>43487</v>
      </c>
      <c r="E4763" s="1">
        <v>43487</v>
      </c>
      <c r="F4763" s="2" t="s">
        <v>142</v>
      </c>
      <c r="G4763">
        <v>58</v>
      </c>
      <c r="H4763" s="2" t="s">
        <v>61</v>
      </c>
      <c r="I4763" s="2" t="s">
        <v>62</v>
      </c>
      <c r="J4763" s="2" t="s">
        <v>36</v>
      </c>
      <c r="K4763" s="2" t="s">
        <v>2940</v>
      </c>
      <c r="L4763" s="2" t="s">
        <v>0</v>
      </c>
      <c r="M4763" s="2" t="s">
        <v>65</v>
      </c>
      <c r="N4763" s="2" t="s">
        <v>181</v>
      </c>
      <c r="O4763" s="2" t="s">
        <v>182</v>
      </c>
      <c r="P4763">
        <v>20</v>
      </c>
      <c r="Q4763" s="2" t="s">
        <v>35</v>
      </c>
      <c r="R4763">
        <v>2.9000000953674316</v>
      </c>
      <c r="S4763">
        <v>58</v>
      </c>
      <c r="T4763">
        <v>20</v>
      </c>
      <c r="U4763">
        <v>0</v>
      </c>
    </row>
    <row r="4764" spans="1:21" x14ac:dyDescent="0.35">
      <c r="A4764" s="2" t="s">
        <v>1</v>
      </c>
      <c r="B4764">
        <v>295</v>
      </c>
      <c r="C4764" t="s">
        <v>3837</v>
      </c>
      <c r="D4764" s="1">
        <v>43487</v>
      </c>
      <c r="E4764" s="1">
        <v>43487</v>
      </c>
      <c r="F4764" s="2" t="s">
        <v>142</v>
      </c>
      <c r="G4764">
        <v>90.010002136230469</v>
      </c>
      <c r="H4764" s="2" t="s">
        <v>49</v>
      </c>
      <c r="I4764" s="2" t="s">
        <v>50</v>
      </c>
      <c r="J4764" s="2" t="s">
        <v>36</v>
      </c>
      <c r="K4764" s="2" t="s">
        <v>2940</v>
      </c>
      <c r="L4764" s="2" t="s">
        <v>0</v>
      </c>
      <c r="M4764" s="2" t="s">
        <v>53</v>
      </c>
      <c r="N4764" s="2" t="s">
        <v>930</v>
      </c>
      <c r="O4764" s="2" t="s">
        <v>931</v>
      </c>
      <c r="P4764">
        <v>5</v>
      </c>
      <c r="Q4764" s="2" t="s">
        <v>35</v>
      </c>
      <c r="R4764">
        <v>0.85500001907348633</v>
      </c>
      <c r="S4764">
        <v>4.2800002098083496</v>
      </c>
      <c r="T4764">
        <v>0</v>
      </c>
      <c r="U4764">
        <v>0</v>
      </c>
    </row>
    <row r="4765" spans="1:21" x14ac:dyDescent="0.35">
      <c r="A4765" s="2" t="s">
        <v>1</v>
      </c>
      <c r="B4765">
        <v>295</v>
      </c>
      <c r="C4765" t="s">
        <v>3837</v>
      </c>
      <c r="D4765" s="1">
        <v>43487</v>
      </c>
      <c r="E4765" s="1">
        <v>43487</v>
      </c>
      <c r="F4765" s="2" t="s">
        <v>142</v>
      </c>
      <c r="G4765">
        <v>90.010002136230469</v>
      </c>
      <c r="H4765" s="2" t="s">
        <v>49</v>
      </c>
      <c r="I4765" s="2" t="s">
        <v>50</v>
      </c>
      <c r="J4765" s="2" t="s">
        <v>36</v>
      </c>
      <c r="K4765" s="2" t="s">
        <v>2940</v>
      </c>
      <c r="L4765" s="2" t="s">
        <v>0</v>
      </c>
      <c r="M4765" s="2" t="s">
        <v>53</v>
      </c>
      <c r="N4765" s="2" t="s">
        <v>932</v>
      </c>
      <c r="O4765" s="2" t="s">
        <v>933</v>
      </c>
      <c r="P4765">
        <v>2</v>
      </c>
      <c r="Q4765" s="2" t="s">
        <v>35</v>
      </c>
      <c r="R4765">
        <v>8.2049999237060547</v>
      </c>
      <c r="S4765">
        <v>16.409999847412109</v>
      </c>
      <c r="T4765">
        <v>0</v>
      </c>
      <c r="U4765">
        <v>0</v>
      </c>
    </row>
    <row r="4766" spans="1:21" x14ac:dyDescent="0.35">
      <c r="A4766" s="2" t="s">
        <v>1</v>
      </c>
      <c r="B4766">
        <v>295</v>
      </c>
      <c r="C4766" t="s">
        <v>3837</v>
      </c>
      <c r="D4766" s="1">
        <v>43487</v>
      </c>
      <c r="E4766" s="1">
        <v>43487</v>
      </c>
      <c r="F4766" s="2" t="s">
        <v>142</v>
      </c>
      <c r="G4766">
        <v>90.010002136230469</v>
      </c>
      <c r="H4766" s="2" t="s">
        <v>49</v>
      </c>
      <c r="I4766" s="2" t="s">
        <v>50</v>
      </c>
      <c r="J4766" s="2" t="s">
        <v>36</v>
      </c>
      <c r="K4766" s="2" t="s">
        <v>2940</v>
      </c>
      <c r="L4766" s="2" t="s">
        <v>0</v>
      </c>
      <c r="M4766" s="2" t="s">
        <v>53</v>
      </c>
      <c r="N4766" s="2" t="s">
        <v>934</v>
      </c>
      <c r="O4766" s="2" t="s">
        <v>935</v>
      </c>
      <c r="P4766">
        <v>2</v>
      </c>
      <c r="Q4766" s="2" t="s">
        <v>35</v>
      </c>
      <c r="R4766">
        <v>1.4500000476837158</v>
      </c>
      <c r="S4766">
        <v>2.9000000953674316</v>
      </c>
      <c r="T4766">
        <v>0</v>
      </c>
      <c r="U4766">
        <v>0</v>
      </c>
    </row>
    <row r="4767" spans="1:21" x14ac:dyDescent="0.35">
      <c r="A4767" s="2" t="s">
        <v>1</v>
      </c>
      <c r="B4767">
        <v>295</v>
      </c>
      <c r="C4767" t="s">
        <v>3837</v>
      </c>
      <c r="D4767" s="1">
        <v>43487</v>
      </c>
      <c r="E4767" s="1">
        <v>43487</v>
      </c>
      <c r="F4767" s="2" t="s">
        <v>142</v>
      </c>
      <c r="G4767">
        <v>90.010002136230469</v>
      </c>
      <c r="H4767" s="2" t="s">
        <v>49</v>
      </c>
      <c r="I4767" s="2" t="s">
        <v>50</v>
      </c>
      <c r="J4767" s="2" t="s">
        <v>36</v>
      </c>
      <c r="K4767" s="2" t="s">
        <v>2940</v>
      </c>
      <c r="L4767" s="2" t="s">
        <v>0</v>
      </c>
      <c r="M4767" s="2" t="s">
        <v>53</v>
      </c>
      <c r="N4767" s="2" t="s">
        <v>936</v>
      </c>
      <c r="O4767" s="2" t="s">
        <v>937</v>
      </c>
      <c r="P4767">
        <v>10</v>
      </c>
      <c r="Q4767" s="2" t="s">
        <v>35</v>
      </c>
      <c r="R4767">
        <v>1.9999999552965164E-2</v>
      </c>
      <c r="S4767">
        <v>0.20000000298023224</v>
      </c>
      <c r="T4767">
        <v>0</v>
      </c>
      <c r="U4767">
        <v>0</v>
      </c>
    </row>
    <row r="4768" spans="1:21" x14ac:dyDescent="0.35">
      <c r="A4768" s="2" t="s">
        <v>1</v>
      </c>
      <c r="B4768">
        <v>295</v>
      </c>
      <c r="C4768" t="s">
        <v>3837</v>
      </c>
      <c r="D4768" s="1">
        <v>43487</v>
      </c>
      <c r="E4768" s="1">
        <v>43487</v>
      </c>
      <c r="F4768" s="2" t="s">
        <v>142</v>
      </c>
      <c r="G4768">
        <v>90.010002136230469</v>
      </c>
      <c r="H4768" s="2" t="s">
        <v>49</v>
      </c>
      <c r="I4768" s="2" t="s">
        <v>50</v>
      </c>
      <c r="J4768" s="2" t="s">
        <v>36</v>
      </c>
      <c r="K4768" s="2" t="s">
        <v>2940</v>
      </c>
      <c r="L4768" s="2" t="s">
        <v>0</v>
      </c>
      <c r="M4768" s="2" t="s">
        <v>53</v>
      </c>
      <c r="N4768" s="2" t="s">
        <v>952</v>
      </c>
      <c r="O4768" s="2" t="s">
        <v>953</v>
      </c>
      <c r="P4768">
        <v>50</v>
      </c>
      <c r="Q4768" s="2" t="s">
        <v>35</v>
      </c>
      <c r="R4768">
        <v>0.20000000298023224</v>
      </c>
      <c r="S4768">
        <v>10</v>
      </c>
      <c r="T4768">
        <v>0</v>
      </c>
      <c r="U4768">
        <v>0</v>
      </c>
    </row>
    <row r="4769" spans="1:21" x14ac:dyDescent="0.35">
      <c r="A4769" s="2" t="s">
        <v>1</v>
      </c>
      <c r="B4769">
        <v>295</v>
      </c>
      <c r="C4769" t="s">
        <v>3837</v>
      </c>
      <c r="D4769" s="1">
        <v>43487</v>
      </c>
      <c r="E4769" s="1">
        <v>43487</v>
      </c>
      <c r="F4769" s="2" t="s">
        <v>142</v>
      </c>
      <c r="G4769">
        <v>90.010002136230469</v>
      </c>
      <c r="H4769" s="2" t="s">
        <v>49</v>
      </c>
      <c r="I4769" s="2" t="s">
        <v>50</v>
      </c>
      <c r="J4769" s="2" t="s">
        <v>36</v>
      </c>
      <c r="K4769" s="2" t="s">
        <v>2940</v>
      </c>
      <c r="L4769" s="2" t="s">
        <v>0</v>
      </c>
      <c r="M4769" s="2" t="s">
        <v>53</v>
      </c>
      <c r="N4769" s="2" t="s">
        <v>337</v>
      </c>
      <c r="O4769" s="2" t="s">
        <v>338</v>
      </c>
      <c r="P4769">
        <v>2</v>
      </c>
      <c r="Q4769" s="2" t="s">
        <v>35</v>
      </c>
      <c r="R4769">
        <v>6.320000171661377</v>
      </c>
      <c r="S4769">
        <v>12.640000343322754</v>
      </c>
      <c r="T4769">
        <v>0</v>
      </c>
      <c r="U4769">
        <v>0</v>
      </c>
    </row>
    <row r="4770" spans="1:21" x14ac:dyDescent="0.35">
      <c r="A4770" s="2" t="s">
        <v>1</v>
      </c>
      <c r="B4770">
        <v>295</v>
      </c>
      <c r="C4770" t="s">
        <v>3837</v>
      </c>
      <c r="D4770" s="1">
        <v>43487</v>
      </c>
      <c r="E4770" s="1">
        <v>43487</v>
      </c>
      <c r="F4770" s="2" t="s">
        <v>142</v>
      </c>
      <c r="G4770">
        <v>90.010002136230469</v>
      </c>
      <c r="H4770" s="2" t="s">
        <v>49</v>
      </c>
      <c r="I4770" s="2" t="s">
        <v>50</v>
      </c>
      <c r="J4770" s="2" t="s">
        <v>36</v>
      </c>
      <c r="K4770" s="2" t="s">
        <v>2940</v>
      </c>
      <c r="L4770" s="2" t="s">
        <v>0</v>
      </c>
      <c r="M4770" s="2" t="s">
        <v>53</v>
      </c>
      <c r="N4770" s="2" t="s">
        <v>954</v>
      </c>
      <c r="O4770" s="2" t="s">
        <v>955</v>
      </c>
      <c r="P4770">
        <v>4</v>
      </c>
      <c r="Q4770" s="2" t="s">
        <v>35</v>
      </c>
      <c r="R4770">
        <v>0.38499999046325684</v>
      </c>
      <c r="S4770">
        <v>1.5399999618530273</v>
      </c>
      <c r="T4770">
        <v>0</v>
      </c>
      <c r="U4770">
        <v>0</v>
      </c>
    </row>
    <row r="4771" spans="1:21" x14ac:dyDescent="0.35">
      <c r="A4771" s="2" t="s">
        <v>1</v>
      </c>
      <c r="B4771">
        <v>295</v>
      </c>
      <c r="C4771" t="s">
        <v>3837</v>
      </c>
      <c r="D4771" s="1">
        <v>43487</v>
      </c>
      <c r="E4771" s="1">
        <v>43487</v>
      </c>
      <c r="F4771" s="2" t="s">
        <v>142</v>
      </c>
      <c r="G4771">
        <v>90.010002136230469</v>
      </c>
      <c r="H4771" s="2" t="s">
        <v>49</v>
      </c>
      <c r="I4771" s="2" t="s">
        <v>50</v>
      </c>
      <c r="J4771" s="2" t="s">
        <v>36</v>
      </c>
      <c r="K4771" s="2" t="s">
        <v>2940</v>
      </c>
      <c r="L4771" s="2" t="s">
        <v>0</v>
      </c>
      <c r="M4771" s="2" t="s">
        <v>53</v>
      </c>
      <c r="N4771" s="2" t="s">
        <v>956</v>
      </c>
      <c r="O4771" s="2" t="s">
        <v>957</v>
      </c>
      <c r="P4771">
        <v>10</v>
      </c>
      <c r="Q4771" s="2" t="s">
        <v>35</v>
      </c>
      <c r="R4771">
        <v>0.5</v>
      </c>
      <c r="S4771">
        <v>5</v>
      </c>
      <c r="T4771">
        <v>0</v>
      </c>
      <c r="U4771">
        <v>10</v>
      </c>
    </row>
    <row r="4772" spans="1:21" x14ac:dyDescent="0.35">
      <c r="A4772" s="2" t="s">
        <v>1</v>
      </c>
      <c r="B4772">
        <v>295</v>
      </c>
      <c r="C4772" t="s">
        <v>3837</v>
      </c>
      <c r="D4772" s="1">
        <v>43487</v>
      </c>
      <c r="E4772" s="1">
        <v>43487</v>
      </c>
      <c r="F4772" s="2" t="s">
        <v>142</v>
      </c>
      <c r="G4772">
        <v>90.010002136230469</v>
      </c>
      <c r="H4772" s="2" t="s">
        <v>49</v>
      </c>
      <c r="I4772" s="2" t="s">
        <v>50</v>
      </c>
      <c r="J4772" s="2" t="s">
        <v>36</v>
      </c>
      <c r="K4772" s="2" t="s">
        <v>2940</v>
      </c>
      <c r="L4772" s="2" t="s">
        <v>0</v>
      </c>
      <c r="M4772" s="2" t="s">
        <v>53</v>
      </c>
      <c r="N4772" s="2" t="s">
        <v>756</v>
      </c>
      <c r="O4772" s="2" t="s">
        <v>757</v>
      </c>
      <c r="P4772">
        <v>10</v>
      </c>
      <c r="Q4772" s="2" t="s">
        <v>35</v>
      </c>
      <c r="R4772">
        <v>0.36500000953674316</v>
      </c>
      <c r="S4772">
        <v>3.6500000953674316</v>
      </c>
      <c r="T4772">
        <v>0</v>
      </c>
      <c r="U4772">
        <v>0</v>
      </c>
    </row>
    <row r="4773" spans="1:21" x14ac:dyDescent="0.35">
      <c r="A4773" s="2" t="s">
        <v>1</v>
      </c>
      <c r="B4773">
        <v>295</v>
      </c>
      <c r="C4773" t="s">
        <v>3837</v>
      </c>
      <c r="D4773" s="1">
        <v>43487</v>
      </c>
      <c r="E4773" s="1">
        <v>43487</v>
      </c>
      <c r="F4773" s="2" t="s">
        <v>142</v>
      </c>
      <c r="G4773">
        <v>90.010002136230469</v>
      </c>
      <c r="H4773" s="2" t="s">
        <v>49</v>
      </c>
      <c r="I4773" s="2" t="s">
        <v>50</v>
      </c>
      <c r="J4773" s="2" t="s">
        <v>36</v>
      </c>
      <c r="K4773" s="2" t="s">
        <v>2940</v>
      </c>
      <c r="L4773" s="2" t="s">
        <v>0</v>
      </c>
      <c r="M4773" s="2" t="s">
        <v>53</v>
      </c>
      <c r="N4773" s="2" t="s">
        <v>831</v>
      </c>
      <c r="O4773" s="2" t="s">
        <v>832</v>
      </c>
      <c r="P4773">
        <v>10</v>
      </c>
      <c r="Q4773" s="2" t="s">
        <v>35</v>
      </c>
      <c r="R4773">
        <v>0.85000002384185791</v>
      </c>
      <c r="S4773">
        <v>8.5</v>
      </c>
      <c r="T4773">
        <v>0</v>
      </c>
      <c r="U4773">
        <v>0</v>
      </c>
    </row>
    <row r="4774" spans="1:21" x14ac:dyDescent="0.35">
      <c r="A4774" s="2" t="s">
        <v>1</v>
      </c>
      <c r="B4774">
        <v>295</v>
      </c>
      <c r="C4774" t="s">
        <v>3837</v>
      </c>
      <c r="D4774" s="1">
        <v>43487</v>
      </c>
      <c r="E4774" s="1">
        <v>43487</v>
      </c>
      <c r="F4774" s="2" t="s">
        <v>142</v>
      </c>
      <c r="G4774">
        <v>90.010002136230469</v>
      </c>
      <c r="H4774" s="2" t="s">
        <v>49</v>
      </c>
      <c r="I4774" s="2" t="s">
        <v>50</v>
      </c>
      <c r="J4774" s="2" t="s">
        <v>36</v>
      </c>
      <c r="K4774" s="2" t="s">
        <v>2940</v>
      </c>
      <c r="L4774" s="2" t="s">
        <v>0</v>
      </c>
      <c r="M4774" s="2" t="s">
        <v>53</v>
      </c>
      <c r="N4774" s="2" t="s">
        <v>958</v>
      </c>
      <c r="O4774" s="2" t="s">
        <v>959</v>
      </c>
      <c r="P4774">
        <v>5</v>
      </c>
      <c r="Q4774" s="2" t="s">
        <v>35</v>
      </c>
      <c r="R4774">
        <v>0.55000001192092896</v>
      </c>
      <c r="S4774">
        <v>2.75</v>
      </c>
      <c r="T4774">
        <v>0</v>
      </c>
      <c r="U4774">
        <v>0</v>
      </c>
    </row>
    <row r="4775" spans="1:21" x14ac:dyDescent="0.35">
      <c r="A4775" s="2" t="s">
        <v>1</v>
      </c>
      <c r="B4775">
        <v>295</v>
      </c>
      <c r="C4775" t="s">
        <v>3837</v>
      </c>
      <c r="D4775" s="1">
        <v>43487</v>
      </c>
      <c r="E4775" s="1">
        <v>43487</v>
      </c>
      <c r="F4775" s="2" t="s">
        <v>142</v>
      </c>
      <c r="G4775">
        <v>90.010002136230469</v>
      </c>
      <c r="H4775" s="2" t="s">
        <v>49</v>
      </c>
      <c r="I4775" s="2" t="s">
        <v>50</v>
      </c>
      <c r="J4775" s="2" t="s">
        <v>36</v>
      </c>
      <c r="K4775" s="2" t="s">
        <v>2940</v>
      </c>
      <c r="L4775" s="2" t="s">
        <v>0</v>
      </c>
      <c r="M4775" s="2" t="s">
        <v>53</v>
      </c>
      <c r="N4775" s="2" t="s">
        <v>341</v>
      </c>
      <c r="O4775" s="2" t="s">
        <v>342</v>
      </c>
      <c r="P4775">
        <v>5</v>
      </c>
      <c r="Q4775" s="2" t="s">
        <v>35</v>
      </c>
      <c r="R4775">
        <v>2.5</v>
      </c>
      <c r="S4775">
        <v>12.5</v>
      </c>
      <c r="T4775">
        <v>0</v>
      </c>
      <c r="U4775">
        <v>0</v>
      </c>
    </row>
    <row r="4776" spans="1:21" x14ac:dyDescent="0.35">
      <c r="A4776" s="2" t="s">
        <v>1</v>
      </c>
      <c r="B4776">
        <v>692</v>
      </c>
      <c r="C4776" t="s">
        <v>4151</v>
      </c>
      <c r="D4776" s="1">
        <v>43509</v>
      </c>
      <c r="E4776" s="1">
        <v>43509</v>
      </c>
      <c r="F4776" s="2" t="s">
        <v>142</v>
      </c>
      <c r="G4776">
        <v>116</v>
      </c>
      <c r="H4776" s="2" t="s">
        <v>61</v>
      </c>
      <c r="I4776" s="2" t="s">
        <v>62</v>
      </c>
      <c r="J4776" s="2" t="s">
        <v>36</v>
      </c>
      <c r="K4776" s="2" t="s">
        <v>2940</v>
      </c>
      <c r="L4776" s="2" t="s">
        <v>3</v>
      </c>
      <c r="M4776" s="2" t="s">
        <v>65</v>
      </c>
      <c r="N4776" s="2" t="s">
        <v>181</v>
      </c>
      <c r="O4776" s="2" t="s">
        <v>182</v>
      </c>
      <c r="P4776">
        <v>40</v>
      </c>
      <c r="Q4776" s="2" t="s">
        <v>35</v>
      </c>
      <c r="R4776">
        <v>2.9000000953674316</v>
      </c>
      <c r="S4776">
        <v>116</v>
      </c>
      <c r="T4776">
        <v>40</v>
      </c>
      <c r="U4776">
        <v>0</v>
      </c>
    </row>
    <row r="4777" spans="1:21" x14ac:dyDescent="0.35">
      <c r="A4777" s="2" t="s">
        <v>1</v>
      </c>
      <c r="B4777">
        <v>590</v>
      </c>
      <c r="C4777" t="s">
        <v>4072</v>
      </c>
      <c r="D4777" s="1">
        <v>43503</v>
      </c>
      <c r="E4777" s="1">
        <v>43503</v>
      </c>
      <c r="F4777" s="2" t="s">
        <v>142</v>
      </c>
      <c r="G4777">
        <v>116</v>
      </c>
      <c r="H4777" s="2" t="s">
        <v>2939</v>
      </c>
      <c r="I4777" s="2" t="s">
        <v>178</v>
      </c>
      <c r="J4777" s="2" t="s">
        <v>36</v>
      </c>
      <c r="K4777" s="2" t="s">
        <v>2940</v>
      </c>
      <c r="L4777" s="2" t="s">
        <v>178</v>
      </c>
      <c r="M4777" s="2" t="s">
        <v>53</v>
      </c>
      <c r="N4777" s="2" t="s">
        <v>181</v>
      </c>
      <c r="O4777" s="2" t="s">
        <v>182</v>
      </c>
      <c r="P4777">
        <v>40</v>
      </c>
      <c r="Q4777" s="2" t="s">
        <v>35</v>
      </c>
      <c r="R4777">
        <v>2.9000000953674316</v>
      </c>
      <c r="S4777">
        <v>116</v>
      </c>
      <c r="T4777">
        <v>0</v>
      </c>
      <c r="U4777">
        <v>40</v>
      </c>
    </row>
    <row r="4778" spans="1:21" x14ac:dyDescent="0.35">
      <c r="A4778" s="2" t="s">
        <v>1</v>
      </c>
      <c r="B4778">
        <v>447</v>
      </c>
      <c r="C4778" t="s">
        <v>3948</v>
      </c>
      <c r="D4778" s="1">
        <v>43494</v>
      </c>
      <c r="E4778" s="1">
        <v>43494</v>
      </c>
      <c r="F4778" s="2" t="s">
        <v>142</v>
      </c>
      <c r="G4778">
        <v>75.470001220703125</v>
      </c>
      <c r="H4778" s="2" t="s">
        <v>61</v>
      </c>
      <c r="I4778" s="2" t="s">
        <v>62</v>
      </c>
      <c r="J4778" s="2" t="s">
        <v>36</v>
      </c>
      <c r="K4778" s="2" t="s">
        <v>2940</v>
      </c>
      <c r="L4778" s="2" t="s">
        <v>0</v>
      </c>
      <c r="M4778" s="2" t="s">
        <v>65</v>
      </c>
      <c r="N4778" s="2" t="s">
        <v>181</v>
      </c>
      <c r="O4778" s="2" t="s">
        <v>182</v>
      </c>
      <c r="P4778">
        <v>20</v>
      </c>
      <c r="Q4778" s="2" t="s">
        <v>35</v>
      </c>
      <c r="R4778">
        <v>2.9000000953674316</v>
      </c>
      <c r="S4778">
        <v>58</v>
      </c>
      <c r="T4778">
        <v>20</v>
      </c>
      <c r="U4778">
        <v>0</v>
      </c>
    </row>
    <row r="4779" spans="1:21" x14ac:dyDescent="0.35">
      <c r="A4779" s="2" t="s">
        <v>1</v>
      </c>
      <c r="B4779">
        <v>447</v>
      </c>
      <c r="C4779" t="s">
        <v>3948</v>
      </c>
      <c r="D4779" s="1">
        <v>43494</v>
      </c>
      <c r="E4779" s="1">
        <v>43494</v>
      </c>
      <c r="F4779" s="2" t="s">
        <v>142</v>
      </c>
      <c r="G4779">
        <v>75.470001220703125</v>
      </c>
      <c r="H4779" s="2" t="s">
        <v>61</v>
      </c>
      <c r="I4779" s="2" t="s">
        <v>62</v>
      </c>
      <c r="J4779" s="2" t="s">
        <v>36</v>
      </c>
      <c r="K4779" s="2" t="s">
        <v>2940</v>
      </c>
      <c r="L4779" s="2" t="s">
        <v>0</v>
      </c>
      <c r="M4779" s="2" t="s">
        <v>65</v>
      </c>
      <c r="N4779" s="2" t="s">
        <v>956</v>
      </c>
      <c r="O4779" s="2" t="s">
        <v>957</v>
      </c>
      <c r="P4779">
        <v>6</v>
      </c>
      <c r="Q4779" s="2" t="s">
        <v>35</v>
      </c>
      <c r="R4779">
        <v>2.5999999046325684</v>
      </c>
      <c r="S4779">
        <v>15.600000381469727</v>
      </c>
      <c r="T4779">
        <v>6</v>
      </c>
      <c r="U4779">
        <v>0</v>
      </c>
    </row>
    <row r="4780" spans="1:21" x14ac:dyDescent="0.35">
      <c r="A4780" s="2" t="s">
        <v>1</v>
      </c>
      <c r="B4780">
        <v>574</v>
      </c>
      <c r="C4780" t="s">
        <v>4060</v>
      </c>
      <c r="D4780" s="1">
        <v>43502</v>
      </c>
      <c r="E4780" s="1">
        <v>43502</v>
      </c>
      <c r="F4780" s="2" t="s">
        <v>142</v>
      </c>
      <c r="G4780">
        <v>76.480003356933594</v>
      </c>
      <c r="H4780" s="2" t="s">
        <v>61</v>
      </c>
      <c r="I4780" s="2" t="s">
        <v>62</v>
      </c>
      <c r="J4780" s="2" t="s">
        <v>36</v>
      </c>
      <c r="K4780" s="2" t="s">
        <v>2940</v>
      </c>
      <c r="L4780" s="2" t="s">
        <v>0</v>
      </c>
      <c r="M4780" s="2" t="s">
        <v>65</v>
      </c>
      <c r="N4780" s="2" t="s">
        <v>181</v>
      </c>
      <c r="O4780" s="2" t="s">
        <v>182</v>
      </c>
      <c r="P4780">
        <v>20</v>
      </c>
      <c r="Q4780" s="2" t="s">
        <v>35</v>
      </c>
      <c r="R4780">
        <v>2.9000000953674316</v>
      </c>
      <c r="S4780">
        <v>58</v>
      </c>
      <c r="T4780">
        <v>20</v>
      </c>
      <c r="U4780">
        <v>0</v>
      </c>
    </row>
    <row r="4781" spans="1:21" x14ac:dyDescent="0.35">
      <c r="A4781" s="2" t="s">
        <v>1</v>
      </c>
      <c r="B4781">
        <v>574</v>
      </c>
      <c r="C4781" t="s">
        <v>4060</v>
      </c>
      <c r="D4781" s="1">
        <v>43502</v>
      </c>
      <c r="E4781" s="1">
        <v>43502</v>
      </c>
      <c r="F4781" s="2" t="s">
        <v>142</v>
      </c>
      <c r="G4781">
        <v>76.480003356933594</v>
      </c>
      <c r="H4781" s="2" t="s">
        <v>61</v>
      </c>
      <c r="I4781" s="2" t="s">
        <v>62</v>
      </c>
      <c r="J4781" s="2" t="s">
        <v>36</v>
      </c>
      <c r="K4781" s="2" t="s">
        <v>2940</v>
      </c>
      <c r="L4781" s="2" t="s">
        <v>0</v>
      </c>
      <c r="M4781" s="2" t="s">
        <v>65</v>
      </c>
      <c r="N4781" s="2" t="s">
        <v>188</v>
      </c>
      <c r="O4781" s="2" t="s">
        <v>189</v>
      </c>
      <c r="P4781">
        <v>6</v>
      </c>
      <c r="Q4781" s="2" t="s">
        <v>35</v>
      </c>
      <c r="R4781">
        <v>2.75</v>
      </c>
      <c r="S4781">
        <v>16.5</v>
      </c>
      <c r="T4781">
        <v>6</v>
      </c>
      <c r="U4781">
        <v>0</v>
      </c>
    </row>
    <row r="4782" spans="1:21" x14ac:dyDescent="0.35">
      <c r="A4782" s="2" t="s">
        <v>1</v>
      </c>
      <c r="B4782">
        <v>909</v>
      </c>
      <c r="C4782" t="s">
        <v>4339</v>
      </c>
      <c r="D4782" s="1">
        <v>43522</v>
      </c>
      <c r="E4782" s="1">
        <v>43522</v>
      </c>
      <c r="F4782" s="2" t="s">
        <v>142</v>
      </c>
      <c r="G4782">
        <v>116</v>
      </c>
      <c r="H4782" s="2" t="s">
        <v>61</v>
      </c>
      <c r="I4782" s="2" t="s">
        <v>62</v>
      </c>
      <c r="J4782" s="2" t="s">
        <v>36</v>
      </c>
      <c r="K4782" s="2" t="s">
        <v>2940</v>
      </c>
      <c r="L4782" s="2" t="s">
        <v>178</v>
      </c>
      <c r="M4782" s="2" t="s">
        <v>53</v>
      </c>
      <c r="N4782" s="2" t="s">
        <v>181</v>
      </c>
      <c r="O4782" s="2" t="s">
        <v>182</v>
      </c>
      <c r="P4782">
        <v>40</v>
      </c>
      <c r="Q4782" s="2" t="s">
        <v>35</v>
      </c>
      <c r="R4782">
        <v>2.9000000953674316</v>
      </c>
      <c r="S4782">
        <v>116</v>
      </c>
      <c r="T4782">
        <v>0</v>
      </c>
      <c r="U4782">
        <v>0</v>
      </c>
    </row>
    <row r="4783" spans="1:21" x14ac:dyDescent="0.35">
      <c r="A4783" s="2" t="s">
        <v>1</v>
      </c>
      <c r="B4783">
        <v>1008</v>
      </c>
      <c r="C4783" t="s">
        <v>4408</v>
      </c>
      <c r="D4783" s="1">
        <v>43531</v>
      </c>
      <c r="E4783" s="1">
        <v>43531</v>
      </c>
      <c r="F4783" s="2" t="s">
        <v>142</v>
      </c>
      <c r="G4783">
        <v>58</v>
      </c>
      <c r="H4783" s="2" t="s">
        <v>61</v>
      </c>
      <c r="I4783" s="2" t="s">
        <v>62</v>
      </c>
      <c r="J4783" s="2" t="s">
        <v>36</v>
      </c>
      <c r="K4783" s="2" t="s">
        <v>2940</v>
      </c>
      <c r="L4783" s="2" t="s">
        <v>178</v>
      </c>
      <c r="M4783" s="2" t="s">
        <v>65</v>
      </c>
      <c r="N4783" s="2" t="s">
        <v>181</v>
      </c>
      <c r="O4783" s="2" t="s">
        <v>182</v>
      </c>
      <c r="P4783">
        <v>20</v>
      </c>
      <c r="Q4783" s="2" t="s">
        <v>35</v>
      </c>
      <c r="R4783">
        <v>2.9000000953674316</v>
      </c>
      <c r="S4783">
        <v>58</v>
      </c>
      <c r="T4783">
        <v>20</v>
      </c>
      <c r="U4783">
        <v>0</v>
      </c>
    </row>
    <row r="4784" spans="1:21" x14ac:dyDescent="0.35">
      <c r="A4784" s="2" t="s">
        <v>1</v>
      </c>
      <c r="B4784">
        <v>1216</v>
      </c>
      <c r="C4784" t="s">
        <v>4564</v>
      </c>
      <c r="D4784" s="1">
        <v>43542</v>
      </c>
      <c r="E4784" s="1">
        <v>43542</v>
      </c>
      <c r="F4784" s="2" t="s">
        <v>142</v>
      </c>
      <c r="G4784">
        <v>58</v>
      </c>
      <c r="H4784" s="2" t="s">
        <v>61</v>
      </c>
      <c r="I4784" s="2" t="s">
        <v>62</v>
      </c>
      <c r="J4784" s="2" t="s">
        <v>36</v>
      </c>
      <c r="K4784" s="2" t="s">
        <v>2940</v>
      </c>
      <c r="L4784" s="2" t="s">
        <v>3</v>
      </c>
      <c r="M4784" s="2" t="s">
        <v>65</v>
      </c>
      <c r="N4784" s="2" t="s">
        <v>181</v>
      </c>
      <c r="O4784" s="2" t="s">
        <v>182</v>
      </c>
      <c r="P4784">
        <v>20</v>
      </c>
      <c r="Q4784" s="2" t="s">
        <v>35</v>
      </c>
      <c r="R4784">
        <v>2.9000000953674316</v>
      </c>
      <c r="S4784">
        <v>58</v>
      </c>
      <c r="T4784">
        <v>20</v>
      </c>
      <c r="U4784">
        <v>0</v>
      </c>
    </row>
    <row r="4785" spans="1:21" x14ac:dyDescent="0.35">
      <c r="A4785" s="2" t="s">
        <v>1</v>
      </c>
      <c r="B4785">
        <v>1244</v>
      </c>
      <c r="C4785" t="s">
        <v>4586</v>
      </c>
      <c r="D4785" s="1">
        <v>43544</v>
      </c>
      <c r="E4785" s="1">
        <v>43544</v>
      </c>
      <c r="F4785" s="2" t="s">
        <v>142</v>
      </c>
      <c r="G4785">
        <v>58</v>
      </c>
      <c r="H4785" s="2" t="s">
        <v>61</v>
      </c>
      <c r="I4785" s="2" t="s">
        <v>62</v>
      </c>
      <c r="J4785" s="2" t="s">
        <v>36</v>
      </c>
      <c r="K4785" s="2" t="s">
        <v>2940</v>
      </c>
      <c r="L4785" s="2" t="s">
        <v>3</v>
      </c>
      <c r="M4785" s="2" t="s">
        <v>65</v>
      </c>
      <c r="N4785" s="2" t="s">
        <v>181</v>
      </c>
      <c r="O4785" s="2" t="s">
        <v>182</v>
      </c>
      <c r="P4785">
        <v>20</v>
      </c>
      <c r="Q4785" s="2" t="s">
        <v>35</v>
      </c>
      <c r="R4785">
        <v>2.9000000953674316</v>
      </c>
      <c r="S4785">
        <v>58</v>
      </c>
      <c r="T4785">
        <v>20</v>
      </c>
      <c r="U4785">
        <v>0</v>
      </c>
    </row>
    <row r="4786" spans="1:21" x14ac:dyDescent="0.35">
      <c r="A4786" s="2" t="s">
        <v>1</v>
      </c>
      <c r="B4786">
        <v>290</v>
      </c>
      <c r="C4786" t="s">
        <v>3833</v>
      </c>
      <c r="D4786" s="1">
        <v>43474</v>
      </c>
      <c r="E4786" s="1">
        <v>43474</v>
      </c>
      <c r="F4786" s="2" t="s">
        <v>153</v>
      </c>
      <c r="G4786">
        <v>20601.279296875</v>
      </c>
      <c r="H4786" s="2" t="s">
        <v>2939</v>
      </c>
      <c r="I4786" s="2" t="s">
        <v>178</v>
      </c>
      <c r="J4786" s="2" t="s">
        <v>36</v>
      </c>
      <c r="K4786" s="2" t="s">
        <v>2940</v>
      </c>
      <c r="L4786" s="2" t="s">
        <v>178</v>
      </c>
      <c r="M4786" s="2" t="s">
        <v>53</v>
      </c>
      <c r="N4786" s="2" t="s">
        <v>894</v>
      </c>
      <c r="O4786" s="2" t="s">
        <v>895</v>
      </c>
      <c r="P4786">
        <v>1</v>
      </c>
      <c r="Q4786" s="2" t="s">
        <v>35</v>
      </c>
      <c r="R4786">
        <v>631.29998779296875</v>
      </c>
      <c r="S4786">
        <v>631.29998779296875</v>
      </c>
      <c r="T4786">
        <v>0</v>
      </c>
      <c r="U4786">
        <v>1</v>
      </c>
    </row>
    <row r="4787" spans="1:21" x14ac:dyDescent="0.35">
      <c r="A4787" s="2" t="s">
        <v>1</v>
      </c>
      <c r="B4787">
        <v>290</v>
      </c>
      <c r="C4787" t="s">
        <v>3833</v>
      </c>
      <c r="D4787" s="1">
        <v>43474</v>
      </c>
      <c r="E4787" s="1">
        <v>43474</v>
      </c>
      <c r="F4787" s="2" t="s">
        <v>153</v>
      </c>
      <c r="G4787">
        <v>20601.279296875</v>
      </c>
      <c r="H4787" s="2" t="s">
        <v>2939</v>
      </c>
      <c r="I4787" s="2" t="s">
        <v>178</v>
      </c>
      <c r="J4787" s="2" t="s">
        <v>36</v>
      </c>
      <c r="K4787" s="2" t="s">
        <v>2940</v>
      </c>
      <c r="L4787" s="2" t="s">
        <v>178</v>
      </c>
      <c r="M4787" s="2" t="s">
        <v>53</v>
      </c>
      <c r="N4787" s="2" t="s">
        <v>896</v>
      </c>
      <c r="O4787" s="2" t="s">
        <v>897</v>
      </c>
      <c r="P4787">
        <v>1</v>
      </c>
      <c r="Q4787" s="2" t="s">
        <v>35</v>
      </c>
      <c r="R4787">
        <v>640</v>
      </c>
      <c r="S4787">
        <v>640</v>
      </c>
      <c r="T4787">
        <v>0</v>
      </c>
      <c r="U4787">
        <v>1</v>
      </c>
    </row>
    <row r="4788" spans="1:21" x14ac:dyDescent="0.35">
      <c r="A4788" s="2" t="s">
        <v>1</v>
      </c>
      <c r="B4788">
        <v>290</v>
      </c>
      <c r="C4788" t="s">
        <v>3833</v>
      </c>
      <c r="D4788" s="1">
        <v>43474</v>
      </c>
      <c r="E4788" s="1">
        <v>43474</v>
      </c>
      <c r="F4788" s="2" t="s">
        <v>153</v>
      </c>
      <c r="G4788">
        <v>20601.279296875</v>
      </c>
      <c r="H4788" s="2" t="s">
        <v>2939</v>
      </c>
      <c r="I4788" s="2" t="s">
        <v>178</v>
      </c>
      <c r="J4788" s="2" t="s">
        <v>36</v>
      </c>
      <c r="K4788" s="2" t="s">
        <v>2940</v>
      </c>
      <c r="L4788" s="2" t="s">
        <v>178</v>
      </c>
      <c r="M4788" s="2" t="s">
        <v>53</v>
      </c>
      <c r="N4788" s="2" t="s">
        <v>898</v>
      </c>
      <c r="O4788" s="2" t="s">
        <v>899</v>
      </c>
      <c r="P4788">
        <v>1</v>
      </c>
      <c r="Q4788" s="2" t="s">
        <v>35</v>
      </c>
      <c r="R4788">
        <v>535</v>
      </c>
      <c r="S4788">
        <v>535</v>
      </c>
      <c r="T4788">
        <v>0</v>
      </c>
      <c r="U4788">
        <v>1</v>
      </c>
    </row>
    <row r="4789" spans="1:21" x14ac:dyDescent="0.35">
      <c r="A4789" s="2" t="s">
        <v>1</v>
      </c>
      <c r="B4789">
        <v>290</v>
      </c>
      <c r="C4789" t="s">
        <v>3833</v>
      </c>
      <c r="D4789" s="1">
        <v>43474</v>
      </c>
      <c r="E4789" s="1">
        <v>43474</v>
      </c>
      <c r="F4789" s="2" t="s">
        <v>153</v>
      </c>
      <c r="G4789">
        <v>20601.279296875</v>
      </c>
      <c r="H4789" s="2" t="s">
        <v>2939</v>
      </c>
      <c r="I4789" s="2" t="s">
        <v>178</v>
      </c>
      <c r="J4789" s="2" t="s">
        <v>36</v>
      </c>
      <c r="K4789" s="2" t="s">
        <v>2940</v>
      </c>
      <c r="L4789" s="2" t="s">
        <v>178</v>
      </c>
      <c r="M4789" s="2" t="s">
        <v>53</v>
      </c>
      <c r="N4789" s="2" t="s">
        <v>900</v>
      </c>
      <c r="O4789" s="2" t="s">
        <v>901</v>
      </c>
      <c r="P4789">
        <v>1</v>
      </c>
      <c r="Q4789" s="2" t="s">
        <v>35</v>
      </c>
      <c r="R4789">
        <v>11400</v>
      </c>
      <c r="S4789">
        <v>11400</v>
      </c>
      <c r="T4789">
        <v>0</v>
      </c>
      <c r="U4789">
        <v>1</v>
      </c>
    </row>
    <row r="4790" spans="1:21" x14ac:dyDescent="0.35">
      <c r="A4790" s="2" t="s">
        <v>1</v>
      </c>
      <c r="B4790">
        <v>290</v>
      </c>
      <c r="C4790" t="s">
        <v>3833</v>
      </c>
      <c r="D4790" s="1">
        <v>43474</v>
      </c>
      <c r="E4790" s="1">
        <v>43474</v>
      </c>
      <c r="F4790" s="2" t="s">
        <v>153</v>
      </c>
      <c r="G4790">
        <v>20601.279296875</v>
      </c>
      <c r="H4790" s="2" t="s">
        <v>2939</v>
      </c>
      <c r="I4790" s="2" t="s">
        <v>178</v>
      </c>
      <c r="J4790" s="2" t="s">
        <v>36</v>
      </c>
      <c r="K4790" s="2" t="s">
        <v>2940</v>
      </c>
      <c r="L4790" s="2" t="s">
        <v>178</v>
      </c>
      <c r="M4790" s="2" t="s">
        <v>53</v>
      </c>
      <c r="N4790" s="2" t="s">
        <v>902</v>
      </c>
      <c r="O4790" s="2" t="s">
        <v>903</v>
      </c>
      <c r="P4790">
        <v>1</v>
      </c>
      <c r="Q4790" s="2" t="s">
        <v>35</v>
      </c>
      <c r="R4790">
        <v>4670</v>
      </c>
      <c r="S4790">
        <v>4670</v>
      </c>
      <c r="T4790">
        <v>0</v>
      </c>
      <c r="U4790">
        <v>1</v>
      </c>
    </row>
    <row r="4791" spans="1:21" x14ac:dyDescent="0.35">
      <c r="A4791" s="2" t="s">
        <v>1</v>
      </c>
      <c r="B4791">
        <v>290</v>
      </c>
      <c r="C4791" t="s">
        <v>3833</v>
      </c>
      <c r="D4791" s="1">
        <v>43474</v>
      </c>
      <c r="E4791" s="1">
        <v>43474</v>
      </c>
      <c r="F4791" s="2" t="s">
        <v>153</v>
      </c>
      <c r="G4791">
        <v>20601.279296875</v>
      </c>
      <c r="H4791" s="2" t="s">
        <v>2939</v>
      </c>
      <c r="I4791" s="2" t="s">
        <v>178</v>
      </c>
      <c r="J4791" s="2" t="s">
        <v>36</v>
      </c>
      <c r="K4791" s="2" t="s">
        <v>2940</v>
      </c>
      <c r="L4791" s="2" t="s">
        <v>178</v>
      </c>
      <c r="M4791" s="2" t="s">
        <v>53</v>
      </c>
      <c r="N4791" s="2" t="s">
        <v>904</v>
      </c>
      <c r="O4791" s="2" t="s">
        <v>905</v>
      </c>
      <c r="P4791">
        <v>1</v>
      </c>
      <c r="Q4791" s="2" t="s">
        <v>35</v>
      </c>
      <c r="R4791">
        <v>1942.5</v>
      </c>
      <c r="S4791">
        <v>1942.5</v>
      </c>
      <c r="T4791">
        <v>0</v>
      </c>
      <c r="U4791">
        <v>1</v>
      </c>
    </row>
    <row r="4792" spans="1:21" x14ac:dyDescent="0.35">
      <c r="A4792" s="2" t="s">
        <v>1</v>
      </c>
      <c r="B4792">
        <v>2443</v>
      </c>
      <c r="C4792" t="s">
        <v>5922</v>
      </c>
      <c r="D4792" s="1">
        <v>43622</v>
      </c>
      <c r="E4792" s="1">
        <v>43622</v>
      </c>
      <c r="F4792" s="2" t="s">
        <v>5923</v>
      </c>
      <c r="G4792">
        <v>312.69000244140625</v>
      </c>
      <c r="H4792" s="2" t="s">
        <v>2939</v>
      </c>
      <c r="I4792" s="2" t="s">
        <v>178</v>
      </c>
      <c r="J4792" s="2" t="s">
        <v>36</v>
      </c>
      <c r="K4792" s="2" t="s">
        <v>2940</v>
      </c>
      <c r="L4792" s="2" t="s">
        <v>3</v>
      </c>
      <c r="M4792" s="2" t="s">
        <v>53</v>
      </c>
      <c r="N4792" s="2" t="s">
        <v>5924</v>
      </c>
      <c r="O4792" s="2" t="s">
        <v>5925</v>
      </c>
      <c r="P4792">
        <v>6</v>
      </c>
      <c r="Q4792" s="2" t="s">
        <v>35</v>
      </c>
      <c r="R4792">
        <v>21.95166015625</v>
      </c>
      <c r="S4792">
        <v>131.71000671386719</v>
      </c>
      <c r="T4792">
        <v>0</v>
      </c>
      <c r="U4792">
        <v>6</v>
      </c>
    </row>
    <row r="4793" spans="1:21" x14ac:dyDescent="0.35">
      <c r="A4793" s="2" t="s">
        <v>1</v>
      </c>
      <c r="B4793">
        <v>2443</v>
      </c>
      <c r="C4793" t="s">
        <v>5922</v>
      </c>
      <c r="D4793" s="1">
        <v>43622</v>
      </c>
      <c r="E4793" s="1">
        <v>43622</v>
      </c>
      <c r="F4793" s="2" t="s">
        <v>5923</v>
      </c>
      <c r="G4793">
        <v>312.69000244140625</v>
      </c>
      <c r="H4793" s="2" t="s">
        <v>2939</v>
      </c>
      <c r="I4793" s="2" t="s">
        <v>178</v>
      </c>
      <c r="J4793" s="2" t="s">
        <v>36</v>
      </c>
      <c r="K4793" s="2" t="s">
        <v>2940</v>
      </c>
      <c r="L4793" s="2" t="s">
        <v>3</v>
      </c>
      <c r="M4793" s="2" t="s">
        <v>53</v>
      </c>
      <c r="N4793" s="2" t="s">
        <v>5926</v>
      </c>
      <c r="O4793" s="2" t="s">
        <v>5927</v>
      </c>
      <c r="P4793">
        <v>6</v>
      </c>
      <c r="Q4793" s="2" t="s">
        <v>35</v>
      </c>
      <c r="R4793">
        <v>10.185000419616699</v>
      </c>
      <c r="S4793">
        <v>61.110000610351563</v>
      </c>
      <c r="T4793">
        <v>0</v>
      </c>
      <c r="U4793">
        <v>6</v>
      </c>
    </row>
    <row r="4794" spans="1:21" x14ac:dyDescent="0.35">
      <c r="A4794" s="2" t="s">
        <v>1</v>
      </c>
      <c r="B4794">
        <v>2443</v>
      </c>
      <c r="C4794" t="s">
        <v>5922</v>
      </c>
      <c r="D4794" s="1">
        <v>43622</v>
      </c>
      <c r="E4794" s="1">
        <v>43622</v>
      </c>
      <c r="F4794" s="2" t="s">
        <v>5923</v>
      </c>
      <c r="G4794">
        <v>312.69000244140625</v>
      </c>
      <c r="H4794" s="2" t="s">
        <v>2939</v>
      </c>
      <c r="I4794" s="2" t="s">
        <v>178</v>
      </c>
      <c r="J4794" s="2" t="s">
        <v>36</v>
      </c>
      <c r="K4794" s="2" t="s">
        <v>2940</v>
      </c>
      <c r="L4794" s="2" t="s">
        <v>3</v>
      </c>
      <c r="M4794" s="2" t="s">
        <v>53</v>
      </c>
      <c r="N4794" s="2" t="s">
        <v>5928</v>
      </c>
      <c r="O4794" s="2" t="s">
        <v>5929</v>
      </c>
      <c r="P4794">
        <v>6</v>
      </c>
      <c r="Q4794" s="2" t="s">
        <v>35</v>
      </c>
      <c r="R4794">
        <v>14.395000457763672</v>
      </c>
      <c r="S4794">
        <v>86.370002746582031</v>
      </c>
      <c r="T4794">
        <v>0</v>
      </c>
      <c r="U4794">
        <v>6</v>
      </c>
    </row>
    <row r="4795" spans="1:21" x14ac:dyDescent="0.35">
      <c r="A4795" s="2" t="s">
        <v>1</v>
      </c>
      <c r="B4795">
        <v>2402</v>
      </c>
      <c r="C4795" t="s">
        <v>5930</v>
      </c>
      <c r="D4795" s="1">
        <v>43620</v>
      </c>
      <c r="E4795" s="1">
        <v>43620</v>
      </c>
      <c r="F4795" s="2" t="s">
        <v>5923</v>
      </c>
      <c r="G4795">
        <v>386.67999267578125</v>
      </c>
      <c r="H4795" s="2" t="s">
        <v>2939</v>
      </c>
      <c r="I4795" s="2" t="s">
        <v>178</v>
      </c>
      <c r="J4795" s="2" t="s">
        <v>36</v>
      </c>
      <c r="K4795" s="2" t="s">
        <v>2940</v>
      </c>
      <c r="L4795" s="2" t="s">
        <v>2</v>
      </c>
      <c r="M4795" s="2" t="s">
        <v>53</v>
      </c>
      <c r="N4795" s="2" t="s">
        <v>5931</v>
      </c>
      <c r="O4795" s="2" t="s">
        <v>5932</v>
      </c>
      <c r="P4795">
        <v>6</v>
      </c>
      <c r="Q4795" s="2" t="s">
        <v>35</v>
      </c>
      <c r="R4795">
        <v>21.950000762939453</v>
      </c>
      <c r="S4795">
        <v>131.69999694824219</v>
      </c>
      <c r="T4795">
        <v>0</v>
      </c>
      <c r="U4795">
        <v>6</v>
      </c>
    </row>
    <row r="4796" spans="1:21" x14ac:dyDescent="0.35">
      <c r="A4796" s="2" t="s">
        <v>1</v>
      </c>
      <c r="B4796">
        <v>2402</v>
      </c>
      <c r="C4796" t="s">
        <v>5930</v>
      </c>
      <c r="D4796" s="1">
        <v>43620</v>
      </c>
      <c r="E4796" s="1">
        <v>43620</v>
      </c>
      <c r="F4796" s="2" t="s">
        <v>5923</v>
      </c>
      <c r="G4796">
        <v>386.67999267578125</v>
      </c>
      <c r="H4796" s="2" t="s">
        <v>2939</v>
      </c>
      <c r="I4796" s="2" t="s">
        <v>178</v>
      </c>
      <c r="J4796" s="2" t="s">
        <v>36</v>
      </c>
      <c r="K4796" s="2" t="s">
        <v>2940</v>
      </c>
      <c r="L4796" s="2" t="s">
        <v>2</v>
      </c>
      <c r="M4796" s="2" t="s">
        <v>53</v>
      </c>
      <c r="N4796" s="2" t="s">
        <v>5933</v>
      </c>
      <c r="O4796" s="2" t="s">
        <v>5934</v>
      </c>
      <c r="P4796">
        <v>6</v>
      </c>
      <c r="Q4796" s="2" t="s">
        <v>35</v>
      </c>
      <c r="R4796">
        <v>20.069999694824219</v>
      </c>
      <c r="S4796">
        <v>120.41999816894531</v>
      </c>
      <c r="T4796">
        <v>0</v>
      </c>
      <c r="U4796">
        <v>6</v>
      </c>
    </row>
    <row r="4797" spans="1:21" x14ac:dyDescent="0.35">
      <c r="A4797" s="2" t="s">
        <v>1</v>
      </c>
      <c r="B4797">
        <v>2402</v>
      </c>
      <c r="C4797" t="s">
        <v>5930</v>
      </c>
      <c r="D4797" s="1">
        <v>43620</v>
      </c>
      <c r="E4797" s="1">
        <v>43620</v>
      </c>
      <c r="F4797" s="2" t="s">
        <v>5923</v>
      </c>
      <c r="G4797">
        <v>386.67999267578125</v>
      </c>
      <c r="H4797" s="2" t="s">
        <v>2939</v>
      </c>
      <c r="I4797" s="2" t="s">
        <v>178</v>
      </c>
      <c r="J4797" s="2" t="s">
        <v>36</v>
      </c>
      <c r="K4797" s="2" t="s">
        <v>2940</v>
      </c>
      <c r="L4797" s="2" t="s">
        <v>2</v>
      </c>
      <c r="M4797" s="2" t="s">
        <v>53</v>
      </c>
      <c r="N4797" s="2" t="s">
        <v>5926</v>
      </c>
      <c r="O4797" s="2" t="s">
        <v>5927</v>
      </c>
      <c r="P4797">
        <v>6</v>
      </c>
      <c r="Q4797" s="2" t="s">
        <v>35</v>
      </c>
      <c r="R4797">
        <v>15.520999908447266</v>
      </c>
      <c r="S4797">
        <v>93.129997253417969</v>
      </c>
      <c r="T4797">
        <v>0</v>
      </c>
      <c r="U4797">
        <v>6</v>
      </c>
    </row>
    <row r="4798" spans="1:21" x14ac:dyDescent="0.35">
      <c r="A4798" s="2" t="s">
        <v>1</v>
      </c>
      <c r="B4798">
        <v>690</v>
      </c>
      <c r="C4798" t="s">
        <v>4149</v>
      </c>
      <c r="D4798" s="1">
        <v>43509</v>
      </c>
      <c r="E4798" s="1">
        <v>43509</v>
      </c>
      <c r="F4798" s="2" t="s">
        <v>136</v>
      </c>
      <c r="G4798">
        <v>4091.5</v>
      </c>
      <c r="H4798" s="2" t="s">
        <v>61</v>
      </c>
      <c r="I4798" s="2" t="s">
        <v>62</v>
      </c>
      <c r="J4798" s="2" t="s">
        <v>51</v>
      </c>
      <c r="K4798" s="2" t="s">
        <v>52</v>
      </c>
      <c r="L4798" s="2" t="s">
        <v>0</v>
      </c>
      <c r="M4798" s="2" t="s">
        <v>65</v>
      </c>
      <c r="N4798" s="2" t="s">
        <v>986</v>
      </c>
      <c r="O4798" s="2" t="s">
        <v>987</v>
      </c>
      <c r="P4798">
        <v>25</v>
      </c>
      <c r="Q4798" s="2" t="s">
        <v>58</v>
      </c>
      <c r="R4798">
        <v>163.66000366210938</v>
      </c>
      <c r="S4798">
        <v>4091.5</v>
      </c>
      <c r="T4798">
        <v>25</v>
      </c>
      <c r="U4798">
        <v>0</v>
      </c>
    </row>
    <row r="4799" spans="1:21" x14ac:dyDescent="0.35">
      <c r="A4799" s="2" t="s">
        <v>1</v>
      </c>
      <c r="B4799">
        <v>859</v>
      </c>
      <c r="C4799" t="s">
        <v>4288</v>
      </c>
      <c r="D4799" s="1">
        <v>43521</v>
      </c>
      <c r="E4799" s="1">
        <v>43521</v>
      </c>
      <c r="F4799" s="2" t="s">
        <v>136</v>
      </c>
      <c r="G4799">
        <v>8280</v>
      </c>
      <c r="H4799" s="2" t="s">
        <v>61</v>
      </c>
      <c r="I4799" s="2" t="s">
        <v>62</v>
      </c>
      <c r="J4799" s="2" t="s">
        <v>51</v>
      </c>
      <c r="K4799" s="2" t="s">
        <v>52</v>
      </c>
      <c r="L4799" s="2" t="s">
        <v>0</v>
      </c>
      <c r="M4799" s="2" t="s">
        <v>65</v>
      </c>
      <c r="N4799" s="2" t="s">
        <v>2060</v>
      </c>
      <c r="O4799" s="2" t="s">
        <v>2061</v>
      </c>
      <c r="P4799">
        <v>10</v>
      </c>
      <c r="Q4799" s="2" t="s">
        <v>58</v>
      </c>
      <c r="R4799">
        <v>828</v>
      </c>
      <c r="S4799">
        <v>8280</v>
      </c>
      <c r="T4799">
        <v>10</v>
      </c>
      <c r="U4799">
        <v>0</v>
      </c>
    </row>
    <row r="4800" spans="1:21" x14ac:dyDescent="0.35">
      <c r="A4800" s="2" t="s">
        <v>1</v>
      </c>
      <c r="B4800">
        <v>1108</v>
      </c>
      <c r="C4800" t="s">
        <v>4490</v>
      </c>
      <c r="D4800" s="1">
        <v>43536</v>
      </c>
      <c r="E4800" s="1">
        <v>43536</v>
      </c>
      <c r="F4800" s="2" t="s">
        <v>136</v>
      </c>
      <c r="G4800">
        <v>4091.5</v>
      </c>
      <c r="H4800" s="2" t="s">
        <v>61</v>
      </c>
      <c r="I4800" s="2" t="s">
        <v>62</v>
      </c>
      <c r="J4800" s="2" t="s">
        <v>51</v>
      </c>
      <c r="K4800" s="2" t="s">
        <v>52</v>
      </c>
      <c r="L4800" s="2" t="s">
        <v>0</v>
      </c>
      <c r="M4800" s="2" t="s">
        <v>65</v>
      </c>
      <c r="N4800" s="2" t="s">
        <v>986</v>
      </c>
      <c r="O4800" s="2" t="s">
        <v>987</v>
      </c>
      <c r="P4800">
        <v>25</v>
      </c>
      <c r="Q4800" s="2" t="s">
        <v>58</v>
      </c>
      <c r="R4800">
        <v>163.66000366210938</v>
      </c>
      <c r="S4800">
        <v>4091.5</v>
      </c>
      <c r="T4800">
        <v>25</v>
      </c>
      <c r="U4800">
        <v>0</v>
      </c>
    </row>
    <row r="4801" spans="1:21" x14ac:dyDescent="0.35">
      <c r="A4801" s="2" t="s">
        <v>1</v>
      </c>
      <c r="B4801">
        <v>1284</v>
      </c>
      <c r="C4801" t="s">
        <v>4633</v>
      </c>
      <c r="D4801" s="1">
        <v>43546</v>
      </c>
      <c r="E4801" s="1">
        <v>43546</v>
      </c>
      <c r="F4801" s="2" t="s">
        <v>136</v>
      </c>
      <c r="G4801">
        <v>5991.5</v>
      </c>
      <c r="H4801" s="2" t="s">
        <v>61</v>
      </c>
      <c r="I4801" s="2" t="s">
        <v>62</v>
      </c>
      <c r="J4801" s="2" t="s">
        <v>51</v>
      </c>
      <c r="K4801" s="2" t="s">
        <v>52</v>
      </c>
      <c r="L4801" s="2" t="s">
        <v>0</v>
      </c>
      <c r="M4801" s="2" t="s">
        <v>65</v>
      </c>
      <c r="N4801" s="2" t="s">
        <v>2575</v>
      </c>
      <c r="O4801" s="2" t="s">
        <v>2576</v>
      </c>
      <c r="P4801">
        <v>25</v>
      </c>
      <c r="Q4801" s="2" t="s">
        <v>58</v>
      </c>
      <c r="R4801">
        <v>239.66000366210938</v>
      </c>
      <c r="S4801">
        <v>5991.5</v>
      </c>
      <c r="T4801">
        <v>25</v>
      </c>
      <c r="U4801">
        <v>0</v>
      </c>
    </row>
    <row r="4802" spans="1:21" x14ac:dyDescent="0.35">
      <c r="A4802" s="2" t="s">
        <v>1</v>
      </c>
      <c r="B4802">
        <v>2320</v>
      </c>
      <c r="C4802" t="s">
        <v>5755</v>
      </c>
      <c r="D4802" s="1">
        <v>43614</v>
      </c>
      <c r="E4802" s="1">
        <v>43614</v>
      </c>
      <c r="F4802" s="2" t="s">
        <v>136</v>
      </c>
      <c r="G4802">
        <v>3225</v>
      </c>
      <c r="H4802" s="2" t="s">
        <v>2939</v>
      </c>
      <c r="I4802" s="2" t="s">
        <v>178</v>
      </c>
      <c r="J4802" s="2" t="s">
        <v>51</v>
      </c>
      <c r="K4802" s="2" t="s">
        <v>52</v>
      </c>
      <c r="L4802" s="2" t="s">
        <v>0</v>
      </c>
      <c r="M4802" s="2" t="s">
        <v>53</v>
      </c>
      <c r="N4802" s="2" t="s">
        <v>5756</v>
      </c>
      <c r="O4802" s="2" t="s">
        <v>5757</v>
      </c>
      <c r="P4802">
        <v>8.6000003814697266</v>
      </c>
      <c r="Q4802" s="2" t="s">
        <v>58</v>
      </c>
      <c r="R4802">
        <v>375</v>
      </c>
      <c r="S4802">
        <v>3225</v>
      </c>
      <c r="T4802">
        <v>0</v>
      </c>
      <c r="U4802">
        <v>8.6000003814697266</v>
      </c>
    </row>
    <row r="4803" spans="1:21" x14ac:dyDescent="0.35">
      <c r="A4803" s="2" t="s">
        <v>1</v>
      </c>
      <c r="B4803">
        <v>2321</v>
      </c>
      <c r="C4803" t="s">
        <v>5758</v>
      </c>
      <c r="D4803" s="1">
        <v>43614</v>
      </c>
      <c r="E4803" s="1">
        <v>43614</v>
      </c>
      <c r="F4803" s="2" t="s">
        <v>136</v>
      </c>
      <c r="G4803">
        <v>4333</v>
      </c>
      <c r="H4803" s="2" t="s">
        <v>2939</v>
      </c>
      <c r="I4803" s="2" t="s">
        <v>178</v>
      </c>
      <c r="J4803" s="2" t="s">
        <v>51</v>
      </c>
      <c r="K4803" s="2" t="s">
        <v>52</v>
      </c>
      <c r="L4803" s="2" t="s">
        <v>0</v>
      </c>
      <c r="M4803" s="2" t="s">
        <v>53</v>
      </c>
      <c r="N4803" s="2" t="s">
        <v>5759</v>
      </c>
      <c r="O4803" s="2" t="s">
        <v>5760</v>
      </c>
      <c r="P4803">
        <v>50</v>
      </c>
      <c r="Q4803" s="2" t="s">
        <v>58</v>
      </c>
      <c r="R4803">
        <v>86.660003662109375</v>
      </c>
      <c r="S4803">
        <v>4333</v>
      </c>
      <c r="T4803">
        <v>0</v>
      </c>
      <c r="U4803">
        <v>50</v>
      </c>
    </row>
    <row r="4804" spans="1:21" x14ac:dyDescent="0.35">
      <c r="A4804" s="2" t="s">
        <v>1</v>
      </c>
      <c r="B4804">
        <v>1976</v>
      </c>
      <c r="C4804" t="s">
        <v>5242</v>
      </c>
      <c r="D4804" s="1">
        <v>43587</v>
      </c>
      <c r="E4804" s="1">
        <v>43592</v>
      </c>
      <c r="F4804" s="2" t="s">
        <v>3494</v>
      </c>
      <c r="G4804">
        <v>241.5</v>
      </c>
      <c r="H4804" s="2" t="s">
        <v>61</v>
      </c>
      <c r="I4804" s="2" t="s">
        <v>62</v>
      </c>
      <c r="J4804" s="2" t="s">
        <v>36</v>
      </c>
      <c r="K4804" s="2" t="s">
        <v>2940</v>
      </c>
      <c r="L4804" s="2" t="s">
        <v>2</v>
      </c>
      <c r="M4804" s="2" t="s">
        <v>65</v>
      </c>
      <c r="N4804" s="2" t="s">
        <v>401</v>
      </c>
      <c r="O4804" s="2" t="s">
        <v>402</v>
      </c>
      <c r="P4804">
        <v>1050</v>
      </c>
      <c r="Q4804" s="2" t="s">
        <v>35</v>
      </c>
      <c r="R4804">
        <v>0.23000000417232513</v>
      </c>
      <c r="S4804">
        <v>241.5</v>
      </c>
      <c r="T4804">
        <v>1050</v>
      </c>
      <c r="U4804">
        <v>0</v>
      </c>
    </row>
    <row r="4805" spans="1:21" x14ac:dyDescent="0.35">
      <c r="A4805" s="2" t="s">
        <v>1</v>
      </c>
      <c r="B4805">
        <v>2326</v>
      </c>
      <c r="C4805" t="s">
        <v>5761</v>
      </c>
      <c r="D4805" s="1">
        <v>43614</v>
      </c>
      <c r="E4805" s="1">
        <v>43614</v>
      </c>
      <c r="F4805" s="2" t="s">
        <v>5762</v>
      </c>
      <c r="G4805">
        <v>627.20001220703125</v>
      </c>
      <c r="H4805" s="2" t="s">
        <v>61</v>
      </c>
      <c r="I4805" s="2" t="s">
        <v>62</v>
      </c>
      <c r="J4805" s="2" t="s">
        <v>36</v>
      </c>
      <c r="K4805" s="2" t="s">
        <v>2940</v>
      </c>
      <c r="L4805" s="2" t="s">
        <v>3</v>
      </c>
      <c r="M4805" s="2" t="s">
        <v>65</v>
      </c>
      <c r="N4805" s="2" t="s">
        <v>5763</v>
      </c>
      <c r="O4805" s="2" t="s">
        <v>5764</v>
      </c>
      <c r="P4805">
        <v>4</v>
      </c>
      <c r="Q4805" s="2" t="s">
        <v>35</v>
      </c>
      <c r="R4805">
        <v>140</v>
      </c>
      <c r="S4805">
        <v>560</v>
      </c>
      <c r="T4805">
        <v>4</v>
      </c>
      <c r="U4805">
        <v>0</v>
      </c>
    </row>
    <row r="4806" spans="1:21" x14ac:dyDescent="0.35">
      <c r="A4806" s="2" t="s">
        <v>1</v>
      </c>
      <c r="B4806">
        <v>2143</v>
      </c>
      <c r="C4806" t="s">
        <v>5417</v>
      </c>
      <c r="D4806" s="1">
        <v>43600</v>
      </c>
      <c r="E4806" s="1">
        <v>43600</v>
      </c>
      <c r="F4806" s="2" t="s">
        <v>3495</v>
      </c>
      <c r="G4806">
        <v>178.63999938964844</v>
      </c>
      <c r="H4806" s="2" t="s">
        <v>61</v>
      </c>
      <c r="I4806" s="2" t="s">
        <v>62</v>
      </c>
      <c r="J4806" s="2" t="s">
        <v>36</v>
      </c>
      <c r="K4806" s="2" t="s">
        <v>2940</v>
      </c>
      <c r="L4806" s="2" t="s">
        <v>3</v>
      </c>
      <c r="M4806" s="2" t="s">
        <v>65</v>
      </c>
      <c r="N4806" s="2" t="s">
        <v>3496</v>
      </c>
      <c r="O4806" s="2" t="s">
        <v>3497</v>
      </c>
      <c r="P4806">
        <v>2</v>
      </c>
      <c r="Q4806" s="2" t="s">
        <v>35</v>
      </c>
      <c r="R4806">
        <v>79.75</v>
      </c>
      <c r="S4806">
        <v>159.5</v>
      </c>
      <c r="T4806">
        <v>2</v>
      </c>
      <c r="U4806">
        <v>0</v>
      </c>
    </row>
    <row r="4807" spans="1:21" x14ac:dyDescent="0.35">
      <c r="A4807" s="2" t="s">
        <v>1</v>
      </c>
      <c r="B4807">
        <v>2502</v>
      </c>
      <c r="C4807" t="s">
        <v>6127</v>
      </c>
      <c r="D4807" s="1">
        <v>43628</v>
      </c>
      <c r="E4807" s="1">
        <v>43628</v>
      </c>
      <c r="F4807" s="2" t="s">
        <v>3495</v>
      </c>
      <c r="G4807">
        <v>235.19999694824219</v>
      </c>
      <c r="H4807" s="2" t="s">
        <v>61</v>
      </c>
      <c r="I4807" s="2" t="s">
        <v>62</v>
      </c>
      <c r="J4807" s="2" t="s">
        <v>36</v>
      </c>
      <c r="K4807" s="2" t="s">
        <v>2940</v>
      </c>
      <c r="L4807" s="2" t="s">
        <v>3</v>
      </c>
      <c r="M4807" s="2" t="s">
        <v>65</v>
      </c>
      <c r="N4807" s="2" t="s">
        <v>6128</v>
      </c>
      <c r="O4807" s="2" t="s">
        <v>6129</v>
      </c>
      <c r="P4807">
        <v>2</v>
      </c>
      <c r="Q4807" s="2" t="s">
        <v>35</v>
      </c>
      <c r="R4807">
        <v>105</v>
      </c>
      <c r="S4807">
        <v>210</v>
      </c>
      <c r="T4807">
        <v>2</v>
      </c>
      <c r="U4807">
        <v>0</v>
      </c>
    </row>
    <row r="4808" spans="1:21" x14ac:dyDescent="0.35">
      <c r="A4808" s="2" t="s">
        <v>5</v>
      </c>
      <c r="B4808">
        <v>135</v>
      </c>
      <c r="C4808" t="s">
        <v>5765</v>
      </c>
      <c r="D4808" s="1">
        <v>43614</v>
      </c>
      <c r="E4808" s="1">
        <v>43614</v>
      </c>
      <c r="F4808" s="2" t="s">
        <v>32</v>
      </c>
      <c r="G4808">
        <v>292.19000244140625</v>
      </c>
      <c r="H4808" s="2" t="s">
        <v>2939</v>
      </c>
      <c r="I4808" s="2" t="s">
        <v>178</v>
      </c>
      <c r="J4808" s="2" t="s">
        <v>36</v>
      </c>
      <c r="K4808" s="2" t="s">
        <v>2940</v>
      </c>
      <c r="L4808" s="2" t="s">
        <v>3</v>
      </c>
      <c r="M4808" s="2" t="s">
        <v>53</v>
      </c>
      <c r="N4808" s="2" t="s">
        <v>5766</v>
      </c>
      <c r="O4808" s="2" t="s">
        <v>2484</v>
      </c>
      <c r="P4808">
        <v>6</v>
      </c>
      <c r="Q4808" s="2" t="s">
        <v>35</v>
      </c>
      <c r="R4808">
        <v>22.860000610351563</v>
      </c>
      <c r="S4808">
        <v>137.16000366210938</v>
      </c>
      <c r="T4808">
        <v>0</v>
      </c>
      <c r="U4808">
        <v>6</v>
      </c>
    </row>
    <row r="4809" spans="1:21" x14ac:dyDescent="0.35">
      <c r="A4809" s="2" t="s">
        <v>5</v>
      </c>
      <c r="B4809">
        <v>135</v>
      </c>
      <c r="C4809" t="s">
        <v>5765</v>
      </c>
      <c r="D4809" s="1">
        <v>43614</v>
      </c>
      <c r="E4809" s="1">
        <v>43614</v>
      </c>
      <c r="F4809" s="2" t="s">
        <v>32</v>
      </c>
      <c r="G4809">
        <v>292.19000244140625</v>
      </c>
      <c r="H4809" s="2" t="s">
        <v>2939</v>
      </c>
      <c r="I4809" s="2" t="s">
        <v>178</v>
      </c>
      <c r="J4809" s="2" t="s">
        <v>36</v>
      </c>
      <c r="K4809" s="2" t="s">
        <v>2940</v>
      </c>
      <c r="L4809" s="2" t="s">
        <v>3</v>
      </c>
      <c r="M4809" s="2" t="s">
        <v>53</v>
      </c>
      <c r="N4809" s="2" t="s">
        <v>5767</v>
      </c>
      <c r="O4809" s="2" t="s">
        <v>2486</v>
      </c>
      <c r="P4809">
        <v>6</v>
      </c>
      <c r="Q4809" s="2" t="s">
        <v>35</v>
      </c>
      <c r="R4809">
        <v>11.960000038146973</v>
      </c>
      <c r="S4809">
        <v>71.760002136230469</v>
      </c>
      <c r="T4809">
        <v>0</v>
      </c>
      <c r="U4809">
        <v>6</v>
      </c>
    </row>
    <row r="4810" spans="1:21" x14ac:dyDescent="0.35">
      <c r="A4810" s="2" t="s">
        <v>5</v>
      </c>
      <c r="B4810">
        <v>135</v>
      </c>
      <c r="C4810" t="s">
        <v>5765</v>
      </c>
      <c r="D4810" s="1">
        <v>43614</v>
      </c>
      <c r="E4810" s="1">
        <v>43614</v>
      </c>
      <c r="F4810" s="2" t="s">
        <v>32</v>
      </c>
      <c r="G4810">
        <v>292.19000244140625</v>
      </c>
      <c r="H4810" s="2" t="s">
        <v>2939</v>
      </c>
      <c r="I4810" s="2" t="s">
        <v>178</v>
      </c>
      <c r="J4810" s="2" t="s">
        <v>36</v>
      </c>
      <c r="K4810" s="2" t="s">
        <v>2940</v>
      </c>
      <c r="L4810" s="2" t="s">
        <v>3</v>
      </c>
      <c r="M4810" s="2" t="s">
        <v>53</v>
      </c>
      <c r="N4810" s="2" t="s">
        <v>5768</v>
      </c>
      <c r="O4810" s="2" t="s">
        <v>5769</v>
      </c>
      <c r="P4810">
        <v>12</v>
      </c>
      <c r="Q4810" s="2" t="s">
        <v>35</v>
      </c>
      <c r="R4810">
        <v>4.3299999237060547</v>
      </c>
      <c r="S4810">
        <v>51.959999084472656</v>
      </c>
      <c r="T4810">
        <v>0</v>
      </c>
      <c r="U4810">
        <v>12</v>
      </c>
    </row>
    <row r="4811" spans="1:21" x14ac:dyDescent="0.35">
      <c r="A4811" s="2" t="s">
        <v>5</v>
      </c>
      <c r="B4811">
        <v>130</v>
      </c>
      <c r="C4811" t="s">
        <v>5307</v>
      </c>
      <c r="D4811" s="1">
        <v>43592</v>
      </c>
      <c r="E4811" s="1">
        <v>43592</v>
      </c>
      <c r="F4811" s="2" t="s">
        <v>32</v>
      </c>
      <c r="G4811">
        <v>291</v>
      </c>
      <c r="H4811" s="2" t="s">
        <v>2939</v>
      </c>
      <c r="I4811" s="2" t="s">
        <v>178</v>
      </c>
      <c r="J4811" s="2" t="s">
        <v>36</v>
      </c>
      <c r="K4811" s="2" t="s">
        <v>2940</v>
      </c>
      <c r="L4811" s="2" t="s">
        <v>3</v>
      </c>
      <c r="M4811" s="2" t="s">
        <v>53</v>
      </c>
      <c r="N4811" s="2" t="s">
        <v>3508</v>
      </c>
      <c r="O4811" s="2" t="s">
        <v>2226</v>
      </c>
      <c r="P4811">
        <v>36</v>
      </c>
      <c r="Q4811" s="2" t="s">
        <v>35</v>
      </c>
      <c r="R4811">
        <v>2.8571000099182129</v>
      </c>
      <c r="S4811">
        <v>102.86000061035156</v>
      </c>
      <c r="T4811">
        <v>0</v>
      </c>
      <c r="U4811">
        <v>36</v>
      </c>
    </row>
    <row r="4812" spans="1:21" x14ac:dyDescent="0.35">
      <c r="A4812" s="2" t="s">
        <v>5</v>
      </c>
      <c r="B4812">
        <v>130</v>
      </c>
      <c r="C4812" t="s">
        <v>5307</v>
      </c>
      <c r="D4812" s="1">
        <v>43592</v>
      </c>
      <c r="E4812" s="1">
        <v>43592</v>
      </c>
      <c r="F4812" s="2" t="s">
        <v>32</v>
      </c>
      <c r="G4812">
        <v>291</v>
      </c>
      <c r="H4812" s="2" t="s">
        <v>2939</v>
      </c>
      <c r="I4812" s="2" t="s">
        <v>178</v>
      </c>
      <c r="J4812" s="2" t="s">
        <v>36</v>
      </c>
      <c r="K4812" s="2" t="s">
        <v>2940</v>
      </c>
      <c r="L4812" s="2" t="s">
        <v>3</v>
      </c>
      <c r="M4812" s="2" t="s">
        <v>53</v>
      </c>
      <c r="N4812" s="2" t="s">
        <v>3509</v>
      </c>
      <c r="O4812" s="2" t="s">
        <v>2222</v>
      </c>
      <c r="P4812">
        <v>12</v>
      </c>
      <c r="Q4812" s="2" t="s">
        <v>35</v>
      </c>
      <c r="R4812">
        <v>5.7143001556396484</v>
      </c>
      <c r="S4812">
        <v>68.569999694824219</v>
      </c>
      <c r="T4812">
        <v>0</v>
      </c>
      <c r="U4812">
        <v>12</v>
      </c>
    </row>
    <row r="4813" spans="1:21" x14ac:dyDescent="0.35">
      <c r="A4813" s="2" t="s">
        <v>5</v>
      </c>
      <c r="B4813">
        <v>130</v>
      </c>
      <c r="C4813" t="s">
        <v>5307</v>
      </c>
      <c r="D4813" s="1">
        <v>43592</v>
      </c>
      <c r="E4813" s="1">
        <v>43592</v>
      </c>
      <c r="F4813" s="2" t="s">
        <v>32</v>
      </c>
      <c r="G4813">
        <v>291</v>
      </c>
      <c r="H4813" s="2" t="s">
        <v>2939</v>
      </c>
      <c r="I4813" s="2" t="s">
        <v>178</v>
      </c>
      <c r="J4813" s="2" t="s">
        <v>36</v>
      </c>
      <c r="K4813" s="2" t="s">
        <v>2940</v>
      </c>
      <c r="L4813" s="2" t="s">
        <v>3</v>
      </c>
      <c r="M4813" s="2" t="s">
        <v>53</v>
      </c>
      <c r="N4813" s="2" t="s">
        <v>3510</v>
      </c>
      <c r="O4813" s="2" t="s">
        <v>1867</v>
      </c>
      <c r="P4813">
        <v>6</v>
      </c>
      <c r="Q4813" s="2" t="s">
        <v>35</v>
      </c>
      <c r="R4813">
        <v>14.732099533081055</v>
      </c>
      <c r="S4813">
        <v>88.389999389648438</v>
      </c>
      <c r="T4813">
        <v>0</v>
      </c>
      <c r="U4813">
        <v>6</v>
      </c>
    </row>
    <row r="4814" spans="1:21" x14ac:dyDescent="0.35">
      <c r="A4814" s="2" t="s">
        <v>5</v>
      </c>
      <c r="B4814">
        <v>119</v>
      </c>
      <c r="C4814" t="s">
        <v>4712</v>
      </c>
      <c r="D4814" s="1">
        <v>43551</v>
      </c>
      <c r="E4814" s="1">
        <v>43551</v>
      </c>
      <c r="F4814" s="2" t="s">
        <v>32</v>
      </c>
      <c r="G4814">
        <v>225.30000305175781</v>
      </c>
      <c r="H4814" s="2" t="s">
        <v>61</v>
      </c>
      <c r="I4814" s="2" t="s">
        <v>62</v>
      </c>
      <c r="J4814" s="2" t="s">
        <v>36</v>
      </c>
      <c r="K4814" s="2" t="s">
        <v>2940</v>
      </c>
      <c r="L4814" s="2" t="s">
        <v>3</v>
      </c>
      <c r="M4814" s="2" t="s">
        <v>53</v>
      </c>
      <c r="N4814" s="2" t="s">
        <v>2467</v>
      </c>
      <c r="O4814" s="2" t="s">
        <v>1865</v>
      </c>
      <c r="P4814">
        <v>6</v>
      </c>
      <c r="Q4814" s="2" t="s">
        <v>35</v>
      </c>
      <c r="R4814">
        <v>14.553299903869629</v>
      </c>
      <c r="S4814">
        <v>87.319999694824219</v>
      </c>
      <c r="T4814">
        <v>0</v>
      </c>
      <c r="U4814">
        <v>0</v>
      </c>
    </row>
    <row r="4815" spans="1:21" x14ac:dyDescent="0.35">
      <c r="A4815" s="2" t="s">
        <v>5</v>
      </c>
      <c r="B4815">
        <v>119</v>
      </c>
      <c r="C4815" t="s">
        <v>4712</v>
      </c>
      <c r="D4815" s="1">
        <v>43551</v>
      </c>
      <c r="E4815" s="1">
        <v>43551</v>
      </c>
      <c r="F4815" s="2" t="s">
        <v>32</v>
      </c>
      <c r="G4815">
        <v>225.30000305175781</v>
      </c>
      <c r="H4815" s="2" t="s">
        <v>61</v>
      </c>
      <c r="I4815" s="2" t="s">
        <v>62</v>
      </c>
      <c r="J4815" s="2" t="s">
        <v>36</v>
      </c>
      <c r="K4815" s="2" t="s">
        <v>2940</v>
      </c>
      <c r="L4815" s="2" t="s">
        <v>3</v>
      </c>
      <c r="M4815" s="2" t="s">
        <v>53</v>
      </c>
      <c r="N4815" s="2" t="s">
        <v>2465</v>
      </c>
      <c r="O4815" s="2" t="s">
        <v>2466</v>
      </c>
      <c r="P4815">
        <v>6</v>
      </c>
      <c r="Q4815" s="2" t="s">
        <v>35</v>
      </c>
      <c r="R4815">
        <v>14.375</v>
      </c>
      <c r="S4815">
        <v>86.25</v>
      </c>
      <c r="T4815">
        <v>0</v>
      </c>
      <c r="U4815">
        <v>0</v>
      </c>
    </row>
    <row r="4816" spans="1:21" x14ac:dyDescent="0.35">
      <c r="A4816" s="2" t="s">
        <v>5</v>
      </c>
      <c r="B4816">
        <v>119</v>
      </c>
      <c r="C4816" t="s">
        <v>4712</v>
      </c>
      <c r="D4816" s="1">
        <v>43551</v>
      </c>
      <c r="E4816" s="1">
        <v>43551</v>
      </c>
      <c r="F4816" s="2" t="s">
        <v>32</v>
      </c>
      <c r="G4816">
        <v>225.30000305175781</v>
      </c>
      <c r="H4816" s="2" t="s">
        <v>61</v>
      </c>
      <c r="I4816" s="2" t="s">
        <v>62</v>
      </c>
      <c r="J4816" s="2" t="s">
        <v>36</v>
      </c>
      <c r="K4816" s="2" t="s">
        <v>2940</v>
      </c>
      <c r="L4816" s="2" t="s">
        <v>3</v>
      </c>
      <c r="M4816" s="2" t="s">
        <v>53</v>
      </c>
      <c r="N4816" s="2" t="s">
        <v>2464</v>
      </c>
      <c r="O4816" s="2" t="s">
        <v>1873</v>
      </c>
      <c r="P4816">
        <v>6</v>
      </c>
      <c r="Q4816" s="2" t="s">
        <v>35</v>
      </c>
      <c r="R4816">
        <v>4.598330020904541</v>
      </c>
      <c r="S4816">
        <v>27.590000152587891</v>
      </c>
      <c r="T4816">
        <v>0</v>
      </c>
      <c r="U4816">
        <v>0</v>
      </c>
    </row>
    <row r="4817" spans="1:21" x14ac:dyDescent="0.35">
      <c r="A4817" s="2" t="s">
        <v>5</v>
      </c>
      <c r="B4817">
        <v>120</v>
      </c>
      <c r="C4817" t="s">
        <v>4797</v>
      </c>
      <c r="D4817" s="1">
        <v>43556</v>
      </c>
      <c r="E4817" s="1">
        <v>43556</v>
      </c>
      <c r="F4817" s="2" t="s">
        <v>32</v>
      </c>
      <c r="G4817">
        <v>281.70001220703125</v>
      </c>
      <c r="H4817" s="2" t="s">
        <v>2939</v>
      </c>
      <c r="I4817" s="2" t="s">
        <v>178</v>
      </c>
      <c r="J4817" s="2" t="s">
        <v>36</v>
      </c>
      <c r="K4817" s="2" t="s">
        <v>2940</v>
      </c>
      <c r="L4817" s="2" t="s">
        <v>3</v>
      </c>
      <c r="M4817" s="2" t="s">
        <v>53</v>
      </c>
      <c r="N4817" s="2" t="s">
        <v>2464</v>
      </c>
      <c r="O4817" s="2" t="s">
        <v>1873</v>
      </c>
      <c r="P4817">
        <v>6</v>
      </c>
      <c r="Q4817" s="2" t="s">
        <v>35</v>
      </c>
      <c r="R4817">
        <v>4.1518001556396484</v>
      </c>
      <c r="S4817">
        <v>24.909999847412109</v>
      </c>
      <c r="T4817">
        <v>0</v>
      </c>
      <c r="U4817">
        <v>6</v>
      </c>
    </row>
    <row r="4818" spans="1:21" x14ac:dyDescent="0.35">
      <c r="A4818" s="2" t="s">
        <v>5</v>
      </c>
      <c r="B4818">
        <v>120</v>
      </c>
      <c r="C4818" t="s">
        <v>4797</v>
      </c>
      <c r="D4818" s="1">
        <v>43556</v>
      </c>
      <c r="E4818" s="1">
        <v>43556</v>
      </c>
      <c r="F4818" s="2" t="s">
        <v>32</v>
      </c>
      <c r="G4818">
        <v>281.70001220703125</v>
      </c>
      <c r="H4818" s="2" t="s">
        <v>2939</v>
      </c>
      <c r="I4818" s="2" t="s">
        <v>178</v>
      </c>
      <c r="J4818" s="2" t="s">
        <v>36</v>
      </c>
      <c r="K4818" s="2" t="s">
        <v>2940</v>
      </c>
      <c r="L4818" s="2" t="s">
        <v>3</v>
      </c>
      <c r="M4818" s="2" t="s">
        <v>53</v>
      </c>
      <c r="N4818" s="2" t="s">
        <v>2858</v>
      </c>
      <c r="O4818" s="2" t="s">
        <v>2857</v>
      </c>
      <c r="P4818">
        <v>6</v>
      </c>
      <c r="Q4818" s="2" t="s">
        <v>35</v>
      </c>
      <c r="R4818">
        <v>6.4285998344421387</v>
      </c>
      <c r="S4818">
        <v>38.569999694824219</v>
      </c>
      <c r="T4818">
        <v>0</v>
      </c>
      <c r="U4818">
        <v>6</v>
      </c>
    </row>
    <row r="4819" spans="1:21" x14ac:dyDescent="0.35">
      <c r="A4819" s="2" t="s">
        <v>5</v>
      </c>
      <c r="B4819">
        <v>120</v>
      </c>
      <c r="C4819" t="s">
        <v>4797</v>
      </c>
      <c r="D4819" s="1">
        <v>43556</v>
      </c>
      <c r="E4819" s="1">
        <v>43556</v>
      </c>
      <c r="F4819" s="2" t="s">
        <v>32</v>
      </c>
      <c r="G4819">
        <v>281.70001220703125</v>
      </c>
      <c r="H4819" s="2" t="s">
        <v>2939</v>
      </c>
      <c r="I4819" s="2" t="s">
        <v>178</v>
      </c>
      <c r="J4819" s="2" t="s">
        <v>36</v>
      </c>
      <c r="K4819" s="2" t="s">
        <v>2940</v>
      </c>
      <c r="L4819" s="2" t="s">
        <v>3</v>
      </c>
      <c r="M4819" s="2" t="s">
        <v>53</v>
      </c>
      <c r="N4819" s="2" t="s">
        <v>2467</v>
      </c>
      <c r="O4819" s="2" t="s">
        <v>1865</v>
      </c>
      <c r="P4819">
        <v>6</v>
      </c>
      <c r="Q4819" s="2" t="s">
        <v>35</v>
      </c>
      <c r="R4819">
        <v>10.267900466918945</v>
      </c>
      <c r="S4819">
        <v>61.610000610351563</v>
      </c>
      <c r="T4819">
        <v>0</v>
      </c>
      <c r="U4819">
        <v>6</v>
      </c>
    </row>
    <row r="4820" spans="1:21" x14ac:dyDescent="0.35">
      <c r="A4820" s="2" t="s">
        <v>5</v>
      </c>
      <c r="B4820">
        <v>120</v>
      </c>
      <c r="C4820" t="s">
        <v>4797</v>
      </c>
      <c r="D4820" s="1">
        <v>43556</v>
      </c>
      <c r="E4820" s="1">
        <v>43556</v>
      </c>
      <c r="F4820" s="2" t="s">
        <v>32</v>
      </c>
      <c r="G4820">
        <v>281.70001220703125</v>
      </c>
      <c r="H4820" s="2" t="s">
        <v>2939</v>
      </c>
      <c r="I4820" s="2" t="s">
        <v>178</v>
      </c>
      <c r="J4820" s="2" t="s">
        <v>36</v>
      </c>
      <c r="K4820" s="2" t="s">
        <v>2940</v>
      </c>
      <c r="L4820" s="2" t="s">
        <v>3</v>
      </c>
      <c r="M4820" s="2" t="s">
        <v>53</v>
      </c>
      <c r="N4820" s="2" t="s">
        <v>2859</v>
      </c>
      <c r="O4820" s="2" t="s">
        <v>2481</v>
      </c>
      <c r="P4820">
        <v>6</v>
      </c>
      <c r="Q4820" s="2" t="s">
        <v>35</v>
      </c>
      <c r="R4820">
        <v>21.071399688720703</v>
      </c>
      <c r="S4820">
        <v>126.43000030517578</v>
      </c>
      <c r="T4820">
        <v>0</v>
      </c>
      <c r="U4820">
        <v>6</v>
      </c>
    </row>
    <row r="4821" spans="1:21" x14ac:dyDescent="0.35">
      <c r="A4821" s="2" t="s">
        <v>5</v>
      </c>
      <c r="B4821">
        <v>132</v>
      </c>
      <c r="C4821" t="s">
        <v>5388</v>
      </c>
      <c r="D4821" s="1">
        <v>43599</v>
      </c>
      <c r="E4821" s="1">
        <v>43599</v>
      </c>
      <c r="F4821" s="2" t="s">
        <v>32</v>
      </c>
      <c r="G4821">
        <v>274.79998779296875</v>
      </c>
      <c r="H4821" s="2" t="s">
        <v>2939</v>
      </c>
      <c r="I4821" s="2" t="s">
        <v>178</v>
      </c>
      <c r="J4821" s="2" t="s">
        <v>36</v>
      </c>
      <c r="K4821" s="2" t="s">
        <v>2940</v>
      </c>
      <c r="L4821" s="2" t="s">
        <v>3</v>
      </c>
      <c r="M4821" s="2" t="s">
        <v>53</v>
      </c>
      <c r="N4821" s="2" t="s">
        <v>3511</v>
      </c>
      <c r="O4821" s="2" t="s">
        <v>3512</v>
      </c>
      <c r="P4821">
        <v>36</v>
      </c>
      <c r="Q4821" s="2" t="s">
        <v>35</v>
      </c>
      <c r="R4821">
        <v>2.4553999900817871</v>
      </c>
      <c r="S4821">
        <v>88.389999389648438</v>
      </c>
      <c r="T4821">
        <v>0</v>
      </c>
      <c r="U4821">
        <v>36</v>
      </c>
    </row>
    <row r="4822" spans="1:21" x14ac:dyDescent="0.35">
      <c r="A4822" s="2" t="s">
        <v>5</v>
      </c>
      <c r="B4822">
        <v>132</v>
      </c>
      <c r="C4822" t="s">
        <v>5388</v>
      </c>
      <c r="D4822" s="1">
        <v>43599</v>
      </c>
      <c r="E4822" s="1">
        <v>43599</v>
      </c>
      <c r="F4822" s="2" t="s">
        <v>32</v>
      </c>
      <c r="G4822">
        <v>274.79998779296875</v>
      </c>
      <c r="H4822" s="2" t="s">
        <v>2939</v>
      </c>
      <c r="I4822" s="2" t="s">
        <v>178</v>
      </c>
      <c r="J4822" s="2" t="s">
        <v>36</v>
      </c>
      <c r="K4822" s="2" t="s">
        <v>2940</v>
      </c>
      <c r="L4822" s="2" t="s">
        <v>3</v>
      </c>
      <c r="M4822" s="2" t="s">
        <v>53</v>
      </c>
      <c r="N4822" s="2" t="s">
        <v>3509</v>
      </c>
      <c r="O4822" s="2" t="s">
        <v>2222</v>
      </c>
      <c r="P4822">
        <v>12</v>
      </c>
      <c r="Q4822" s="2" t="s">
        <v>35</v>
      </c>
      <c r="R4822">
        <v>5.7153000831604004</v>
      </c>
      <c r="S4822">
        <v>68.580001831054688</v>
      </c>
      <c r="T4822">
        <v>0</v>
      </c>
      <c r="U4822">
        <v>12</v>
      </c>
    </row>
    <row r="4823" spans="1:21" x14ac:dyDescent="0.35">
      <c r="A4823" s="2" t="s">
        <v>5</v>
      </c>
      <c r="B4823">
        <v>132</v>
      </c>
      <c r="C4823" t="s">
        <v>5388</v>
      </c>
      <c r="D4823" s="1">
        <v>43599</v>
      </c>
      <c r="E4823" s="1">
        <v>43599</v>
      </c>
      <c r="F4823" s="2" t="s">
        <v>32</v>
      </c>
      <c r="G4823">
        <v>274.79998779296875</v>
      </c>
      <c r="H4823" s="2" t="s">
        <v>2939</v>
      </c>
      <c r="I4823" s="2" t="s">
        <v>178</v>
      </c>
      <c r="J4823" s="2" t="s">
        <v>36</v>
      </c>
      <c r="K4823" s="2" t="s">
        <v>2940</v>
      </c>
      <c r="L4823" s="2" t="s">
        <v>3</v>
      </c>
      <c r="M4823" s="2" t="s">
        <v>53</v>
      </c>
      <c r="N4823" s="2" t="s">
        <v>3510</v>
      </c>
      <c r="O4823" s="2" t="s">
        <v>1867</v>
      </c>
      <c r="P4823">
        <v>6</v>
      </c>
      <c r="Q4823" s="2" t="s">
        <v>35</v>
      </c>
      <c r="R4823">
        <v>14.732099533081055</v>
      </c>
      <c r="S4823">
        <v>88.389999389648438</v>
      </c>
      <c r="T4823">
        <v>0</v>
      </c>
      <c r="U4823">
        <v>6</v>
      </c>
    </row>
    <row r="4824" spans="1:21" x14ac:dyDescent="0.35">
      <c r="A4824" s="2" t="s">
        <v>4</v>
      </c>
      <c r="B4824">
        <v>120</v>
      </c>
      <c r="C4824" t="s">
        <v>4145</v>
      </c>
      <c r="D4824" s="1">
        <v>43508</v>
      </c>
      <c r="E4824" s="1">
        <v>43508</v>
      </c>
      <c r="F4824" s="2" t="s">
        <v>91</v>
      </c>
      <c r="G4824">
        <v>67.199996948242188</v>
      </c>
      <c r="H4824" s="2" t="s">
        <v>61</v>
      </c>
      <c r="I4824" s="2" t="s">
        <v>62</v>
      </c>
      <c r="J4824" s="2" t="s">
        <v>36</v>
      </c>
      <c r="K4824" s="2" t="s">
        <v>2940</v>
      </c>
      <c r="L4824" s="2" t="s">
        <v>3</v>
      </c>
      <c r="M4824" s="2" t="s">
        <v>65</v>
      </c>
      <c r="N4824" s="2" t="s">
        <v>984</v>
      </c>
      <c r="O4824" s="2" t="s">
        <v>985</v>
      </c>
      <c r="P4824">
        <v>5</v>
      </c>
      <c r="Q4824" s="2" t="s">
        <v>35</v>
      </c>
      <c r="R4824">
        <v>12</v>
      </c>
      <c r="S4824">
        <v>60</v>
      </c>
      <c r="T4824">
        <v>5</v>
      </c>
      <c r="U4824">
        <v>0</v>
      </c>
    </row>
    <row r="4825" spans="1:21" x14ac:dyDescent="0.35">
      <c r="A4825" s="2" t="s">
        <v>4</v>
      </c>
      <c r="B4825">
        <v>111</v>
      </c>
      <c r="C4825" t="s">
        <v>3963</v>
      </c>
      <c r="D4825" s="1">
        <v>43495</v>
      </c>
      <c r="E4825" s="1">
        <v>43495</v>
      </c>
      <c r="F4825" s="2" t="s">
        <v>91</v>
      </c>
      <c r="G4825">
        <v>43.680000305175781</v>
      </c>
      <c r="H4825" s="2" t="s">
        <v>61</v>
      </c>
      <c r="I4825" s="2" t="s">
        <v>62</v>
      </c>
      <c r="J4825" s="2" t="s">
        <v>36</v>
      </c>
      <c r="K4825" s="2" t="s">
        <v>2940</v>
      </c>
      <c r="L4825" s="2" t="s">
        <v>178</v>
      </c>
      <c r="M4825" s="2" t="s">
        <v>65</v>
      </c>
      <c r="N4825" s="2" t="s">
        <v>1586</v>
      </c>
      <c r="O4825" s="2" t="s">
        <v>1584</v>
      </c>
      <c r="P4825">
        <v>3000</v>
      </c>
      <c r="Q4825" s="2" t="s">
        <v>35</v>
      </c>
      <c r="R4825">
        <v>1.3000000268220901E-2</v>
      </c>
      <c r="S4825">
        <v>39</v>
      </c>
      <c r="T4825">
        <v>3000</v>
      </c>
      <c r="U4825">
        <v>0</v>
      </c>
    </row>
    <row r="4826" spans="1:21" x14ac:dyDescent="0.35">
      <c r="A4826" s="2" t="s">
        <v>4</v>
      </c>
      <c r="B4826">
        <v>127</v>
      </c>
      <c r="C4826" t="s">
        <v>4316</v>
      </c>
      <c r="D4826" s="1">
        <v>43522</v>
      </c>
      <c r="E4826" s="1">
        <v>43522</v>
      </c>
      <c r="F4826" s="2" t="s">
        <v>91</v>
      </c>
      <c r="G4826">
        <v>100.80000305175781</v>
      </c>
      <c r="H4826" s="2" t="s">
        <v>61</v>
      </c>
      <c r="I4826" s="2" t="s">
        <v>62</v>
      </c>
      <c r="J4826" s="2" t="s">
        <v>36</v>
      </c>
      <c r="K4826" s="2" t="s">
        <v>2940</v>
      </c>
      <c r="L4826" s="2" t="s">
        <v>0</v>
      </c>
      <c r="M4826" s="2" t="s">
        <v>65</v>
      </c>
      <c r="N4826" s="2" t="s">
        <v>2115</v>
      </c>
      <c r="O4826" s="2" t="s">
        <v>2109</v>
      </c>
      <c r="P4826">
        <v>1000</v>
      </c>
      <c r="Q4826" s="2" t="s">
        <v>35</v>
      </c>
      <c r="R4826">
        <v>9.0000003576278687E-2</v>
      </c>
      <c r="S4826">
        <v>90</v>
      </c>
      <c r="T4826">
        <v>1000</v>
      </c>
      <c r="U4826">
        <v>0</v>
      </c>
    </row>
    <row r="4827" spans="1:21" x14ac:dyDescent="0.35">
      <c r="A4827" s="2" t="s">
        <v>4</v>
      </c>
      <c r="B4827">
        <v>145</v>
      </c>
      <c r="C4827" t="s">
        <v>4591</v>
      </c>
      <c r="D4827" s="1">
        <v>43544</v>
      </c>
      <c r="E4827" s="1">
        <v>43544</v>
      </c>
      <c r="F4827" s="2" t="s">
        <v>91</v>
      </c>
      <c r="G4827">
        <v>319.20001220703125</v>
      </c>
      <c r="H4827" s="2" t="s">
        <v>61</v>
      </c>
      <c r="I4827" s="2" t="s">
        <v>62</v>
      </c>
      <c r="J4827" s="2" t="s">
        <v>36</v>
      </c>
      <c r="K4827" s="2" t="s">
        <v>2940</v>
      </c>
      <c r="L4827" s="2" t="s">
        <v>3</v>
      </c>
      <c r="M4827" s="2" t="s">
        <v>65</v>
      </c>
      <c r="N4827" s="2" t="s">
        <v>2539</v>
      </c>
      <c r="O4827" s="2" t="s">
        <v>1335</v>
      </c>
      <c r="P4827">
        <v>50</v>
      </c>
      <c r="Q4827" s="2" t="s">
        <v>35</v>
      </c>
      <c r="R4827">
        <v>5.6999998092651367</v>
      </c>
      <c r="S4827">
        <v>285</v>
      </c>
      <c r="T4827">
        <v>50</v>
      </c>
      <c r="U4827">
        <v>0</v>
      </c>
    </row>
    <row r="4828" spans="1:21" x14ac:dyDescent="0.35">
      <c r="A4828" s="2" t="s">
        <v>4</v>
      </c>
      <c r="B4828">
        <v>156</v>
      </c>
      <c r="C4828" t="s">
        <v>4748</v>
      </c>
      <c r="D4828" s="1">
        <v>43552</v>
      </c>
      <c r="E4828" s="1">
        <v>43552</v>
      </c>
      <c r="F4828" s="2" t="s">
        <v>91</v>
      </c>
      <c r="G4828">
        <v>134.39999389648438</v>
      </c>
      <c r="H4828" s="2" t="s">
        <v>61</v>
      </c>
      <c r="I4828" s="2" t="s">
        <v>62</v>
      </c>
      <c r="J4828" s="2" t="s">
        <v>36</v>
      </c>
      <c r="K4828" s="2" t="s">
        <v>2940</v>
      </c>
      <c r="L4828" s="2" t="s">
        <v>3</v>
      </c>
      <c r="M4828" s="2" t="s">
        <v>65</v>
      </c>
      <c r="N4828" s="2" t="s">
        <v>2803</v>
      </c>
      <c r="O4828" s="2" t="s">
        <v>2804</v>
      </c>
      <c r="P4828">
        <v>50</v>
      </c>
      <c r="Q4828" s="2" t="s">
        <v>35</v>
      </c>
      <c r="R4828">
        <v>2.4000000953674316</v>
      </c>
      <c r="S4828">
        <v>120</v>
      </c>
      <c r="T4828">
        <v>50</v>
      </c>
      <c r="U4828">
        <v>0</v>
      </c>
    </row>
    <row r="4829" spans="1:21" x14ac:dyDescent="0.35">
      <c r="A4829" s="2" t="s">
        <v>4</v>
      </c>
      <c r="B4829">
        <v>185</v>
      </c>
      <c r="C4829" t="s">
        <v>5634</v>
      </c>
      <c r="D4829" s="1">
        <v>43613</v>
      </c>
      <c r="E4829" s="1">
        <v>43613</v>
      </c>
      <c r="F4829" s="2" t="s">
        <v>91</v>
      </c>
      <c r="G4829">
        <v>43.680000305175781</v>
      </c>
      <c r="H4829" s="2" t="s">
        <v>61</v>
      </c>
      <c r="I4829" s="2" t="s">
        <v>62</v>
      </c>
      <c r="J4829" s="2" t="s">
        <v>36</v>
      </c>
      <c r="K4829" s="2" t="s">
        <v>2940</v>
      </c>
      <c r="L4829" s="2" t="s">
        <v>3</v>
      </c>
      <c r="M4829" s="2" t="s">
        <v>65</v>
      </c>
      <c r="N4829" s="2" t="s">
        <v>1586</v>
      </c>
      <c r="O4829" s="2" t="s">
        <v>1584</v>
      </c>
      <c r="P4829">
        <v>3000</v>
      </c>
      <c r="Q4829" s="2" t="s">
        <v>35</v>
      </c>
      <c r="R4829">
        <v>1.3000000268220901E-2</v>
      </c>
      <c r="S4829">
        <v>39</v>
      </c>
      <c r="T4829">
        <v>3000</v>
      </c>
      <c r="U4829">
        <v>0</v>
      </c>
    </row>
    <row r="4830" spans="1:21" x14ac:dyDescent="0.35">
      <c r="A4830" s="2" t="s">
        <v>4</v>
      </c>
      <c r="B4830">
        <v>193</v>
      </c>
      <c r="C4830" t="s">
        <v>6130</v>
      </c>
      <c r="D4830" s="1">
        <v>43630</v>
      </c>
      <c r="E4830" s="1">
        <v>43630</v>
      </c>
      <c r="F4830" s="2" t="s">
        <v>91</v>
      </c>
      <c r="G4830">
        <v>190.39999389648438</v>
      </c>
      <c r="H4830" s="2" t="s">
        <v>2939</v>
      </c>
      <c r="I4830" s="2" t="s">
        <v>178</v>
      </c>
      <c r="J4830" s="2" t="s">
        <v>36</v>
      </c>
      <c r="K4830" s="2" t="s">
        <v>2940</v>
      </c>
      <c r="L4830" s="2" t="s">
        <v>3</v>
      </c>
      <c r="M4830" s="2" t="s">
        <v>53</v>
      </c>
      <c r="N4830" s="2" t="s">
        <v>3602</v>
      </c>
      <c r="O4830" s="2" t="s">
        <v>3601</v>
      </c>
      <c r="P4830">
        <v>2000</v>
      </c>
      <c r="Q4830" s="2" t="s">
        <v>35</v>
      </c>
      <c r="R4830">
        <v>8.5000000894069672E-2</v>
      </c>
      <c r="S4830">
        <v>170</v>
      </c>
      <c r="T4830">
        <v>0</v>
      </c>
      <c r="U4830">
        <v>2000</v>
      </c>
    </row>
    <row r="4831" spans="1:21" x14ac:dyDescent="0.35">
      <c r="A4831" s="2" t="s">
        <v>5</v>
      </c>
      <c r="B4831">
        <v>104</v>
      </c>
      <c r="C4831" t="s">
        <v>3851</v>
      </c>
      <c r="D4831" s="1">
        <v>43479</v>
      </c>
      <c r="E4831" s="1">
        <v>43479</v>
      </c>
      <c r="F4831" s="2" t="s">
        <v>77</v>
      </c>
      <c r="G4831">
        <v>28</v>
      </c>
      <c r="H4831" s="2" t="s">
        <v>61</v>
      </c>
      <c r="I4831" s="2" t="s">
        <v>62</v>
      </c>
      <c r="J4831" s="2" t="s">
        <v>36</v>
      </c>
      <c r="K4831" s="2" t="s">
        <v>2940</v>
      </c>
      <c r="L4831" s="2" t="s">
        <v>3</v>
      </c>
      <c r="M4831" s="2" t="s">
        <v>53</v>
      </c>
      <c r="N4831" s="2" t="s">
        <v>1044</v>
      </c>
      <c r="O4831" s="2" t="s">
        <v>1045</v>
      </c>
      <c r="P4831">
        <v>2</v>
      </c>
      <c r="Q4831" s="2" t="s">
        <v>35</v>
      </c>
      <c r="R4831">
        <v>12.5</v>
      </c>
      <c r="S4831">
        <v>25</v>
      </c>
      <c r="T4831">
        <v>0</v>
      </c>
      <c r="U4831">
        <v>0</v>
      </c>
    </row>
    <row r="4832" spans="1:21" x14ac:dyDescent="0.35">
      <c r="A4832" s="2" t="s">
        <v>6</v>
      </c>
      <c r="B4832">
        <v>139</v>
      </c>
      <c r="C4832" t="s">
        <v>3852</v>
      </c>
      <c r="D4832" s="1">
        <v>43479</v>
      </c>
      <c r="E4832" s="1">
        <v>43479</v>
      </c>
      <c r="F4832" s="2" t="s">
        <v>77</v>
      </c>
      <c r="G4832">
        <v>39.200000762939453</v>
      </c>
      <c r="H4832" s="2" t="s">
        <v>61</v>
      </c>
      <c r="I4832" s="2" t="s">
        <v>62</v>
      </c>
      <c r="J4832" s="2" t="s">
        <v>36</v>
      </c>
      <c r="K4832" s="2" t="s">
        <v>2940</v>
      </c>
      <c r="L4832" s="2" t="s">
        <v>3</v>
      </c>
      <c r="M4832" s="2" t="s">
        <v>65</v>
      </c>
      <c r="N4832" s="2" t="s">
        <v>1046</v>
      </c>
      <c r="O4832" s="2" t="s">
        <v>1045</v>
      </c>
      <c r="P4832">
        <v>4</v>
      </c>
      <c r="Q4832" s="2" t="s">
        <v>35</v>
      </c>
      <c r="R4832">
        <v>8.75</v>
      </c>
      <c r="S4832">
        <v>35</v>
      </c>
      <c r="T4832">
        <v>4</v>
      </c>
      <c r="U4832">
        <v>0</v>
      </c>
    </row>
    <row r="4833" spans="1:21" x14ac:dyDescent="0.35">
      <c r="A4833" s="2" t="s">
        <v>6</v>
      </c>
      <c r="B4833">
        <v>309</v>
      </c>
      <c r="C4833" t="s">
        <v>6420</v>
      </c>
      <c r="D4833" s="1">
        <v>43641</v>
      </c>
      <c r="E4833" s="1">
        <v>43641</v>
      </c>
      <c r="F4833" s="2" t="s">
        <v>77</v>
      </c>
      <c r="G4833">
        <v>28</v>
      </c>
      <c r="H4833" s="2" t="s">
        <v>61</v>
      </c>
      <c r="I4833" s="2" t="s">
        <v>62</v>
      </c>
      <c r="J4833" s="2" t="s">
        <v>36</v>
      </c>
      <c r="K4833" s="2" t="s">
        <v>2940</v>
      </c>
      <c r="L4833" s="2" t="s">
        <v>3</v>
      </c>
      <c r="M4833" s="2" t="s">
        <v>53</v>
      </c>
      <c r="N4833" s="2" t="s">
        <v>1046</v>
      </c>
      <c r="O4833" s="2" t="s">
        <v>1045</v>
      </c>
      <c r="P4833">
        <v>2</v>
      </c>
      <c r="Q4833" s="2" t="s">
        <v>35</v>
      </c>
      <c r="R4833">
        <v>12.5</v>
      </c>
      <c r="S4833">
        <v>25</v>
      </c>
      <c r="T4833">
        <v>0</v>
      </c>
      <c r="U4833">
        <v>0</v>
      </c>
    </row>
    <row r="4834" spans="1:21" x14ac:dyDescent="0.35">
      <c r="A4834" s="2" t="s">
        <v>7</v>
      </c>
      <c r="B4834">
        <v>143</v>
      </c>
      <c r="C4834" t="s">
        <v>5303</v>
      </c>
      <c r="D4834" s="1">
        <v>43592</v>
      </c>
      <c r="E4834" s="1">
        <v>43592</v>
      </c>
      <c r="F4834" s="2" t="s">
        <v>122</v>
      </c>
      <c r="G4834">
        <v>1500</v>
      </c>
      <c r="H4834" s="2" t="s">
        <v>61</v>
      </c>
      <c r="I4834" s="2" t="s">
        <v>62</v>
      </c>
      <c r="J4834" s="2" t="s">
        <v>36</v>
      </c>
      <c r="K4834" s="2" t="s">
        <v>2940</v>
      </c>
      <c r="L4834" s="2" t="s">
        <v>178</v>
      </c>
      <c r="M4834" s="2" t="s">
        <v>65</v>
      </c>
      <c r="N4834" s="2" t="s">
        <v>3498</v>
      </c>
      <c r="O4834" s="2" t="s">
        <v>3489</v>
      </c>
      <c r="P4834">
        <v>5000</v>
      </c>
      <c r="Q4834" s="2" t="s">
        <v>35</v>
      </c>
      <c r="R4834">
        <v>0.30000001192092896</v>
      </c>
      <c r="S4834">
        <v>1500</v>
      </c>
      <c r="T4834">
        <v>5000</v>
      </c>
      <c r="U4834">
        <v>0</v>
      </c>
    </row>
    <row r="4835" spans="1:21" x14ac:dyDescent="0.35">
      <c r="A4835" s="2" t="s">
        <v>7</v>
      </c>
      <c r="B4835">
        <v>101</v>
      </c>
      <c r="C4835" t="s">
        <v>3951</v>
      </c>
      <c r="D4835" s="1">
        <v>43495</v>
      </c>
      <c r="E4835" s="1">
        <v>43495</v>
      </c>
      <c r="F4835" s="2" t="s">
        <v>122</v>
      </c>
      <c r="G4835">
        <v>9967.7998046875</v>
      </c>
      <c r="H4835" s="2" t="s">
        <v>61</v>
      </c>
      <c r="I4835" s="2" t="s">
        <v>62</v>
      </c>
      <c r="J4835" s="2" t="s">
        <v>36</v>
      </c>
      <c r="K4835" s="2" t="s">
        <v>2940</v>
      </c>
      <c r="L4835" s="2" t="s">
        <v>178</v>
      </c>
      <c r="M4835" s="2" t="s">
        <v>53</v>
      </c>
      <c r="N4835" s="2" t="s">
        <v>1577</v>
      </c>
      <c r="O4835" s="2" t="s">
        <v>1578</v>
      </c>
      <c r="P4835">
        <v>2000</v>
      </c>
      <c r="Q4835" s="2" t="s">
        <v>35</v>
      </c>
      <c r="R4835">
        <v>1.0800000429153442</v>
      </c>
      <c r="S4835">
        <v>2160</v>
      </c>
      <c r="T4835">
        <v>1798</v>
      </c>
      <c r="U4835">
        <v>0</v>
      </c>
    </row>
    <row r="4836" spans="1:21" x14ac:dyDescent="0.35">
      <c r="A4836" s="2" t="s">
        <v>7</v>
      </c>
      <c r="B4836">
        <v>101</v>
      </c>
      <c r="C4836" t="s">
        <v>3951</v>
      </c>
      <c r="D4836" s="1">
        <v>43495</v>
      </c>
      <c r="E4836" s="1">
        <v>43495</v>
      </c>
      <c r="F4836" s="2" t="s">
        <v>122</v>
      </c>
      <c r="G4836">
        <v>9967.7998046875</v>
      </c>
      <c r="H4836" s="2" t="s">
        <v>61</v>
      </c>
      <c r="I4836" s="2" t="s">
        <v>62</v>
      </c>
      <c r="J4836" s="2" t="s">
        <v>36</v>
      </c>
      <c r="K4836" s="2" t="s">
        <v>2940</v>
      </c>
      <c r="L4836" s="2" t="s">
        <v>178</v>
      </c>
      <c r="M4836" s="2" t="s">
        <v>53</v>
      </c>
      <c r="N4836" s="2" t="s">
        <v>1579</v>
      </c>
      <c r="O4836" s="2" t="s">
        <v>1580</v>
      </c>
      <c r="P4836">
        <v>500</v>
      </c>
      <c r="Q4836" s="2" t="s">
        <v>35</v>
      </c>
      <c r="R4836">
        <v>1.5</v>
      </c>
      <c r="S4836">
        <v>750</v>
      </c>
      <c r="T4836">
        <v>0</v>
      </c>
      <c r="U4836">
        <v>0</v>
      </c>
    </row>
    <row r="4837" spans="1:21" x14ac:dyDescent="0.35">
      <c r="A4837" s="2" t="s">
        <v>7</v>
      </c>
      <c r="B4837">
        <v>101</v>
      </c>
      <c r="C4837" t="s">
        <v>3951</v>
      </c>
      <c r="D4837" s="1">
        <v>43495</v>
      </c>
      <c r="E4837" s="1">
        <v>43495</v>
      </c>
      <c r="F4837" s="2" t="s">
        <v>122</v>
      </c>
      <c r="G4837">
        <v>9967.7998046875</v>
      </c>
      <c r="H4837" s="2" t="s">
        <v>61</v>
      </c>
      <c r="I4837" s="2" t="s">
        <v>62</v>
      </c>
      <c r="J4837" s="2" t="s">
        <v>36</v>
      </c>
      <c r="K4837" s="2" t="s">
        <v>2940</v>
      </c>
      <c r="L4837" s="2" t="s">
        <v>178</v>
      </c>
      <c r="M4837" s="2" t="s">
        <v>53</v>
      </c>
      <c r="N4837" s="2" t="s">
        <v>1581</v>
      </c>
      <c r="O4837" s="2" t="s">
        <v>1582</v>
      </c>
      <c r="P4837">
        <v>6535</v>
      </c>
      <c r="Q4837" s="2" t="s">
        <v>35</v>
      </c>
      <c r="R4837">
        <v>1.0800000429153442</v>
      </c>
      <c r="S4837">
        <v>7057.7998046875</v>
      </c>
      <c r="T4837">
        <v>6535</v>
      </c>
      <c r="U4837">
        <v>0</v>
      </c>
    </row>
    <row r="4838" spans="1:21" x14ac:dyDescent="0.35">
      <c r="A4838" s="2" t="s">
        <v>7</v>
      </c>
      <c r="B4838">
        <v>134</v>
      </c>
      <c r="C4838" t="s">
        <v>5272</v>
      </c>
      <c r="D4838" s="1">
        <v>43591</v>
      </c>
      <c r="E4838" s="1">
        <v>43591</v>
      </c>
      <c r="F4838" s="2" t="s">
        <v>122</v>
      </c>
      <c r="G4838">
        <v>270</v>
      </c>
      <c r="H4838" s="2" t="s">
        <v>61</v>
      </c>
      <c r="I4838" s="2" t="s">
        <v>62</v>
      </c>
      <c r="J4838" s="2" t="s">
        <v>36</v>
      </c>
      <c r="K4838" s="2" t="s">
        <v>2940</v>
      </c>
      <c r="L4838" s="2" t="s">
        <v>178</v>
      </c>
      <c r="M4838" s="2" t="s">
        <v>65</v>
      </c>
      <c r="N4838" s="2" t="s">
        <v>3499</v>
      </c>
      <c r="O4838" s="2" t="s">
        <v>3441</v>
      </c>
      <c r="P4838">
        <v>180</v>
      </c>
      <c r="Q4838" s="2" t="s">
        <v>35</v>
      </c>
      <c r="R4838">
        <v>1.5</v>
      </c>
      <c r="S4838">
        <v>270</v>
      </c>
      <c r="T4838">
        <v>180</v>
      </c>
      <c r="U4838">
        <v>0</v>
      </c>
    </row>
    <row r="4839" spans="1:21" x14ac:dyDescent="0.35">
      <c r="A4839" s="2" t="s">
        <v>7</v>
      </c>
      <c r="B4839">
        <v>111</v>
      </c>
      <c r="C4839" t="s">
        <v>4613</v>
      </c>
      <c r="D4839" s="1">
        <v>43545</v>
      </c>
      <c r="E4839" s="1">
        <v>43545</v>
      </c>
      <c r="F4839" s="2" t="s">
        <v>122</v>
      </c>
      <c r="G4839">
        <v>2210</v>
      </c>
      <c r="H4839" s="2" t="s">
        <v>61</v>
      </c>
      <c r="I4839" s="2" t="s">
        <v>62</v>
      </c>
      <c r="J4839" s="2" t="s">
        <v>36</v>
      </c>
      <c r="K4839" s="2" t="s">
        <v>2940</v>
      </c>
      <c r="L4839" s="2" t="s">
        <v>178</v>
      </c>
      <c r="M4839" s="2" t="s">
        <v>65</v>
      </c>
      <c r="N4839" s="2" t="s">
        <v>2551</v>
      </c>
      <c r="O4839" s="2" t="s">
        <v>2552</v>
      </c>
      <c r="P4839">
        <v>25</v>
      </c>
      <c r="Q4839" s="2" t="s">
        <v>35</v>
      </c>
      <c r="R4839">
        <v>4.8000001907348633</v>
      </c>
      <c r="S4839">
        <v>120</v>
      </c>
      <c r="T4839">
        <v>25</v>
      </c>
      <c r="U4839">
        <v>0</v>
      </c>
    </row>
    <row r="4840" spans="1:21" x14ac:dyDescent="0.35">
      <c r="A4840" s="2" t="s">
        <v>7</v>
      </c>
      <c r="B4840">
        <v>111</v>
      </c>
      <c r="C4840" t="s">
        <v>4613</v>
      </c>
      <c r="D4840" s="1">
        <v>43545</v>
      </c>
      <c r="E4840" s="1">
        <v>43545</v>
      </c>
      <c r="F4840" s="2" t="s">
        <v>122</v>
      </c>
      <c r="G4840">
        <v>2210</v>
      </c>
      <c r="H4840" s="2" t="s">
        <v>61</v>
      </c>
      <c r="I4840" s="2" t="s">
        <v>62</v>
      </c>
      <c r="J4840" s="2" t="s">
        <v>36</v>
      </c>
      <c r="K4840" s="2" t="s">
        <v>2940</v>
      </c>
      <c r="L4840" s="2" t="s">
        <v>178</v>
      </c>
      <c r="M4840" s="2" t="s">
        <v>65</v>
      </c>
      <c r="N4840" s="2" t="s">
        <v>1577</v>
      </c>
      <c r="O4840" s="2" t="s">
        <v>1578</v>
      </c>
      <c r="P4840">
        <v>500</v>
      </c>
      <c r="Q4840" s="2" t="s">
        <v>35</v>
      </c>
      <c r="R4840">
        <v>1.0800000429153442</v>
      </c>
      <c r="S4840">
        <v>540</v>
      </c>
      <c r="T4840">
        <v>500</v>
      </c>
      <c r="U4840">
        <v>0</v>
      </c>
    </row>
    <row r="4841" spans="1:21" x14ac:dyDescent="0.35">
      <c r="A4841" s="2" t="s">
        <v>7</v>
      </c>
      <c r="B4841">
        <v>111</v>
      </c>
      <c r="C4841" t="s">
        <v>4613</v>
      </c>
      <c r="D4841" s="1">
        <v>43545</v>
      </c>
      <c r="E4841" s="1">
        <v>43545</v>
      </c>
      <c r="F4841" s="2" t="s">
        <v>122</v>
      </c>
      <c r="G4841">
        <v>2210</v>
      </c>
      <c r="H4841" s="2" t="s">
        <v>61</v>
      </c>
      <c r="I4841" s="2" t="s">
        <v>62</v>
      </c>
      <c r="J4841" s="2" t="s">
        <v>36</v>
      </c>
      <c r="K4841" s="2" t="s">
        <v>2940</v>
      </c>
      <c r="L4841" s="2" t="s">
        <v>178</v>
      </c>
      <c r="M4841" s="2" t="s">
        <v>65</v>
      </c>
      <c r="N4841" s="2" t="s">
        <v>2553</v>
      </c>
      <c r="O4841" s="2" t="s">
        <v>2554</v>
      </c>
      <c r="P4841">
        <v>5000</v>
      </c>
      <c r="Q4841" s="2" t="s">
        <v>35</v>
      </c>
      <c r="R4841">
        <v>0.25</v>
      </c>
      <c r="S4841">
        <v>1250</v>
      </c>
      <c r="T4841">
        <v>5000</v>
      </c>
      <c r="U4841">
        <v>0</v>
      </c>
    </row>
    <row r="4842" spans="1:21" x14ac:dyDescent="0.35">
      <c r="A4842" s="2" t="s">
        <v>7</v>
      </c>
      <c r="B4842">
        <v>111</v>
      </c>
      <c r="C4842" t="s">
        <v>4613</v>
      </c>
      <c r="D4842" s="1">
        <v>43545</v>
      </c>
      <c r="E4842" s="1">
        <v>43545</v>
      </c>
      <c r="F4842" s="2" t="s">
        <v>122</v>
      </c>
      <c r="G4842">
        <v>2210</v>
      </c>
      <c r="H4842" s="2" t="s">
        <v>61</v>
      </c>
      <c r="I4842" s="2" t="s">
        <v>62</v>
      </c>
      <c r="J4842" s="2" t="s">
        <v>36</v>
      </c>
      <c r="K4842" s="2" t="s">
        <v>2940</v>
      </c>
      <c r="L4842" s="2" t="s">
        <v>178</v>
      </c>
      <c r="M4842" s="2" t="s">
        <v>65</v>
      </c>
      <c r="N4842" s="2" t="s">
        <v>1579</v>
      </c>
      <c r="O4842" s="2" t="s">
        <v>1580</v>
      </c>
      <c r="P4842">
        <v>200</v>
      </c>
      <c r="Q4842" s="2" t="s">
        <v>35</v>
      </c>
      <c r="R4842">
        <v>1.5</v>
      </c>
      <c r="S4842">
        <v>300</v>
      </c>
      <c r="T4842">
        <v>200</v>
      </c>
      <c r="U4842">
        <v>0</v>
      </c>
    </row>
    <row r="4843" spans="1:21" x14ac:dyDescent="0.35">
      <c r="A4843" s="2" t="s">
        <v>7</v>
      </c>
      <c r="B4843">
        <v>113</v>
      </c>
      <c r="C4843" t="s">
        <v>4656</v>
      </c>
      <c r="D4843" s="1">
        <v>43549</v>
      </c>
      <c r="E4843" s="1">
        <v>43549</v>
      </c>
      <c r="F4843" s="2" t="s">
        <v>122</v>
      </c>
      <c r="G4843">
        <v>195</v>
      </c>
      <c r="H4843" s="2" t="s">
        <v>61</v>
      </c>
      <c r="I4843" s="2" t="s">
        <v>62</v>
      </c>
      <c r="J4843" s="2" t="s">
        <v>36</v>
      </c>
      <c r="K4843" s="2" t="s">
        <v>2940</v>
      </c>
      <c r="L4843" s="2" t="s">
        <v>178</v>
      </c>
      <c r="M4843" s="2" t="s">
        <v>65</v>
      </c>
      <c r="N4843" s="2" t="s">
        <v>2668</v>
      </c>
      <c r="O4843" s="2" t="s">
        <v>2669</v>
      </c>
      <c r="P4843">
        <v>50</v>
      </c>
      <c r="Q4843" s="2" t="s">
        <v>35</v>
      </c>
      <c r="R4843">
        <v>3.9000000953674316</v>
      </c>
      <c r="S4843">
        <v>195</v>
      </c>
      <c r="T4843">
        <v>50</v>
      </c>
      <c r="U4843">
        <v>0</v>
      </c>
    </row>
    <row r="4844" spans="1:21" x14ac:dyDescent="0.35">
      <c r="A4844" s="2" t="s">
        <v>7</v>
      </c>
      <c r="B4844">
        <v>123</v>
      </c>
      <c r="C4844" t="s">
        <v>5075</v>
      </c>
      <c r="D4844" s="1">
        <v>43577</v>
      </c>
      <c r="E4844" s="1">
        <v>43577</v>
      </c>
      <c r="F4844" s="2" t="s">
        <v>122</v>
      </c>
      <c r="G4844">
        <v>4119.25</v>
      </c>
      <c r="H4844" s="2" t="s">
        <v>61</v>
      </c>
      <c r="I4844" s="2" t="s">
        <v>62</v>
      </c>
      <c r="J4844" s="2" t="s">
        <v>36</v>
      </c>
      <c r="K4844" s="2" t="s">
        <v>2940</v>
      </c>
      <c r="L4844" s="2" t="s">
        <v>178</v>
      </c>
      <c r="M4844" s="2" t="s">
        <v>65</v>
      </c>
      <c r="N4844" s="2" t="s">
        <v>3499</v>
      </c>
      <c r="O4844" s="2" t="s">
        <v>3441</v>
      </c>
      <c r="P4844">
        <v>1773</v>
      </c>
      <c r="Q4844" s="2" t="s">
        <v>35</v>
      </c>
      <c r="R4844">
        <v>1.5</v>
      </c>
      <c r="S4844">
        <v>2659.5</v>
      </c>
      <c r="T4844">
        <v>1773</v>
      </c>
      <c r="U4844">
        <v>0</v>
      </c>
    </row>
    <row r="4845" spans="1:21" x14ac:dyDescent="0.35">
      <c r="A4845" s="2" t="s">
        <v>7</v>
      </c>
      <c r="B4845">
        <v>123</v>
      </c>
      <c r="C4845" t="s">
        <v>5075</v>
      </c>
      <c r="D4845" s="1">
        <v>43577</v>
      </c>
      <c r="E4845" s="1">
        <v>43577</v>
      </c>
      <c r="F4845" s="2" t="s">
        <v>122</v>
      </c>
      <c r="G4845">
        <v>4119.25</v>
      </c>
      <c r="H4845" s="2" t="s">
        <v>61</v>
      </c>
      <c r="I4845" s="2" t="s">
        <v>62</v>
      </c>
      <c r="J4845" s="2" t="s">
        <v>36</v>
      </c>
      <c r="K4845" s="2" t="s">
        <v>2940</v>
      </c>
      <c r="L4845" s="2" t="s">
        <v>178</v>
      </c>
      <c r="M4845" s="2" t="s">
        <v>65</v>
      </c>
      <c r="N4845" s="2" t="s">
        <v>3500</v>
      </c>
      <c r="O4845" s="2" t="s">
        <v>3469</v>
      </c>
      <c r="P4845">
        <v>115</v>
      </c>
      <c r="Q4845" s="2" t="s">
        <v>35</v>
      </c>
      <c r="R4845">
        <v>0.25</v>
      </c>
      <c r="S4845">
        <v>28.75</v>
      </c>
      <c r="T4845">
        <v>115</v>
      </c>
      <c r="U4845">
        <v>0</v>
      </c>
    </row>
    <row r="4846" spans="1:21" x14ac:dyDescent="0.35">
      <c r="A4846" s="2" t="s">
        <v>7</v>
      </c>
      <c r="B4846">
        <v>123</v>
      </c>
      <c r="C4846" t="s">
        <v>5075</v>
      </c>
      <c r="D4846" s="1">
        <v>43577</v>
      </c>
      <c r="E4846" s="1">
        <v>43577</v>
      </c>
      <c r="F4846" s="2" t="s">
        <v>122</v>
      </c>
      <c r="G4846">
        <v>4119.25</v>
      </c>
      <c r="H4846" s="2" t="s">
        <v>61</v>
      </c>
      <c r="I4846" s="2" t="s">
        <v>62</v>
      </c>
      <c r="J4846" s="2" t="s">
        <v>36</v>
      </c>
      <c r="K4846" s="2" t="s">
        <v>2940</v>
      </c>
      <c r="L4846" s="2" t="s">
        <v>178</v>
      </c>
      <c r="M4846" s="2" t="s">
        <v>65</v>
      </c>
      <c r="N4846" s="2" t="s">
        <v>3501</v>
      </c>
      <c r="O4846" s="2" t="s">
        <v>3477</v>
      </c>
      <c r="P4846">
        <v>2862</v>
      </c>
      <c r="Q4846" s="2" t="s">
        <v>35</v>
      </c>
      <c r="R4846">
        <v>0.5</v>
      </c>
      <c r="S4846">
        <v>1431</v>
      </c>
      <c r="T4846">
        <v>2862</v>
      </c>
      <c r="U4846">
        <v>0</v>
      </c>
    </row>
    <row r="4847" spans="1:21" x14ac:dyDescent="0.35">
      <c r="A4847" s="2" t="s">
        <v>7</v>
      </c>
      <c r="B4847">
        <v>142</v>
      </c>
      <c r="C4847" t="s">
        <v>5296</v>
      </c>
      <c r="D4847" s="1">
        <v>43592</v>
      </c>
      <c r="E4847" s="1">
        <v>43592</v>
      </c>
      <c r="F4847" s="2" t="s">
        <v>122</v>
      </c>
      <c r="G4847">
        <v>2270</v>
      </c>
      <c r="H4847" s="2" t="s">
        <v>61</v>
      </c>
      <c r="I4847" s="2" t="s">
        <v>62</v>
      </c>
      <c r="J4847" s="2" t="s">
        <v>36</v>
      </c>
      <c r="K4847" s="2" t="s">
        <v>2940</v>
      </c>
      <c r="L4847" s="2" t="s">
        <v>178</v>
      </c>
      <c r="M4847" s="2" t="s">
        <v>65</v>
      </c>
      <c r="N4847" s="2" t="s">
        <v>3502</v>
      </c>
      <c r="O4847" s="2" t="s">
        <v>3467</v>
      </c>
      <c r="P4847">
        <v>400</v>
      </c>
      <c r="Q4847" s="2" t="s">
        <v>35</v>
      </c>
      <c r="R4847">
        <v>4.8000001907348633</v>
      </c>
      <c r="S4847">
        <v>1920</v>
      </c>
      <c r="T4847">
        <v>400</v>
      </c>
      <c r="U4847">
        <v>0</v>
      </c>
    </row>
    <row r="4848" spans="1:21" x14ac:dyDescent="0.35">
      <c r="A4848" s="2" t="s">
        <v>7</v>
      </c>
      <c r="B4848">
        <v>142</v>
      </c>
      <c r="C4848" t="s">
        <v>5296</v>
      </c>
      <c r="D4848" s="1">
        <v>43592</v>
      </c>
      <c r="E4848" s="1">
        <v>43592</v>
      </c>
      <c r="F4848" s="2" t="s">
        <v>122</v>
      </c>
      <c r="G4848">
        <v>2270</v>
      </c>
      <c r="H4848" s="2" t="s">
        <v>61</v>
      </c>
      <c r="I4848" s="2" t="s">
        <v>62</v>
      </c>
      <c r="J4848" s="2" t="s">
        <v>36</v>
      </c>
      <c r="K4848" s="2" t="s">
        <v>2940</v>
      </c>
      <c r="L4848" s="2" t="s">
        <v>178</v>
      </c>
      <c r="M4848" s="2" t="s">
        <v>65</v>
      </c>
      <c r="N4848" s="2" t="s">
        <v>3500</v>
      </c>
      <c r="O4848" s="2" t="s">
        <v>3469</v>
      </c>
      <c r="P4848">
        <v>1400</v>
      </c>
      <c r="Q4848" s="2" t="s">
        <v>35</v>
      </c>
      <c r="R4848">
        <v>0.25</v>
      </c>
      <c r="S4848">
        <v>350</v>
      </c>
      <c r="T4848">
        <v>1400</v>
      </c>
      <c r="U4848">
        <v>0</v>
      </c>
    </row>
    <row r="4849" spans="1:21" x14ac:dyDescent="0.35">
      <c r="A4849" s="2" t="s">
        <v>7</v>
      </c>
      <c r="B4849">
        <v>152</v>
      </c>
      <c r="C4849" t="s">
        <v>5635</v>
      </c>
      <c r="D4849" s="1">
        <v>43607</v>
      </c>
      <c r="E4849" s="1">
        <v>43607</v>
      </c>
      <c r="F4849" s="2" t="s">
        <v>122</v>
      </c>
      <c r="G4849">
        <v>1600</v>
      </c>
      <c r="H4849" s="2" t="s">
        <v>61</v>
      </c>
      <c r="I4849" s="2" t="s">
        <v>62</v>
      </c>
      <c r="J4849" s="2" t="s">
        <v>36</v>
      </c>
      <c r="K4849" s="2" t="s">
        <v>2940</v>
      </c>
      <c r="L4849" s="2" t="s">
        <v>178</v>
      </c>
      <c r="M4849" s="2" t="s">
        <v>53</v>
      </c>
      <c r="N4849" s="2" t="s">
        <v>5636</v>
      </c>
      <c r="O4849" s="2" t="s">
        <v>5632</v>
      </c>
      <c r="P4849">
        <v>800</v>
      </c>
      <c r="Q4849" s="2" t="s">
        <v>35</v>
      </c>
      <c r="R4849">
        <v>2</v>
      </c>
      <c r="S4849">
        <v>1600</v>
      </c>
      <c r="T4849">
        <v>0</v>
      </c>
      <c r="U4849">
        <v>0</v>
      </c>
    </row>
    <row r="4850" spans="1:21" x14ac:dyDescent="0.35">
      <c r="A4850" s="2" t="s">
        <v>7</v>
      </c>
      <c r="B4850">
        <v>161</v>
      </c>
      <c r="C4850" t="s">
        <v>5935</v>
      </c>
      <c r="D4850" s="1">
        <v>43623</v>
      </c>
      <c r="E4850" s="1">
        <v>43623</v>
      </c>
      <c r="F4850" s="2" t="s">
        <v>122</v>
      </c>
      <c r="G4850">
        <v>4446.35009765625</v>
      </c>
      <c r="H4850" s="2" t="s">
        <v>61</v>
      </c>
      <c r="I4850" s="2" t="s">
        <v>62</v>
      </c>
      <c r="J4850" s="2" t="s">
        <v>36</v>
      </c>
      <c r="K4850" s="2" t="s">
        <v>2940</v>
      </c>
      <c r="L4850" s="2" t="s">
        <v>178</v>
      </c>
      <c r="M4850" s="2" t="s">
        <v>53</v>
      </c>
      <c r="N4850" s="2" t="s">
        <v>3502</v>
      </c>
      <c r="O4850" s="2" t="s">
        <v>3467</v>
      </c>
      <c r="P4850">
        <v>139</v>
      </c>
      <c r="Q4850" s="2" t="s">
        <v>35</v>
      </c>
      <c r="R4850">
        <v>4.5999999046325684</v>
      </c>
      <c r="S4850">
        <v>639.4000244140625</v>
      </c>
      <c r="T4850">
        <v>0</v>
      </c>
      <c r="U4850">
        <v>0</v>
      </c>
    </row>
    <row r="4851" spans="1:21" x14ac:dyDescent="0.35">
      <c r="A4851" s="2" t="s">
        <v>7</v>
      </c>
      <c r="B4851">
        <v>161</v>
      </c>
      <c r="C4851" t="s">
        <v>5935</v>
      </c>
      <c r="D4851" s="1">
        <v>43623</v>
      </c>
      <c r="E4851" s="1">
        <v>43623</v>
      </c>
      <c r="F4851" s="2" t="s">
        <v>122</v>
      </c>
      <c r="G4851">
        <v>4446.35009765625</v>
      </c>
      <c r="H4851" s="2" t="s">
        <v>61</v>
      </c>
      <c r="I4851" s="2" t="s">
        <v>62</v>
      </c>
      <c r="J4851" s="2" t="s">
        <v>36</v>
      </c>
      <c r="K4851" s="2" t="s">
        <v>2940</v>
      </c>
      <c r="L4851" s="2" t="s">
        <v>178</v>
      </c>
      <c r="M4851" s="2" t="s">
        <v>53</v>
      </c>
      <c r="N4851" s="2" t="s">
        <v>3499</v>
      </c>
      <c r="O4851" s="2" t="s">
        <v>3441</v>
      </c>
      <c r="P4851">
        <v>1295</v>
      </c>
      <c r="Q4851" s="2" t="s">
        <v>35</v>
      </c>
      <c r="R4851">
        <v>1.5</v>
      </c>
      <c r="S4851">
        <v>1942.5</v>
      </c>
      <c r="T4851">
        <v>0</v>
      </c>
      <c r="U4851">
        <v>0</v>
      </c>
    </row>
    <row r="4852" spans="1:21" x14ac:dyDescent="0.35">
      <c r="A4852" s="2" t="s">
        <v>7</v>
      </c>
      <c r="B4852">
        <v>161</v>
      </c>
      <c r="C4852" t="s">
        <v>5935</v>
      </c>
      <c r="D4852" s="1">
        <v>43623</v>
      </c>
      <c r="E4852" s="1">
        <v>43623</v>
      </c>
      <c r="F4852" s="2" t="s">
        <v>122</v>
      </c>
      <c r="G4852">
        <v>4446.35009765625</v>
      </c>
      <c r="H4852" s="2" t="s">
        <v>61</v>
      </c>
      <c r="I4852" s="2" t="s">
        <v>62</v>
      </c>
      <c r="J4852" s="2" t="s">
        <v>36</v>
      </c>
      <c r="K4852" s="2" t="s">
        <v>2940</v>
      </c>
      <c r="L4852" s="2" t="s">
        <v>178</v>
      </c>
      <c r="M4852" s="2" t="s">
        <v>53</v>
      </c>
      <c r="N4852" s="2" t="s">
        <v>5936</v>
      </c>
      <c r="O4852" s="2" t="s">
        <v>2608</v>
      </c>
      <c r="P4852">
        <v>3571</v>
      </c>
      <c r="Q4852" s="2" t="s">
        <v>35</v>
      </c>
      <c r="R4852">
        <v>0.20000000298023224</v>
      </c>
      <c r="S4852">
        <v>714.20001220703125</v>
      </c>
      <c r="T4852">
        <v>0</v>
      </c>
      <c r="U4852">
        <v>0</v>
      </c>
    </row>
    <row r="4853" spans="1:21" x14ac:dyDescent="0.35">
      <c r="A4853" s="2" t="s">
        <v>7</v>
      </c>
      <c r="B4853">
        <v>161</v>
      </c>
      <c r="C4853" t="s">
        <v>5935</v>
      </c>
      <c r="D4853" s="1">
        <v>43623</v>
      </c>
      <c r="E4853" s="1">
        <v>43623</v>
      </c>
      <c r="F4853" s="2" t="s">
        <v>122</v>
      </c>
      <c r="G4853">
        <v>4446.35009765625</v>
      </c>
      <c r="H4853" s="2" t="s">
        <v>61</v>
      </c>
      <c r="I4853" s="2" t="s">
        <v>62</v>
      </c>
      <c r="J4853" s="2" t="s">
        <v>36</v>
      </c>
      <c r="K4853" s="2" t="s">
        <v>2940</v>
      </c>
      <c r="L4853" s="2" t="s">
        <v>178</v>
      </c>
      <c r="M4853" s="2" t="s">
        <v>53</v>
      </c>
      <c r="N4853" s="2" t="s">
        <v>5937</v>
      </c>
      <c r="O4853" s="2" t="s">
        <v>5938</v>
      </c>
      <c r="P4853">
        <v>4601</v>
      </c>
      <c r="Q4853" s="2" t="s">
        <v>35</v>
      </c>
      <c r="R4853">
        <v>0.25</v>
      </c>
      <c r="S4853">
        <v>1150.25</v>
      </c>
      <c r="T4853">
        <v>0</v>
      </c>
      <c r="U4853">
        <v>0</v>
      </c>
    </row>
    <row r="4854" spans="1:21" x14ac:dyDescent="0.35">
      <c r="A4854" s="2" t="s">
        <v>7</v>
      </c>
      <c r="B4854">
        <v>162</v>
      </c>
      <c r="C4854" t="s">
        <v>6131</v>
      </c>
      <c r="D4854" s="1">
        <v>43626</v>
      </c>
      <c r="E4854" s="1">
        <v>43626</v>
      </c>
      <c r="F4854" s="2" t="s">
        <v>122</v>
      </c>
      <c r="G4854">
        <v>225</v>
      </c>
      <c r="H4854" s="2" t="s">
        <v>61</v>
      </c>
      <c r="I4854" s="2" t="s">
        <v>62</v>
      </c>
      <c r="J4854" s="2" t="s">
        <v>36</v>
      </c>
      <c r="K4854" s="2" t="s">
        <v>2940</v>
      </c>
      <c r="L4854" s="2" t="s">
        <v>178</v>
      </c>
      <c r="M4854" s="2" t="s">
        <v>53</v>
      </c>
      <c r="N4854" s="2" t="s">
        <v>3499</v>
      </c>
      <c r="O4854" s="2" t="s">
        <v>3441</v>
      </c>
      <c r="P4854">
        <v>150</v>
      </c>
      <c r="Q4854" s="2" t="s">
        <v>35</v>
      </c>
      <c r="R4854">
        <v>1.5</v>
      </c>
      <c r="S4854">
        <v>225</v>
      </c>
      <c r="T4854">
        <v>0</v>
      </c>
      <c r="U4854">
        <v>0</v>
      </c>
    </row>
    <row r="4855" spans="1:21" x14ac:dyDescent="0.35">
      <c r="A4855" s="2" t="s">
        <v>7</v>
      </c>
      <c r="B4855">
        <v>175</v>
      </c>
      <c r="C4855" t="s">
        <v>6421</v>
      </c>
      <c r="D4855" s="1">
        <v>43636</v>
      </c>
      <c r="E4855" s="1">
        <v>43636</v>
      </c>
      <c r="F4855" s="2" t="s">
        <v>122</v>
      </c>
      <c r="G4855">
        <v>1250</v>
      </c>
      <c r="H4855" s="2" t="s">
        <v>61</v>
      </c>
      <c r="I4855" s="2" t="s">
        <v>62</v>
      </c>
      <c r="J4855" s="2" t="s">
        <v>36</v>
      </c>
      <c r="K4855" s="2" t="s">
        <v>2940</v>
      </c>
      <c r="L4855" s="2" t="s">
        <v>178</v>
      </c>
      <c r="M4855" s="2" t="s">
        <v>53</v>
      </c>
      <c r="N4855" s="2" t="s">
        <v>3501</v>
      </c>
      <c r="O4855" s="2" t="s">
        <v>3409</v>
      </c>
      <c r="P4855">
        <v>2500</v>
      </c>
      <c r="Q4855" s="2" t="s">
        <v>35</v>
      </c>
      <c r="R4855">
        <v>0.5</v>
      </c>
      <c r="S4855">
        <v>1250</v>
      </c>
      <c r="T4855">
        <v>0</v>
      </c>
      <c r="U4855">
        <v>0</v>
      </c>
    </row>
    <row r="4856" spans="1:21" x14ac:dyDescent="0.35">
      <c r="A4856" s="2" t="s">
        <v>7</v>
      </c>
      <c r="B4856">
        <v>167</v>
      </c>
      <c r="C4856" t="s">
        <v>6422</v>
      </c>
      <c r="D4856" s="1">
        <v>43635</v>
      </c>
      <c r="E4856" s="1">
        <v>43635</v>
      </c>
      <c r="F4856" s="2" t="s">
        <v>122</v>
      </c>
      <c r="G4856">
        <v>600</v>
      </c>
      <c r="H4856" s="2" t="s">
        <v>61</v>
      </c>
      <c r="I4856" s="2" t="s">
        <v>62</v>
      </c>
      <c r="J4856" s="2" t="s">
        <v>36</v>
      </c>
      <c r="K4856" s="2" t="s">
        <v>2940</v>
      </c>
      <c r="L4856" s="2" t="s">
        <v>178</v>
      </c>
      <c r="M4856" s="2" t="s">
        <v>53</v>
      </c>
      <c r="N4856" s="2" t="s">
        <v>3501</v>
      </c>
      <c r="O4856" s="2" t="s">
        <v>3409</v>
      </c>
      <c r="P4856">
        <v>1200</v>
      </c>
      <c r="Q4856" s="2" t="s">
        <v>35</v>
      </c>
      <c r="R4856">
        <v>0.5</v>
      </c>
      <c r="S4856">
        <v>600</v>
      </c>
      <c r="T4856">
        <v>0</v>
      </c>
      <c r="U4856">
        <v>0</v>
      </c>
    </row>
    <row r="4857" spans="1:21" x14ac:dyDescent="0.35">
      <c r="A4857" s="2" t="s">
        <v>7</v>
      </c>
      <c r="B4857">
        <v>189</v>
      </c>
      <c r="C4857" t="s">
        <v>6423</v>
      </c>
      <c r="D4857" s="1">
        <v>43637</v>
      </c>
      <c r="E4857" s="1">
        <v>43637</v>
      </c>
      <c r="F4857" s="2" t="s">
        <v>122</v>
      </c>
      <c r="G4857">
        <v>3423</v>
      </c>
      <c r="H4857" s="2" t="s">
        <v>61</v>
      </c>
      <c r="I4857" s="2" t="s">
        <v>62</v>
      </c>
      <c r="J4857" s="2" t="s">
        <v>36</v>
      </c>
      <c r="K4857" s="2" t="s">
        <v>2940</v>
      </c>
      <c r="L4857" s="2" t="s">
        <v>178</v>
      </c>
      <c r="M4857" s="2" t="s">
        <v>53</v>
      </c>
      <c r="N4857" s="2" t="s">
        <v>2668</v>
      </c>
      <c r="O4857" s="2" t="s">
        <v>2669</v>
      </c>
      <c r="P4857">
        <v>978</v>
      </c>
      <c r="Q4857" s="2" t="s">
        <v>35</v>
      </c>
      <c r="R4857">
        <v>3.5</v>
      </c>
      <c r="S4857">
        <v>3423</v>
      </c>
      <c r="T4857">
        <v>0</v>
      </c>
      <c r="U4857">
        <v>0</v>
      </c>
    </row>
    <row r="4858" spans="1:21" x14ac:dyDescent="0.35">
      <c r="A4858" s="2" t="s">
        <v>7</v>
      </c>
      <c r="B4858">
        <v>190</v>
      </c>
      <c r="C4858" t="s">
        <v>6424</v>
      </c>
      <c r="D4858" s="1">
        <v>43637</v>
      </c>
      <c r="E4858" s="1">
        <v>43637</v>
      </c>
      <c r="F4858" s="2" t="s">
        <v>122</v>
      </c>
      <c r="G4858">
        <v>308.39999389648438</v>
      </c>
      <c r="H4858" s="2" t="s">
        <v>61</v>
      </c>
      <c r="I4858" s="2" t="s">
        <v>62</v>
      </c>
      <c r="J4858" s="2" t="s">
        <v>36</v>
      </c>
      <c r="K4858" s="2" t="s">
        <v>2940</v>
      </c>
      <c r="L4858" s="2" t="s">
        <v>178</v>
      </c>
      <c r="M4858" s="2" t="s">
        <v>53</v>
      </c>
      <c r="N4858" s="2" t="s">
        <v>6425</v>
      </c>
      <c r="O4858" s="2" t="s">
        <v>6417</v>
      </c>
      <c r="P4858">
        <v>60</v>
      </c>
      <c r="Q4858" s="2" t="s">
        <v>35</v>
      </c>
      <c r="R4858">
        <v>5.1399998664855957</v>
      </c>
      <c r="S4858">
        <v>308.39999389648438</v>
      </c>
      <c r="T4858">
        <v>0</v>
      </c>
      <c r="U4858">
        <v>0</v>
      </c>
    </row>
    <row r="4859" spans="1:21" x14ac:dyDescent="0.35">
      <c r="A4859" s="2" t="s">
        <v>7</v>
      </c>
      <c r="B4859">
        <v>186</v>
      </c>
      <c r="C4859" t="s">
        <v>6426</v>
      </c>
      <c r="D4859" s="1">
        <v>43637</v>
      </c>
      <c r="E4859" s="1">
        <v>43637</v>
      </c>
      <c r="F4859" s="2" t="s">
        <v>122</v>
      </c>
      <c r="G4859">
        <v>1932.56005859375</v>
      </c>
      <c r="H4859" s="2" t="s">
        <v>61</v>
      </c>
      <c r="I4859" s="2" t="s">
        <v>62</v>
      </c>
      <c r="J4859" s="2" t="s">
        <v>36</v>
      </c>
      <c r="K4859" s="2" t="s">
        <v>2940</v>
      </c>
      <c r="L4859" s="2" t="s">
        <v>178</v>
      </c>
      <c r="M4859" s="2" t="s">
        <v>53</v>
      </c>
      <c r="N4859" s="2" t="s">
        <v>6427</v>
      </c>
      <c r="O4859" s="2" t="s">
        <v>6406</v>
      </c>
      <c r="P4859">
        <v>986</v>
      </c>
      <c r="Q4859" s="2" t="s">
        <v>35</v>
      </c>
      <c r="R4859">
        <v>1.9600000381469727</v>
      </c>
      <c r="S4859">
        <v>1932.56005859375</v>
      </c>
      <c r="T4859">
        <v>0</v>
      </c>
      <c r="U4859">
        <v>0</v>
      </c>
    </row>
    <row r="4860" spans="1:21" x14ac:dyDescent="0.35">
      <c r="A4860" s="2" t="s">
        <v>8</v>
      </c>
      <c r="B4860">
        <v>149</v>
      </c>
      <c r="C4860" t="s">
        <v>5298</v>
      </c>
      <c r="D4860" s="1">
        <v>43592</v>
      </c>
      <c r="E4860" s="1">
        <v>43592</v>
      </c>
      <c r="F4860" s="2" t="s">
        <v>150</v>
      </c>
      <c r="G4860">
        <v>6570</v>
      </c>
      <c r="H4860" s="2" t="s">
        <v>61</v>
      </c>
      <c r="I4860" s="2" t="s">
        <v>62</v>
      </c>
      <c r="J4860" s="2" t="s">
        <v>36</v>
      </c>
      <c r="K4860" s="2" t="s">
        <v>2940</v>
      </c>
      <c r="L4860" s="2" t="s">
        <v>178</v>
      </c>
      <c r="M4860" s="2" t="s">
        <v>53</v>
      </c>
      <c r="N4860" s="2" t="s">
        <v>3513</v>
      </c>
      <c r="O4860" s="2" t="s">
        <v>3419</v>
      </c>
      <c r="P4860">
        <v>3000</v>
      </c>
      <c r="Q4860" s="2" t="s">
        <v>187</v>
      </c>
      <c r="R4860">
        <v>2.190000057220459</v>
      </c>
      <c r="S4860">
        <v>6570</v>
      </c>
      <c r="T4860">
        <v>0</v>
      </c>
      <c r="U4860">
        <v>0</v>
      </c>
    </row>
    <row r="4861" spans="1:21" x14ac:dyDescent="0.35">
      <c r="A4861" s="2" t="s">
        <v>8</v>
      </c>
      <c r="B4861">
        <v>148</v>
      </c>
      <c r="C4861" t="s">
        <v>5297</v>
      </c>
      <c r="D4861" s="1">
        <v>43592</v>
      </c>
      <c r="E4861" s="1">
        <v>43592</v>
      </c>
      <c r="F4861" s="2" t="s">
        <v>150</v>
      </c>
      <c r="G4861">
        <v>1879</v>
      </c>
      <c r="H4861" s="2" t="s">
        <v>61</v>
      </c>
      <c r="I4861" s="2" t="s">
        <v>62</v>
      </c>
      <c r="J4861" s="2" t="s">
        <v>36</v>
      </c>
      <c r="K4861" s="2" t="s">
        <v>2940</v>
      </c>
      <c r="L4861" s="2" t="s">
        <v>178</v>
      </c>
      <c r="M4861" s="2" t="s">
        <v>65</v>
      </c>
      <c r="N4861" s="2" t="s">
        <v>3514</v>
      </c>
      <c r="O4861" s="2" t="s">
        <v>3417</v>
      </c>
      <c r="P4861">
        <v>250</v>
      </c>
      <c r="Q4861" s="2" t="s">
        <v>35</v>
      </c>
      <c r="R4861">
        <v>0.2199999988079071</v>
      </c>
      <c r="S4861">
        <v>55</v>
      </c>
      <c r="T4861">
        <v>250</v>
      </c>
      <c r="U4861">
        <v>0</v>
      </c>
    </row>
    <row r="4862" spans="1:21" x14ac:dyDescent="0.35">
      <c r="A4862" s="2" t="s">
        <v>8</v>
      </c>
      <c r="B4862">
        <v>148</v>
      </c>
      <c r="C4862" t="s">
        <v>5297</v>
      </c>
      <c r="D4862" s="1">
        <v>43592</v>
      </c>
      <c r="E4862" s="1">
        <v>43592</v>
      </c>
      <c r="F4862" s="2" t="s">
        <v>150</v>
      </c>
      <c r="G4862">
        <v>1879</v>
      </c>
      <c r="H4862" s="2" t="s">
        <v>61</v>
      </c>
      <c r="I4862" s="2" t="s">
        <v>62</v>
      </c>
      <c r="J4862" s="2" t="s">
        <v>36</v>
      </c>
      <c r="K4862" s="2" t="s">
        <v>2940</v>
      </c>
      <c r="L4862" s="2" t="s">
        <v>178</v>
      </c>
      <c r="M4862" s="2" t="s">
        <v>65</v>
      </c>
      <c r="N4862" s="2" t="s">
        <v>3515</v>
      </c>
      <c r="O4862" s="2" t="s">
        <v>3415</v>
      </c>
      <c r="P4862">
        <v>80</v>
      </c>
      <c r="Q4862" s="2" t="s">
        <v>35</v>
      </c>
      <c r="R4862">
        <v>3.5499999523162842</v>
      </c>
      <c r="S4862">
        <v>284</v>
      </c>
      <c r="T4862">
        <v>80</v>
      </c>
      <c r="U4862">
        <v>0</v>
      </c>
    </row>
    <row r="4863" spans="1:21" x14ac:dyDescent="0.35">
      <c r="A4863" s="2" t="s">
        <v>8</v>
      </c>
      <c r="B4863">
        <v>148</v>
      </c>
      <c r="C4863" t="s">
        <v>5297</v>
      </c>
      <c r="D4863" s="1">
        <v>43592</v>
      </c>
      <c r="E4863" s="1">
        <v>43592</v>
      </c>
      <c r="F4863" s="2" t="s">
        <v>150</v>
      </c>
      <c r="G4863">
        <v>1879</v>
      </c>
      <c r="H4863" s="2" t="s">
        <v>61</v>
      </c>
      <c r="I4863" s="2" t="s">
        <v>62</v>
      </c>
      <c r="J4863" s="2" t="s">
        <v>36</v>
      </c>
      <c r="K4863" s="2" t="s">
        <v>2940</v>
      </c>
      <c r="L4863" s="2" t="s">
        <v>178</v>
      </c>
      <c r="M4863" s="2" t="s">
        <v>65</v>
      </c>
      <c r="N4863" s="2" t="s">
        <v>3516</v>
      </c>
      <c r="O4863" s="2" t="s">
        <v>3413</v>
      </c>
      <c r="P4863">
        <v>200</v>
      </c>
      <c r="Q4863" s="2" t="s">
        <v>187</v>
      </c>
      <c r="R4863">
        <v>4.3000001907348633</v>
      </c>
      <c r="S4863">
        <v>860</v>
      </c>
      <c r="T4863">
        <v>200</v>
      </c>
      <c r="U4863">
        <v>0</v>
      </c>
    </row>
    <row r="4864" spans="1:21" x14ac:dyDescent="0.35">
      <c r="A4864" s="2" t="s">
        <v>8</v>
      </c>
      <c r="B4864">
        <v>110</v>
      </c>
      <c r="C4864" t="s">
        <v>3958</v>
      </c>
      <c r="D4864" s="1">
        <v>43495</v>
      </c>
      <c r="E4864" s="1">
        <v>43495</v>
      </c>
      <c r="F4864" s="2" t="s">
        <v>150</v>
      </c>
      <c r="G4864">
        <v>3077.169921875</v>
      </c>
      <c r="H4864" s="2" t="s">
        <v>61</v>
      </c>
      <c r="I4864" s="2" t="s">
        <v>62</v>
      </c>
      <c r="J4864" s="2" t="s">
        <v>36</v>
      </c>
      <c r="K4864" s="2" t="s">
        <v>2940</v>
      </c>
      <c r="L4864" s="2" t="s">
        <v>178</v>
      </c>
      <c r="M4864" s="2" t="s">
        <v>53</v>
      </c>
      <c r="N4864" s="2" t="s">
        <v>1299</v>
      </c>
      <c r="O4864" s="2" t="s">
        <v>1300</v>
      </c>
      <c r="P4864">
        <v>577</v>
      </c>
      <c r="Q4864" s="2" t="s">
        <v>35</v>
      </c>
      <c r="R4864">
        <v>3.5499999523162842</v>
      </c>
      <c r="S4864">
        <v>2048.35009765625</v>
      </c>
      <c r="T4864">
        <v>545</v>
      </c>
      <c r="U4864">
        <v>0</v>
      </c>
    </row>
    <row r="4865" spans="1:21" x14ac:dyDescent="0.35">
      <c r="A4865" s="2" t="s">
        <v>8</v>
      </c>
      <c r="B4865">
        <v>148</v>
      </c>
      <c r="C4865" t="s">
        <v>5297</v>
      </c>
      <c r="D4865" s="1">
        <v>43592</v>
      </c>
      <c r="E4865" s="1">
        <v>43592</v>
      </c>
      <c r="F4865" s="2" t="s">
        <v>150</v>
      </c>
      <c r="G4865">
        <v>1879</v>
      </c>
      <c r="H4865" s="2" t="s">
        <v>61</v>
      </c>
      <c r="I4865" s="2" t="s">
        <v>62</v>
      </c>
      <c r="J4865" s="2" t="s">
        <v>36</v>
      </c>
      <c r="K4865" s="2" t="s">
        <v>2940</v>
      </c>
      <c r="L4865" s="2" t="s">
        <v>178</v>
      </c>
      <c r="M4865" s="2" t="s">
        <v>65</v>
      </c>
      <c r="N4865" s="2" t="s">
        <v>3517</v>
      </c>
      <c r="O4865" s="2" t="s">
        <v>3411</v>
      </c>
      <c r="P4865">
        <v>800</v>
      </c>
      <c r="Q4865" s="2" t="s">
        <v>187</v>
      </c>
      <c r="R4865">
        <v>0.85000002384185791</v>
      </c>
      <c r="S4865">
        <v>680</v>
      </c>
      <c r="T4865">
        <v>800</v>
      </c>
      <c r="U4865">
        <v>0</v>
      </c>
    </row>
    <row r="4866" spans="1:21" x14ac:dyDescent="0.35">
      <c r="A4866" s="2" t="s">
        <v>8</v>
      </c>
      <c r="B4866">
        <v>110</v>
      </c>
      <c r="C4866" t="s">
        <v>3958</v>
      </c>
      <c r="D4866" s="1">
        <v>43495</v>
      </c>
      <c r="E4866" s="1">
        <v>43495</v>
      </c>
      <c r="F4866" s="2" t="s">
        <v>150</v>
      </c>
      <c r="G4866">
        <v>3077.169921875</v>
      </c>
      <c r="H4866" s="2" t="s">
        <v>61</v>
      </c>
      <c r="I4866" s="2" t="s">
        <v>62</v>
      </c>
      <c r="J4866" s="2" t="s">
        <v>36</v>
      </c>
      <c r="K4866" s="2" t="s">
        <v>2940</v>
      </c>
      <c r="L4866" s="2" t="s">
        <v>178</v>
      </c>
      <c r="M4866" s="2" t="s">
        <v>53</v>
      </c>
      <c r="N4866" s="2" t="s">
        <v>1600</v>
      </c>
      <c r="O4866" s="2" t="s">
        <v>1601</v>
      </c>
      <c r="P4866">
        <v>1139</v>
      </c>
      <c r="Q4866" s="2" t="s">
        <v>187</v>
      </c>
      <c r="R4866">
        <v>0.77999997138977051</v>
      </c>
      <c r="S4866">
        <v>888.41998291015625</v>
      </c>
      <c r="T4866">
        <v>1104</v>
      </c>
      <c r="U4866">
        <v>0</v>
      </c>
    </row>
    <row r="4867" spans="1:21" x14ac:dyDescent="0.35">
      <c r="A4867" s="2" t="s">
        <v>8</v>
      </c>
      <c r="B4867">
        <v>113</v>
      </c>
      <c r="C4867" t="s">
        <v>3967</v>
      </c>
      <c r="D4867" s="1">
        <v>43495</v>
      </c>
      <c r="E4867" s="1">
        <v>43495</v>
      </c>
      <c r="F4867" s="2" t="s">
        <v>150</v>
      </c>
      <c r="G4867">
        <v>6114</v>
      </c>
      <c r="H4867" s="2" t="s">
        <v>61</v>
      </c>
      <c r="I4867" s="2" t="s">
        <v>62</v>
      </c>
      <c r="J4867" s="2" t="s">
        <v>36</v>
      </c>
      <c r="K4867" s="2" t="s">
        <v>2940</v>
      </c>
      <c r="L4867" s="2" t="s">
        <v>178</v>
      </c>
      <c r="M4867" s="2" t="s">
        <v>65</v>
      </c>
      <c r="N4867" s="2" t="s">
        <v>1612</v>
      </c>
      <c r="O4867" s="2" t="s">
        <v>1613</v>
      </c>
      <c r="P4867">
        <v>50000</v>
      </c>
      <c r="Q4867" s="2" t="s">
        <v>35</v>
      </c>
      <c r="R4867">
        <v>9.7000002861022949E-2</v>
      </c>
      <c r="S4867">
        <v>4850</v>
      </c>
      <c r="T4867">
        <v>50000</v>
      </c>
      <c r="U4867">
        <v>0</v>
      </c>
    </row>
    <row r="4868" spans="1:21" x14ac:dyDescent="0.35">
      <c r="A4868" s="2" t="s">
        <v>8</v>
      </c>
      <c r="B4868">
        <v>110</v>
      </c>
      <c r="C4868" t="s">
        <v>3958</v>
      </c>
      <c r="D4868" s="1">
        <v>43495</v>
      </c>
      <c r="E4868" s="1">
        <v>43495</v>
      </c>
      <c r="F4868" s="2" t="s">
        <v>150</v>
      </c>
      <c r="G4868">
        <v>3077.169921875</v>
      </c>
      <c r="H4868" s="2" t="s">
        <v>61</v>
      </c>
      <c r="I4868" s="2" t="s">
        <v>62</v>
      </c>
      <c r="J4868" s="2" t="s">
        <v>36</v>
      </c>
      <c r="K4868" s="2" t="s">
        <v>2940</v>
      </c>
      <c r="L4868" s="2" t="s">
        <v>178</v>
      </c>
      <c r="M4868" s="2" t="s">
        <v>53</v>
      </c>
      <c r="N4868" s="2" t="s">
        <v>1614</v>
      </c>
      <c r="O4868" s="2" t="s">
        <v>1615</v>
      </c>
      <c r="P4868">
        <v>78</v>
      </c>
      <c r="Q4868" s="2" t="s">
        <v>187</v>
      </c>
      <c r="R4868">
        <v>1.7999999523162842</v>
      </c>
      <c r="S4868">
        <v>140.39999389648438</v>
      </c>
      <c r="T4868">
        <v>78</v>
      </c>
      <c r="U4868">
        <v>0</v>
      </c>
    </row>
    <row r="4869" spans="1:21" x14ac:dyDescent="0.35">
      <c r="A4869" s="2" t="s">
        <v>8</v>
      </c>
      <c r="B4869">
        <v>113</v>
      </c>
      <c r="C4869" t="s">
        <v>3967</v>
      </c>
      <c r="D4869" s="1">
        <v>43495</v>
      </c>
      <c r="E4869" s="1">
        <v>43495</v>
      </c>
      <c r="F4869" s="2" t="s">
        <v>150</v>
      </c>
      <c r="G4869">
        <v>6114</v>
      </c>
      <c r="H4869" s="2" t="s">
        <v>61</v>
      </c>
      <c r="I4869" s="2" t="s">
        <v>62</v>
      </c>
      <c r="J4869" s="2" t="s">
        <v>36</v>
      </c>
      <c r="K4869" s="2" t="s">
        <v>2940</v>
      </c>
      <c r="L4869" s="2" t="s">
        <v>178</v>
      </c>
      <c r="M4869" s="2" t="s">
        <v>65</v>
      </c>
      <c r="N4869" s="2" t="s">
        <v>1616</v>
      </c>
      <c r="O4869" s="2" t="s">
        <v>1617</v>
      </c>
      <c r="P4869">
        <v>400</v>
      </c>
      <c r="Q4869" s="2" t="s">
        <v>187</v>
      </c>
      <c r="R4869">
        <v>2.7000000476837158</v>
      </c>
      <c r="S4869">
        <v>1080</v>
      </c>
      <c r="T4869">
        <v>400</v>
      </c>
      <c r="U4869">
        <v>0</v>
      </c>
    </row>
    <row r="4870" spans="1:21" x14ac:dyDescent="0.35">
      <c r="A4870" s="2" t="s">
        <v>8</v>
      </c>
      <c r="B4870">
        <v>113</v>
      </c>
      <c r="C4870" t="s">
        <v>3967</v>
      </c>
      <c r="D4870" s="1">
        <v>43495</v>
      </c>
      <c r="E4870" s="1">
        <v>43495</v>
      </c>
      <c r="F4870" s="2" t="s">
        <v>150</v>
      </c>
      <c r="G4870">
        <v>6114</v>
      </c>
      <c r="H4870" s="2" t="s">
        <v>61</v>
      </c>
      <c r="I4870" s="2" t="s">
        <v>62</v>
      </c>
      <c r="J4870" s="2" t="s">
        <v>36</v>
      </c>
      <c r="K4870" s="2" t="s">
        <v>2940</v>
      </c>
      <c r="L4870" s="2" t="s">
        <v>178</v>
      </c>
      <c r="M4870" s="2" t="s">
        <v>65</v>
      </c>
      <c r="N4870" s="2" t="s">
        <v>1618</v>
      </c>
      <c r="O4870" s="2" t="s">
        <v>1619</v>
      </c>
      <c r="P4870">
        <v>3000</v>
      </c>
      <c r="Q4870" s="2" t="s">
        <v>35</v>
      </c>
      <c r="R4870">
        <v>1.7999999225139618E-2</v>
      </c>
      <c r="S4870">
        <v>54</v>
      </c>
      <c r="T4870">
        <v>3000</v>
      </c>
      <c r="U4870">
        <v>0</v>
      </c>
    </row>
    <row r="4871" spans="1:21" x14ac:dyDescent="0.35">
      <c r="A4871" s="2" t="s">
        <v>8</v>
      </c>
      <c r="B4871">
        <v>113</v>
      </c>
      <c r="C4871" t="s">
        <v>3967</v>
      </c>
      <c r="D4871" s="1">
        <v>43495</v>
      </c>
      <c r="E4871" s="1">
        <v>43495</v>
      </c>
      <c r="F4871" s="2" t="s">
        <v>150</v>
      </c>
      <c r="G4871">
        <v>6114</v>
      </c>
      <c r="H4871" s="2" t="s">
        <v>61</v>
      </c>
      <c r="I4871" s="2" t="s">
        <v>62</v>
      </c>
      <c r="J4871" s="2" t="s">
        <v>36</v>
      </c>
      <c r="K4871" s="2" t="s">
        <v>2940</v>
      </c>
      <c r="L4871" s="2" t="s">
        <v>178</v>
      </c>
      <c r="M4871" s="2" t="s">
        <v>65</v>
      </c>
      <c r="N4871" s="2" t="s">
        <v>1620</v>
      </c>
      <c r="O4871" s="2" t="s">
        <v>1621</v>
      </c>
      <c r="P4871">
        <v>500</v>
      </c>
      <c r="Q4871" s="2" t="s">
        <v>35</v>
      </c>
      <c r="R4871">
        <v>0.25999999046325684</v>
      </c>
      <c r="S4871">
        <v>130</v>
      </c>
      <c r="T4871">
        <v>500</v>
      </c>
      <c r="U4871">
        <v>0</v>
      </c>
    </row>
    <row r="4872" spans="1:21" x14ac:dyDescent="0.35">
      <c r="A4872" s="2" t="s">
        <v>8</v>
      </c>
      <c r="B4872">
        <v>139</v>
      </c>
      <c r="C4872" t="s">
        <v>5273</v>
      </c>
      <c r="D4872" s="1">
        <v>43591</v>
      </c>
      <c r="E4872" s="1">
        <v>43591</v>
      </c>
      <c r="F4872" s="2" t="s">
        <v>150</v>
      </c>
      <c r="G4872">
        <v>995.29998779296875</v>
      </c>
      <c r="H4872" s="2" t="s">
        <v>61</v>
      </c>
      <c r="I4872" s="2" t="s">
        <v>62</v>
      </c>
      <c r="J4872" s="2" t="s">
        <v>36</v>
      </c>
      <c r="K4872" s="2" t="s">
        <v>2940</v>
      </c>
      <c r="L4872" s="2" t="s">
        <v>178</v>
      </c>
      <c r="M4872" s="2" t="s">
        <v>65</v>
      </c>
      <c r="N4872" s="2" t="s">
        <v>3518</v>
      </c>
      <c r="O4872" s="2" t="s">
        <v>3447</v>
      </c>
      <c r="P4872">
        <v>1500</v>
      </c>
      <c r="Q4872" s="2" t="s">
        <v>35</v>
      </c>
      <c r="R4872">
        <v>1.7799999564886093E-2</v>
      </c>
      <c r="S4872">
        <v>26.700000762939453</v>
      </c>
      <c r="T4872">
        <v>1500</v>
      </c>
      <c r="U4872">
        <v>0</v>
      </c>
    </row>
    <row r="4873" spans="1:21" x14ac:dyDescent="0.35">
      <c r="A4873" s="2" t="s">
        <v>8</v>
      </c>
      <c r="B4873">
        <v>140</v>
      </c>
      <c r="C4873" t="s">
        <v>5275</v>
      </c>
      <c r="D4873" s="1">
        <v>43591</v>
      </c>
      <c r="E4873" s="1">
        <v>43591</v>
      </c>
      <c r="F4873" s="2" t="s">
        <v>150</v>
      </c>
      <c r="G4873">
        <v>4139.4501953125</v>
      </c>
      <c r="H4873" s="2" t="s">
        <v>61</v>
      </c>
      <c r="I4873" s="2" t="s">
        <v>62</v>
      </c>
      <c r="J4873" s="2" t="s">
        <v>36</v>
      </c>
      <c r="K4873" s="2" t="s">
        <v>2940</v>
      </c>
      <c r="L4873" s="2" t="s">
        <v>178</v>
      </c>
      <c r="M4873" s="2" t="s">
        <v>65</v>
      </c>
      <c r="N4873" s="2" t="s">
        <v>3517</v>
      </c>
      <c r="O4873" s="2" t="s">
        <v>3411</v>
      </c>
      <c r="P4873">
        <v>336</v>
      </c>
      <c r="Q4873" s="2" t="s">
        <v>187</v>
      </c>
      <c r="R4873">
        <v>0.77792000770568848</v>
      </c>
      <c r="S4873">
        <v>261.3800048828125</v>
      </c>
      <c r="T4873">
        <v>336</v>
      </c>
      <c r="U4873">
        <v>0</v>
      </c>
    </row>
    <row r="4874" spans="1:21" x14ac:dyDescent="0.35">
      <c r="A4874" s="2" t="s">
        <v>8</v>
      </c>
      <c r="B4874">
        <v>140</v>
      </c>
      <c r="C4874" t="s">
        <v>5275</v>
      </c>
      <c r="D4874" s="1">
        <v>43591</v>
      </c>
      <c r="E4874" s="1">
        <v>43591</v>
      </c>
      <c r="F4874" s="2" t="s">
        <v>150</v>
      </c>
      <c r="G4874">
        <v>4139.4501953125</v>
      </c>
      <c r="H4874" s="2" t="s">
        <v>61</v>
      </c>
      <c r="I4874" s="2" t="s">
        <v>62</v>
      </c>
      <c r="J4874" s="2" t="s">
        <v>36</v>
      </c>
      <c r="K4874" s="2" t="s">
        <v>2940</v>
      </c>
      <c r="L4874" s="2" t="s">
        <v>178</v>
      </c>
      <c r="M4874" s="2" t="s">
        <v>65</v>
      </c>
      <c r="N4874" s="2" t="s">
        <v>3518</v>
      </c>
      <c r="O4874" s="2" t="s">
        <v>3447</v>
      </c>
      <c r="P4874">
        <v>10000</v>
      </c>
      <c r="Q4874" s="2" t="s">
        <v>35</v>
      </c>
      <c r="R4874">
        <v>1.7999999225139618E-2</v>
      </c>
      <c r="S4874">
        <v>180</v>
      </c>
      <c r="T4874">
        <v>10000</v>
      </c>
      <c r="U4874">
        <v>0</v>
      </c>
    </row>
    <row r="4875" spans="1:21" x14ac:dyDescent="0.35">
      <c r="A4875" s="2" t="s">
        <v>8</v>
      </c>
      <c r="B4875">
        <v>140</v>
      </c>
      <c r="C4875" t="s">
        <v>5275</v>
      </c>
      <c r="D4875" s="1">
        <v>43591</v>
      </c>
      <c r="E4875" s="1">
        <v>43591</v>
      </c>
      <c r="F4875" s="2" t="s">
        <v>150</v>
      </c>
      <c r="G4875">
        <v>4139.4501953125</v>
      </c>
      <c r="H4875" s="2" t="s">
        <v>61</v>
      </c>
      <c r="I4875" s="2" t="s">
        <v>62</v>
      </c>
      <c r="J4875" s="2" t="s">
        <v>36</v>
      </c>
      <c r="K4875" s="2" t="s">
        <v>2940</v>
      </c>
      <c r="L4875" s="2" t="s">
        <v>178</v>
      </c>
      <c r="M4875" s="2" t="s">
        <v>65</v>
      </c>
      <c r="N4875" s="2" t="s">
        <v>2688</v>
      </c>
      <c r="O4875" s="2" t="s">
        <v>2689</v>
      </c>
      <c r="P4875">
        <v>18</v>
      </c>
      <c r="Q4875" s="2" t="s">
        <v>187</v>
      </c>
      <c r="R4875">
        <v>11.698329925537109</v>
      </c>
      <c r="S4875">
        <v>210.57000732421875</v>
      </c>
      <c r="T4875">
        <v>18</v>
      </c>
      <c r="U4875">
        <v>0</v>
      </c>
    </row>
    <row r="4876" spans="1:21" x14ac:dyDescent="0.35">
      <c r="A4876" s="2" t="s">
        <v>8</v>
      </c>
      <c r="B4876">
        <v>119</v>
      </c>
      <c r="C4876" t="s">
        <v>4615</v>
      </c>
      <c r="D4876" s="1">
        <v>43545</v>
      </c>
      <c r="E4876" s="1">
        <v>43545</v>
      </c>
      <c r="F4876" s="2" t="s">
        <v>150</v>
      </c>
      <c r="G4876">
        <v>5812.64013671875</v>
      </c>
      <c r="H4876" s="2" t="s">
        <v>49</v>
      </c>
      <c r="I4876" s="2" t="s">
        <v>50</v>
      </c>
      <c r="J4876" s="2" t="s">
        <v>36</v>
      </c>
      <c r="K4876" s="2" t="s">
        <v>2940</v>
      </c>
      <c r="L4876" s="2" t="s">
        <v>178</v>
      </c>
      <c r="M4876" s="2" t="s">
        <v>53</v>
      </c>
      <c r="N4876" s="2" t="s">
        <v>2561</v>
      </c>
      <c r="O4876" s="2" t="s">
        <v>2562</v>
      </c>
      <c r="P4876">
        <v>23</v>
      </c>
      <c r="Q4876" s="2" t="s">
        <v>187</v>
      </c>
      <c r="R4876">
        <v>0.77999997138977051</v>
      </c>
      <c r="S4876">
        <v>17.940000534057617</v>
      </c>
      <c r="T4876">
        <v>23</v>
      </c>
      <c r="U4876">
        <v>0</v>
      </c>
    </row>
    <row r="4877" spans="1:21" x14ac:dyDescent="0.35">
      <c r="A4877" s="2" t="s">
        <v>8</v>
      </c>
      <c r="B4877">
        <v>119</v>
      </c>
      <c r="C4877" t="s">
        <v>4615</v>
      </c>
      <c r="D4877" s="1">
        <v>43545</v>
      </c>
      <c r="E4877" s="1">
        <v>43545</v>
      </c>
      <c r="F4877" s="2" t="s">
        <v>150</v>
      </c>
      <c r="G4877">
        <v>5812.64013671875</v>
      </c>
      <c r="H4877" s="2" t="s">
        <v>49</v>
      </c>
      <c r="I4877" s="2" t="s">
        <v>50</v>
      </c>
      <c r="J4877" s="2" t="s">
        <v>36</v>
      </c>
      <c r="K4877" s="2" t="s">
        <v>2940</v>
      </c>
      <c r="L4877" s="2" t="s">
        <v>178</v>
      </c>
      <c r="M4877" s="2" t="s">
        <v>53</v>
      </c>
      <c r="N4877" s="2" t="s">
        <v>2563</v>
      </c>
      <c r="O4877" s="2" t="s">
        <v>2564</v>
      </c>
      <c r="P4877">
        <v>133.33000183105469</v>
      </c>
      <c r="Q4877" s="2" t="s">
        <v>187</v>
      </c>
      <c r="R4877">
        <v>4.0500998497009277</v>
      </c>
      <c r="S4877">
        <v>540</v>
      </c>
      <c r="T4877">
        <v>133.33000183105469</v>
      </c>
      <c r="U4877">
        <v>0</v>
      </c>
    </row>
    <row r="4878" spans="1:21" x14ac:dyDescent="0.35">
      <c r="A4878" s="2" t="s">
        <v>8</v>
      </c>
      <c r="B4878">
        <v>119</v>
      </c>
      <c r="C4878" t="s">
        <v>4615</v>
      </c>
      <c r="D4878" s="1">
        <v>43545</v>
      </c>
      <c r="E4878" s="1">
        <v>43545</v>
      </c>
      <c r="F4878" s="2" t="s">
        <v>150</v>
      </c>
      <c r="G4878">
        <v>5812.64013671875</v>
      </c>
      <c r="H4878" s="2" t="s">
        <v>49</v>
      </c>
      <c r="I4878" s="2" t="s">
        <v>50</v>
      </c>
      <c r="J4878" s="2" t="s">
        <v>36</v>
      </c>
      <c r="K4878" s="2" t="s">
        <v>2940</v>
      </c>
      <c r="L4878" s="2" t="s">
        <v>178</v>
      </c>
      <c r="M4878" s="2" t="s">
        <v>53</v>
      </c>
      <c r="N4878" s="2" t="s">
        <v>1596</v>
      </c>
      <c r="O4878" s="2" t="s">
        <v>1597</v>
      </c>
      <c r="P4878">
        <v>26.666666030883789</v>
      </c>
      <c r="Q4878" s="2" t="s">
        <v>187</v>
      </c>
      <c r="R4878">
        <v>1.5</v>
      </c>
      <c r="S4878">
        <v>40</v>
      </c>
      <c r="T4878">
        <v>26.659999847412109</v>
      </c>
      <c r="U4878">
        <v>6.6660000011324883E-3</v>
      </c>
    </row>
    <row r="4879" spans="1:21" x14ac:dyDescent="0.35">
      <c r="A4879" s="2" t="s">
        <v>8</v>
      </c>
      <c r="B4879">
        <v>119</v>
      </c>
      <c r="C4879" t="s">
        <v>4615</v>
      </c>
      <c r="D4879" s="1">
        <v>43545</v>
      </c>
      <c r="E4879" s="1">
        <v>43545</v>
      </c>
      <c r="F4879" s="2" t="s">
        <v>150</v>
      </c>
      <c r="G4879">
        <v>5812.64013671875</v>
      </c>
      <c r="H4879" s="2" t="s">
        <v>49</v>
      </c>
      <c r="I4879" s="2" t="s">
        <v>50</v>
      </c>
      <c r="J4879" s="2" t="s">
        <v>36</v>
      </c>
      <c r="K4879" s="2" t="s">
        <v>2940</v>
      </c>
      <c r="L4879" s="2" t="s">
        <v>178</v>
      </c>
      <c r="M4879" s="2" t="s">
        <v>53</v>
      </c>
      <c r="N4879" s="2" t="s">
        <v>2565</v>
      </c>
      <c r="O4879" s="2" t="s">
        <v>2566</v>
      </c>
      <c r="P4879">
        <v>24</v>
      </c>
      <c r="Q4879" s="2" t="s">
        <v>187</v>
      </c>
      <c r="R4879">
        <v>3.2999999523162842</v>
      </c>
      <c r="S4879">
        <v>79.199996948242188</v>
      </c>
      <c r="T4879">
        <v>24</v>
      </c>
      <c r="U4879">
        <v>0</v>
      </c>
    </row>
    <row r="4880" spans="1:21" x14ac:dyDescent="0.35">
      <c r="A4880" s="2" t="s">
        <v>8</v>
      </c>
      <c r="B4880">
        <v>119</v>
      </c>
      <c r="C4880" t="s">
        <v>4615</v>
      </c>
      <c r="D4880" s="1">
        <v>43545</v>
      </c>
      <c r="E4880" s="1">
        <v>43545</v>
      </c>
      <c r="F4880" s="2" t="s">
        <v>150</v>
      </c>
      <c r="G4880">
        <v>5812.64013671875</v>
      </c>
      <c r="H4880" s="2" t="s">
        <v>49</v>
      </c>
      <c r="I4880" s="2" t="s">
        <v>50</v>
      </c>
      <c r="J4880" s="2" t="s">
        <v>36</v>
      </c>
      <c r="K4880" s="2" t="s">
        <v>2940</v>
      </c>
      <c r="L4880" s="2" t="s">
        <v>178</v>
      </c>
      <c r="M4880" s="2" t="s">
        <v>53</v>
      </c>
      <c r="N4880" s="2" t="s">
        <v>2567</v>
      </c>
      <c r="O4880" s="2" t="s">
        <v>2568</v>
      </c>
      <c r="P4880">
        <v>100</v>
      </c>
      <c r="Q4880" s="2" t="s">
        <v>187</v>
      </c>
      <c r="R4880">
        <v>1.7000000476837158</v>
      </c>
      <c r="S4880">
        <v>170</v>
      </c>
      <c r="T4880">
        <v>100</v>
      </c>
      <c r="U4880">
        <v>0</v>
      </c>
    </row>
    <row r="4881" spans="1:21" x14ac:dyDescent="0.35">
      <c r="A4881" s="2" t="s">
        <v>8</v>
      </c>
      <c r="B4881">
        <v>119</v>
      </c>
      <c r="C4881" t="s">
        <v>4615</v>
      </c>
      <c r="D4881" s="1">
        <v>43545</v>
      </c>
      <c r="E4881" s="1">
        <v>43545</v>
      </c>
      <c r="F4881" s="2" t="s">
        <v>150</v>
      </c>
      <c r="G4881">
        <v>5812.64013671875</v>
      </c>
      <c r="H4881" s="2" t="s">
        <v>49</v>
      </c>
      <c r="I4881" s="2" t="s">
        <v>50</v>
      </c>
      <c r="J4881" s="2" t="s">
        <v>36</v>
      </c>
      <c r="K4881" s="2" t="s">
        <v>2940</v>
      </c>
      <c r="L4881" s="2" t="s">
        <v>178</v>
      </c>
      <c r="M4881" s="2" t="s">
        <v>53</v>
      </c>
      <c r="N4881" s="2" t="s">
        <v>2569</v>
      </c>
      <c r="O4881" s="2" t="s">
        <v>2570</v>
      </c>
      <c r="P4881">
        <v>600</v>
      </c>
      <c r="Q4881" s="2" t="s">
        <v>35</v>
      </c>
      <c r="R4881">
        <v>3.5499999523162842</v>
      </c>
      <c r="S4881">
        <v>2130</v>
      </c>
      <c r="T4881">
        <v>600</v>
      </c>
      <c r="U4881">
        <v>0</v>
      </c>
    </row>
    <row r="4882" spans="1:21" x14ac:dyDescent="0.35">
      <c r="A4882" s="2" t="s">
        <v>8</v>
      </c>
      <c r="B4882">
        <v>119</v>
      </c>
      <c r="C4882" t="s">
        <v>4615</v>
      </c>
      <c r="D4882" s="1">
        <v>43545</v>
      </c>
      <c r="E4882" s="1">
        <v>43545</v>
      </c>
      <c r="F4882" s="2" t="s">
        <v>150</v>
      </c>
      <c r="G4882">
        <v>5812.64013671875</v>
      </c>
      <c r="H4882" s="2" t="s">
        <v>49</v>
      </c>
      <c r="I4882" s="2" t="s">
        <v>50</v>
      </c>
      <c r="J4882" s="2" t="s">
        <v>36</v>
      </c>
      <c r="K4882" s="2" t="s">
        <v>2940</v>
      </c>
      <c r="L4882" s="2" t="s">
        <v>178</v>
      </c>
      <c r="M4882" s="2" t="s">
        <v>53</v>
      </c>
      <c r="N4882" s="2" t="s">
        <v>2571</v>
      </c>
      <c r="O4882" s="2" t="s">
        <v>2572</v>
      </c>
      <c r="P4882">
        <v>200</v>
      </c>
      <c r="Q4882" s="2" t="s">
        <v>35</v>
      </c>
      <c r="R4882">
        <v>3.940000057220459</v>
      </c>
      <c r="S4882">
        <v>788</v>
      </c>
      <c r="T4882">
        <v>200</v>
      </c>
      <c r="U4882">
        <v>0</v>
      </c>
    </row>
    <row r="4883" spans="1:21" x14ac:dyDescent="0.35">
      <c r="A4883" s="2" t="s">
        <v>8</v>
      </c>
      <c r="B4883">
        <v>119</v>
      </c>
      <c r="C4883" t="s">
        <v>4615</v>
      </c>
      <c r="D4883" s="1">
        <v>43545</v>
      </c>
      <c r="E4883" s="1">
        <v>43545</v>
      </c>
      <c r="F4883" s="2" t="s">
        <v>150</v>
      </c>
      <c r="G4883">
        <v>5812.64013671875</v>
      </c>
      <c r="H4883" s="2" t="s">
        <v>49</v>
      </c>
      <c r="I4883" s="2" t="s">
        <v>50</v>
      </c>
      <c r="J4883" s="2" t="s">
        <v>36</v>
      </c>
      <c r="K4883" s="2" t="s">
        <v>2940</v>
      </c>
      <c r="L4883" s="2" t="s">
        <v>178</v>
      </c>
      <c r="M4883" s="2" t="s">
        <v>53</v>
      </c>
      <c r="N4883" s="2" t="s">
        <v>2573</v>
      </c>
      <c r="O4883" s="2" t="s">
        <v>2574</v>
      </c>
      <c r="P4883">
        <v>350</v>
      </c>
      <c r="Q4883" s="2" t="s">
        <v>35</v>
      </c>
      <c r="R4883">
        <v>5.8499999046325684</v>
      </c>
      <c r="S4883">
        <v>2047.5</v>
      </c>
      <c r="T4883">
        <v>350</v>
      </c>
      <c r="U4883">
        <v>0</v>
      </c>
    </row>
    <row r="4884" spans="1:21" x14ac:dyDescent="0.35">
      <c r="A4884" s="2" t="s">
        <v>8</v>
      </c>
      <c r="B4884">
        <v>121</v>
      </c>
      <c r="C4884" t="s">
        <v>4632</v>
      </c>
      <c r="D4884" s="1">
        <v>43545</v>
      </c>
      <c r="E4884" s="1">
        <v>43545</v>
      </c>
      <c r="F4884" s="2" t="s">
        <v>150</v>
      </c>
      <c r="G4884">
        <v>3490.360107421875</v>
      </c>
      <c r="H4884" s="2" t="s">
        <v>61</v>
      </c>
      <c r="I4884" s="2" t="s">
        <v>62</v>
      </c>
      <c r="J4884" s="2" t="s">
        <v>36</v>
      </c>
      <c r="K4884" s="2" t="s">
        <v>2940</v>
      </c>
      <c r="L4884" s="2" t="s">
        <v>178</v>
      </c>
      <c r="M4884" s="2" t="s">
        <v>65</v>
      </c>
      <c r="N4884" s="2" t="s">
        <v>2594</v>
      </c>
      <c r="O4884" s="2" t="s">
        <v>2595</v>
      </c>
      <c r="P4884">
        <v>20</v>
      </c>
      <c r="Q4884" s="2" t="s">
        <v>35</v>
      </c>
      <c r="R4884">
        <v>1.8200000524520874</v>
      </c>
      <c r="S4884">
        <v>36.400001525878906</v>
      </c>
      <c r="T4884">
        <v>20</v>
      </c>
      <c r="U4884">
        <v>0</v>
      </c>
    </row>
    <row r="4885" spans="1:21" x14ac:dyDescent="0.35">
      <c r="A4885" s="2" t="s">
        <v>8</v>
      </c>
      <c r="B4885">
        <v>121</v>
      </c>
      <c r="C4885" t="s">
        <v>4632</v>
      </c>
      <c r="D4885" s="1">
        <v>43545</v>
      </c>
      <c r="E4885" s="1">
        <v>43545</v>
      </c>
      <c r="F4885" s="2" t="s">
        <v>150</v>
      </c>
      <c r="G4885">
        <v>3490.360107421875</v>
      </c>
      <c r="H4885" s="2" t="s">
        <v>61</v>
      </c>
      <c r="I4885" s="2" t="s">
        <v>62</v>
      </c>
      <c r="J4885" s="2" t="s">
        <v>36</v>
      </c>
      <c r="K4885" s="2" t="s">
        <v>2940</v>
      </c>
      <c r="L4885" s="2" t="s">
        <v>178</v>
      </c>
      <c r="M4885" s="2" t="s">
        <v>65</v>
      </c>
      <c r="N4885" s="2" t="s">
        <v>2596</v>
      </c>
      <c r="O4885" s="2" t="s">
        <v>2597</v>
      </c>
      <c r="P4885">
        <v>200</v>
      </c>
      <c r="Q4885" s="2" t="s">
        <v>35</v>
      </c>
      <c r="R4885">
        <v>3.2000000476837158</v>
      </c>
      <c r="S4885">
        <v>640</v>
      </c>
      <c r="T4885">
        <v>200</v>
      </c>
      <c r="U4885">
        <v>0</v>
      </c>
    </row>
    <row r="4886" spans="1:21" x14ac:dyDescent="0.35">
      <c r="A4886" s="2" t="s">
        <v>8</v>
      </c>
      <c r="B4886">
        <v>121</v>
      </c>
      <c r="C4886" t="s">
        <v>4632</v>
      </c>
      <c r="D4886" s="1">
        <v>43545</v>
      </c>
      <c r="E4886" s="1">
        <v>43545</v>
      </c>
      <c r="F4886" s="2" t="s">
        <v>150</v>
      </c>
      <c r="G4886">
        <v>3490.360107421875</v>
      </c>
      <c r="H4886" s="2" t="s">
        <v>61</v>
      </c>
      <c r="I4886" s="2" t="s">
        <v>62</v>
      </c>
      <c r="J4886" s="2" t="s">
        <v>36</v>
      </c>
      <c r="K4886" s="2" t="s">
        <v>2940</v>
      </c>
      <c r="L4886" s="2" t="s">
        <v>178</v>
      </c>
      <c r="M4886" s="2" t="s">
        <v>65</v>
      </c>
      <c r="N4886" s="2" t="s">
        <v>2603</v>
      </c>
      <c r="O4886" s="2" t="s">
        <v>2604</v>
      </c>
      <c r="P4886">
        <v>266.66000366210938</v>
      </c>
      <c r="Q4886" s="2" t="s">
        <v>187</v>
      </c>
      <c r="R4886">
        <v>6.5999999046325684</v>
      </c>
      <c r="S4886">
        <v>1759.9599609375</v>
      </c>
      <c r="T4886">
        <v>266.66000366210938</v>
      </c>
      <c r="U4886">
        <v>0</v>
      </c>
    </row>
    <row r="4887" spans="1:21" x14ac:dyDescent="0.35">
      <c r="A4887" s="2" t="s">
        <v>8</v>
      </c>
      <c r="B4887">
        <v>121</v>
      </c>
      <c r="C4887" t="s">
        <v>4632</v>
      </c>
      <c r="D4887" s="1">
        <v>43545</v>
      </c>
      <c r="E4887" s="1">
        <v>43545</v>
      </c>
      <c r="F4887" s="2" t="s">
        <v>150</v>
      </c>
      <c r="G4887">
        <v>3490.360107421875</v>
      </c>
      <c r="H4887" s="2" t="s">
        <v>61</v>
      </c>
      <c r="I4887" s="2" t="s">
        <v>62</v>
      </c>
      <c r="J4887" s="2" t="s">
        <v>36</v>
      </c>
      <c r="K4887" s="2" t="s">
        <v>2940</v>
      </c>
      <c r="L4887" s="2" t="s">
        <v>178</v>
      </c>
      <c r="M4887" s="2" t="s">
        <v>65</v>
      </c>
      <c r="N4887" s="2" t="s">
        <v>2605</v>
      </c>
      <c r="O4887" s="2" t="s">
        <v>2606</v>
      </c>
      <c r="P4887">
        <v>200</v>
      </c>
      <c r="Q4887" s="2" t="s">
        <v>35</v>
      </c>
      <c r="R4887">
        <v>0.76999998092651367</v>
      </c>
      <c r="S4887">
        <v>154</v>
      </c>
      <c r="T4887">
        <v>200</v>
      </c>
      <c r="U4887">
        <v>0</v>
      </c>
    </row>
    <row r="4888" spans="1:21" x14ac:dyDescent="0.35">
      <c r="A4888" s="2" t="s">
        <v>8</v>
      </c>
      <c r="B4888">
        <v>121</v>
      </c>
      <c r="C4888" t="s">
        <v>4632</v>
      </c>
      <c r="D4888" s="1">
        <v>43545</v>
      </c>
      <c r="E4888" s="1">
        <v>43545</v>
      </c>
      <c r="F4888" s="2" t="s">
        <v>150</v>
      </c>
      <c r="G4888">
        <v>3490.360107421875</v>
      </c>
      <c r="H4888" s="2" t="s">
        <v>61</v>
      </c>
      <c r="I4888" s="2" t="s">
        <v>62</v>
      </c>
      <c r="J4888" s="2" t="s">
        <v>36</v>
      </c>
      <c r="K4888" s="2" t="s">
        <v>2940</v>
      </c>
      <c r="L4888" s="2" t="s">
        <v>178</v>
      </c>
      <c r="M4888" s="2" t="s">
        <v>65</v>
      </c>
      <c r="N4888" s="2" t="s">
        <v>2607</v>
      </c>
      <c r="O4888" s="2" t="s">
        <v>2608</v>
      </c>
      <c r="P4888">
        <v>3000</v>
      </c>
      <c r="Q4888" s="2" t="s">
        <v>35</v>
      </c>
      <c r="R4888">
        <v>0.30000001192092896</v>
      </c>
      <c r="S4888">
        <v>900</v>
      </c>
      <c r="T4888">
        <v>3000</v>
      </c>
      <c r="U4888">
        <v>0</v>
      </c>
    </row>
    <row r="4889" spans="1:21" x14ac:dyDescent="0.35">
      <c r="A4889" s="2" t="s">
        <v>8</v>
      </c>
      <c r="B4889">
        <v>128</v>
      </c>
      <c r="C4889" t="s">
        <v>4679</v>
      </c>
      <c r="D4889" s="1">
        <v>43549</v>
      </c>
      <c r="E4889" s="1">
        <v>43549</v>
      </c>
      <c r="F4889" s="2" t="s">
        <v>150</v>
      </c>
      <c r="G4889">
        <v>42</v>
      </c>
      <c r="H4889" s="2" t="s">
        <v>2939</v>
      </c>
      <c r="I4889" s="2" t="s">
        <v>178</v>
      </c>
      <c r="J4889" s="2" t="s">
        <v>36</v>
      </c>
      <c r="K4889" s="2" t="s">
        <v>2940</v>
      </c>
      <c r="L4889" s="2" t="s">
        <v>178</v>
      </c>
      <c r="M4889" s="2" t="s">
        <v>53</v>
      </c>
      <c r="N4889" s="2" t="s">
        <v>2688</v>
      </c>
      <c r="O4889" s="2" t="s">
        <v>2689</v>
      </c>
      <c r="P4889">
        <v>3.5714280605316162</v>
      </c>
      <c r="Q4889" s="2" t="s">
        <v>187</v>
      </c>
      <c r="R4889">
        <v>11.760000228881836</v>
      </c>
      <c r="S4889">
        <v>42</v>
      </c>
      <c r="T4889">
        <v>0</v>
      </c>
      <c r="U4889">
        <v>3.5714280605316162</v>
      </c>
    </row>
    <row r="4890" spans="1:21" x14ac:dyDescent="0.35">
      <c r="A4890" s="2" t="s">
        <v>8</v>
      </c>
      <c r="B4890">
        <v>127</v>
      </c>
      <c r="C4890" t="s">
        <v>4677</v>
      </c>
      <c r="D4890" s="1">
        <v>43549</v>
      </c>
      <c r="E4890" s="1">
        <v>43549</v>
      </c>
      <c r="F4890" s="2" t="s">
        <v>150</v>
      </c>
      <c r="G4890">
        <v>42</v>
      </c>
      <c r="H4890" s="2" t="s">
        <v>2939</v>
      </c>
      <c r="I4890" s="2" t="s">
        <v>178</v>
      </c>
      <c r="J4890" s="2" t="s">
        <v>36</v>
      </c>
      <c r="K4890" s="2" t="s">
        <v>2940</v>
      </c>
      <c r="L4890" s="2" t="s">
        <v>178</v>
      </c>
      <c r="M4890" s="2" t="s">
        <v>53</v>
      </c>
      <c r="N4890" s="2" t="s">
        <v>2688</v>
      </c>
      <c r="O4890" s="2" t="s">
        <v>2689</v>
      </c>
      <c r="P4890">
        <v>100</v>
      </c>
      <c r="Q4890" s="2" t="s">
        <v>187</v>
      </c>
      <c r="R4890">
        <v>0.41999998688697815</v>
      </c>
      <c r="S4890">
        <v>42</v>
      </c>
      <c r="T4890">
        <v>0</v>
      </c>
      <c r="U4890">
        <v>100</v>
      </c>
    </row>
    <row r="4891" spans="1:21" x14ac:dyDescent="0.35">
      <c r="A4891" s="2" t="s">
        <v>8</v>
      </c>
      <c r="B4891">
        <v>133</v>
      </c>
      <c r="C4891" t="s">
        <v>5059</v>
      </c>
      <c r="D4891" s="1">
        <v>43573</v>
      </c>
      <c r="E4891" s="1">
        <v>43573</v>
      </c>
      <c r="F4891" s="2" t="s">
        <v>150</v>
      </c>
      <c r="G4891">
        <v>5504</v>
      </c>
      <c r="H4891" s="2" t="s">
        <v>61</v>
      </c>
      <c r="I4891" s="2" t="s">
        <v>62</v>
      </c>
      <c r="J4891" s="2" t="s">
        <v>36</v>
      </c>
      <c r="K4891" s="2" t="s">
        <v>2940</v>
      </c>
      <c r="L4891" s="2" t="s">
        <v>178</v>
      </c>
      <c r="M4891" s="2" t="s">
        <v>65</v>
      </c>
      <c r="N4891" s="2" t="s">
        <v>3519</v>
      </c>
      <c r="O4891" s="2" t="s">
        <v>3423</v>
      </c>
      <c r="P4891">
        <v>1400</v>
      </c>
      <c r="Q4891" s="2" t="s">
        <v>187</v>
      </c>
      <c r="R4891">
        <v>2.7999999523162842</v>
      </c>
      <c r="S4891">
        <v>3920</v>
      </c>
      <c r="T4891">
        <v>1400</v>
      </c>
      <c r="U4891">
        <v>0</v>
      </c>
    </row>
    <row r="4892" spans="1:21" x14ac:dyDescent="0.35">
      <c r="A4892" s="2" t="s">
        <v>8</v>
      </c>
      <c r="B4892">
        <v>133</v>
      </c>
      <c r="C4892" t="s">
        <v>5059</v>
      </c>
      <c r="D4892" s="1">
        <v>43573</v>
      </c>
      <c r="E4892" s="1">
        <v>43573</v>
      </c>
      <c r="F4892" s="2" t="s">
        <v>150</v>
      </c>
      <c r="G4892">
        <v>5504</v>
      </c>
      <c r="H4892" s="2" t="s">
        <v>61</v>
      </c>
      <c r="I4892" s="2" t="s">
        <v>62</v>
      </c>
      <c r="J4892" s="2" t="s">
        <v>36</v>
      </c>
      <c r="K4892" s="2" t="s">
        <v>2940</v>
      </c>
      <c r="L4892" s="2" t="s">
        <v>178</v>
      </c>
      <c r="M4892" s="2" t="s">
        <v>65</v>
      </c>
      <c r="N4892" s="2" t="s">
        <v>3516</v>
      </c>
      <c r="O4892" s="2" t="s">
        <v>3421</v>
      </c>
      <c r="P4892">
        <v>360</v>
      </c>
      <c r="Q4892" s="2" t="s">
        <v>187</v>
      </c>
      <c r="R4892">
        <v>4.4000000953674316</v>
      </c>
      <c r="S4892">
        <v>1584</v>
      </c>
      <c r="T4892">
        <v>360</v>
      </c>
      <c r="U4892">
        <v>0</v>
      </c>
    </row>
    <row r="4893" spans="1:21" x14ac:dyDescent="0.35">
      <c r="A4893" s="2" t="s">
        <v>8</v>
      </c>
      <c r="B4893">
        <v>135</v>
      </c>
      <c r="C4893" t="s">
        <v>5123</v>
      </c>
      <c r="D4893" s="1">
        <v>43579</v>
      </c>
      <c r="E4893" s="1">
        <v>43579</v>
      </c>
      <c r="F4893" s="2" t="s">
        <v>150</v>
      </c>
      <c r="G4893">
        <v>3105.9599609375</v>
      </c>
      <c r="H4893" s="2" t="s">
        <v>61</v>
      </c>
      <c r="I4893" s="2" t="s">
        <v>62</v>
      </c>
      <c r="J4893" s="2" t="s">
        <v>36</v>
      </c>
      <c r="K4893" s="2" t="s">
        <v>2940</v>
      </c>
      <c r="L4893" s="2" t="s">
        <v>178</v>
      </c>
      <c r="M4893" s="2" t="s">
        <v>65</v>
      </c>
      <c r="N4893" s="2" t="s">
        <v>3520</v>
      </c>
      <c r="O4893" s="2" t="s">
        <v>3433</v>
      </c>
      <c r="P4893">
        <v>117</v>
      </c>
      <c r="Q4893" s="2" t="s">
        <v>187</v>
      </c>
      <c r="R4893">
        <v>3.5499999523162842</v>
      </c>
      <c r="S4893">
        <v>415.35000610351563</v>
      </c>
      <c r="T4893">
        <v>117</v>
      </c>
      <c r="U4893">
        <v>0</v>
      </c>
    </row>
    <row r="4894" spans="1:21" x14ac:dyDescent="0.35">
      <c r="A4894" s="2" t="s">
        <v>8</v>
      </c>
      <c r="B4894">
        <v>135</v>
      </c>
      <c r="C4894" t="s">
        <v>5123</v>
      </c>
      <c r="D4894" s="1">
        <v>43579</v>
      </c>
      <c r="E4894" s="1">
        <v>43579</v>
      </c>
      <c r="F4894" s="2" t="s">
        <v>150</v>
      </c>
      <c r="G4894">
        <v>3105.9599609375</v>
      </c>
      <c r="H4894" s="2" t="s">
        <v>61</v>
      </c>
      <c r="I4894" s="2" t="s">
        <v>62</v>
      </c>
      <c r="J4894" s="2" t="s">
        <v>36</v>
      </c>
      <c r="K4894" s="2" t="s">
        <v>2940</v>
      </c>
      <c r="L4894" s="2" t="s">
        <v>178</v>
      </c>
      <c r="M4894" s="2" t="s">
        <v>65</v>
      </c>
      <c r="N4894" s="2" t="s">
        <v>3521</v>
      </c>
      <c r="O4894" s="2" t="s">
        <v>2554</v>
      </c>
      <c r="P4894">
        <v>2000</v>
      </c>
      <c r="Q4894" s="2" t="s">
        <v>35</v>
      </c>
      <c r="R4894">
        <v>0.25</v>
      </c>
      <c r="S4894">
        <v>500</v>
      </c>
      <c r="T4894">
        <v>2000</v>
      </c>
      <c r="U4894">
        <v>0</v>
      </c>
    </row>
    <row r="4895" spans="1:21" x14ac:dyDescent="0.35">
      <c r="A4895" s="2" t="s">
        <v>8</v>
      </c>
      <c r="B4895">
        <v>135</v>
      </c>
      <c r="C4895" t="s">
        <v>5123</v>
      </c>
      <c r="D4895" s="1">
        <v>43579</v>
      </c>
      <c r="E4895" s="1">
        <v>43579</v>
      </c>
      <c r="F4895" s="2" t="s">
        <v>150</v>
      </c>
      <c r="G4895">
        <v>3105.9599609375</v>
      </c>
      <c r="H4895" s="2" t="s">
        <v>61</v>
      </c>
      <c r="I4895" s="2" t="s">
        <v>62</v>
      </c>
      <c r="J4895" s="2" t="s">
        <v>36</v>
      </c>
      <c r="K4895" s="2" t="s">
        <v>2940</v>
      </c>
      <c r="L4895" s="2" t="s">
        <v>178</v>
      </c>
      <c r="M4895" s="2" t="s">
        <v>65</v>
      </c>
      <c r="N4895" s="2" t="s">
        <v>3522</v>
      </c>
      <c r="O4895" s="2" t="s">
        <v>3435</v>
      </c>
      <c r="P4895">
        <v>270</v>
      </c>
      <c r="Q4895" s="2" t="s">
        <v>187</v>
      </c>
      <c r="R4895">
        <v>2.5</v>
      </c>
      <c r="S4895">
        <v>675</v>
      </c>
      <c r="T4895">
        <v>270</v>
      </c>
      <c r="U4895">
        <v>0</v>
      </c>
    </row>
    <row r="4896" spans="1:21" x14ac:dyDescent="0.35">
      <c r="A4896" s="2" t="s">
        <v>8</v>
      </c>
      <c r="B4896">
        <v>135</v>
      </c>
      <c r="C4896" t="s">
        <v>5123</v>
      </c>
      <c r="D4896" s="1">
        <v>43579</v>
      </c>
      <c r="E4896" s="1">
        <v>43579</v>
      </c>
      <c r="F4896" s="2" t="s">
        <v>150</v>
      </c>
      <c r="G4896">
        <v>3105.9599609375</v>
      </c>
      <c r="H4896" s="2" t="s">
        <v>61</v>
      </c>
      <c r="I4896" s="2" t="s">
        <v>62</v>
      </c>
      <c r="J4896" s="2" t="s">
        <v>36</v>
      </c>
      <c r="K4896" s="2" t="s">
        <v>2940</v>
      </c>
      <c r="L4896" s="2" t="s">
        <v>178</v>
      </c>
      <c r="M4896" s="2" t="s">
        <v>65</v>
      </c>
      <c r="N4896" s="2" t="s">
        <v>1620</v>
      </c>
      <c r="O4896" s="2" t="s">
        <v>3523</v>
      </c>
      <c r="P4896">
        <v>1000</v>
      </c>
      <c r="Q4896" s="2" t="s">
        <v>35</v>
      </c>
      <c r="R4896">
        <v>0.25999999046325684</v>
      </c>
      <c r="S4896">
        <v>260</v>
      </c>
      <c r="T4896">
        <v>1000</v>
      </c>
      <c r="U4896">
        <v>0</v>
      </c>
    </row>
    <row r="4897" spans="1:21" x14ac:dyDescent="0.35">
      <c r="A4897" s="2" t="s">
        <v>8</v>
      </c>
      <c r="B4897">
        <v>135</v>
      </c>
      <c r="C4897" t="s">
        <v>5123</v>
      </c>
      <c r="D4897" s="1">
        <v>43579</v>
      </c>
      <c r="E4897" s="1">
        <v>43579</v>
      </c>
      <c r="F4897" s="2" t="s">
        <v>150</v>
      </c>
      <c r="G4897">
        <v>3105.9599609375</v>
      </c>
      <c r="H4897" s="2" t="s">
        <v>61</v>
      </c>
      <c r="I4897" s="2" t="s">
        <v>62</v>
      </c>
      <c r="J4897" s="2" t="s">
        <v>36</v>
      </c>
      <c r="K4897" s="2" t="s">
        <v>2940</v>
      </c>
      <c r="L4897" s="2" t="s">
        <v>178</v>
      </c>
      <c r="M4897" s="2" t="s">
        <v>65</v>
      </c>
      <c r="N4897" s="2" t="s">
        <v>2688</v>
      </c>
      <c r="O4897" s="2" t="s">
        <v>2689</v>
      </c>
      <c r="P4897">
        <v>20</v>
      </c>
      <c r="Q4897" s="2" t="s">
        <v>187</v>
      </c>
      <c r="R4897">
        <v>11.280500411987305</v>
      </c>
      <c r="S4897">
        <v>225.61000061035156</v>
      </c>
      <c r="T4897">
        <v>20</v>
      </c>
      <c r="U4897">
        <v>0</v>
      </c>
    </row>
    <row r="4898" spans="1:21" x14ac:dyDescent="0.35">
      <c r="A4898" s="2" t="s">
        <v>8</v>
      </c>
      <c r="B4898">
        <v>135</v>
      </c>
      <c r="C4898" t="s">
        <v>5123</v>
      </c>
      <c r="D4898" s="1">
        <v>43579</v>
      </c>
      <c r="E4898" s="1">
        <v>43579</v>
      </c>
      <c r="F4898" s="2" t="s">
        <v>150</v>
      </c>
      <c r="G4898">
        <v>3105.9599609375</v>
      </c>
      <c r="H4898" s="2" t="s">
        <v>61</v>
      </c>
      <c r="I4898" s="2" t="s">
        <v>62</v>
      </c>
      <c r="J4898" s="2" t="s">
        <v>36</v>
      </c>
      <c r="K4898" s="2" t="s">
        <v>2940</v>
      </c>
      <c r="L4898" s="2" t="s">
        <v>178</v>
      </c>
      <c r="M4898" s="2" t="s">
        <v>65</v>
      </c>
      <c r="N4898" s="2" t="s">
        <v>3524</v>
      </c>
      <c r="O4898" s="2" t="s">
        <v>3441</v>
      </c>
      <c r="P4898">
        <v>270</v>
      </c>
      <c r="Q4898" s="2" t="s">
        <v>35</v>
      </c>
      <c r="R4898">
        <v>1.5</v>
      </c>
      <c r="S4898">
        <v>405</v>
      </c>
      <c r="T4898">
        <v>270</v>
      </c>
      <c r="U4898">
        <v>0</v>
      </c>
    </row>
    <row r="4899" spans="1:21" x14ac:dyDescent="0.35">
      <c r="A4899" s="2" t="s">
        <v>8</v>
      </c>
      <c r="B4899">
        <v>135</v>
      </c>
      <c r="C4899" t="s">
        <v>5123</v>
      </c>
      <c r="D4899" s="1">
        <v>43579</v>
      </c>
      <c r="E4899" s="1">
        <v>43579</v>
      </c>
      <c r="F4899" s="2" t="s">
        <v>150</v>
      </c>
      <c r="G4899">
        <v>3105.9599609375</v>
      </c>
      <c r="H4899" s="2" t="s">
        <v>61</v>
      </c>
      <c r="I4899" s="2" t="s">
        <v>62</v>
      </c>
      <c r="J4899" s="2" t="s">
        <v>36</v>
      </c>
      <c r="K4899" s="2" t="s">
        <v>2940</v>
      </c>
      <c r="L4899" s="2" t="s">
        <v>178</v>
      </c>
      <c r="M4899" s="2" t="s">
        <v>65</v>
      </c>
      <c r="N4899" s="2" t="s">
        <v>3525</v>
      </c>
      <c r="O4899" s="2" t="s">
        <v>2669</v>
      </c>
      <c r="P4899">
        <v>125</v>
      </c>
      <c r="Q4899" s="2" t="s">
        <v>35</v>
      </c>
      <c r="R4899">
        <v>5</v>
      </c>
      <c r="S4899">
        <v>625</v>
      </c>
      <c r="T4899">
        <v>125</v>
      </c>
      <c r="U4899">
        <v>0</v>
      </c>
    </row>
    <row r="4900" spans="1:21" x14ac:dyDescent="0.35">
      <c r="A4900" s="2" t="s">
        <v>8</v>
      </c>
      <c r="B4900">
        <v>136</v>
      </c>
      <c r="C4900" t="s">
        <v>5125</v>
      </c>
      <c r="D4900" s="1">
        <v>43579</v>
      </c>
      <c r="E4900" s="1">
        <v>43579</v>
      </c>
      <c r="F4900" s="2" t="s">
        <v>150</v>
      </c>
      <c r="G4900">
        <v>5710.5</v>
      </c>
      <c r="H4900" s="2" t="s">
        <v>61</v>
      </c>
      <c r="I4900" s="2" t="s">
        <v>62</v>
      </c>
      <c r="J4900" s="2" t="s">
        <v>36</v>
      </c>
      <c r="K4900" s="2" t="s">
        <v>2940</v>
      </c>
      <c r="L4900" s="2" t="s">
        <v>178</v>
      </c>
      <c r="M4900" s="2" t="s">
        <v>65</v>
      </c>
      <c r="N4900" s="2" t="s">
        <v>3526</v>
      </c>
      <c r="O4900" s="2" t="s">
        <v>3527</v>
      </c>
      <c r="P4900">
        <v>1110</v>
      </c>
      <c r="Q4900" s="2" t="s">
        <v>35</v>
      </c>
      <c r="R4900">
        <v>7.9999998211860657E-2</v>
      </c>
      <c r="S4900">
        <v>88.800003051757813</v>
      </c>
      <c r="T4900">
        <v>1110</v>
      </c>
      <c r="U4900">
        <v>0</v>
      </c>
    </row>
    <row r="4901" spans="1:21" x14ac:dyDescent="0.35">
      <c r="A4901" s="2" t="s">
        <v>8</v>
      </c>
      <c r="B4901">
        <v>136</v>
      </c>
      <c r="C4901" t="s">
        <v>5125</v>
      </c>
      <c r="D4901" s="1">
        <v>43579</v>
      </c>
      <c r="E4901" s="1">
        <v>43579</v>
      </c>
      <c r="F4901" s="2" t="s">
        <v>150</v>
      </c>
      <c r="G4901">
        <v>5710.5</v>
      </c>
      <c r="H4901" s="2" t="s">
        <v>61</v>
      </c>
      <c r="I4901" s="2" t="s">
        <v>62</v>
      </c>
      <c r="J4901" s="2" t="s">
        <v>36</v>
      </c>
      <c r="K4901" s="2" t="s">
        <v>2940</v>
      </c>
      <c r="L4901" s="2" t="s">
        <v>178</v>
      </c>
      <c r="M4901" s="2" t="s">
        <v>65</v>
      </c>
      <c r="N4901" s="2" t="s">
        <v>3528</v>
      </c>
      <c r="O4901" s="2" t="s">
        <v>3429</v>
      </c>
      <c r="P4901">
        <v>1700</v>
      </c>
      <c r="Q4901" s="2" t="s">
        <v>35</v>
      </c>
      <c r="R4901">
        <v>1.0499999523162842</v>
      </c>
      <c r="S4901">
        <v>1785</v>
      </c>
      <c r="T4901">
        <v>1700</v>
      </c>
      <c r="U4901">
        <v>0</v>
      </c>
    </row>
    <row r="4902" spans="1:21" x14ac:dyDescent="0.35">
      <c r="A4902" s="2" t="s">
        <v>8</v>
      </c>
      <c r="B4902">
        <v>136</v>
      </c>
      <c r="C4902" t="s">
        <v>5125</v>
      </c>
      <c r="D4902" s="1">
        <v>43579</v>
      </c>
      <c r="E4902" s="1">
        <v>43579</v>
      </c>
      <c r="F4902" s="2" t="s">
        <v>150</v>
      </c>
      <c r="G4902">
        <v>5710.5</v>
      </c>
      <c r="H4902" s="2" t="s">
        <v>61</v>
      </c>
      <c r="I4902" s="2" t="s">
        <v>62</v>
      </c>
      <c r="J4902" s="2" t="s">
        <v>36</v>
      </c>
      <c r="K4902" s="2" t="s">
        <v>2940</v>
      </c>
      <c r="L4902" s="2" t="s">
        <v>178</v>
      </c>
      <c r="M4902" s="2" t="s">
        <v>65</v>
      </c>
      <c r="N4902" s="2" t="s">
        <v>3529</v>
      </c>
      <c r="O4902" s="2" t="s">
        <v>3431</v>
      </c>
      <c r="P4902">
        <v>675</v>
      </c>
      <c r="Q4902" s="2" t="s">
        <v>35</v>
      </c>
      <c r="R4902">
        <v>0.25999999046325684</v>
      </c>
      <c r="S4902">
        <v>175.5</v>
      </c>
      <c r="T4902">
        <v>675</v>
      </c>
      <c r="U4902">
        <v>0</v>
      </c>
    </row>
    <row r="4903" spans="1:21" x14ac:dyDescent="0.35">
      <c r="A4903" s="2" t="s">
        <v>8</v>
      </c>
      <c r="B4903">
        <v>136</v>
      </c>
      <c r="C4903" t="s">
        <v>5125</v>
      </c>
      <c r="D4903" s="1">
        <v>43579</v>
      </c>
      <c r="E4903" s="1">
        <v>43579</v>
      </c>
      <c r="F4903" s="2" t="s">
        <v>150</v>
      </c>
      <c r="G4903">
        <v>5710.5</v>
      </c>
      <c r="H4903" s="2" t="s">
        <v>61</v>
      </c>
      <c r="I4903" s="2" t="s">
        <v>62</v>
      </c>
      <c r="J4903" s="2" t="s">
        <v>36</v>
      </c>
      <c r="K4903" s="2" t="s">
        <v>2940</v>
      </c>
      <c r="L4903" s="2" t="s">
        <v>178</v>
      </c>
      <c r="M4903" s="2" t="s">
        <v>65</v>
      </c>
      <c r="N4903" s="2" t="s">
        <v>3530</v>
      </c>
      <c r="O4903" s="2" t="s">
        <v>3439</v>
      </c>
      <c r="P4903">
        <v>900</v>
      </c>
      <c r="Q4903" s="2" t="s">
        <v>35</v>
      </c>
      <c r="R4903">
        <v>3.9000000953674316</v>
      </c>
      <c r="S4903">
        <v>3510</v>
      </c>
      <c r="T4903">
        <v>900</v>
      </c>
      <c r="U4903">
        <v>0</v>
      </c>
    </row>
    <row r="4904" spans="1:21" x14ac:dyDescent="0.35">
      <c r="A4904" s="2" t="s">
        <v>8</v>
      </c>
      <c r="B4904">
        <v>136</v>
      </c>
      <c r="C4904" t="s">
        <v>5125</v>
      </c>
      <c r="D4904" s="1">
        <v>43579</v>
      </c>
      <c r="E4904" s="1">
        <v>43579</v>
      </c>
      <c r="F4904" s="2" t="s">
        <v>150</v>
      </c>
      <c r="G4904">
        <v>5710.5</v>
      </c>
      <c r="H4904" s="2" t="s">
        <v>61</v>
      </c>
      <c r="I4904" s="2" t="s">
        <v>62</v>
      </c>
      <c r="J4904" s="2" t="s">
        <v>36</v>
      </c>
      <c r="K4904" s="2" t="s">
        <v>2940</v>
      </c>
      <c r="L4904" s="2" t="s">
        <v>178</v>
      </c>
      <c r="M4904" s="2" t="s">
        <v>65</v>
      </c>
      <c r="N4904" s="2" t="s">
        <v>3531</v>
      </c>
      <c r="O4904" s="2" t="s">
        <v>3443</v>
      </c>
      <c r="P4904">
        <v>840</v>
      </c>
      <c r="Q4904" s="2" t="s">
        <v>35</v>
      </c>
      <c r="R4904">
        <v>0.18000000715255737</v>
      </c>
      <c r="S4904">
        <v>151.19999694824219</v>
      </c>
      <c r="T4904">
        <v>840</v>
      </c>
      <c r="U4904">
        <v>0</v>
      </c>
    </row>
    <row r="4905" spans="1:21" x14ac:dyDescent="0.35">
      <c r="A4905" s="2" t="s">
        <v>8</v>
      </c>
      <c r="B4905">
        <v>139</v>
      </c>
      <c r="C4905" t="s">
        <v>5273</v>
      </c>
      <c r="D4905" s="1">
        <v>43591</v>
      </c>
      <c r="E4905" s="1">
        <v>43591</v>
      </c>
      <c r="F4905" s="2" t="s">
        <v>150</v>
      </c>
      <c r="G4905">
        <v>995.29998779296875</v>
      </c>
      <c r="H4905" s="2" t="s">
        <v>61</v>
      </c>
      <c r="I4905" s="2" t="s">
        <v>62</v>
      </c>
      <c r="J4905" s="2" t="s">
        <v>36</v>
      </c>
      <c r="K4905" s="2" t="s">
        <v>2940</v>
      </c>
      <c r="L4905" s="2" t="s">
        <v>178</v>
      </c>
      <c r="M4905" s="2" t="s">
        <v>65</v>
      </c>
      <c r="N4905" s="2" t="s">
        <v>3532</v>
      </c>
      <c r="O4905" s="2" t="s">
        <v>3451</v>
      </c>
      <c r="P4905">
        <v>580</v>
      </c>
      <c r="Q4905" s="2" t="s">
        <v>35</v>
      </c>
      <c r="R4905">
        <v>1.6699999570846558</v>
      </c>
      <c r="S4905">
        <v>968.5999755859375</v>
      </c>
      <c r="T4905">
        <v>580</v>
      </c>
      <c r="U4905">
        <v>0</v>
      </c>
    </row>
    <row r="4906" spans="1:21" x14ac:dyDescent="0.35">
      <c r="A4906" s="2" t="s">
        <v>8</v>
      </c>
      <c r="B4906">
        <v>140</v>
      </c>
      <c r="C4906" t="s">
        <v>5275</v>
      </c>
      <c r="D4906" s="1">
        <v>43591</v>
      </c>
      <c r="E4906" s="1">
        <v>43591</v>
      </c>
      <c r="F4906" s="2" t="s">
        <v>150</v>
      </c>
      <c r="G4906">
        <v>4139.4501953125</v>
      </c>
      <c r="H4906" s="2" t="s">
        <v>61</v>
      </c>
      <c r="I4906" s="2" t="s">
        <v>62</v>
      </c>
      <c r="J4906" s="2" t="s">
        <v>36</v>
      </c>
      <c r="K4906" s="2" t="s">
        <v>2940</v>
      </c>
      <c r="L4906" s="2" t="s">
        <v>178</v>
      </c>
      <c r="M4906" s="2" t="s">
        <v>65</v>
      </c>
      <c r="N4906" s="2" t="s">
        <v>3533</v>
      </c>
      <c r="O4906" s="2" t="s">
        <v>3449</v>
      </c>
      <c r="P4906">
        <v>125</v>
      </c>
      <c r="Q4906" s="2" t="s">
        <v>187</v>
      </c>
      <c r="R4906">
        <v>27.899999618530273</v>
      </c>
      <c r="S4906">
        <v>3487.5</v>
      </c>
      <c r="T4906">
        <v>125</v>
      </c>
      <c r="U4906">
        <v>0</v>
      </c>
    </row>
    <row r="4907" spans="1:21" x14ac:dyDescent="0.35">
      <c r="A4907" s="2" t="s">
        <v>8</v>
      </c>
      <c r="B4907">
        <v>145</v>
      </c>
      <c r="C4907" t="s">
        <v>5284</v>
      </c>
      <c r="D4907" s="1">
        <v>43592</v>
      </c>
      <c r="E4907" s="1">
        <v>43592</v>
      </c>
      <c r="F4907" s="2" t="s">
        <v>150</v>
      </c>
      <c r="G4907">
        <v>1470</v>
      </c>
      <c r="H4907" s="2" t="s">
        <v>61</v>
      </c>
      <c r="I4907" s="2" t="s">
        <v>62</v>
      </c>
      <c r="J4907" s="2" t="s">
        <v>36</v>
      </c>
      <c r="K4907" s="2" t="s">
        <v>2940</v>
      </c>
      <c r="L4907" s="2" t="s">
        <v>178</v>
      </c>
      <c r="M4907" s="2" t="s">
        <v>65</v>
      </c>
      <c r="N4907" s="2" t="s">
        <v>3534</v>
      </c>
      <c r="O4907" s="2" t="s">
        <v>3453</v>
      </c>
      <c r="P4907">
        <v>150</v>
      </c>
      <c r="Q4907" s="2" t="s">
        <v>187</v>
      </c>
      <c r="R4907">
        <v>5.5</v>
      </c>
      <c r="S4907">
        <v>825</v>
      </c>
      <c r="T4907">
        <v>150</v>
      </c>
      <c r="U4907">
        <v>0</v>
      </c>
    </row>
    <row r="4908" spans="1:21" x14ac:dyDescent="0.35">
      <c r="A4908" s="2" t="s">
        <v>8</v>
      </c>
      <c r="B4908">
        <v>145</v>
      </c>
      <c r="C4908" t="s">
        <v>5284</v>
      </c>
      <c r="D4908" s="1">
        <v>43592</v>
      </c>
      <c r="E4908" s="1">
        <v>43592</v>
      </c>
      <c r="F4908" s="2" t="s">
        <v>150</v>
      </c>
      <c r="G4908">
        <v>1470</v>
      </c>
      <c r="H4908" s="2" t="s">
        <v>61</v>
      </c>
      <c r="I4908" s="2" t="s">
        <v>62</v>
      </c>
      <c r="J4908" s="2" t="s">
        <v>36</v>
      </c>
      <c r="K4908" s="2" t="s">
        <v>2940</v>
      </c>
      <c r="L4908" s="2" t="s">
        <v>178</v>
      </c>
      <c r="M4908" s="2" t="s">
        <v>65</v>
      </c>
      <c r="N4908" s="2" t="s">
        <v>3535</v>
      </c>
      <c r="O4908" s="2" t="s">
        <v>3455</v>
      </c>
      <c r="P4908">
        <v>200</v>
      </c>
      <c r="Q4908" s="2" t="s">
        <v>187</v>
      </c>
      <c r="R4908">
        <v>2.7999999523162842</v>
      </c>
      <c r="S4908">
        <v>560</v>
      </c>
      <c r="T4908">
        <v>200</v>
      </c>
      <c r="U4908">
        <v>0</v>
      </c>
    </row>
    <row r="4909" spans="1:21" x14ac:dyDescent="0.35">
      <c r="A4909" s="2" t="s">
        <v>8</v>
      </c>
      <c r="B4909">
        <v>145</v>
      </c>
      <c r="C4909" t="s">
        <v>5284</v>
      </c>
      <c r="D4909" s="1">
        <v>43592</v>
      </c>
      <c r="E4909" s="1">
        <v>43592</v>
      </c>
      <c r="F4909" s="2" t="s">
        <v>150</v>
      </c>
      <c r="G4909">
        <v>1470</v>
      </c>
      <c r="H4909" s="2" t="s">
        <v>61</v>
      </c>
      <c r="I4909" s="2" t="s">
        <v>62</v>
      </c>
      <c r="J4909" s="2" t="s">
        <v>36</v>
      </c>
      <c r="K4909" s="2" t="s">
        <v>2940</v>
      </c>
      <c r="L4909" s="2" t="s">
        <v>178</v>
      </c>
      <c r="M4909" s="2" t="s">
        <v>65</v>
      </c>
      <c r="N4909" s="2" t="s">
        <v>3536</v>
      </c>
      <c r="O4909" s="2" t="s">
        <v>3457</v>
      </c>
      <c r="P4909">
        <v>5</v>
      </c>
      <c r="Q4909" s="2" t="s">
        <v>187</v>
      </c>
      <c r="R4909">
        <v>17</v>
      </c>
      <c r="S4909">
        <v>85</v>
      </c>
      <c r="T4909">
        <v>5</v>
      </c>
      <c r="U4909">
        <v>0</v>
      </c>
    </row>
    <row r="4910" spans="1:21" x14ac:dyDescent="0.35">
      <c r="A4910" s="2" t="s">
        <v>8</v>
      </c>
      <c r="B4910">
        <v>150</v>
      </c>
      <c r="C4910" t="s">
        <v>5310</v>
      </c>
      <c r="D4910" s="1">
        <v>43592</v>
      </c>
      <c r="E4910" s="1">
        <v>43592</v>
      </c>
      <c r="F4910" s="2" t="s">
        <v>150</v>
      </c>
      <c r="G4910">
        <v>3066</v>
      </c>
      <c r="H4910" s="2" t="s">
        <v>2939</v>
      </c>
      <c r="I4910" s="2" t="s">
        <v>178</v>
      </c>
      <c r="J4910" s="2" t="s">
        <v>36</v>
      </c>
      <c r="K4910" s="2" t="s">
        <v>2940</v>
      </c>
      <c r="L4910" s="2" t="s">
        <v>178</v>
      </c>
      <c r="M4910" s="2" t="s">
        <v>53</v>
      </c>
      <c r="N4910" s="2" t="s">
        <v>3513</v>
      </c>
      <c r="O4910" s="2" t="s">
        <v>3419</v>
      </c>
      <c r="P4910">
        <v>1400</v>
      </c>
      <c r="Q4910" s="2" t="s">
        <v>187</v>
      </c>
      <c r="R4910">
        <v>2.190000057220459</v>
      </c>
      <c r="S4910">
        <v>3066</v>
      </c>
      <c r="T4910">
        <v>0</v>
      </c>
      <c r="U4910">
        <v>1400</v>
      </c>
    </row>
    <row r="4911" spans="1:21" x14ac:dyDescent="0.35">
      <c r="A4911" s="2" t="s">
        <v>8</v>
      </c>
      <c r="B4911">
        <v>151</v>
      </c>
      <c r="C4911" t="s">
        <v>5313</v>
      </c>
      <c r="D4911" s="1">
        <v>43592</v>
      </c>
      <c r="E4911" s="1">
        <v>43592</v>
      </c>
      <c r="F4911" s="2" t="s">
        <v>150</v>
      </c>
      <c r="G4911">
        <v>3010.2900390625</v>
      </c>
      <c r="H4911" s="2" t="s">
        <v>61</v>
      </c>
      <c r="I4911" s="2" t="s">
        <v>62</v>
      </c>
      <c r="J4911" s="2" t="s">
        <v>36</v>
      </c>
      <c r="K4911" s="2" t="s">
        <v>2940</v>
      </c>
      <c r="L4911" s="2" t="s">
        <v>178</v>
      </c>
      <c r="M4911" s="2" t="s">
        <v>65</v>
      </c>
      <c r="N4911" s="2" t="s">
        <v>3537</v>
      </c>
      <c r="O4911" s="2" t="s">
        <v>3459</v>
      </c>
      <c r="P4911">
        <v>12000</v>
      </c>
      <c r="Q4911" s="2" t="s">
        <v>35</v>
      </c>
      <c r="R4911">
        <v>0.23000000417232513</v>
      </c>
      <c r="S4911">
        <v>2760</v>
      </c>
      <c r="T4911">
        <v>12000</v>
      </c>
      <c r="U4911">
        <v>0</v>
      </c>
    </row>
    <row r="4912" spans="1:21" x14ac:dyDescent="0.35">
      <c r="A4912" s="2" t="s">
        <v>8</v>
      </c>
      <c r="B4912">
        <v>151</v>
      </c>
      <c r="C4912" t="s">
        <v>5313</v>
      </c>
      <c r="D4912" s="1">
        <v>43592</v>
      </c>
      <c r="E4912" s="1">
        <v>43592</v>
      </c>
      <c r="F4912" s="2" t="s">
        <v>150</v>
      </c>
      <c r="G4912">
        <v>3010.2900390625</v>
      </c>
      <c r="H4912" s="2" t="s">
        <v>61</v>
      </c>
      <c r="I4912" s="2" t="s">
        <v>62</v>
      </c>
      <c r="J4912" s="2" t="s">
        <v>36</v>
      </c>
      <c r="K4912" s="2" t="s">
        <v>2940</v>
      </c>
      <c r="L4912" s="2" t="s">
        <v>178</v>
      </c>
      <c r="M4912" s="2" t="s">
        <v>65</v>
      </c>
      <c r="N4912" s="2" t="s">
        <v>2822</v>
      </c>
      <c r="O4912" s="2" t="s">
        <v>2823</v>
      </c>
      <c r="P4912">
        <v>1000</v>
      </c>
      <c r="Q4912" s="2" t="s">
        <v>35</v>
      </c>
      <c r="R4912">
        <v>0.14499999582767487</v>
      </c>
      <c r="S4912">
        <v>145</v>
      </c>
      <c r="T4912">
        <v>1000</v>
      </c>
      <c r="U4912">
        <v>0</v>
      </c>
    </row>
    <row r="4913" spans="1:21" x14ac:dyDescent="0.35">
      <c r="A4913" s="2" t="s">
        <v>8</v>
      </c>
      <c r="B4913">
        <v>151</v>
      </c>
      <c r="C4913" t="s">
        <v>5313</v>
      </c>
      <c r="D4913" s="1">
        <v>43592</v>
      </c>
      <c r="E4913" s="1">
        <v>43592</v>
      </c>
      <c r="F4913" s="2" t="s">
        <v>150</v>
      </c>
      <c r="G4913">
        <v>3010.2900390625</v>
      </c>
      <c r="H4913" s="2" t="s">
        <v>61</v>
      </c>
      <c r="I4913" s="2" t="s">
        <v>62</v>
      </c>
      <c r="J4913" s="2" t="s">
        <v>36</v>
      </c>
      <c r="K4913" s="2" t="s">
        <v>2940</v>
      </c>
      <c r="L4913" s="2" t="s">
        <v>178</v>
      </c>
      <c r="M4913" s="2" t="s">
        <v>65</v>
      </c>
      <c r="N4913" s="2" t="s">
        <v>2688</v>
      </c>
      <c r="O4913" s="2" t="s">
        <v>2689</v>
      </c>
      <c r="P4913">
        <v>9</v>
      </c>
      <c r="Q4913" s="2" t="s">
        <v>187</v>
      </c>
      <c r="R4913">
        <v>11.69888973236084</v>
      </c>
      <c r="S4913">
        <v>105.29000091552734</v>
      </c>
      <c r="T4913">
        <v>9</v>
      </c>
      <c r="U4913">
        <v>0</v>
      </c>
    </row>
    <row r="4914" spans="1:21" x14ac:dyDescent="0.35">
      <c r="A4914" s="2" t="s">
        <v>8</v>
      </c>
      <c r="B4914">
        <v>153</v>
      </c>
      <c r="C4914" t="s">
        <v>5390</v>
      </c>
      <c r="D4914" s="1">
        <v>43599</v>
      </c>
      <c r="E4914" s="1">
        <v>43599</v>
      </c>
      <c r="F4914" s="2" t="s">
        <v>150</v>
      </c>
      <c r="G4914">
        <v>698.20001220703125</v>
      </c>
      <c r="H4914" s="2" t="s">
        <v>61</v>
      </c>
      <c r="I4914" s="2" t="s">
        <v>62</v>
      </c>
      <c r="J4914" s="2" t="s">
        <v>36</v>
      </c>
      <c r="K4914" s="2" t="s">
        <v>2940</v>
      </c>
      <c r="L4914" s="2" t="s">
        <v>178</v>
      </c>
      <c r="M4914" s="2" t="s">
        <v>65</v>
      </c>
      <c r="N4914" s="2" t="s">
        <v>3538</v>
      </c>
      <c r="O4914" s="2" t="s">
        <v>3463</v>
      </c>
      <c r="P4914">
        <v>10</v>
      </c>
      <c r="Q4914" s="2" t="s">
        <v>35</v>
      </c>
      <c r="R4914">
        <v>2.9500000476837158</v>
      </c>
      <c r="S4914">
        <v>29.5</v>
      </c>
      <c r="T4914">
        <v>10</v>
      </c>
      <c r="U4914">
        <v>0</v>
      </c>
    </row>
    <row r="4915" spans="1:21" x14ac:dyDescent="0.35">
      <c r="A4915" s="2" t="s">
        <v>8</v>
      </c>
      <c r="B4915">
        <v>153</v>
      </c>
      <c r="C4915" t="s">
        <v>5390</v>
      </c>
      <c r="D4915" s="1">
        <v>43599</v>
      </c>
      <c r="E4915" s="1">
        <v>43599</v>
      </c>
      <c r="F4915" s="2" t="s">
        <v>150</v>
      </c>
      <c r="G4915">
        <v>698.20001220703125</v>
      </c>
      <c r="H4915" s="2" t="s">
        <v>61</v>
      </c>
      <c r="I4915" s="2" t="s">
        <v>62</v>
      </c>
      <c r="J4915" s="2" t="s">
        <v>36</v>
      </c>
      <c r="K4915" s="2" t="s">
        <v>2940</v>
      </c>
      <c r="L4915" s="2" t="s">
        <v>178</v>
      </c>
      <c r="M4915" s="2" t="s">
        <v>65</v>
      </c>
      <c r="N4915" s="2" t="s">
        <v>2822</v>
      </c>
      <c r="O4915" s="2" t="s">
        <v>2823</v>
      </c>
      <c r="P4915">
        <v>1500</v>
      </c>
      <c r="Q4915" s="2" t="s">
        <v>35</v>
      </c>
      <c r="R4915">
        <v>0.14499999582767487</v>
      </c>
      <c r="S4915">
        <v>217.5</v>
      </c>
      <c r="T4915">
        <v>1500</v>
      </c>
      <c r="U4915">
        <v>0</v>
      </c>
    </row>
    <row r="4916" spans="1:21" x14ac:dyDescent="0.35">
      <c r="A4916" s="2" t="s">
        <v>8</v>
      </c>
      <c r="B4916">
        <v>153</v>
      </c>
      <c r="C4916" t="s">
        <v>5390</v>
      </c>
      <c r="D4916" s="1">
        <v>43599</v>
      </c>
      <c r="E4916" s="1">
        <v>43599</v>
      </c>
      <c r="F4916" s="2" t="s">
        <v>150</v>
      </c>
      <c r="G4916">
        <v>698.20001220703125</v>
      </c>
      <c r="H4916" s="2" t="s">
        <v>61</v>
      </c>
      <c r="I4916" s="2" t="s">
        <v>62</v>
      </c>
      <c r="J4916" s="2" t="s">
        <v>36</v>
      </c>
      <c r="K4916" s="2" t="s">
        <v>2940</v>
      </c>
      <c r="L4916" s="2" t="s">
        <v>178</v>
      </c>
      <c r="M4916" s="2" t="s">
        <v>65</v>
      </c>
      <c r="N4916" s="2" t="s">
        <v>3539</v>
      </c>
      <c r="O4916" s="2" t="s">
        <v>2740</v>
      </c>
      <c r="P4916">
        <v>1410</v>
      </c>
      <c r="Q4916" s="2" t="s">
        <v>35</v>
      </c>
      <c r="R4916">
        <v>0.31999999284744263</v>
      </c>
      <c r="S4916">
        <v>451.20001220703125</v>
      </c>
      <c r="T4916">
        <v>1410</v>
      </c>
      <c r="U4916">
        <v>0</v>
      </c>
    </row>
    <row r="4917" spans="1:21" x14ac:dyDescent="0.35">
      <c r="A4917" s="2" t="s">
        <v>8</v>
      </c>
      <c r="B4917">
        <v>154</v>
      </c>
      <c r="C4917" t="s">
        <v>5399</v>
      </c>
      <c r="D4917" s="1">
        <v>43599</v>
      </c>
      <c r="E4917" s="1">
        <v>43599</v>
      </c>
      <c r="F4917" s="2" t="s">
        <v>150</v>
      </c>
      <c r="G4917">
        <v>426</v>
      </c>
      <c r="H4917" s="2" t="s">
        <v>61</v>
      </c>
      <c r="I4917" s="2" t="s">
        <v>62</v>
      </c>
      <c r="J4917" s="2" t="s">
        <v>36</v>
      </c>
      <c r="K4917" s="2" t="s">
        <v>2940</v>
      </c>
      <c r="L4917" s="2" t="s">
        <v>178</v>
      </c>
      <c r="M4917" s="2" t="s">
        <v>65</v>
      </c>
      <c r="N4917" s="2" t="s">
        <v>3540</v>
      </c>
      <c r="O4917" s="2" t="s">
        <v>3461</v>
      </c>
      <c r="P4917">
        <v>120</v>
      </c>
      <c r="Q4917" s="2" t="s">
        <v>35</v>
      </c>
      <c r="R4917">
        <v>3.5499999523162842</v>
      </c>
      <c r="S4917">
        <v>426</v>
      </c>
      <c r="T4917">
        <v>120</v>
      </c>
      <c r="U4917">
        <v>0</v>
      </c>
    </row>
    <row r="4918" spans="1:21" x14ac:dyDescent="0.35">
      <c r="A4918" s="2" t="s">
        <v>8</v>
      </c>
      <c r="B4918">
        <v>158</v>
      </c>
      <c r="C4918" t="s">
        <v>5637</v>
      </c>
      <c r="D4918" s="1">
        <v>43607</v>
      </c>
      <c r="E4918" s="1">
        <v>43607</v>
      </c>
      <c r="F4918" s="2" t="s">
        <v>150</v>
      </c>
      <c r="G4918">
        <v>1770.5</v>
      </c>
      <c r="H4918" s="2" t="s">
        <v>61</v>
      </c>
      <c r="I4918" s="2" t="s">
        <v>62</v>
      </c>
      <c r="J4918" s="2" t="s">
        <v>36</v>
      </c>
      <c r="K4918" s="2" t="s">
        <v>2940</v>
      </c>
      <c r="L4918" s="2" t="s">
        <v>178</v>
      </c>
      <c r="M4918" s="2" t="s">
        <v>65</v>
      </c>
      <c r="N4918" s="2" t="s">
        <v>5638</v>
      </c>
      <c r="O4918" s="2" t="s">
        <v>5611</v>
      </c>
      <c r="P4918">
        <v>250</v>
      </c>
      <c r="Q4918" s="2" t="s">
        <v>35</v>
      </c>
      <c r="R4918">
        <v>6.6500000953674316</v>
      </c>
      <c r="S4918">
        <v>1662.5</v>
      </c>
      <c r="T4918">
        <v>250</v>
      </c>
      <c r="U4918">
        <v>0</v>
      </c>
    </row>
    <row r="4919" spans="1:21" x14ac:dyDescent="0.35">
      <c r="A4919" s="2" t="s">
        <v>8</v>
      </c>
      <c r="B4919">
        <v>158</v>
      </c>
      <c r="C4919" t="s">
        <v>5637</v>
      </c>
      <c r="D4919" s="1">
        <v>43607</v>
      </c>
      <c r="E4919" s="1">
        <v>43607</v>
      </c>
      <c r="F4919" s="2" t="s">
        <v>150</v>
      </c>
      <c r="G4919">
        <v>1770.5</v>
      </c>
      <c r="H4919" s="2" t="s">
        <v>61</v>
      </c>
      <c r="I4919" s="2" t="s">
        <v>62</v>
      </c>
      <c r="J4919" s="2" t="s">
        <v>36</v>
      </c>
      <c r="K4919" s="2" t="s">
        <v>2940</v>
      </c>
      <c r="L4919" s="2" t="s">
        <v>178</v>
      </c>
      <c r="M4919" s="2" t="s">
        <v>65</v>
      </c>
      <c r="N4919" s="2" t="s">
        <v>5639</v>
      </c>
      <c r="O4919" s="2" t="s">
        <v>5613</v>
      </c>
      <c r="P4919">
        <v>400</v>
      </c>
      <c r="Q4919" s="2" t="s">
        <v>35</v>
      </c>
      <c r="R4919">
        <v>0.27000001072883606</v>
      </c>
      <c r="S4919">
        <v>108</v>
      </c>
      <c r="T4919">
        <v>400</v>
      </c>
      <c r="U4919">
        <v>0</v>
      </c>
    </row>
    <row r="4920" spans="1:21" x14ac:dyDescent="0.35">
      <c r="A4920" s="2" t="s">
        <v>8</v>
      </c>
      <c r="B4920">
        <v>159</v>
      </c>
      <c r="C4920" t="s">
        <v>5640</v>
      </c>
      <c r="D4920" s="1">
        <v>43607</v>
      </c>
      <c r="E4920" s="1">
        <v>43607</v>
      </c>
      <c r="F4920" s="2" t="s">
        <v>150</v>
      </c>
      <c r="G4920">
        <v>905.5</v>
      </c>
      <c r="H4920" s="2" t="s">
        <v>49</v>
      </c>
      <c r="I4920" s="2" t="s">
        <v>50</v>
      </c>
      <c r="J4920" s="2" t="s">
        <v>36</v>
      </c>
      <c r="K4920" s="2" t="s">
        <v>2940</v>
      </c>
      <c r="L4920" s="2" t="s">
        <v>178</v>
      </c>
      <c r="M4920" s="2" t="s">
        <v>53</v>
      </c>
      <c r="N4920" s="2" t="s">
        <v>5641</v>
      </c>
      <c r="O4920" s="2" t="s">
        <v>5615</v>
      </c>
      <c r="P4920">
        <v>200</v>
      </c>
      <c r="Q4920" s="2" t="s">
        <v>35</v>
      </c>
      <c r="R4920">
        <v>1.309999942779541</v>
      </c>
      <c r="S4920">
        <v>262</v>
      </c>
      <c r="T4920">
        <v>100</v>
      </c>
      <c r="U4920">
        <v>100</v>
      </c>
    </row>
    <row r="4921" spans="1:21" x14ac:dyDescent="0.35">
      <c r="A4921" s="2" t="s">
        <v>8</v>
      </c>
      <c r="B4921">
        <v>160</v>
      </c>
      <c r="C4921" t="s">
        <v>5642</v>
      </c>
      <c r="D4921" s="1">
        <v>43607</v>
      </c>
      <c r="E4921" s="1">
        <v>43607</v>
      </c>
      <c r="F4921" s="2" t="s">
        <v>150</v>
      </c>
      <c r="G4921">
        <v>510</v>
      </c>
      <c r="H4921" s="2" t="s">
        <v>61</v>
      </c>
      <c r="I4921" s="2" t="s">
        <v>62</v>
      </c>
      <c r="J4921" s="2" t="s">
        <v>36</v>
      </c>
      <c r="K4921" s="2" t="s">
        <v>2940</v>
      </c>
      <c r="L4921" s="2" t="s">
        <v>178</v>
      </c>
      <c r="M4921" s="2" t="s">
        <v>65</v>
      </c>
      <c r="N4921" s="2" t="s">
        <v>5643</v>
      </c>
      <c r="O4921" s="2" t="s">
        <v>5597</v>
      </c>
      <c r="P4921">
        <v>300</v>
      </c>
      <c r="Q4921" s="2" t="s">
        <v>35</v>
      </c>
      <c r="R4921">
        <v>1.7000000476837158</v>
      </c>
      <c r="S4921">
        <v>510</v>
      </c>
      <c r="T4921">
        <v>300</v>
      </c>
      <c r="U4921">
        <v>0</v>
      </c>
    </row>
    <row r="4922" spans="1:21" x14ac:dyDescent="0.35">
      <c r="A4922" s="2" t="s">
        <v>8</v>
      </c>
      <c r="B4922">
        <v>159</v>
      </c>
      <c r="C4922" t="s">
        <v>5640</v>
      </c>
      <c r="D4922" s="1">
        <v>43607</v>
      </c>
      <c r="E4922" s="1">
        <v>43607</v>
      </c>
      <c r="F4922" s="2" t="s">
        <v>150</v>
      </c>
      <c r="G4922">
        <v>905.5</v>
      </c>
      <c r="H4922" s="2" t="s">
        <v>49</v>
      </c>
      <c r="I4922" s="2" t="s">
        <v>50</v>
      </c>
      <c r="J4922" s="2" t="s">
        <v>36</v>
      </c>
      <c r="K4922" s="2" t="s">
        <v>2940</v>
      </c>
      <c r="L4922" s="2" t="s">
        <v>178</v>
      </c>
      <c r="M4922" s="2" t="s">
        <v>53</v>
      </c>
      <c r="N4922" s="2" t="s">
        <v>5644</v>
      </c>
      <c r="O4922" s="2" t="s">
        <v>5617</v>
      </c>
      <c r="P4922">
        <v>11700</v>
      </c>
      <c r="Q4922" s="2" t="s">
        <v>35</v>
      </c>
      <c r="R4922">
        <v>5.4999999701976776E-2</v>
      </c>
      <c r="S4922">
        <v>643.5</v>
      </c>
      <c r="T4922">
        <v>11700</v>
      </c>
      <c r="U4922">
        <v>0</v>
      </c>
    </row>
    <row r="4923" spans="1:21" x14ac:dyDescent="0.35">
      <c r="A4923" s="2" t="s">
        <v>8</v>
      </c>
      <c r="B4923">
        <v>161</v>
      </c>
      <c r="C4923" t="s">
        <v>5645</v>
      </c>
      <c r="D4923" s="1">
        <v>43607</v>
      </c>
      <c r="E4923" s="1">
        <v>43607</v>
      </c>
      <c r="F4923" s="2" t="s">
        <v>150</v>
      </c>
      <c r="G4923">
        <v>6300</v>
      </c>
      <c r="H4923" s="2" t="s">
        <v>61</v>
      </c>
      <c r="I4923" s="2" t="s">
        <v>62</v>
      </c>
      <c r="J4923" s="2" t="s">
        <v>36</v>
      </c>
      <c r="K4923" s="2" t="s">
        <v>2940</v>
      </c>
      <c r="L4923" s="2" t="s">
        <v>178</v>
      </c>
      <c r="M4923" s="2" t="s">
        <v>53</v>
      </c>
      <c r="N4923" s="2" t="s">
        <v>5646</v>
      </c>
      <c r="O4923" s="2" t="s">
        <v>5620</v>
      </c>
      <c r="P4923">
        <v>2000</v>
      </c>
      <c r="Q4923" s="2" t="s">
        <v>187</v>
      </c>
      <c r="R4923">
        <v>3.1500000953674316</v>
      </c>
      <c r="S4923">
        <v>6300</v>
      </c>
      <c r="T4923">
        <v>2000</v>
      </c>
      <c r="U4923">
        <v>0</v>
      </c>
    </row>
    <row r="4924" spans="1:21" x14ac:dyDescent="0.35">
      <c r="A4924" s="2" t="s">
        <v>8</v>
      </c>
      <c r="B4924">
        <v>167</v>
      </c>
      <c r="C4924" t="s">
        <v>5770</v>
      </c>
      <c r="D4924" s="1">
        <v>43615</v>
      </c>
      <c r="E4924" s="1">
        <v>43615</v>
      </c>
      <c r="F4924" s="2" t="s">
        <v>150</v>
      </c>
      <c r="G4924">
        <v>2073.330078125</v>
      </c>
      <c r="H4924" s="2" t="s">
        <v>2939</v>
      </c>
      <c r="I4924" s="2" t="s">
        <v>178</v>
      </c>
      <c r="J4924" s="2" t="s">
        <v>36</v>
      </c>
      <c r="K4924" s="2" t="s">
        <v>2940</v>
      </c>
      <c r="L4924" s="2" t="s">
        <v>178</v>
      </c>
      <c r="M4924" s="2" t="s">
        <v>53</v>
      </c>
      <c r="N4924" s="2" t="s">
        <v>3518</v>
      </c>
      <c r="O4924" s="2" t="s">
        <v>3447</v>
      </c>
      <c r="P4924">
        <v>6000</v>
      </c>
      <c r="Q4924" s="2" t="s">
        <v>35</v>
      </c>
      <c r="R4924">
        <v>1.7999999225139618E-2</v>
      </c>
      <c r="S4924">
        <v>108</v>
      </c>
      <c r="T4924">
        <v>0</v>
      </c>
      <c r="U4924">
        <v>6000</v>
      </c>
    </row>
    <row r="4925" spans="1:21" x14ac:dyDescent="0.35">
      <c r="A4925" s="2" t="s">
        <v>8</v>
      </c>
      <c r="B4925">
        <v>167</v>
      </c>
      <c r="C4925" t="s">
        <v>5770</v>
      </c>
      <c r="D4925" s="1">
        <v>43615</v>
      </c>
      <c r="E4925" s="1">
        <v>43615</v>
      </c>
      <c r="F4925" s="2" t="s">
        <v>150</v>
      </c>
      <c r="G4925">
        <v>2073.330078125</v>
      </c>
      <c r="H4925" s="2" t="s">
        <v>2939</v>
      </c>
      <c r="I4925" s="2" t="s">
        <v>178</v>
      </c>
      <c r="J4925" s="2" t="s">
        <v>36</v>
      </c>
      <c r="K4925" s="2" t="s">
        <v>2940</v>
      </c>
      <c r="L4925" s="2" t="s">
        <v>178</v>
      </c>
      <c r="M4925" s="2" t="s">
        <v>53</v>
      </c>
      <c r="N4925" s="2" t="s">
        <v>5771</v>
      </c>
      <c r="O4925" s="2" t="s">
        <v>5772</v>
      </c>
      <c r="P4925">
        <v>4704</v>
      </c>
      <c r="Q4925" s="2" t="s">
        <v>35</v>
      </c>
      <c r="R4925">
        <v>0.41780000925064087</v>
      </c>
      <c r="S4925">
        <v>1965.3299560546875</v>
      </c>
      <c r="T4925">
        <v>0</v>
      </c>
      <c r="U4925">
        <v>4704</v>
      </c>
    </row>
    <row r="4926" spans="1:21" x14ac:dyDescent="0.35">
      <c r="A4926" s="2" t="s">
        <v>8</v>
      </c>
      <c r="B4926">
        <v>175</v>
      </c>
      <c r="C4926" t="s">
        <v>5939</v>
      </c>
      <c r="D4926" s="1">
        <v>43623</v>
      </c>
      <c r="E4926" s="1">
        <v>43623</v>
      </c>
      <c r="F4926" s="2" t="s">
        <v>150</v>
      </c>
      <c r="G4926">
        <v>2541.929931640625</v>
      </c>
      <c r="H4926" s="2" t="s">
        <v>61</v>
      </c>
      <c r="I4926" s="2" t="s">
        <v>62</v>
      </c>
      <c r="J4926" s="2" t="s">
        <v>36</v>
      </c>
      <c r="K4926" s="2" t="s">
        <v>2940</v>
      </c>
      <c r="L4926" s="2" t="s">
        <v>178</v>
      </c>
      <c r="M4926" s="2" t="s">
        <v>53</v>
      </c>
      <c r="N4926" s="2" t="s">
        <v>5940</v>
      </c>
      <c r="O4926" s="2" t="s">
        <v>3469</v>
      </c>
      <c r="P4926">
        <v>8834</v>
      </c>
      <c r="Q4926" s="2" t="s">
        <v>35</v>
      </c>
      <c r="R4926">
        <v>0.25</v>
      </c>
      <c r="S4926">
        <v>2208.5</v>
      </c>
      <c r="T4926">
        <v>0</v>
      </c>
      <c r="U4926">
        <v>0</v>
      </c>
    </row>
    <row r="4927" spans="1:21" x14ac:dyDescent="0.35">
      <c r="A4927" s="2" t="s">
        <v>8</v>
      </c>
      <c r="B4927">
        <v>175</v>
      </c>
      <c r="C4927" t="s">
        <v>5939</v>
      </c>
      <c r="D4927" s="1">
        <v>43623</v>
      </c>
      <c r="E4927" s="1">
        <v>43623</v>
      </c>
      <c r="F4927" s="2" t="s">
        <v>150</v>
      </c>
      <c r="G4927">
        <v>2541.929931640625</v>
      </c>
      <c r="H4927" s="2" t="s">
        <v>61</v>
      </c>
      <c r="I4927" s="2" t="s">
        <v>62</v>
      </c>
      <c r="J4927" s="2" t="s">
        <v>36</v>
      </c>
      <c r="K4927" s="2" t="s">
        <v>2940</v>
      </c>
      <c r="L4927" s="2" t="s">
        <v>178</v>
      </c>
      <c r="M4927" s="2" t="s">
        <v>53</v>
      </c>
      <c r="N4927" s="2" t="s">
        <v>3518</v>
      </c>
      <c r="O4927" s="2" t="s">
        <v>3447</v>
      </c>
      <c r="P4927">
        <v>2144</v>
      </c>
      <c r="Q4927" s="2" t="s">
        <v>35</v>
      </c>
      <c r="R4927">
        <v>1.7999999225139618E-2</v>
      </c>
      <c r="S4927">
        <v>38.590000152587891</v>
      </c>
      <c r="T4927">
        <v>0</v>
      </c>
      <c r="U4927">
        <v>0</v>
      </c>
    </row>
    <row r="4928" spans="1:21" x14ac:dyDescent="0.35">
      <c r="A4928" s="2" t="s">
        <v>8</v>
      </c>
      <c r="B4928">
        <v>175</v>
      </c>
      <c r="C4928" t="s">
        <v>5939</v>
      </c>
      <c r="D4928" s="1">
        <v>43623</v>
      </c>
      <c r="E4928" s="1">
        <v>43623</v>
      </c>
      <c r="F4928" s="2" t="s">
        <v>150</v>
      </c>
      <c r="G4928">
        <v>2541.929931640625</v>
      </c>
      <c r="H4928" s="2" t="s">
        <v>61</v>
      </c>
      <c r="I4928" s="2" t="s">
        <v>62</v>
      </c>
      <c r="J4928" s="2" t="s">
        <v>36</v>
      </c>
      <c r="K4928" s="2" t="s">
        <v>2940</v>
      </c>
      <c r="L4928" s="2" t="s">
        <v>178</v>
      </c>
      <c r="M4928" s="2" t="s">
        <v>53</v>
      </c>
      <c r="N4928" s="2" t="s">
        <v>2822</v>
      </c>
      <c r="O4928" s="2" t="s">
        <v>2823</v>
      </c>
      <c r="P4928">
        <v>2106</v>
      </c>
      <c r="Q4928" s="2" t="s">
        <v>35</v>
      </c>
      <c r="R4928">
        <v>0.14000000059604645</v>
      </c>
      <c r="S4928">
        <v>294.83999633789063</v>
      </c>
      <c r="T4928">
        <v>0</v>
      </c>
      <c r="U4928">
        <v>0</v>
      </c>
    </row>
    <row r="4929" spans="1:21" x14ac:dyDescent="0.35">
      <c r="A4929" s="2" t="s">
        <v>8</v>
      </c>
      <c r="B4929">
        <v>174</v>
      </c>
      <c r="C4929" t="s">
        <v>5941</v>
      </c>
      <c r="D4929" s="1">
        <v>43623</v>
      </c>
      <c r="E4929" s="1">
        <v>43623</v>
      </c>
      <c r="F4929" s="2" t="s">
        <v>150</v>
      </c>
      <c r="G4929">
        <v>2804.9599609375</v>
      </c>
      <c r="H4929" s="2" t="s">
        <v>61</v>
      </c>
      <c r="I4929" s="2" t="s">
        <v>62</v>
      </c>
      <c r="J4929" s="2" t="s">
        <v>36</v>
      </c>
      <c r="K4929" s="2" t="s">
        <v>2940</v>
      </c>
      <c r="L4929" s="2" t="s">
        <v>178</v>
      </c>
      <c r="M4929" s="2" t="s">
        <v>65</v>
      </c>
      <c r="N4929" s="2" t="s">
        <v>5665</v>
      </c>
      <c r="O4929" s="2" t="s">
        <v>3425</v>
      </c>
      <c r="P4929">
        <v>554</v>
      </c>
      <c r="Q4929" s="2" t="s">
        <v>187</v>
      </c>
      <c r="R4929">
        <v>1.0966800451278687</v>
      </c>
      <c r="S4929">
        <v>607.55999755859375</v>
      </c>
      <c r="T4929">
        <v>554</v>
      </c>
      <c r="U4929">
        <v>0</v>
      </c>
    </row>
    <row r="4930" spans="1:21" x14ac:dyDescent="0.35">
      <c r="A4930" s="2" t="s">
        <v>8</v>
      </c>
      <c r="B4930">
        <v>174</v>
      </c>
      <c r="C4930" t="s">
        <v>5941</v>
      </c>
      <c r="D4930" s="1">
        <v>43623</v>
      </c>
      <c r="E4930" s="1">
        <v>43623</v>
      </c>
      <c r="F4930" s="2" t="s">
        <v>150</v>
      </c>
      <c r="G4930">
        <v>2804.9599609375</v>
      </c>
      <c r="H4930" s="2" t="s">
        <v>61</v>
      </c>
      <c r="I4930" s="2" t="s">
        <v>62</v>
      </c>
      <c r="J4930" s="2" t="s">
        <v>36</v>
      </c>
      <c r="K4930" s="2" t="s">
        <v>2940</v>
      </c>
      <c r="L4930" s="2" t="s">
        <v>178</v>
      </c>
      <c r="M4930" s="2" t="s">
        <v>65</v>
      </c>
      <c r="N4930" s="2" t="s">
        <v>3540</v>
      </c>
      <c r="O4930" s="2" t="s">
        <v>3461</v>
      </c>
      <c r="P4930">
        <v>80</v>
      </c>
      <c r="Q4930" s="2" t="s">
        <v>35</v>
      </c>
      <c r="R4930">
        <v>3.5499999523162842</v>
      </c>
      <c r="S4930">
        <v>284</v>
      </c>
      <c r="T4930">
        <v>80</v>
      </c>
      <c r="U4930">
        <v>0</v>
      </c>
    </row>
    <row r="4931" spans="1:21" x14ac:dyDescent="0.35">
      <c r="A4931" s="2" t="s">
        <v>8</v>
      </c>
      <c r="B4931">
        <v>174</v>
      </c>
      <c r="C4931" t="s">
        <v>5941</v>
      </c>
      <c r="D4931" s="1">
        <v>43623</v>
      </c>
      <c r="E4931" s="1">
        <v>43623</v>
      </c>
      <c r="F4931" s="2" t="s">
        <v>150</v>
      </c>
      <c r="G4931">
        <v>2804.9599609375</v>
      </c>
      <c r="H4931" s="2" t="s">
        <v>61</v>
      </c>
      <c r="I4931" s="2" t="s">
        <v>62</v>
      </c>
      <c r="J4931" s="2" t="s">
        <v>36</v>
      </c>
      <c r="K4931" s="2" t="s">
        <v>2940</v>
      </c>
      <c r="L4931" s="2" t="s">
        <v>178</v>
      </c>
      <c r="M4931" s="2" t="s">
        <v>65</v>
      </c>
      <c r="N4931" s="2" t="s">
        <v>5666</v>
      </c>
      <c r="O4931" s="2" t="s">
        <v>5601</v>
      </c>
      <c r="P4931">
        <v>2500</v>
      </c>
      <c r="Q4931" s="2" t="s">
        <v>35</v>
      </c>
      <c r="R4931">
        <v>0.12999999523162842</v>
      </c>
      <c r="S4931">
        <v>325</v>
      </c>
      <c r="T4931">
        <v>2500</v>
      </c>
      <c r="U4931">
        <v>0</v>
      </c>
    </row>
    <row r="4932" spans="1:21" x14ac:dyDescent="0.35">
      <c r="A4932" s="2" t="s">
        <v>8</v>
      </c>
      <c r="B4932">
        <v>174</v>
      </c>
      <c r="C4932" t="s">
        <v>5941</v>
      </c>
      <c r="D4932" s="1">
        <v>43623</v>
      </c>
      <c r="E4932" s="1">
        <v>43623</v>
      </c>
      <c r="F4932" s="2" t="s">
        <v>150</v>
      </c>
      <c r="G4932">
        <v>2804.9599609375</v>
      </c>
      <c r="H4932" s="2" t="s">
        <v>61</v>
      </c>
      <c r="I4932" s="2" t="s">
        <v>62</v>
      </c>
      <c r="J4932" s="2" t="s">
        <v>36</v>
      </c>
      <c r="K4932" s="2" t="s">
        <v>2940</v>
      </c>
      <c r="L4932" s="2" t="s">
        <v>178</v>
      </c>
      <c r="M4932" s="2" t="s">
        <v>65</v>
      </c>
      <c r="N4932" s="2" t="s">
        <v>5667</v>
      </c>
      <c r="O4932" s="2" t="s">
        <v>5603</v>
      </c>
      <c r="P4932">
        <v>13</v>
      </c>
      <c r="Q4932" s="2" t="s">
        <v>187</v>
      </c>
      <c r="R4932">
        <v>8.1999998092651367</v>
      </c>
      <c r="S4932">
        <v>106.59999847412109</v>
      </c>
      <c r="T4932">
        <v>13</v>
      </c>
      <c r="U4932">
        <v>0</v>
      </c>
    </row>
    <row r="4933" spans="1:21" x14ac:dyDescent="0.35">
      <c r="A4933" s="2" t="s">
        <v>8</v>
      </c>
      <c r="B4933">
        <v>174</v>
      </c>
      <c r="C4933" t="s">
        <v>5941</v>
      </c>
      <c r="D4933" s="1">
        <v>43623</v>
      </c>
      <c r="E4933" s="1">
        <v>43623</v>
      </c>
      <c r="F4933" s="2" t="s">
        <v>150</v>
      </c>
      <c r="G4933">
        <v>2804.9599609375</v>
      </c>
      <c r="H4933" s="2" t="s">
        <v>61</v>
      </c>
      <c r="I4933" s="2" t="s">
        <v>62</v>
      </c>
      <c r="J4933" s="2" t="s">
        <v>36</v>
      </c>
      <c r="K4933" s="2" t="s">
        <v>2940</v>
      </c>
      <c r="L4933" s="2" t="s">
        <v>178</v>
      </c>
      <c r="M4933" s="2" t="s">
        <v>65</v>
      </c>
      <c r="N4933" s="2" t="s">
        <v>5668</v>
      </c>
      <c r="O4933" s="2" t="s">
        <v>5605</v>
      </c>
      <c r="P4933">
        <v>16600</v>
      </c>
      <c r="Q4933" s="2" t="s">
        <v>35</v>
      </c>
      <c r="R4933">
        <v>5.9999998658895493E-2</v>
      </c>
      <c r="S4933">
        <v>996</v>
      </c>
      <c r="T4933">
        <v>16600</v>
      </c>
      <c r="U4933">
        <v>0</v>
      </c>
    </row>
    <row r="4934" spans="1:21" x14ac:dyDescent="0.35">
      <c r="A4934" s="2" t="s">
        <v>8</v>
      </c>
      <c r="B4934">
        <v>174</v>
      </c>
      <c r="C4934" t="s">
        <v>5941</v>
      </c>
      <c r="D4934" s="1">
        <v>43623</v>
      </c>
      <c r="E4934" s="1">
        <v>43623</v>
      </c>
      <c r="F4934" s="2" t="s">
        <v>150</v>
      </c>
      <c r="G4934">
        <v>2804.9599609375</v>
      </c>
      <c r="H4934" s="2" t="s">
        <v>61</v>
      </c>
      <c r="I4934" s="2" t="s">
        <v>62</v>
      </c>
      <c r="J4934" s="2" t="s">
        <v>36</v>
      </c>
      <c r="K4934" s="2" t="s">
        <v>2940</v>
      </c>
      <c r="L4934" s="2" t="s">
        <v>178</v>
      </c>
      <c r="M4934" s="2" t="s">
        <v>65</v>
      </c>
      <c r="N4934" s="2" t="s">
        <v>5669</v>
      </c>
      <c r="O4934" s="2" t="s">
        <v>5607</v>
      </c>
      <c r="P4934">
        <v>80</v>
      </c>
      <c r="Q4934" s="2" t="s">
        <v>35</v>
      </c>
      <c r="R4934">
        <v>1.4600000381469727</v>
      </c>
      <c r="S4934">
        <v>116.80000305175781</v>
      </c>
      <c r="T4934">
        <v>80</v>
      </c>
      <c r="U4934">
        <v>0</v>
      </c>
    </row>
    <row r="4935" spans="1:21" x14ac:dyDescent="0.35">
      <c r="A4935" s="2" t="s">
        <v>8</v>
      </c>
      <c r="B4935">
        <v>174</v>
      </c>
      <c r="C4935" t="s">
        <v>5941</v>
      </c>
      <c r="D4935" s="1">
        <v>43623</v>
      </c>
      <c r="E4935" s="1">
        <v>43623</v>
      </c>
      <c r="F4935" s="2" t="s">
        <v>150</v>
      </c>
      <c r="G4935">
        <v>2804.9599609375</v>
      </c>
      <c r="H4935" s="2" t="s">
        <v>61</v>
      </c>
      <c r="I4935" s="2" t="s">
        <v>62</v>
      </c>
      <c r="J4935" s="2" t="s">
        <v>36</v>
      </c>
      <c r="K4935" s="2" t="s">
        <v>2940</v>
      </c>
      <c r="L4935" s="2" t="s">
        <v>178</v>
      </c>
      <c r="M4935" s="2" t="s">
        <v>65</v>
      </c>
      <c r="N4935" s="2" t="s">
        <v>5670</v>
      </c>
      <c r="O4935" s="2" t="s">
        <v>5609</v>
      </c>
      <c r="P4935">
        <v>3</v>
      </c>
      <c r="Q4935" s="2" t="s">
        <v>35</v>
      </c>
      <c r="R4935">
        <v>123</v>
      </c>
      <c r="S4935">
        <v>369</v>
      </c>
      <c r="T4935">
        <v>3</v>
      </c>
      <c r="U4935">
        <v>0</v>
      </c>
    </row>
    <row r="4936" spans="1:21" x14ac:dyDescent="0.35">
      <c r="A4936" s="2" t="s">
        <v>8</v>
      </c>
      <c r="B4936">
        <v>177</v>
      </c>
      <c r="C4936" t="s">
        <v>5942</v>
      </c>
      <c r="D4936" s="1">
        <v>43623</v>
      </c>
      <c r="E4936" s="1">
        <v>43623</v>
      </c>
      <c r="F4936" s="2" t="s">
        <v>150</v>
      </c>
      <c r="G4936">
        <v>108</v>
      </c>
      <c r="H4936" s="2" t="s">
        <v>61</v>
      </c>
      <c r="I4936" s="2" t="s">
        <v>62</v>
      </c>
      <c r="J4936" s="2" t="s">
        <v>36</v>
      </c>
      <c r="K4936" s="2" t="s">
        <v>2940</v>
      </c>
      <c r="L4936" s="2" t="s">
        <v>178</v>
      </c>
      <c r="M4936" s="2" t="s">
        <v>53</v>
      </c>
      <c r="N4936" s="2" t="s">
        <v>5943</v>
      </c>
      <c r="O4936" s="2" t="s">
        <v>5944</v>
      </c>
      <c r="P4936">
        <v>80</v>
      </c>
      <c r="Q4936" s="2" t="s">
        <v>35</v>
      </c>
      <c r="R4936">
        <v>1.3500000238418579</v>
      </c>
      <c r="S4936">
        <v>108</v>
      </c>
      <c r="T4936">
        <v>0</v>
      </c>
      <c r="U4936">
        <v>0</v>
      </c>
    </row>
    <row r="4937" spans="1:21" x14ac:dyDescent="0.35">
      <c r="A4937" s="2" t="s">
        <v>8</v>
      </c>
      <c r="B4937">
        <v>178</v>
      </c>
      <c r="C4937" t="s">
        <v>6132</v>
      </c>
      <c r="D4937" s="1">
        <v>43626</v>
      </c>
      <c r="E4937" s="1">
        <v>43626</v>
      </c>
      <c r="F4937" s="2" t="s">
        <v>150</v>
      </c>
      <c r="G4937">
        <v>3439.909912109375</v>
      </c>
      <c r="H4937" s="2" t="s">
        <v>61</v>
      </c>
      <c r="I4937" s="2" t="s">
        <v>62</v>
      </c>
      <c r="J4937" s="2" t="s">
        <v>36</v>
      </c>
      <c r="K4937" s="2" t="s">
        <v>2940</v>
      </c>
      <c r="L4937" s="2" t="s">
        <v>178</v>
      </c>
      <c r="M4937" s="2" t="s">
        <v>53</v>
      </c>
      <c r="N4937" s="2" t="s">
        <v>5665</v>
      </c>
      <c r="O4937" s="2" t="s">
        <v>3425</v>
      </c>
      <c r="P4937">
        <v>3136.659912109375</v>
      </c>
      <c r="Q4937" s="2" t="s">
        <v>187</v>
      </c>
      <c r="R4937">
        <v>1.0966800451278687</v>
      </c>
      <c r="S4937">
        <v>3439.909912109375</v>
      </c>
      <c r="T4937">
        <v>3136.659912109375</v>
      </c>
      <c r="U4937">
        <v>0</v>
      </c>
    </row>
    <row r="4938" spans="1:21" x14ac:dyDescent="0.35">
      <c r="A4938" s="2" t="s">
        <v>8</v>
      </c>
      <c r="B4938">
        <v>179</v>
      </c>
      <c r="C4938" t="s">
        <v>6133</v>
      </c>
      <c r="D4938" s="1">
        <v>43626</v>
      </c>
      <c r="E4938" s="1">
        <v>43626</v>
      </c>
      <c r="F4938" s="2" t="s">
        <v>150</v>
      </c>
      <c r="G4938">
        <v>424.32998657226563</v>
      </c>
      <c r="H4938" s="2" t="s">
        <v>61</v>
      </c>
      <c r="I4938" s="2" t="s">
        <v>62</v>
      </c>
      <c r="J4938" s="2" t="s">
        <v>36</v>
      </c>
      <c r="K4938" s="2" t="s">
        <v>2940</v>
      </c>
      <c r="L4938" s="2" t="s">
        <v>178</v>
      </c>
      <c r="M4938" s="2" t="s">
        <v>65</v>
      </c>
      <c r="N4938" s="2" t="s">
        <v>2688</v>
      </c>
      <c r="O4938" s="2" t="s">
        <v>2689</v>
      </c>
      <c r="P4938">
        <v>4</v>
      </c>
      <c r="Q4938" s="2" t="s">
        <v>187</v>
      </c>
      <c r="R4938">
        <v>11.69888973236084</v>
      </c>
      <c r="S4938">
        <v>46.799999237060547</v>
      </c>
      <c r="T4938">
        <v>4</v>
      </c>
      <c r="U4938">
        <v>0</v>
      </c>
    </row>
    <row r="4939" spans="1:21" x14ac:dyDescent="0.35">
      <c r="A4939" s="2" t="s">
        <v>8</v>
      </c>
      <c r="B4939">
        <v>179</v>
      </c>
      <c r="C4939" t="s">
        <v>6133</v>
      </c>
      <c r="D4939" s="1">
        <v>43626</v>
      </c>
      <c r="E4939" s="1">
        <v>43626</v>
      </c>
      <c r="F4939" s="2" t="s">
        <v>150</v>
      </c>
      <c r="G4939">
        <v>424.32998657226563</v>
      </c>
      <c r="H4939" s="2" t="s">
        <v>61</v>
      </c>
      <c r="I4939" s="2" t="s">
        <v>62</v>
      </c>
      <c r="J4939" s="2" t="s">
        <v>36</v>
      </c>
      <c r="K4939" s="2" t="s">
        <v>2940</v>
      </c>
      <c r="L4939" s="2" t="s">
        <v>178</v>
      </c>
      <c r="M4939" s="2" t="s">
        <v>65</v>
      </c>
      <c r="N4939" s="2" t="s">
        <v>2822</v>
      </c>
      <c r="O4939" s="2" t="s">
        <v>2823</v>
      </c>
      <c r="P4939">
        <v>645</v>
      </c>
      <c r="Q4939" s="2" t="s">
        <v>35</v>
      </c>
      <c r="R4939">
        <v>0.14499999582767487</v>
      </c>
      <c r="S4939">
        <v>93.529998779296875</v>
      </c>
      <c r="T4939">
        <v>645</v>
      </c>
      <c r="U4939">
        <v>0</v>
      </c>
    </row>
    <row r="4940" spans="1:21" x14ac:dyDescent="0.35">
      <c r="A4940" s="2" t="s">
        <v>8</v>
      </c>
      <c r="B4940">
        <v>179</v>
      </c>
      <c r="C4940" t="s">
        <v>6133</v>
      </c>
      <c r="D4940" s="1">
        <v>43626</v>
      </c>
      <c r="E4940" s="1">
        <v>43626</v>
      </c>
      <c r="F4940" s="2" t="s">
        <v>150</v>
      </c>
      <c r="G4940">
        <v>424.32998657226563</v>
      </c>
      <c r="H4940" s="2" t="s">
        <v>61</v>
      </c>
      <c r="I4940" s="2" t="s">
        <v>62</v>
      </c>
      <c r="J4940" s="2" t="s">
        <v>36</v>
      </c>
      <c r="K4940" s="2" t="s">
        <v>2940</v>
      </c>
      <c r="L4940" s="2" t="s">
        <v>178</v>
      </c>
      <c r="M4940" s="2" t="s">
        <v>65</v>
      </c>
      <c r="N4940" s="2" t="s">
        <v>3515</v>
      </c>
      <c r="O4940" s="2" t="s">
        <v>3415</v>
      </c>
      <c r="P4940">
        <v>80</v>
      </c>
      <c r="Q4940" s="2" t="s">
        <v>35</v>
      </c>
      <c r="R4940">
        <v>3.5499999523162842</v>
      </c>
      <c r="S4940">
        <v>284</v>
      </c>
      <c r="T4940">
        <v>80</v>
      </c>
      <c r="U4940">
        <v>0</v>
      </c>
    </row>
    <row r="4941" spans="1:21" x14ac:dyDescent="0.35">
      <c r="A4941" s="2" t="s">
        <v>8</v>
      </c>
      <c r="B4941">
        <v>183</v>
      </c>
      <c r="C4941" t="s">
        <v>6134</v>
      </c>
      <c r="D4941" s="1">
        <v>43626</v>
      </c>
      <c r="E4941" s="1">
        <v>43626</v>
      </c>
      <c r="F4941" s="2" t="s">
        <v>150</v>
      </c>
      <c r="G4941">
        <v>10025.400390625</v>
      </c>
      <c r="H4941" s="2" t="s">
        <v>49</v>
      </c>
      <c r="I4941" s="2" t="s">
        <v>50</v>
      </c>
      <c r="J4941" s="2" t="s">
        <v>36</v>
      </c>
      <c r="K4941" s="2" t="s">
        <v>2940</v>
      </c>
      <c r="L4941" s="2" t="s">
        <v>178</v>
      </c>
      <c r="M4941" s="2" t="s">
        <v>53</v>
      </c>
      <c r="N4941" s="2" t="s">
        <v>3533</v>
      </c>
      <c r="O4941" s="2" t="s">
        <v>3449</v>
      </c>
      <c r="P4941">
        <v>366.66665649414063</v>
      </c>
      <c r="Q4941" s="2" t="s">
        <v>187</v>
      </c>
      <c r="R4941">
        <v>27.341999053955078</v>
      </c>
      <c r="S4941">
        <v>10025.400390625</v>
      </c>
      <c r="T4941">
        <v>0</v>
      </c>
      <c r="U4941">
        <v>6.666999775916338E-3</v>
      </c>
    </row>
    <row r="4942" spans="1:21" x14ac:dyDescent="0.35">
      <c r="A4942" s="2" t="s">
        <v>8</v>
      </c>
      <c r="B4942">
        <v>181</v>
      </c>
      <c r="C4942" t="s">
        <v>6135</v>
      </c>
      <c r="D4942" s="1">
        <v>43626</v>
      </c>
      <c r="E4942" s="1">
        <v>43626</v>
      </c>
      <c r="F4942" s="2" t="s">
        <v>150</v>
      </c>
      <c r="G4942">
        <v>1526.75</v>
      </c>
      <c r="H4942" s="2" t="s">
        <v>61</v>
      </c>
      <c r="I4942" s="2" t="s">
        <v>62</v>
      </c>
      <c r="J4942" s="2" t="s">
        <v>36</v>
      </c>
      <c r="K4942" s="2" t="s">
        <v>2940</v>
      </c>
      <c r="L4942" s="2" t="s">
        <v>178</v>
      </c>
      <c r="M4942" s="2" t="s">
        <v>53</v>
      </c>
      <c r="N4942" s="2" t="s">
        <v>5668</v>
      </c>
      <c r="O4942" s="2" t="s">
        <v>5605</v>
      </c>
      <c r="P4942">
        <v>5000</v>
      </c>
      <c r="Q4942" s="2" t="s">
        <v>35</v>
      </c>
      <c r="R4942">
        <v>5.9999998658895493E-2</v>
      </c>
      <c r="S4942">
        <v>300</v>
      </c>
      <c r="T4942">
        <v>0</v>
      </c>
      <c r="U4942">
        <v>0</v>
      </c>
    </row>
    <row r="4943" spans="1:21" x14ac:dyDescent="0.35">
      <c r="A4943" s="2" t="s">
        <v>8</v>
      </c>
      <c r="B4943">
        <v>181</v>
      </c>
      <c r="C4943" t="s">
        <v>6135</v>
      </c>
      <c r="D4943" s="1">
        <v>43626</v>
      </c>
      <c r="E4943" s="1">
        <v>43626</v>
      </c>
      <c r="F4943" s="2" t="s">
        <v>150</v>
      </c>
      <c r="G4943">
        <v>1526.75</v>
      </c>
      <c r="H4943" s="2" t="s">
        <v>61</v>
      </c>
      <c r="I4943" s="2" t="s">
        <v>62</v>
      </c>
      <c r="J4943" s="2" t="s">
        <v>36</v>
      </c>
      <c r="K4943" s="2" t="s">
        <v>2940</v>
      </c>
      <c r="L4943" s="2" t="s">
        <v>178</v>
      </c>
      <c r="M4943" s="2" t="s">
        <v>53</v>
      </c>
      <c r="N4943" s="2" t="s">
        <v>6136</v>
      </c>
      <c r="O4943" s="2" t="s">
        <v>6117</v>
      </c>
      <c r="P4943">
        <v>701</v>
      </c>
      <c r="Q4943" s="2" t="s">
        <v>35</v>
      </c>
      <c r="R4943">
        <v>1.75</v>
      </c>
      <c r="S4943">
        <v>1226.75</v>
      </c>
      <c r="T4943">
        <v>0</v>
      </c>
      <c r="U4943">
        <v>0</v>
      </c>
    </row>
    <row r="4944" spans="1:21" x14ac:dyDescent="0.35">
      <c r="A4944" s="2" t="s">
        <v>8</v>
      </c>
      <c r="B4944">
        <v>185</v>
      </c>
      <c r="C4944" t="s">
        <v>6137</v>
      </c>
      <c r="D4944" s="1">
        <v>43628</v>
      </c>
      <c r="E4944" s="1">
        <v>43628</v>
      </c>
      <c r="F4944" s="2" t="s">
        <v>150</v>
      </c>
      <c r="G4944">
        <v>3900</v>
      </c>
      <c r="H4944" s="2" t="s">
        <v>61</v>
      </c>
      <c r="I4944" s="2" t="s">
        <v>62</v>
      </c>
      <c r="J4944" s="2" t="s">
        <v>36</v>
      </c>
      <c r="K4944" s="2" t="s">
        <v>2940</v>
      </c>
      <c r="L4944" s="2" t="s">
        <v>178</v>
      </c>
      <c r="M4944" s="2" t="s">
        <v>53</v>
      </c>
      <c r="N4944" s="2" t="s">
        <v>6138</v>
      </c>
      <c r="O4944" s="2" t="s">
        <v>6122</v>
      </c>
      <c r="P4944">
        <v>10000</v>
      </c>
      <c r="Q4944" s="2" t="s">
        <v>35</v>
      </c>
      <c r="R4944">
        <v>0.38999998569488525</v>
      </c>
      <c r="S4944">
        <v>3900</v>
      </c>
      <c r="T4944">
        <v>0</v>
      </c>
      <c r="U4944">
        <v>0</v>
      </c>
    </row>
    <row r="4945" spans="1:21" x14ac:dyDescent="0.35">
      <c r="A4945" s="2" t="s">
        <v>8</v>
      </c>
      <c r="B4945">
        <v>187</v>
      </c>
      <c r="C4945" t="s">
        <v>6139</v>
      </c>
      <c r="D4945" s="1">
        <v>43629</v>
      </c>
      <c r="E4945" s="1">
        <v>43629</v>
      </c>
      <c r="F4945" s="2" t="s">
        <v>150</v>
      </c>
      <c r="G4945">
        <v>65</v>
      </c>
      <c r="H4945" s="2" t="s">
        <v>61</v>
      </c>
      <c r="I4945" s="2" t="s">
        <v>62</v>
      </c>
      <c r="J4945" s="2" t="s">
        <v>36</v>
      </c>
      <c r="K4945" s="2" t="s">
        <v>2940</v>
      </c>
      <c r="L4945" s="2" t="s">
        <v>178</v>
      </c>
      <c r="M4945" s="2" t="s">
        <v>53</v>
      </c>
      <c r="N4945" s="2" t="s">
        <v>6140</v>
      </c>
      <c r="O4945" s="2" t="s">
        <v>6125</v>
      </c>
      <c r="P4945">
        <v>500</v>
      </c>
      <c r="Q4945" s="2" t="s">
        <v>35</v>
      </c>
      <c r="R4945">
        <v>0.12999999523162842</v>
      </c>
      <c r="S4945">
        <v>65</v>
      </c>
      <c r="T4945">
        <v>0</v>
      </c>
      <c r="U4945">
        <v>0</v>
      </c>
    </row>
    <row r="4946" spans="1:21" x14ac:dyDescent="0.35">
      <c r="A4946" s="2" t="s">
        <v>8</v>
      </c>
      <c r="B4946">
        <v>193</v>
      </c>
      <c r="C4946" t="s">
        <v>6428</v>
      </c>
      <c r="D4946" s="1">
        <v>43635</v>
      </c>
      <c r="E4946" s="1">
        <v>43635</v>
      </c>
      <c r="F4946" s="2" t="s">
        <v>150</v>
      </c>
      <c r="G4946">
        <v>665.25</v>
      </c>
      <c r="H4946" s="2" t="s">
        <v>61</v>
      </c>
      <c r="I4946" s="2" t="s">
        <v>62</v>
      </c>
      <c r="J4946" s="2" t="s">
        <v>36</v>
      </c>
      <c r="K4946" s="2" t="s">
        <v>2940</v>
      </c>
      <c r="L4946" s="2" t="s">
        <v>178</v>
      </c>
      <c r="M4946" s="2" t="s">
        <v>53</v>
      </c>
      <c r="N4946" s="2" t="s">
        <v>5668</v>
      </c>
      <c r="O4946" s="2" t="s">
        <v>5605</v>
      </c>
      <c r="P4946">
        <v>10000</v>
      </c>
      <c r="Q4946" s="2" t="s">
        <v>35</v>
      </c>
      <c r="R4946">
        <v>5.9999998658895493E-2</v>
      </c>
      <c r="S4946">
        <v>600</v>
      </c>
      <c r="T4946">
        <v>0</v>
      </c>
      <c r="U4946">
        <v>0</v>
      </c>
    </row>
    <row r="4947" spans="1:21" x14ac:dyDescent="0.35">
      <c r="A4947" s="2" t="s">
        <v>8</v>
      </c>
      <c r="B4947">
        <v>193</v>
      </c>
      <c r="C4947" t="s">
        <v>6428</v>
      </c>
      <c r="D4947" s="1">
        <v>43635</v>
      </c>
      <c r="E4947" s="1">
        <v>43635</v>
      </c>
      <c r="F4947" s="2" t="s">
        <v>150</v>
      </c>
      <c r="G4947">
        <v>665.25</v>
      </c>
      <c r="H4947" s="2" t="s">
        <v>61</v>
      </c>
      <c r="I4947" s="2" t="s">
        <v>62</v>
      </c>
      <c r="J4947" s="2" t="s">
        <v>36</v>
      </c>
      <c r="K4947" s="2" t="s">
        <v>2940</v>
      </c>
      <c r="L4947" s="2" t="s">
        <v>178</v>
      </c>
      <c r="M4947" s="2" t="s">
        <v>53</v>
      </c>
      <c r="N4947" s="2" t="s">
        <v>2822</v>
      </c>
      <c r="O4947" s="2" t="s">
        <v>2823</v>
      </c>
      <c r="P4947">
        <v>450</v>
      </c>
      <c r="Q4947" s="2" t="s">
        <v>35</v>
      </c>
      <c r="R4947">
        <v>0.14499999582767487</v>
      </c>
      <c r="S4947">
        <v>65.25</v>
      </c>
      <c r="T4947">
        <v>0</v>
      </c>
      <c r="U4947">
        <v>0</v>
      </c>
    </row>
    <row r="4948" spans="1:21" x14ac:dyDescent="0.35">
      <c r="A4948" s="2" t="s">
        <v>8</v>
      </c>
      <c r="B4948">
        <v>195</v>
      </c>
      <c r="C4948" t="s">
        <v>6429</v>
      </c>
      <c r="D4948" s="1">
        <v>43635</v>
      </c>
      <c r="E4948" s="1">
        <v>43635</v>
      </c>
      <c r="F4948" s="2" t="s">
        <v>150</v>
      </c>
      <c r="G4948">
        <v>246.5</v>
      </c>
      <c r="H4948" s="2" t="s">
        <v>61</v>
      </c>
      <c r="I4948" s="2" t="s">
        <v>62</v>
      </c>
      <c r="J4948" s="2" t="s">
        <v>36</v>
      </c>
      <c r="K4948" s="2" t="s">
        <v>2940</v>
      </c>
      <c r="L4948" s="2" t="s">
        <v>178</v>
      </c>
      <c r="M4948" s="2" t="s">
        <v>53</v>
      </c>
      <c r="N4948" s="2" t="s">
        <v>2822</v>
      </c>
      <c r="O4948" s="2" t="s">
        <v>2823</v>
      </c>
      <c r="P4948">
        <v>1700</v>
      </c>
      <c r="Q4948" s="2" t="s">
        <v>35</v>
      </c>
      <c r="R4948">
        <v>0.14499999582767487</v>
      </c>
      <c r="S4948">
        <v>246.5</v>
      </c>
      <c r="T4948">
        <v>0</v>
      </c>
      <c r="U4948">
        <v>0</v>
      </c>
    </row>
    <row r="4949" spans="1:21" x14ac:dyDescent="0.35">
      <c r="A4949" s="2" t="s">
        <v>8</v>
      </c>
      <c r="B4949">
        <v>199</v>
      </c>
      <c r="C4949" t="s">
        <v>6430</v>
      </c>
      <c r="D4949" s="1">
        <v>43635</v>
      </c>
      <c r="E4949" s="1">
        <v>43635</v>
      </c>
      <c r="F4949" s="2" t="s">
        <v>150</v>
      </c>
      <c r="G4949">
        <v>294.79998779296875</v>
      </c>
      <c r="H4949" s="2" t="s">
        <v>61</v>
      </c>
      <c r="I4949" s="2" t="s">
        <v>62</v>
      </c>
      <c r="J4949" s="2" t="s">
        <v>36</v>
      </c>
      <c r="K4949" s="2" t="s">
        <v>2940</v>
      </c>
      <c r="L4949" s="2" t="s">
        <v>178</v>
      </c>
      <c r="M4949" s="2" t="s">
        <v>53</v>
      </c>
      <c r="N4949" s="2" t="s">
        <v>5940</v>
      </c>
      <c r="O4949" s="2" t="s">
        <v>3469</v>
      </c>
      <c r="P4949">
        <v>1000</v>
      </c>
      <c r="Q4949" s="2" t="s">
        <v>35</v>
      </c>
      <c r="R4949">
        <v>0.25</v>
      </c>
      <c r="S4949">
        <v>250</v>
      </c>
      <c r="T4949">
        <v>0</v>
      </c>
      <c r="U4949">
        <v>0</v>
      </c>
    </row>
    <row r="4950" spans="1:21" x14ac:dyDescent="0.35">
      <c r="A4950" s="2" t="s">
        <v>8</v>
      </c>
      <c r="B4950">
        <v>199</v>
      </c>
      <c r="C4950" t="s">
        <v>6430</v>
      </c>
      <c r="D4950" s="1">
        <v>43635</v>
      </c>
      <c r="E4950" s="1">
        <v>43635</v>
      </c>
      <c r="F4950" s="2" t="s">
        <v>150</v>
      </c>
      <c r="G4950">
        <v>294.79998779296875</v>
      </c>
      <c r="H4950" s="2" t="s">
        <v>61</v>
      </c>
      <c r="I4950" s="2" t="s">
        <v>62</v>
      </c>
      <c r="J4950" s="2" t="s">
        <v>36</v>
      </c>
      <c r="K4950" s="2" t="s">
        <v>2940</v>
      </c>
      <c r="L4950" s="2" t="s">
        <v>178</v>
      </c>
      <c r="M4950" s="2" t="s">
        <v>53</v>
      </c>
      <c r="N4950" s="2" t="s">
        <v>5646</v>
      </c>
      <c r="O4950" s="2" t="s">
        <v>5620</v>
      </c>
      <c r="P4950">
        <v>14</v>
      </c>
      <c r="Q4950" s="2" t="s">
        <v>187</v>
      </c>
      <c r="R4950">
        <v>3.2000000476837158</v>
      </c>
      <c r="S4950">
        <v>44.799999237060547</v>
      </c>
      <c r="T4950">
        <v>0</v>
      </c>
      <c r="U4950">
        <v>0</v>
      </c>
    </row>
    <row r="4951" spans="1:21" x14ac:dyDescent="0.35">
      <c r="A4951" s="2" t="s">
        <v>8</v>
      </c>
      <c r="B4951">
        <v>201</v>
      </c>
      <c r="C4951" t="s">
        <v>6431</v>
      </c>
      <c r="D4951" s="1">
        <v>43636</v>
      </c>
      <c r="E4951" s="1">
        <v>43636</v>
      </c>
      <c r="F4951" s="2" t="s">
        <v>150</v>
      </c>
      <c r="G4951">
        <v>5678.47998046875</v>
      </c>
      <c r="H4951" s="2" t="s">
        <v>61</v>
      </c>
      <c r="I4951" s="2" t="s">
        <v>62</v>
      </c>
      <c r="J4951" s="2" t="s">
        <v>36</v>
      </c>
      <c r="K4951" s="2" t="s">
        <v>2940</v>
      </c>
      <c r="L4951" s="2" t="s">
        <v>178</v>
      </c>
      <c r="M4951" s="2" t="s">
        <v>53</v>
      </c>
      <c r="N4951" s="2" t="s">
        <v>3533</v>
      </c>
      <c r="O4951" s="2" t="s">
        <v>3449</v>
      </c>
      <c r="P4951">
        <v>208</v>
      </c>
      <c r="Q4951" s="2" t="s">
        <v>187</v>
      </c>
      <c r="R4951">
        <v>27.300380706787109</v>
      </c>
      <c r="S4951">
        <v>5678.47998046875</v>
      </c>
      <c r="T4951">
        <v>0</v>
      </c>
      <c r="U4951">
        <v>0</v>
      </c>
    </row>
    <row r="4952" spans="1:21" x14ac:dyDescent="0.35">
      <c r="A4952" s="2" t="s">
        <v>8</v>
      </c>
      <c r="B4952">
        <v>200</v>
      </c>
      <c r="C4952" t="s">
        <v>6432</v>
      </c>
      <c r="D4952" s="1">
        <v>43636</v>
      </c>
      <c r="E4952" s="1">
        <v>43636</v>
      </c>
      <c r="F4952" s="2" t="s">
        <v>150</v>
      </c>
      <c r="G4952">
        <v>2208.7900390625</v>
      </c>
      <c r="H4952" s="2" t="s">
        <v>2939</v>
      </c>
      <c r="I4952" s="2" t="s">
        <v>178</v>
      </c>
      <c r="J4952" s="2" t="s">
        <v>36</v>
      </c>
      <c r="K4952" s="2" t="s">
        <v>2940</v>
      </c>
      <c r="L4952" s="2" t="s">
        <v>178</v>
      </c>
      <c r="M4952" s="2" t="s">
        <v>53</v>
      </c>
      <c r="N4952" s="2" t="s">
        <v>6433</v>
      </c>
      <c r="O4952" s="2" t="s">
        <v>6434</v>
      </c>
      <c r="P4952">
        <v>380</v>
      </c>
      <c r="Q4952" s="2" t="s">
        <v>187</v>
      </c>
      <c r="R4952">
        <v>1.7277400493621826</v>
      </c>
      <c r="S4952">
        <v>656.53997802734375</v>
      </c>
      <c r="T4952">
        <v>0</v>
      </c>
      <c r="U4952">
        <v>380</v>
      </c>
    </row>
    <row r="4953" spans="1:21" x14ac:dyDescent="0.35">
      <c r="A4953" s="2" t="s">
        <v>8</v>
      </c>
      <c r="B4953">
        <v>202</v>
      </c>
      <c r="C4953" t="s">
        <v>6435</v>
      </c>
      <c r="D4953" s="1">
        <v>43636</v>
      </c>
      <c r="E4953" s="1">
        <v>43636</v>
      </c>
      <c r="F4953" s="2" t="s">
        <v>150</v>
      </c>
      <c r="G4953">
        <v>1420.22998046875</v>
      </c>
      <c r="H4953" s="2" t="s">
        <v>61</v>
      </c>
      <c r="I4953" s="2" t="s">
        <v>62</v>
      </c>
      <c r="J4953" s="2" t="s">
        <v>36</v>
      </c>
      <c r="K4953" s="2" t="s">
        <v>2940</v>
      </c>
      <c r="L4953" s="2" t="s">
        <v>178</v>
      </c>
      <c r="M4953" s="2" t="s">
        <v>53</v>
      </c>
      <c r="N4953" s="2" t="s">
        <v>2822</v>
      </c>
      <c r="O4953" s="2" t="s">
        <v>2823</v>
      </c>
      <c r="P4953">
        <v>1473</v>
      </c>
      <c r="Q4953" s="2" t="s">
        <v>35</v>
      </c>
      <c r="R4953">
        <v>0.14499999582767487</v>
      </c>
      <c r="S4953">
        <v>213.58999633789063</v>
      </c>
      <c r="T4953">
        <v>0</v>
      </c>
      <c r="U4953">
        <v>0</v>
      </c>
    </row>
    <row r="4954" spans="1:21" x14ac:dyDescent="0.35">
      <c r="A4954" s="2" t="s">
        <v>8</v>
      </c>
      <c r="B4954">
        <v>202</v>
      </c>
      <c r="C4954" t="s">
        <v>6435</v>
      </c>
      <c r="D4954" s="1">
        <v>43636</v>
      </c>
      <c r="E4954" s="1">
        <v>43636</v>
      </c>
      <c r="F4954" s="2" t="s">
        <v>150</v>
      </c>
      <c r="G4954">
        <v>1420.22998046875</v>
      </c>
      <c r="H4954" s="2" t="s">
        <v>61</v>
      </c>
      <c r="I4954" s="2" t="s">
        <v>62</v>
      </c>
      <c r="J4954" s="2" t="s">
        <v>36</v>
      </c>
      <c r="K4954" s="2" t="s">
        <v>2940</v>
      </c>
      <c r="L4954" s="2" t="s">
        <v>178</v>
      </c>
      <c r="M4954" s="2" t="s">
        <v>53</v>
      </c>
      <c r="N4954" s="2" t="s">
        <v>3540</v>
      </c>
      <c r="O4954" s="2" t="s">
        <v>3461</v>
      </c>
      <c r="P4954">
        <v>335</v>
      </c>
      <c r="Q4954" s="2" t="s">
        <v>35</v>
      </c>
      <c r="R4954">
        <v>3.5499999523162842</v>
      </c>
      <c r="S4954">
        <v>1189.25</v>
      </c>
      <c r="T4954">
        <v>0</v>
      </c>
      <c r="U4954">
        <v>0</v>
      </c>
    </row>
    <row r="4955" spans="1:21" x14ac:dyDescent="0.35">
      <c r="A4955" s="2" t="s">
        <v>8</v>
      </c>
      <c r="B4955">
        <v>200</v>
      </c>
      <c r="C4955" t="s">
        <v>6432</v>
      </c>
      <c r="D4955" s="1">
        <v>43636</v>
      </c>
      <c r="E4955" s="1">
        <v>43636</v>
      </c>
      <c r="F4955" s="2" t="s">
        <v>150</v>
      </c>
      <c r="G4955">
        <v>2208.7900390625</v>
      </c>
      <c r="H4955" s="2" t="s">
        <v>2939</v>
      </c>
      <c r="I4955" s="2" t="s">
        <v>178</v>
      </c>
      <c r="J4955" s="2" t="s">
        <v>36</v>
      </c>
      <c r="K4955" s="2" t="s">
        <v>2940</v>
      </c>
      <c r="L4955" s="2" t="s">
        <v>178</v>
      </c>
      <c r="M4955" s="2" t="s">
        <v>53</v>
      </c>
      <c r="N4955" s="2" t="s">
        <v>5666</v>
      </c>
      <c r="O4955" s="2" t="s">
        <v>5601</v>
      </c>
      <c r="P4955">
        <v>6209</v>
      </c>
      <c r="Q4955" s="2" t="s">
        <v>35</v>
      </c>
      <c r="R4955">
        <v>0.25</v>
      </c>
      <c r="S4955">
        <v>1552.25</v>
      </c>
      <c r="T4955">
        <v>0</v>
      </c>
      <c r="U4955">
        <v>6209</v>
      </c>
    </row>
    <row r="4956" spans="1:21" x14ac:dyDescent="0.35">
      <c r="A4956" s="2" t="s">
        <v>8</v>
      </c>
      <c r="B4956">
        <v>202</v>
      </c>
      <c r="C4956" t="s">
        <v>6435</v>
      </c>
      <c r="D4956" s="1">
        <v>43636</v>
      </c>
      <c r="E4956" s="1">
        <v>43636</v>
      </c>
      <c r="F4956" s="2" t="s">
        <v>150</v>
      </c>
      <c r="G4956">
        <v>1420.22998046875</v>
      </c>
      <c r="H4956" s="2" t="s">
        <v>61</v>
      </c>
      <c r="I4956" s="2" t="s">
        <v>62</v>
      </c>
      <c r="J4956" s="2" t="s">
        <v>36</v>
      </c>
      <c r="K4956" s="2" t="s">
        <v>2940</v>
      </c>
      <c r="L4956" s="2" t="s">
        <v>178</v>
      </c>
      <c r="M4956" s="2" t="s">
        <v>53</v>
      </c>
      <c r="N4956" s="2" t="s">
        <v>6436</v>
      </c>
      <c r="O4956" s="2" t="s">
        <v>6372</v>
      </c>
      <c r="P4956">
        <v>370</v>
      </c>
      <c r="Q4956" s="2" t="s">
        <v>35</v>
      </c>
      <c r="R4956">
        <v>4.6999998390674591E-2</v>
      </c>
      <c r="S4956">
        <v>17.389999389648438</v>
      </c>
      <c r="T4956">
        <v>0</v>
      </c>
      <c r="U4956">
        <v>0</v>
      </c>
    </row>
    <row r="4957" spans="1:21" x14ac:dyDescent="0.35">
      <c r="A4957" s="2" t="s">
        <v>8</v>
      </c>
      <c r="B4957">
        <v>205</v>
      </c>
      <c r="C4957" t="s">
        <v>6437</v>
      </c>
      <c r="D4957" s="1">
        <v>43637</v>
      </c>
      <c r="E4957" s="1">
        <v>43637</v>
      </c>
      <c r="F4957" s="2" t="s">
        <v>150</v>
      </c>
      <c r="G4957">
        <v>263.47000122070313</v>
      </c>
      <c r="H4957" s="2" t="s">
        <v>61</v>
      </c>
      <c r="I4957" s="2" t="s">
        <v>62</v>
      </c>
      <c r="J4957" s="2" t="s">
        <v>36</v>
      </c>
      <c r="K4957" s="2" t="s">
        <v>2940</v>
      </c>
      <c r="L4957" s="2" t="s">
        <v>178</v>
      </c>
      <c r="M4957" s="2" t="s">
        <v>53</v>
      </c>
      <c r="N4957" s="2" t="s">
        <v>6438</v>
      </c>
      <c r="O4957" s="2" t="s">
        <v>6370</v>
      </c>
      <c r="P4957">
        <v>86</v>
      </c>
      <c r="Q4957" s="2" t="s">
        <v>35</v>
      </c>
      <c r="R4957">
        <v>0.80000001192092896</v>
      </c>
      <c r="S4957">
        <v>68.800003051757813</v>
      </c>
      <c r="T4957">
        <v>0</v>
      </c>
      <c r="U4957">
        <v>0</v>
      </c>
    </row>
    <row r="4958" spans="1:21" x14ac:dyDescent="0.35">
      <c r="A4958" s="2" t="s">
        <v>8</v>
      </c>
      <c r="B4958">
        <v>205</v>
      </c>
      <c r="C4958" t="s">
        <v>6437</v>
      </c>
      <c r="D4958" s="1">
        <v>43637</v>
      </c>
      <c r="E4958" s="1">
        <v>43637</v>
      </c>
      <c r="F4958" s="2" t="s">
        <v>150</v>
      </c>
      <c r="G4958">
        <v>263.47000122070313</v>
      </c>
      <c r="H4958" s="2" t="s">
        <v>61</v>
      </c>
      <c r="I4958" s="2" t="s">
        <v>62</v>
      </c>
      <c r="J4958" s="2" t="s">
        <v>36</v>
      </c>
      <c r="K4958" s="2" t="s">
        <v>2940</v>
      </c>
      <c r="L4958" s="2" t="s">
        <v>178</v>
      </c>
      <c r="M4958" s="2" t="s">
        <v>53</v>
      </c>
      <c r="N4958" s="2" t="s">
        <v>6436</v>
      </c>
      <c r="O4958" s="2" t="s">
        <v>6372</v>
      </c>
      <c r="P4958">
        <v>4635</v>
      </c>
      <c r="Q4958" s="2" t="s">
        <v>35</v>
      </c>
      <c r="R4958">
        <v>4.1999999433755875E-2</v>
      </c>
      <c r="S4958">
        <v>194.66999816894531</v>
      </c>
      <c r="T4958">
        <v>0</v>
      </c>
      <c r="U4958">
        <v>0</v>
      </c>
    </row>
    <row r="4959" spans="1:21" x14ac:dyDescent="0.35">
      <c r="A4959" s="2" t="s">
        <v>8</v>
      </c>
      <c r="B4959">
        <v>207</v>
      </c>
      <c r="C4959" t="s">
        <v>6439</v>
      </c>
      <c r="D4959" s="1">
        <v>43637</v>
      </c>
      <c r="E4959" s="1">
        <v>43637</v>
      </c>
      <c r="F4959" s="2" t="s">
        <v>150</v>
      </c>
      <c r="G4959">
        <v>108</v>
      </c>
      <c r="H4959" s="2" t="s">
        <v>61</v>
      </c>
      <c r="I4959" s="2" t="s">
        <v>62</v>
      </c>
      <c r="J4959" s="2" t="s">
        <v>36</v>
      </c>
      <c r="K4959" s="2" t="s">
        <v>2940</v>
      </c>
      <c r="L4959" s="2" t="s">
        <v>178</v>
      </c>
      <c r="M4959" s="2" t="s">
        <v>53</v>
      </c>
      <c r="N4959" s="2" t="s">
        <v>5943</v>
      </c>
      <c r="O4959" s="2" t="s">
        <v>5944</v>
      </c>
      <c r="P4959">
        <v>80</v>
      </c>
      <c r="Q4959" s="2" t="s">
        <v>35</v>
      </c>
      <c r="R4959">
        <v>1.3500000238418579</v>
      </c>
      <c r="S4959">
        <v>108</v>
      </c>
      <c r="T4959">
        <v>0</v>
      </c>
      <c r="U4959">
        <v>0</v>
      </c>
    </row>
    <row r="4960" spans="1:21" x14ac:dyDescent="0.35">
      <c r="A4960" s="2" t="s">
        <v>4</v>
      </c>
      <c r="B4960">
        <v>123</v>
      </c>
      <c r="C4960" t="s">
        <v>4182</v>
      </c>
      <c r="D4960" s="1">
        <v>43502</v>
      </c>
      <c r="E4960" s="1">
        <v>43502</v>
      </c>
      <c r="F4960" s="2" t="s">
        <v>32</v>
      </c>
      <c r="G4960">
        <v>301.79998779296875</v>
      </c>
      <c r="H4960" s="2" t="s">
        <v>61</v>
      </c>
      <c r="I4960" s="2" t="s">
        <v>62</v>
      </c>
      <c r="J4960" s="2" t="s">
        <v>36</v>
      </c>
      <c r="K4960" s="2" t="s">
        <v>2940</v>
      </c>
      <c r="L4960" s="2" t="s">
        <v>178</v>
      </c>
      <c r="M4960" s="2" t="s">
        <v>53</v>
      </c>
      <c r="N4960" s="2" t="s">
        <v>1876</v>
      </c>
      <c r="O4960" s="2" t="s">
        <v>1875</v>
      </c>
      <c r="P4960">
        <v>42</v>
      </c>
      <c r="Q4960" s="2" t="s">
        <v>35</v>
      </c>
      <c r="R4960">
        <v>2.9463999271392822</v>
      </c>
      <c r="S4960">
        <v>123.75</v>
      </c>
      <c r="T4960">
        <v>0</v>
      </c>
      <c r="U4960">
        <v>0</v>
      </c>
    </row>
    <row r="4961" spans="1:21" x14ac:dyDescent="0.35">
      <c r="A4961" s="2" t="s">
        <v>4</v>
      </c>
      <c r="B4961">
        <v>123</v>
      </c>
      <c r="C4961" t="s">
        <v>4182</v>
      </c>
      <c r="D4961" s="1">
        <v>43502</v>
      </c>
      <c r="E4961" s="1">
        <v>43502</v>
      </c>
      <c r="F4961" s="2" t="s">
        <v>32</v>
      </c>
      <c r="G4961">
        <v>301.79998779296875</v>
      </c>
      <c r="H4961" s="2" t="s">
        <v>61</v>
      </c>
      <c r="I4961" s="2" t="s">
        <v>62</v>
      </c>
      <c r="J4961" s="2" t="s">
        <v>36</v>
      </c>
      <c r="K4961" s="2" t="s">
        <v>2940</v>
      </c>
      <c r="L4961" s="2" t="s">
        <v>178</v>
      </c>
      <c r="M4961" s="2" t="s">
        <v>53</v>
      </c>
      <c r="N4961" s="2" t="s">
        <v>1877</v>
      </c>
      <c r="O4961" s="2" t="s">
        <v>1878</v>
      </c>
      <c r="P4961">
        <v>51</v>
      </c>
      <c r="Q4961" s="2" t="s">
        <v>35</v>
      </c>
      <c r="R4961">
        <v>2.8571000099182129</v>
      </c>
      <c r="S4961">
        <v>145.71000671386719</v>
      </c>
      <c r="T4961">
        <v>0</v>
      </c>
      <c r="U4961">
        <v>0</v>
      </c>
    </row>
    <row r="4962" spans="1:21" x14ac:dyDescent="0.35">
      <c r="A4962" s="2" t="s">
        <v>4</v>
      </c>
      <c r="B4962">
        <v>134</v>
      </c>
      <c r="C4962" t="s">
        <v>4507</v>
      </c>
      <c r="D4962" s="1">
        <v>43537</v>
      </c>
      <c r="E4962" s="1">
        <v>43537</v>
      </c>
      <c r="F4962" s="2" t="s">
        <v>32</v>
      </c>
      <c r="G4962">
        <v>254.75999450683594</v>
      </c>
      <c r="H4962" s="2" t="s">
        <v>61</v>
      </c>
      <c r="I4962" s="2" t="s">
        <v>62</v>
      </c>
      <c r="J4962" s="2" t="s">
        <v>36</v>
      </c>
      <c r="K4962" s="2" t="s">
        <v>2940</v>
      </c>
      <c r="L4962" s="2" t="s">
        <v>3</v>
      </c>
      <c r="M4962" s="2" t="s">
        <v>53</v>
      </c>
      <c r="N4962" s="2" t="s">
        <v>2430</v>
      </c>
      <c r="O4962" s="2" t="s">
        <v>1865</v>
      </c>
      <c r="P4962">
        <v>7</v>
      </c>
      <c r="Q4962" s="2" t="s">
        <v>35</v>
      </c>
      <c r="R4962">
        <v>10.267900466918945</v>
      </c>
      <c r="S4962">
        <v>71.879997253417969</v>
      </c>
      <c r="T4962">
        <v>0</v>
      </c>
      <c r="U4962">
        <v>0</v>
      </c>
    </row>
    <row r="4963" spans="1:21" x14ac:dyDescent="0.35">
      <c r="A4963" s="2" t="s">
        <v>4</v>
      </c>
      <c r="B4963">
        <v>134</v>
      </c>
      <c r="C4963" t="s">
        <v>4507</v>
      </c>
      <c r="D4963" s="1">
        <v>43537</v>
      </c>
      <c r="E4963" s="1">
        <v>43537</v>
      </c>
      <c r="F4963" s="2" t="s">
        <v>32</v>
      </c>
      <c r="G4963">
        <v>254.75999450683594</v>
      </c>
      <c r="H4963" s="2" t="s">
        <v>61</v>
      </c>
      <c r="I4963" s="2" t="s">
        <v>62</v>
      </c>
      <c r="J4963" s="2" t="s">
        <v>36</v>
      </c>
      <c r="K4963" s="2" t="s">
        <v>2940</v>
      </c>
      <c r="L4963" s="2" t="s">
        <v>3</v>
      </c>
      <c r="M4963" s="2" t="s">
        <v>53</v>
      </c>
      <c r="N4963" s="2" t="s">
        <v>2431</v>
      </c>
      <c r="O4963" s="2" t="s">
        <v>2432</v>
      </c>
      <c r="P4963">
        <v>7</v>
      </c>
      <c r="Q4963" s="2" t="s">
        <v>35</v>
      </c>
      <c r="R4963">
        <v>9.9554004669189453</v>
      </c>
      <c r="S4963">
        <v>69.69000244140625</v>
      </c>
      <c r="T4963">
        <v>0</v>
      </c>
      <c r="U4963">
        <v>0</v>
      </c>
    </row>
    <row r="4964" spans="1:21" x14ac:dyDescent="0.35">
      <c r="A4964" s="2" t="s">
        <v>4</v>
      </c>
      <c r="B4964">
        <v>134</v>
      </c>
      <c r="C4964" t="s">
        <v>4507</v>
      </c>
      <c r="D4964" s="1">
        <v>43537</v>
      </c>
      <c r="E4964" s="1">
        <v>43537</v>
      </c>
      <c r="F4964" s="2" t="s">
        <v>32</v>
      </c>
      <c r="G4964">
        <v>254.75999450683594</v>
      </c>
      <c r="H4964" s="2" t="s">
        <v>61</v>
      </c>
      <c r="I4964" s="2" t="s">
        <v>62</v>
      </c>
      <c r="J4964" s="2" t="s">
        <v>36</v>
      </c>
      <c r="K4964" s="2" t="s">
        <v>2940</v>
      </c>
      <c r="L4964" s="2" t="s">
        <v>3</v>
      </c>
      <c r="M4964" s="2" t="s">
        <v>53</v>
      </c>
      <c r="N4964" s="2" t="s">
        <v>2433</v>
      </c>
      <c r="O4964" s="2" t="s">
        <v>2434</v>
      </c>
      <c r="P4964">
        <v>7</v>
      </c>
      <c r="Q4964" s="2" t="s">
        <v>35</v>
      </c>
      <c r="R4964">
        <v>4.5089001655578613</v>
      </c>
      <c r="S4964">
        <v>31.559999465942383</v>
      </c>
      <c r="T4964">
        <v>0</v>
      </c>
      <c r="U4964">
        <v>0</v>
      </c>
    </row>
    <row r="4965" spans="1:21" x14ac:dyDescent="0.35">
      <c r="A4965" s="2" t="s">
        <v>4</v>
      </c>
      <c r="B4965">
        <v>134</v>
      </c>
      <c r="C4965" t="s">
        <v>4507</v>
      </c>
      <c r="D4965" s="1">
        <v>43537</v>
      </c>
      <c r="E4965" s="1">
        <v>43537</v>
      </c>
      <c r="F4965" s="2" t="s">
        <v>32</v>
      </c>
      <c r="G4965">
        <v>254.75999450683594</v>
      </c>
      <c r="H4965" s="2" t="s">
        <v>61</v>
      </c>
      <c r="I4965" s="2" t="s">
        <v>62</v>
      </c>
      <c r="J4965" s="2" t="s">
        <v>36</v>
      </c>
      <c r="K4965" s="2" t="s">
        <v>2940</v>
      </c>
      <c r="L4965" s="2" t="s">
        <v>3</v>
      </c>
      <c r="M4965" s="2" t="s">
        <v>53</v>
      </c>
      <c r="N4965" s="2" t="s">
        <v>2435</v>
      </c>
      <c r="O4965" s="2" t="s">
        <v>2436</v>
      </c>
      <c r="P4965">
        <v>7</v>
      </c>
      <c r="Q4965" s="2" t="s">
        <v>35</v>
      </c>
      <c r="R4965">
        <v>4.9106998443603516</v>
      </c>
      <c r="S4965">
        <v>34.369998931884766</v>
      </c>
      <c r="T4965">
        <v>0</v>
      </c>
      <c r="U4965">
        <v>0</v>
      </c>
    </row>
    <row r="4966" spans="1:21" x14ac:dyDescent="0.35">
      <c r="A4966" s="2" t="s">
        <v>4</v>
      </c>
      <c r="B4966">
        <v>134</v>
      </c>
      <c r="C4966" t="s">
        <v>4507</v>
      </c>
      <c r="D4966" s="1">
        <v>43537</v>
      </c>
      <c r="E4966" s="1">
        <v>43537</v>
      </c>
      <c r="F4966" s="2" t="s">
        <v>32</v>
      </c>
      <c r="G4966">
        <v>254.75999450683594</v>
      </c>
      <c r="H4966" s="2" t="s">
        <v>61</v>
      </c>
      <c r="I4966" s="2" t="s">
        <v>62</v>
      </c>
      <c r="J4966" s="2" t="s">
        <v>36</v>
      </c>
      <c r="K4966" s="2" t="s">
        <v>2940</v>
      </c>
      <c r="L4966" s="2" t="s">
        <v>3</v>
      </c>
      <c r="M4966" s="2" t="s">
        <v>53</v>
      </c>
      <c r="N4966" s="2" t="s">
        <v>2437</v>
      </c>
      <c r="O4966" s="2" t="s">
        <v>2438</v>
      </c>
      <c r="P4966">
        <v>7</v>
      </c>
      <c r="Q4966" s="2" t="s">
        <v>35</v>
      </c>
      <c r="R4966">
        <v>3.3482000827789307</v>
      </c>
      <c r="S4966">
        <v>23.440000534057617</v>
      </c>
      <c r="T4966">
        <v>0</v>
      </c>
      <c r="U4966">
        <v>0</v>
      </c>
    </row>
    <row r="4967" spans="1:21" x14ac:dyDescent="0.35">
      <c r="A4967" s="2" t="s">
        <v>4</v>
      </c>
      <c r="B4967">
        <v>174</v>
      </c>
      <c r="C4967" t="s">
        <v>5647</v>
      </c>
      <c r="D4967" s="1">
        <v>43586</v>
      </c>
      <c r="E4967" s="1">
        <v>43586</v>
      </c>
      <c r="F4967" s="2" t="s">
        <v>32</v>
      </c>
      <c r="G4967">
        <v>301</v>
      </c>
      <c r="H4967" s="2" t="s">
        <v>61</v>
      </c>
      <c r="I4967" s="2" t="s">
        <v>62</v>
      </c>
      <c r="J4967" s="2" t="s">
        <v>36</v>
      </c>
      <c r="K4967" s="2" t="s">
        <v>2940</v>
      </c>
      <c r="L4967" s="2" t="s">
        <v>3</v>
      </c>
      <c r="M4967" s="2" t="s">
        <v>65</v>
      </c>
      <c r="N4967" s="2" t="s">
        <v>5648</v>
      </c>
      <c r="O4967" s="2" t="s">
        <v>2855</v>
      </c>
      <c r="P4967">
        <v>7</v>
      </c>
      <c r="Q4967" s="2" t="s">
        <v>35</v>
      </c>
      <c r="R4967">
        <v>6.875</v>
      </c>
      <c r="S4967">
        <v>48.130001068115234</v>
      </c>
      <c r="T4967">
        <v>7</v>
      </c>
      <c r="U4967">
        <v>0</v>
      </c>
    </row>
    <row r="4968" spans="1:21" x14ac:dyDescent="0.35">
      <c r="A4968" s="2" t="s">
        <v>4</v>
      </c>
      <c r="B4968">
        <v>154</v>
      </c>
      <c r="C4968" t="s">
        <v>4711</v>
      </c>
      <c r="D4968" s="1">
        <v>43551</v>
      </c>
      <c r="E4968" s="1">
        <v>43551</v>
      </c>
      <c r="F4968" s="2" t="s">
        <v>32</v>
      </c>
      <c r="G4968">
        <v>291.79998779296875</v>
      </c>
      <c r="H4968" s="2" t="s">
        <v>61</v>
      </c>
      <c r="I4968" s="2" t="s">
        <v>62</v>
      </c>
      <c r="J4968" s="2" t="s">
        <v>36</v>
      </c>
      <c r="K4968" s="2" t="s">
        <v>2940</v>
      </c>
      <c r="L4968" s="2" t="s">
        <v>3</v>
      </c>
      <c r="M4968" s="2" t="s">
        <v>53</v>
      </c>
      <c r="N4968" s="2" t="s">
        <v>2480</v>
      </c>
      <c r="O4968" s="2" t="s">
        <v>2481</v>
      </c>
      <c r="P4968">
        <v>6</v>
      </c>
      <c r="Q4968" s="2" t="s">
        <v>35</v>
      </c>
      <c r="R4968">
        <v>21.071599960327148</v>
      </c>
      <c r="S4968">
        <v>126.43000030517578</v>
      </c>
      <c r="T4968">
        <v>6</v>
      </c>
      <c r="U4968">
        <v>0</v>
      </c>
    </row>
    <row r="4969" spans="1:21" x14ac:dyDescent="0.35">
      <c r="A4969" s="2" t="s">
        <v>4</v>
      </c>
      <c r="B4969">
        <v>154</v>
      </c>
      <c r="C4969" t="s">
        <v>4711</v>
      </c>
      <c r="D4969" s="1">
        <v>43551</v>
      </c>
      <c r="E4969" s="1">
        <v>43551</v>
      </c>
      <c r="F4969" s="2" t="s">
        <v>32</v>
      </c>
      <c r="G4969">
        <v>291.79998779296875</v>
      </c>
      <c r="H4969" s="2" t="s">
        <v>61</v>
      </c>
      <c r="I4969" s="2" t="s">
        <v>62</v>
      </c>
      <c r="J4969" s="2" t="s">
        <v>36</v>
      </c>
      <c r="K4969" s="2" t="s">
        <v>2940</v>
      </c>
      <c r="L4969" s="2" t="s">
        <v>3</v>
      </c>
      <c r="M4969" s="2" t="s">
        <v>53</v>
      </c>
      <c r="N4969" s="2" t="s">
        <v>2431</v>
      </c>
      <c r="O4969" s="2" t="s">
        <v>2432</v>
      </c>
      <c r="P4969">
        <v>6</v>
      </c>
      <c r="Q4969" s="2" t="s">
        <v>35</v>
      </c>
      <c r="R4969">
        <v>12.97659969329834</v>
      </c>
      <c r="S4969">
        <v>77.860000610351563</v>
      </c>
      <c r="T4969">
        <v>0</v>
      </c>
      <c r="U4969">
        <v>0</v>
      </c>
    </row>
    <row r="4970" spans="1:21" x14ac:dyDescent="0.35">
      <c r="A4970" s="2" t="s">
        <v>4</v>
      </c>
      <c r="B4970">
        <v>154</v>
      </c>
      <c r="C4970" t="s">
        <v>4711</v>
      </c>
      <c r="D4970" s="1">
        <v>43551</v>
      </c>
      <c r="E4970" s="1">
        <v>43551</v>
      </c>
      <c r="F4970" s="2" t="s">
        <v>32</v>
      </c>
      <c r="G4970">
        <v>291.79998779296875</v>
      </c>
      <c r="H4970" s="2" t="s">
        <v>61</v>
      </c>
      <c r="I4970" s="2" t="s">
        <v>62</v>
      </c>
      <c r="J4970" s="2" t="s">
        <v>36</v>
      </c>
      <c r="K4970" s="2" t="s">
        <v>2940</v>
      </c>
      <c r="L4970" s="2" t="s">
        <v>3</v>
      </c>
      <c r="M4970" s="2" t="s">
        <v>53</v>
      </c>
      <c r="N4970" s="2" t="s">
        <v>2482</v>
      </c>
      <c r="O4970" s="2" t="s">
        <v>679</v>
      </c>
      <c r="P4970">
        <v>6</v>
      </c>
      <c r="Q4970" s="2" t="s">
        <v>35</v>
      </c>
      <c r="R4970">
        <v>9.375</v>
      </c>
      <c r="S4970">
        <v>56.25</v>
      </c>
      <c r="T4970">
        <v>0</v>
      </c>
      <c r="U4970">
        <v>0</v>
      </c>
    </row>
    <row r="4971" spans="1:21" x14ac:dyDescent="0.35">
      <c r="A4971" s="2" t="s">
        <v>4</v>
      </c>
      <c r="B4971">
        <v>174</v>
      </c>
      <c r="C4971" t="s">
        <v>5647</v>
      </c>
      <c r="D4971" s="1">
        <v>43586</v>
      </c>
      <c r="E4971" s="1">
        <v>43586</v>
      </c>
      <c r="F4971" s="2" t="s">
        <v>32</v>
      </c>
      <c r="G4971">
        <v>301</v>
      </c>
      <c r="H4971" s="2" t="s">
        <v>61</v>
      </c>
      <c r="I4971" s="2" t="s">
        <v>62</v>
      </c>
      <c r="J4971" s="2" t="s">
        <v>36</v>
      </c>
      <c r="K4971" s="2" t="s">
        <v>2940</v>
      </c>
      <c r="L4971" s="2" t="s">
        <v>3</v>
      </c>
      <c r="M4971" s="2" t="s">
        <v>65</v>
      </c>
      <c r="N4971" s="2" t="s">
        <v>5649</v>
      </c>
      <c r="O4971" s="2" t="s">
        <v>5650</v>
      </c>
      <c r="P4971">
        <v>7</v>
      </c>
      <c r="Q4971" s="2" t="s">
        <v>35</v>
      </c>
      <c r="R4971">
        <v>7.4106998443603516</v>
      </c>
      <c r="S4971">
        <v>51.869998931884766</v>
      </c>
      <c r="T4971">
        <v>7</v>
      </c>
      <c r="U4971">
        <v>0</v>
      </c>
    </row>
    <row r="4972" spans="1:21" x14ac:dyDescent="0.35">
      <c r="A4972" s="2" t="s">
        <v>4</v>
      </c>
      <c r="B4972">
        <v>174</v>
      </c>
      <c r="C4972" t="s">
        <v>5647</v>
      </c>
      <c r="D4972" s="1">
        <v>43586</v>
      </c>
      <c r="E4972" s="1">
        <v>43586</v>
      </c>
      <c r="F4972" s="2" t="s">
        <v>32</v>
      </c>
      <c r="G4972">
        <v>301</v>
      </c>
      <c r="H4972" s="2" t="s">
        <v>61</v>
      </c>
      <c r="I4972" s="2" t="s">
        <v>62</v>
      </c>
      <c r="J4972" s="2" t="s">
        <v>36</v>
      </c>
      <c r="K4972" s="2" t="s">
        <v>2940</v>
      </c>
      <c r="L4972" s="2" t="s">
        <v>3</v>
      </c>
      <c r="M4972" s="2" t="s">
        <v>65</v>
      </c>
      <c r="N4972" s="2" t="s">
        <v>2433</v>
      </c>
      <c r="O4972" s="2" t="s">
        <v>2434</v>
      </c>
      <c r="P4972">
        <v>7</v>
      </c>
      <c r="Q4972" s="2" t="s">
        <v>35</v>
      </c>
      <c r="R4972">
        <v>9.375</v>
      </c>
      <c r="S4972">
        <v>65.629997253417969</v>
      </c>
      <c r="T4972">
        <v>7</v>
      </c>
      <c r="U4972">
        <v>0</v>
      </c>
    </row>
    <row r="4973" spans="1:21" x14ac:dyDescent="0.35">
      <c r="A4973" s="2" t="s">
        <v>4</v>
      </c>
      <c r="B4973">
        <v>174</v>
      </c>
      <c r="C4973" t="s">
        <v>5647</v>
      </c>
      <c r="D4973" s="1">
        <v>43586</v>
      </c>
      <c r="E4973" s="1">
        <v>43586</v>
      </c>
      <c r="F4973" s="2" t="s">
        <v>32</v>
      </c>
      <c r="G4973">
        <v>301</v>
      </c>
      <c r="H4973" s="2" t="s">
        <v>61</v>
      </c>
      <c r="I4973" s="2" t="s">
        <v>62</v>
      </c>
      <c r="J4973" s="2" t="s">
        <v>36</v>
      </c>
      <c r="K4973" s="2" t="s">
        <v>2940</v>
      </c>
      <c r="L4973" s="2" t="s">
        <v>3</v>
      </c>
      <c r="M4973" s="2" t="s">
        <v>65</v>
      </c>
      <c r="N4973" s="2" t="s">
        <v>5651</v>
      </c>
      <c r="O4973" s="2" t="s">
        <v>1867</v>
      </c>
      <c r="P4973">
        <v>7</v>
      </c>
      <c r="Q4973" s="2" t="s">
        <v>35</v>
      </c>
      <c r="R4973">
        <v>14.732099533081055</v>
      </c>
      <c r="S4973">
        <v>103.12000274658203</v>
      </c>
      <c r="T4973">
        <v>7</v>
      </c>
      <c r="U4973">
        <v>0</v>
      </c>
    </row>
    <row r="4974" spans="1:21" x14ac:dyDescent="0.35">
      <c r="A4974" s="2" t="s">
        <v>4</v>
      </c>
      <c r="B4974">
        <v>159</v>
      </c>
      <c r="C4974" t="s">
        <v>4800</v>
      </c>
      <c r="D4974" s="1">
        <v>43556</v>
      </c>
      <c r="E4974" s="1">
        <v>43556</v>
      </c>
      <c r="F4974" s="2" t="s">
        <v>32</v>
      </c>
      <c r="G4974">
        <v>305.20001220703125</v>
      </c>
      <c r="H4974" s="2" t="s">
        <v>61</v>
      </c>
      <c r="I4974" s="2" t="s">
        <v>62</v>
      </c>
      <c r="J4974" s="2" t="s">
        <v>36</v>
      </c>
      <c r="K4974" s="2" t="s">
        <v>2940</v>
      </c>
      <c r="L4974" s="2" t="s">
        <v>3</v>
      </c>
      <c r="M4974" s="2" t="s">
        <v>65</v>
      </c>
      <c r="N4974" s="2" t="s">
        <v>2856</v>
      </c>
      <c r="O4974" s="2" t="s">
        <v>2857</v>
      </c>
      <c r="P4974">
        <v>7</v>
      </c>
      <c r="Q4974" s="2" t="s">
        <v>35</v>
      </c>
      <c r="R4974">
        <v>12.142900466918945</v>
      </c>
      <c r="S4974">
        <v>85</v>
      </c>
      <c r="T4974">
        <v>7</v>
      </c>
      <c r="U4974">
        <v>0</v>
      </c>
    </row>
    <row r="4975" spans="1:21" x14ac:dyDescent="0.35">
      <c r="A4975" s="2" t="s">
        <v>4</v>
      </c>
      <c r="B4975">
        <v>159</v>
      </c>
      <c r="C4975" t="s">
        <v>4800</v>
      </c>
      <c r="D4975" s="1">
        <v>43556</v>
      </c>
      <c r="E4975" s="1">
        <v>43556</v>
      </c>
      <c r="F4975" s="2" t="s">
        <v>32</v>
      </c>
      <c r="G4975">
        <v>305.20001220703125</v>
      </c>
      <c r="H4975" s="2" t="s">
        <v>61</v>
      </c>
      <c r="I4975" s="2" t="s">
        <v>62</v>
      </c>
      <c r="J4975" s="2" t="s">
        <v>36</v>
      </c>
      <c r="K4975" s="2" t="s">
        <v>2940</v>
      </c>
      <c r="L4975" s="2" t="s">
        <v>3</v>
      </c>
      <c r="M4975" s="2" t="s">
        <v>65</v>
      </c>
      <c r="N4975" s="2" t="s">
        <v>2482</v>
      </c>
      <c r="O4975" s="2" t="s">
        <v>679</v>
      </c>
      <c r="P4975">
        <v>7</v>
      </c>
      <c r="Q4975" s="2" t="s">
        <v>35</v>
      </c>
      <c r="R4975">
        <v>9.375</v>
      </c>
      <c r="S4975">
        <v>65.629997253417969</v>
      </c>
      <c r="T4975">
        <v>7</v>
      </c>
      <c r="U4975">
        <v>0</v>
      </c>
    </row>
    <row r="4976" spans="1:21" x14ac:dyDescent="0.35">
      <c r="A4976" s="2" t="s">
        <v>4</v>
      </c>
      <c r="B4976">
        <v>159</v>
      </c>
      <c r="C4976" t="s">
        <v>4800</v>
      </c>
      <c r="D4976" s="1">
        <v>43556</v>
      </c>
      <c r="E4976" s="1">
        <v>43556</v>
      </c>
      <c r="F4976" s="2" t="s">
        <v>32</v>
      </c>
      <c r="G4976">
        <v>305.20001220703125</v>
      </c>
      <c r="H4976" s="2" t="s">
        <v>61</v>
      </c>
      <c r="I4976" s="2" t="s">
        <v>62</v>
      </c>
      <c r="J4976" s="2" t="s">
        <v>36</v>
      </c>
      <c r="K4976" s="2" t="s">
        <v>2940</v>
      </c>
      <c r="L4976" s="2" t="s">
        <v>3</v>
      </c>
      <c r="M4976" s="2" t="s">
        <v>65</v>
      </c>
      <c r="N4976" s="2" t="s">
        <v>2860</v>
      </c>
      <c r="O4976" s="2" t="s">
        <v>1568</v>
      </c>
      <c r="P4976">
        <v>7</v>
      </c>
      <c r="Q4976" s="2" t="s">
        <v>35</v>
      </c>
      <c r="R4976">
        <v>4.8214001655578613</v>
      </c>
      <c r="S4976">
        <v>33.75</v>
      </c>
      <c r="T4976">
        <v>7</v>
      </c>
      <c r="U4976">
        <v>0</v>
      </c>
    </row>
    <row r="4977" spans="1:21" x14ac:dyDescent="0.35">
      <c r="A4977" s="2" t="s">
        <v>4</v>
      </c>
      <c r="B4977">
        <v>159</v>
      </c>
      <c r="C4977" t="s">
        <v>4800</v>
      </c>
      <c r="D4977" s="1">
        <v>43556</v>
      </c>
      <c r="E4977" s="1">
        <v>43556</v>
      </c>
      <c r="F4977" s="2" t="s">
        <v>32</v>
      </c>
      <c r="G4977">
        <v>305.20001220703125</v>
      </c>
      <c r="H4977" s="2" t="s">
        <v>61</v>
      </c>
      <c r="I4977" s="2" t="s">
        <v>62</v>
      </c>
      <c r="J4977" s="2" t="s">
        <v>36</v>
      </c>
      <c r="K4977" s="2" t="s">
        <v>2940</v>
      </c>
      <c r="L4977" s="2" t="s">
        <v>3</v>
      </c>
      <c r="M4977" s="2" t="s">
        <v>65</v>
      </c>
      <c r="N4977" s="2" t="s">
        <v>1876</v>
      </c>
      <c r="O4977" s="2" t="s">
        <v>1875</v>
      </c>
      <c r="P4977">
        <v>7</v>
      </c>
      <c r="Q4977" s="2" t="s">
        <v>35</v>
      </c>
      <c r="R4977">
        <v>5.8928999900817871</v>
      </c>
      <c r="S4977">
        <v>41.25</v>
      </c>
      <c r="T4977">
        <v>7</v>
      </c>
      <c r="U4977">
        <v>0</v>
      </c>
    </row>
    <row r="4978" spans="1:21" x14ac:dyDescent="0.35">
      <c r="A4978" s="2" t="s">
        <v>4</v>
      </c>
      <c r="B4978">
        <v>159</v>
      </c>
      <c r="C4978" t="s">
        <v>4800</v>
      </c>
      <c r="D4978" s="1">
        <v>43556</v>
      </c>
      <c r="E4978" s="1">
        <v>43556</v>
      </c>
      <c r="F4978" s="2" t="s">
        <v>32</v>
      </c>
      <c r="G4978">
        <v>305.20001220703125</v>
      </c>
      <c r="H4978" s="2" t="s">
        <v>61</v>
      </c>
      <c r="I4978" s="2" t="s">
        <v>62</v>
      </c>
      <c r="J4978" s="2" t="s">
        <v>36</v>
      </c>
      <c r="K4978" s="2" t="s">
        <v>2940</v>
      </c>
      <c r="L4978" s="2" t="s">
        <v>3</v>
      </c>
      <c r="M4978" s="2" t="s">
        <v>65</v>
      </c>
      <c r="N4978" s="2" t="s">
        <v>2861</v>
      </c>
      <c r="O4978" s="2" t="s">
        <v>1255</v>
      </c>
      <c r="P4978">
        <v>7</v>
      </c>
      <c r="Q4978" s="2" t="s">
        <v>35</v>
      </c>
      <c r="R4978">
        <v>3.4821000099182129</v>
      </c>
      <c r="S4978">
        <v>24.370000839233398</v>
      </c>
      <c r="T4978">
        <v>7</v>
      </c>
      <c r="U4978">
        <v>0</v>
      </c>
    </row>
    <row r="4979" spans="1:21" x14ac:dyDescent="0.35">
      <c r="A4979" s="2" t="s">
        <v>4</v>
      </c>
      <c r="B4979">
        <v>159</v>
      </c>
      <c r="C4979" t="s">
        <v>4800</v>
      </c>
      <c r="D4979" s="1">
        <v>43556</v>
      </c>
      <c r="E4979" s="1">
        <v>43556</v>
      </c>
      <c r="F4979" s="2" t="s">
        <v>32</v>
      </c>
      <c r="G4979">
        <v>305.20001220703125</v>
      </c>
      <c r="H4979" s="2" t="s">
        <v>61</v>
      </c>
      <c r="I4979" s="2" t="s">
        <v>62</v>
      </c>
      <c r="J4979" s="2" t="s">
        <v>36</v>
      </c>
      <c r="K4979" s="2" t="s">
        <v>2940</v>
      </c>
      <c r="L4979" s="2" t="s">
        <v>3</v>
      </c>
      <c r="M4979" s="2" t="s">
        <v>65</v>
      </c>
      <c r="N4979" s="2" t="s">
        <v>2862</v>
      </c>
      <c r="O4979" s="2" t="s">
        <v>2863</v>
      </c>
      <c r="P4979">
        <v>7</v>
      </c>
      <c r="Q4979" s="2" t="s">
        <v>35</v>
      </c>
      <c r="R4979">
        <v>3.2142999172210693</v>
      </c>
      <c r="S4979">
        <v>22.5</v>
      </c>
      <c r="T4979">
        <v>7</v>
      </c>
      <c r="U4979">
        <v>0</v>
      </c>
    </row>
    <row r="4980" spans="1:21" x14ac:dyDescent="0.35">
      <c r="A4980" s="2" t="s">
        <v>4</v>
      </c>
      <c r="B4980">
        <v>176</v>
      </c>
      <c r="C4980" t="s">
        <v>5652</v>
      </c>
      <c r="D4980" s="1">
        <v>43594</v>
      </c>
      <c r="E4980" s="1">
        <v>43594</v>
      </c>
      <c r="F4980" s="2" t="s">
        <v>32</v>
      </c>
      <c r="G4980">
        <v>307</v>
      </c>
      <c r="H4980" s="2" t="s">
        <v>61</v>
      </c>
      <c r="I4980" s="2" t="s">
        <v>62</v>
      </c>
      <c r="J4980" s="2" t="s">
        <v>36</v>
      </c>
      <c r="K4980" s="2" t="s">
        <v>2940</v>
      </c>
      <c r="L4980" s="2" t="s">
        <v>178</v>
      </c>
      <c r="M4980" s="2" t="s">
        <v>65</v>
      </c>
      <c r="N4980" s="2" t="s">
        <v>5651</v>
      </c>
      <c r="O4980" s="2" t="s">
        <v>1867</v>
      </c>
      <c r="P4980">
        <v>6</v>
      </c>
      <c r="Q4980" s="2" t="s">
        <v>35</v>
      </c>
      <c r="R4980">
        <v>14.731670379638672</v>
      </c>
      <c r="S4980">
        <v>88.389999389648438</v>
      </c>
      <c r="T4980">
        <v>6</v>
      </c>
      <c r="U4980">
        <v>0</v>
      </c>
    </row>
    <row r="4981" spans="1:21" x14ac:dyDescent="0.35">
      <c r="A4981" s="2" t="s">
        <v>4</v>
      </c>
      <c r="B4981">
        <v>176</v>
      </c>
      <c r="C4981" t="s">
        <v>5652</v>
      </c>
      <c r="D4981" s="1">
        <v>43594</v>
      </c>
      <c r="E4981" s="1">
        <v>43594</v>
      </c>
      <c r="F4981" s="2" t="s">
        <v>32</v>
      </c>
      <c r="G4981">
        <v>307</v>
      </c>
      <c r="H4981" s="2" t="s">
        <v>61</v>
      </c>
      <c r="I4981" s="2" t="s">
        <v>62</v>
      </c>
      <c r="J4981" s="2" t="s">
        <v>36</v>
      </c>
      <c r="K4981" s="2" t="s">
        <v>2940</v>
      </c>
      <c r="L4981" s="2" t="s">
        <v>178</v>
      </c>
      <c r="M4981" s="2" t="s">
        <v>65</v>
      </c>
      <c r="N4981" s="2" t="s">
        <v>5653</v>
      </c>
      <c r="O4981" s="2" t="s">
        <v>2866</v>
      </c>
      <c r="P4981">
        <v>6</v>
      </c>
      <c r="Q4981" s="2" t="s">
        <v>35</v>
      </c>
      <c r="R4981">
        <v>15.595000267028809</v>
      </c>
      <c r="S4981">
        <v>93.569999694824219</v>
      </c>
      <c r="T4981">
        <v>6</v>
      </c>
      <c r="U4981">
        <v>0</v>
      </c>
    </row>
    <row r="4982" spans="1:21" x14ac:dyDescent="0.35">
      <c r="A4982" s="2" t="s">
        <v>4</v>
      </c>
      <c r="B4982">
        <v>176</v>
      </c>
      <c r="C4982" t="s">
        <v>5652</v>
      </c>
      <c r="D4982" s="1">
        <v>43594</v>
      </c>
      <c r="E4982" s="1">
        <v>43594</v>
      </c>
      <c r="F4982" s="2" t="s">
        <v>32</v>
      </c>
      <c r="G4982">
        <v>307</v>
      </c>
      <c r="H4982" s="2" t="s">
        <v>61</v>
      </c>
      <c r="I4982" s="2" t="s">
        <v>62</v>
      </c>
      <c r="J4982" s="2" t="s">
        <v>36</v>
      </c>
      <c r="K4982" s="2" t="s">
        <v>2940</v>
      </c>
      <c r="L4982" s="2" t="s">
        <v>178</v>
      </c>
      <c r="M4982" s="2" t="s">
        <v>65</v>
      </c>
      <c r="N4982" s="2" t="s">
        <v>5654</v>
      </c>
      <c r="O4982" s="2" t="s">
        <v>5539</v>
      </c>
      <c r="P4982">
        <v>6</v>
      </c>
      <c r="Q4982" s="2" t="s">
        <v>35</v>
      </c>
      <c r="R4982">
        <v>15.357999801635742</v>
      </c>
      <c r="S4982">
        <v>92.150001525878906</v>
      </c>
      <c r="T4982">
        <v>6</v>
      </c>
      <c r="U4982">
        <v>0</v>
      </c>
    </row>
    <row r="4983" spans="1:21" x14ac:dyDescent="0.35">
      <c r="A4983" s="2" t="s">
        <v>4</v>
      </c>
      <c r="B4983">
        <v>187</v>
      </c>
      <c r="C4983" t="s">
        <v>5773</v>
      </c>
      <c r="D4983" s="1">
        <v>43614</v>
      </c>
      <c r="E4983" s="1">
        <v>43614</v>
      </c>
      <c r="F4983" s="2" t="s">
        <v>32</v>
      </c>
      <c r="G4983">
        <v>301.83999633789063</v>
      </c>
      <c r="H4983" s="2" t="s">
        <v>2939</v>
      </c>
      <c r="I4983" s="2" t="s">
        <v>178</v>
      </c>
      <c r="J4983" s="2" t="s">
        <v>36</v>
      </c>
      <c r="K4983" s="2" t="s">
        <v>2940</v>
      </c>
      <c r="L4983" s="2" t="s">
        <v>3</v>
      </c>
      <c r="M4983" s="2" t="s">
        <v>53</v>
      </c>
      <c r="N4983" s="2" t="s">
        <v>5774</v>
      </c>
      <c r="O4983" s="2" t="s">
        <v>2224</v>
      </c>
      <c r="P4983">
        <v>7</v>
      </c>
      <c r="Q4983" s="2" t="s">
        <v>35</v>
      </c>
      <c r="R4983">
        <v>4.9600000381469727</v>
      </c>
      <c r="S4983">
        <v>34.720001220703125</v>
      </c>
      <c r="T4983">
        <v>0</v>
      </c>
      <c r="U4983">
        <v>7</v>
      </c>
    </row>
    <row r="4984" spans="1:21" x14ac:dyDescent="0.35">
      <c r="A4984" s="2" t="s">
        <v>4</v>
      </c>
      <c r="B4984">
        <v>187</v>
      </c>
      <c r="C4984" t="s">
        <v>5773</v>
      </c>
      <c r="D4984" s="1">
        <v>43614</v>
      </c>
      <c r="E4984" s="1">
        <v>43614</v>
      </c>
      <c r="F4984" s="2" t="s">
        <v>32</v>
      </c>
      <c r="G4984">
        <v>301.83999633789063</v>
      </c>
      <c r="H4984" s="2" t="s">
        <v>2939</v>
      </c>
      <c r="I4984" s="2" t="s">
        <v>178</v>
      </c>
      <c r="J4984" s="2" t="s">
        <v>36</v>
      </c>
      <c r="K4984" s="2" t="s">
        <v>2940</v>
      </c>
      <c r="L4984" s="2" t="s">
        <v>3</v>
      </c>
      <c r="M4984" s="2" t="s">
        <v>53</v>
      </c>
      <c r="N4984" s="2" t="s">
        <v>5775</v>
      </c>
      <c r="O4984" s="2" t="s">
        <v>1566</v>
      </c>
      <c r="P4984">
        <v>6</v>
      </c>
      <c r="Q4984" s="2" t="s">
        <v>35</v>
      </c>
      <c r="R4984">
        <v>4.380000114440918</v>
      </c>
      <c r="S4984">
        <v>26.280000686645508</v>
      </c>
      <c r="T4984">
        <v>0</v>
      </c>
      <c r="U4984">
        <v>6</v>
      </c>
    </row>
    <row r="4985" spans="1:21" x14ac:dyDescent="0.35">
      <c r="A4985" s="2" t="s">
        <v>4</v>
      </c>
      <c r="B4985">
        <v>187</v>
      </c>
      <c r="C4985" t="s">
        <v>5773</v>
      </c>
      <c r="D4985" s="1">
        <v>43614</v>
      </c>
      <c r="E4985" s="1">
        <v>43614</v>
      </c>
      <c r="F4985" s="2" t="s">
        <v>32</v>
      </c>
      <c r="G4985">
        <v>301.83999633789063</v>
      </c>
      <c r="H4985" s="2" t="s">
        <v>2939</v>
      </c>
      <c r="I4985" s="2" t="s">
        <v>178</v>
      </c>
      <c r="J4985" s="2" t="s">
        <v>36</v>
      </c>
      <c r="K4985" s="2" t="s">
        <v>2940</v>
      </c>
      <c r="L4985" s="2" t="s">
        <v>3</v>
      </c>
      <c r="M4985" s="2" t="s">
        <v>53</v>
      </c>
      <c r="N4985" s="2" t="s">
        <v>2433</v>
      </c>
      <c r="O4985" s="2" t="s">
        <v>2434</v>
      </c>
      <c r="P4985">
        <v>6</v>
      </c>
      <c r="Q4985" s="2" t="s">
        <v>35</v>
      </c>
      <c r="R4985">
        <v>5.4899997711181641</v>
      </c>
      <c r="S4985">
        <v>32.939998626708984</v>
      </c>
      <c r="T4985">
        <v>0</v>
      </c>
      <c r="U4985">
        <v>6</v>
      </c>
    </row>
    <row r="4986" spans="1:21" x14ac:dyDescent="0.35">
      <c r="A4986" s="2" t="s">
        <v>4</v>
      </c>
      <c r="B4986">
        <v>187</v>
      </c>
      <c r="C4986" t="s">
        <v>5773</v>
      </c>
      <c r="D4986" s="1">
        <v>43614</v>
      </c>
      <c r="E4986" s="1">
        <v>43614</v>
      </c>
      <c r="F4986" s="2" t="s">
        <v>32</v>
      </c>
      <c r="G4986">
        <v>301.83999633789063</v>
      </c>
      <c r="H4986" s="2" t="s">
        <v>2939</v>
      </c>
      <c r="I4986" s="2" t="s">
        <v>178</v>
      </c>
      <c r="J4986" s="2" t="s">
        <v>36</v>
      </c>
      <c r="K4986" s="2" t="s">
        <v>2940</v>
      </c>
      <c r="L4986" s="2" t="s">
        <v>3</v>
      </c>
      <c r="M4986" s="2" t="s">
        <v>53</v>
      </c>
      <c r="N4986" s="2" t="s">
        <v>2850</v>
      </c>
      <c r="O4986" s="2" t="s">
        <v>2501</v>
      </c>
      <c r="P4986">
        <v>6</v>
      </c>
      <c r="Q4986" s="2" t="s">
        <v>35</v>
      </c>
      <c r="R4986">
        <v>10.510000228881836</v>
      </c>
      <c r="S4986">
        <v>63.060001373291016</v>
      </c>
      <c r="T4986">
        <v>0</v>
      </c>
      <c r="U4986">
        <v>6</v>
      </c>
    </row>
    <row r="4987" spans="1:21" x14ac:dyDescent="0.35">
      <c r="A4987" s="2" t="s">
        <v>4</v>
      </c>
      <c r="B4987">
        <v>187</v>
      </c>
      <c r="C4987" t="s">
        <v>5773</v>
      </c>
      <c r="D4987" s="1">
        <v>43614</v>
      </c>
      <c r="E4987" s="1">
        <v>43614</v>
      </c>
      <c r="F4987" s="2" t="s">
        <v>32</v>
      </c>
      <c r="G4987">
        <v>301.83999633789063</v>
      </c>
      <c r="H4987" s="2" t="s">
        <v>2939</v>
      </c>
      <c r="I4987" s="2" t="s">
        <v>178</v>
      </c>
      <c r="J4987" s="2" t="s">
        <v>36</v>
      </c>
      <c r="K4987" s="2" t="s">
        <v>2940</v>
      </c>
      <c r="L4987" s="2" t="s">
        <v>3</v>
      </c>
      <c r="M4987" s="2" t="s">
        <v>53</v>
      </c>
      <c r="N4987" s="2" t="s">
        <v>5776</v>
      </c>
      <c r="O4987" s="2" t="s">
        <v>2484</v>
      </c>
      <c r="P4987">
        <v>6</v>
      </c>
      <c r="Q4987" s="2" t="s">
        <v>35</v>
      </c>
      <c r="R4987">
        <v>18.75</v>
      </c>
      <c r="S4987">
        <v>112.5</v>
      </c>
      <c r="T4987">
        <v>0</v>
      </c>
      <c r="U4987">
        <v>6</v>
      </c>
    </row>
    <row r="4988" spans="1:21" x14ac:dyDescent="0.35">
      <c r="A4988" s="2" t="s">
        <v>4</v>
      </c>
      <c r="B4988">
        <v>189</v>
      </c>
      <c r="C4988" t="s">
        <v>5777</v>
      </c>
      <c r="D4988" s="1">
        <v>43615</v>
      </c>
      <c r="E4988" s="1">
        <v>43615</v>
      </c>
      <c r="F4988" s="2" t="s">
        <v>32</v>
      </c>
      <c r="G4988">
        <v>336.8800048828125</v>
      </c>
      <c r="H4988" s="2" t="s">
        <v>61</v>
      </c>
      <c r="I4988" s="2" t="s">
        <v>62</v>
      </c>
      <c r="J4988" s="2" t="s">
        <v>36</v>
      </c>
      <c r="K4988" s="2" t="s">
        <v>2940</v>
      </c>
      <c r="L4988" s="2" t="s">
        <v>3</v>
      </c>
      <c r="M4988" s="2" t="s">
        <v>53</v>
      </c>
      <c r="N4988" s="2" t="s">
        <v>2430</v>
      </c>
      <c r="O4988" s="2" t="s">
        <v>1865</v>
      </c>
      <c r="P4988">
        <v>7</v>
      </c>
      <c r="Q4988" s="2" t="s">
        <v>35</v>
      </c>
      <c r="R4988">
        <v>15.979999542236328</v>
      </c>
      <c r="S4988">
        <v>111.86000061035156</v>
      </c>
      <c r="T4988">
        <v>0</v>
      </c>
      <c r="U4988">
        <v>0</v>
      </c>
    </row>
    <row r="4989" spans="1:21" x14ac:dyDescent="0.35">
      <c r="A4989" s="2" t="s">
        <v>4</v>
      </c>
      <c r="B4989">
        <v>189</v>
      </c>
      <c r="C4989" t="s">
        <v>5777</v>
      </c>
      <c r="D4989" s="1">
        <v>43615</v>
      </c>
      <c r="E4989" s="1">
        <v>43615</v>
      </c>
      <c r="F4989" s="2" t="s">
        <v>32</v>
      </c>
      <c r="G4989">
        <v>336.8800048828125</v>
      </c>
      <c r="H4989" s="2" t="s">
        <v>61</v>
      </c>
      <c r="I4989" s="2" t="s">
        <v>62</v>
      </c>
      <c r="J4989" s="2" t="s">
        <v>36</v>
      </c>
      <c r="K4989" s="2" t="s">
        <v>2940</v>
      </c>
      <c r="L4989" s="2" t="s">
        <v>3</v>
      </c>
      <c r="M4989" s="2" t="s">
        <v>53</v>
      </c>
      <c r="N4989" s="2" t="s">
        <v>5778</v>
      </c>
      <c r="O4989" s="2" t="s">
        <v>2466</v>
      </c>
      <c r="P4989">
        <v>7</v>
      </c>
      <c r="Q4989" s="2" t="s">
        <v>35</v>
      </c>
      <c r="R4989">
        <v>9.3299999237060547</v>
      </c>
      <c r="S4989">
        <v>65.30999755859375</v>
      </c>
      <c r="T4989">
        <v>0</v>
      </c>
      <c r="U4989">
        <v>0</v>
      </c>
    </row>
    <row r="4990" spans="1:21" x14ac:dyDescent="0.35">
      <c r="A4990" s="2" t="s">
        <v>4</v>
      </c>
      <c r="B4990">
        <v>189</v>
      </c>
      <c r="C4990" t="s">
        <v>5777</v>
      </c>
      <c r="D4990" s="1">
        <v>43615</v>
      </c>
      <c r="E4990" s="1">
        <v>43615</v>
      </c>
      <c r="F4990" s="2" t="s">
        <v>32</v>
      </c>
      <c r="G4990">
        <v>336.8800048828125</v>
      </c>
      <c r="H4990" s="2" t="s">
        <v>61</v>
      </c>
      <c r="I4990" s="2" t="s">
        <v>62</v>
      </c>
      <c r="J4990" s="2" t="s">
        <v>36</v>
      </c>
      <c r="K4990" s="2" t="s">
        <v>2940</v>
      </c>
      <c r="L4990" s="2" t="s">
        <v>3</v>
      </c>
      <c r="M4990" s="2" t="s">
        <v>53</v>
      </c>
      <c r="N4990" s="2" t="s">
        <v>5779</v>
      </c>
      <c r="O4990" s="2" t="s">
        <v>1871</v>
      </c>
      <c r="P4990">
        <v>7</v>
      </c>
      <c r="Q4990" s="2" t="s">
        <v>35</v>
      </c>
      <c r="R4990">
        <v>6.2899999618530273</v>
      </c>
      <c r="S4990">
        <v>44.029998779296875</v>
      </c>
      <c r="T4990">
        <v>0</v>
      </c>
      <c r="U4990">
        <v>0</v>
      </c>
    </row>
    <row r="4991" spans="1:21" x14ac:dyDescent="0.35">
      <c r="A4991" s="2" t="s">
        <v>4</v>
      </c>
      <c r="B4991">
        <v>189</v>
      </c>
      <c r="C4991" t="s">
        <v>5777</v>
      </c>
      <c r="D4991" s="1">
        <v>43615</v>
      </c>
      <c r="E4991" s="1">
        <v>43615</v>
      </c>
      <c r="F4991" s="2" t="s">
        <v>32</v>
      </c>
      <c r="G4991">
        <v>336.8800048828125</v>
      </c>
      <c r="H4991" s="2" t="s">
        <v>61</v>
      </c>
      <c r="I4991" s="2" t="s">
        <v>62</v>
      </c>
      <c r="J4991" s="2" t="s">
        <v>36</v>
      </c>
      <c r="K4991" s="2" t="s">
        <v>2940</v>
      </c>
      <c r="L4991" s="2" t="s">
        <v>3</v>
      </c>
      <c r="M4991" s="2" t="s">
        <v>53</v>
      </c>
      <c r="N4991" s="2" t="s">
        <v>5780</v>
      </c>
      <c r="O4991" s="2" t="s">
        <v>1869</v>
      </c>
      <c r="P4991">
        <v>7</v>
      </c>
      <c r="Q4991" s="2" t="s">
        <v>35</v>
      </c>
      <c r="R4991">
        <v>5.4899997711181641</v>
      </c>
      <c r="S4991">
        <v>38.430000305175781</v>
      </c>
      <c r="T4991">
        <v>0</v>
      </c>
      <c r="U4991">
        <v>0</v>
      </c>
    </row>
    <row r="4992" spans="1:21" x14ac:dyDescent="0.35">
      <c r="A4992" s="2" t="s">
        <v>4</v>
      </c>
      <c r="B4992">
        <v>189</v>
      </c>
      <c r="C4992" t="s">
        <v>5777</v>
      </c>
      <c r="D4992" s="1">
        <v>43615</v>
      </c>
      <c r="E4992" s="1">
        <v>43615</v>
      </c>
      <c r="F4992" s="2" t="s">
        <v>32</v>
      </c>
      <c r="G4992">
        <v>336.8800048828125</v>
      </c>
      <c r="H4992" s="2" t="s">
        <v>61</v>
      </c>
      <c r="I4992" s="2" t="s">
        <v>62</v>
      </c>
      <c r="J4992" s="2" t="s">
        <v>36</v>
      </c>
      <c r="K4992" s="2" t="s">
        <v>2940</v>
      </c>
      <c r="L4992" s="2" t="s">
        <v>3</v>
      </c>
      <c r="M4992" s="2" t="s">
        <v>53</v>
      </c>
      <c r="N4992" s="2" t="s">
        <v>5781</v>
      </c>
      <c r="O4992" s="2" t="s">
        <v>5782</v>
      </c>
      <c r="P4992">
        <v>7</v>
      </c>
      <c r="Q4992" s="2" t="s">
        <v>35</v>
      </c>
      <c r="R4992">
        <v>5.880000114440918</v>
      </c>
      <c r="S4992">
        <v>41.159999847412109</v>
      </c>
      <c r="T4992">
        <v>0</v>
      </c>
      <c r="U4992">
        <v>0</v>
      </c>
    </row>
    <row r="4993" spans="1:21" x14ac:dyDescent="0.35">
      <c r="A4993" s="2" t="s">
        <v>1</v>
      </c>
      <c r="B4993">
        <v>207</v>
      </c>
      <c r="C4993" t="s">
        <v>3779</v>
      </c>
      <c r="D4993" s="1">
        <v>43482</v>
      </c>
      <c r="E4993" s="1">
        <v>43482</v>
      </c>
      <c r="F4993" s="2" t="s">
        <v>156</v>
      </c>
      <c r="G4993">
        <v>1433.5999755859375</v>
      </c>
      <c r="H4993" s="2" t="s">
        <v>61</v>
      </c>
      <c r="I4993" s="2" t="s">
        <v>62</v>
      </c>
      <c r="J4993" s="2" t="s">
        <v>36</v>
      </c>
      <c r="K4993" s="2" t="s">
        <v>2940</v>
      </c>
      <c r="L4993" s="2" t="s">
        <v>0</v>
      </c>
      <c r="M4993" s="2" t="s">
        <v>53</v>
      </c>
      <c r="N4993" s="2" t="s">
        <v>1135</v>
      </c>
      <c r="O4993" s="2" t="s">
        <v>1136</v>
      </c>
      <c r="P4993">
        <v>1</v>
      </c>
      <c r="Q4993" s="2" t="s">
        <v>35</v>
      </c>
      <c r="R4993">
        <v>1280</v>
      </c>
      <c r="S4993">
        <v>1280</v>
      </c>
      <c r="T4993">
        <v>0</v>
      </c>
      <c r="U4993">
        <v>0</v>
      </c>
    </row>
    <row r="4994" spans="1:21" x14ac:dyDescent="0.35">
      <c r="A4994" s="2" t="s">
        <v>1</v>
      </c>
      <c r="B4994">
        <v>334</v>
      </c>
      <c r="C4994" t="s">
        <v>3867</v>
      </c>
      <c r="D4994" s="1">
        <v>43489</v>
      </c>
      <c r="E4994" s="1">
        <v>43489</v>
      </c>
      <c r="F4994" s="2" t="s">
        <v>159</v>
      </c>
      <c r="G4994">
        <v>1050</v>
      </c>
      <c r="H4994" s="2" t="s">
        <v>61</v>
      </c>
      <c r="I4994" s="2" t="s">
        <v>62</v>
      </c>
      <c r="J4994" s="2" t="s">
        <v>36</v>
      </c>
      <c r="K4994" s="2" t="s">
        <v>2940</v>
      </c>
      <c r="L4994" s="2" t="s">
        <v>0</v>
      </c>
      <c r="M4994" s="2" t="s">
        <v>65</v>
      </c>
      <c r="N4994" s="2" t="s">
        <v>1145</v>
      </c>
      <c r="O4994" s="2" t="s">
        <v>1146</v>
      </c>
      <c r="P4994">
        <v>150</v>
      </c>
      <c r="Q4994" s="2" t="s">
        <v>58</v>
      </c>
      <c r="R4994">
        <v>7</v>
      </c>
      <c r="S4994">
        <v>1050</v>
      </c>
      <c r="T4994">
        <v>150</v>
      </c>
      <c r="U4994">
        <v>0</v>
      </c>
    </row>
    <row r="4995" spans="1:21" x14ac:dyDescent="0.35">
      <c r="A4995" s="2" t="s">
        <v>1</v>
      </c>
      <c r="B4995">
        <v>1580</v>
      </c>
      <c r="C4995" t="s">
        <v>4914</v>
      </c>
      <c r="D4995" s="1">
        <v>43564</v>
      </c>
      <c r="E4995" s="1">
        <v>43564</v>
      </c>
      <c r="F4995" s="2" t="s">
        <v>159</v>
      </c>
      <c r="G4995">
        <v>1400</v>
      </c>
      <c r="H4995" s="2" t="s">
        <v>61</v>
      </c>
      <c r="I4995" s="2" t="s">
        <v>62</v>
      </c>
      <c r="J4995" s="2" t="s">
        <v>36</v>
      </c>
      <c r="K4995" s="2" t="s">
        <v>2940</v>
      </c>
      <c r="L4995" s="2" t="s">
        <v>0</v>
      </c>
      <c r="M4995" s="2" t="s">
        <v>65</v>
      </c>
      <c r="N4995" s="2" t="s">
        <v>1145</v>
      </c>
      <c r="O4995" s="2" t="s">
        <v>1146</v>
      </c>
      <c r="P4995">
        <v>200</v>
      </c>
      <c r="Q4995" s="2" t="s">
        <v>58</v>
      </c>
      <c r="R4995">
        <v>7</v>
      </c>
      <c r="S4995">
        <v>1400</v>
      </c>
      <c r="T4995">
        <v>200</v>
      </c>
      <c r="U4995">
        <v>0</v>
      </c>
    </row>
    <row r="4996" spans="1:21" x14ac:dyDescent="0.35">
      <c r="A4996" s="2" t="s">
        <v>1</v>
      </c>
      <c r="B4996">
        <v>2183</v>
      </c>
      <c r="C4996" t="s">
        <v>5456</v>
      </c>
      <c r="D4996" s="1">
        <v>43602</v>
      </c>
      <c r="E4996" s="1">
        <v>43602</v>
      </c>
      <c r="F4996" s="2" t="s">
        <v>159</v>
      </c>
      <c r="G4996">
        <v>2100</v>
      </c>
      <c r="H4996" s="2" t="s">
        <v>61</v>
      </c>
      <c r="I4996" s="2" t="s">
        <v>62</v>
      </c>
      <c r="J4996" s="2" t="s">
        <v>36</v>
      </c>
      <c r="K4996" s="2" t="s">
        <v>2940</v>
      </c>
      <c r="L4996" s="2" t="s">
        <v>0</v>
      </c>
      <c r="M4996" s="2" t="s">
        <v>65</v>
      </c>
      <c r="N4996" s="2" t="s">
        <v>1145</v>
      </c>
      <c r="O4996" s="2" t="s">
        <v>1146</v>
      </c>
      <c r="P4996">
        <v>300</v>
      </c>
      <c r="Q4996" s="2" t="s">
        <v>58</v>
      </c>
      <c r="R4996">
        <v>7</v>
      </c>
      <c r="S4996">
        <v>2100</v>
      </c>
      <c r="T4996">
        <v>300</v>
      </c>
      <c r="U4996">
        <v>0</v>
      </c>
    </row>
    <row r="4997" spans="1:21" x14ac:dyDescent="0.35">
      <c r="A4997" s="2" t="s">
        <v>1</v>
      </c>
      <c r="B4997">
        <v>2184</v>
      </c>
      <c r="C4997" t="s">
        <v>5457</v>
      </c>
      <c r="D4997" s="1">
        <v>43602</v>
      </c>
      <c r="E4997" s="1">
        <v>43602</v>
      </c>
      <c r="F4997" s="2" t="s">
        <v>159</v>
      </c>
      <c r="G4997">
        <v>1050</v>
      </c>
      <c r="H4997" s="2" t="s">
        <v>61</v>
      </c>
      <c r="I4997" s="2" t="s">
        <v>62</v>
      </c>
      <c r="J4997" s="2" t="s">
        <v>36</v>
      </c>
      <c r="K4997" s="2" t="s">
        <v>2940</v>
      </c>
      <c r="L4997" s="2" t="s">
        <v>0</v>
      </c>
      <c r="M4997" s="2" t="s">
        <v>65</v>
      </c>
      <c r="N4997" s="2" t="s">
        <v>1145</v>
      </c>
      <c r="O4997" s="2" t="s">
        <v>1146</v>
      </c>
      <c r="P4997">
        <v>150</v>
      </c>
      <c r="Q4997" s="2" t="s">
        <v>58</v>
      </c>
      <c r="R4997">
        <v>7</v>
      </c>
      <c r="S4997">
        <v>1050</v>
      </c>
      <c r="T4997">
        <v>150</v>
      </c>
      <c r="U4997">
        <v>0</v>
      </c>
    </row>
    <row r="4998" spans="1:21" x14ac:dyDescent="0.35">
      <c r="A4998" s="2" t="s">
        <v>1</v>
      </c>
      <c r="B4998">
        <v>2263</v>
      </c>
      <c r="C4998" t="s">
        <v>5655</v>
      </c>
      <c r="D4998" s="1">
        <v>43608</v>
      </c>
      <c r="E4998" s="1">
        <v>43608</v>
      </c>
      <c r="F4998" s="2" t="s">
        <v>159</v>
      </c>
      <c r="G4998">
        <v>700</v>
      </c>
      <c r="H4998" s="2" t="s">
        <v>2939</v>
      </c>
      <c r="I4998" s="2" t="s">
        <v>178</v>
      </c>
      <c r="J4998" s="2" t="s">
        <v>36</v>
      </c>
      <c r="K4998" s="2" t="s">
        <v>2940</v>
      </c>
      <c r="L4998" s="2" t="s">
        <v>0</v>
      </c>
      <c r="M4998" s="2" t="s">
        <v>53</v>
      </c>
      <c r="N4998" s="2" t="s">
        <v>1145</v>
      </c>
      <c r="O4998" s="2" t="s">
        <v>1146</v>
      </c>
      <c r="P4998">
        <v>100</v>
      </c>
      <c r="Q4998" s="2" t="s">
        <v>58</v>
      </c>
      <c r="R4998">
        <v>7</v>
      </c>
      <c r="S4998">
        <v>700</v>
      </c>
      <c r="T4998">
        <v>0</v>
      </c>
      <c r="U4998">
        <v>100</v>
      </c>
    </row>
    <row r="4999" spans="1:21" x14ac:dyDescent="0.35">
      <c r="A4999" s="2" t="s">
        <v>1</v>
      </c>
      <c r="B4999">
        <v>2279</v>
      </c>
      <c r="C4999" t="s">
        <v>5656</v>
      </c>
      <c r="D4999" s="1">
        <v>43612</v>
      </c>
      <c r="E4999" s="1">
        <v>43612</v>
      </c>
      <c r="F4999" s="2" t="s">
        <v>159</v>
      </c>
      <c r="G4999">
        <v>700</v>
      </c>
      <c r="H4999" s="2" t="s">
        <v>61</v>
      </c>
      <c r="I4999" s="2" t="s">
        <v>62</v>
      </c>
      <c r="J4999" s="2" t="s">
        <v>36</v>
      </c>
      <c r="K4999" s="2" t="s">
        <v>2940</v>
      </c>
      <c r="L4999" s="2" t="s">
        <v>0</v>
      </c>
      <c r="M4999" s="2" t="s">
        <v>65</v>
      </c>
      <c r="N4999" s="2" t="s">
        <v>1145</v>
      </c>
      <c r="O4999" s="2" t="s">
        <v>1146</v>
      </c>
      <c r="P4999">
        <v>100</v>
      </c>
      <c r="Q4999" s="2" t="s">
        <v>58</v>
      </c>
      <c r="R4999">
        <v>7</v>
      </c>
      <c r="S4999">
        <v>700</v>
      </c>
      <c r="T4999">
        <v>100</v>
      </c>
      <c r="U4999">
        <v>0</v>
      </c>
    </row>
    <row r="5000" spans="1:21" x14ac:dyDescent="0.35">
      <c r="A5000" s="2" t="s">
        <v>8</v>
      </c>
      <c r="B5000">
        <v>169</v>
      </c>
      <c r="C5000" t="s">
        <v>5945</v>
      </c>
      <c r="D5000" s="1">
        <v>43621</v>
      </c>
      <c r="E5000" s="1">
        <v>43623</v>
      </c>
      <c r="F5000" s="2" t="s">
        <v>146</v>
      </c>
      <c r="G5000">
        <v>1603.6199951171875</v>
      </c>
      <c r="H5000" s="2" t="s">
        <v>2939</v>
      </c>
      <c r="I5000" s="2" t="s">
        <v>178</v>
      </c>
      <c r="J5000" s="2" t="s">
        <v>36</v>
      </c>
      <c r="K5000" s="2" t="s">
        <v>2940</v>
      </c>
      <c r="L5000" s="2" t="s">
        <v>178</v>
      </c>
      <c r="M5000" s="2" t="s">
        <v>53</v>
      </c>
      <c r="N5000" s="2" t="s">
        <v>5946</v>
      </c>
      <c r="O5000" s="2" t="s">
        <v>5947</v>
      </c>
      <c r="P5000">
        <v>865.0999755859375</v>
      </c>
      <c r="Q5000" s="2" t="s">
        <v>187</v>
      </c>
      <c r="R5000">
        <v>1.7999999523162842</v>
      </c>
      <c r="S5000">
        <v>1557.1800537109375</v>
      </c>
      <c r="T5000">
        <v>0</v>
      </c>
      <c r="U5000">
        <v>865.0999755859375</v>
      </c>
    </row>
    <row r="5001" spans="1:21" x14ac:dyDescent="0.35">
      <c r="A5001" s="2" t="s">
        <v>8</v>
      </c>
      <c r="B5001">
        <v>107</v>
      </c>
      <c r="C5001" t="s">
        <v>3955</v>
      </c>
      <c r="D5001" s="1">
        <v>43495</v>
      </c>
      <c r="E5001" s="1">
        <v>43495</v>
      </c>
      <c r="F5001" s="2" t="s">
        <v>146</v>
      </c>
      <c r="G5001">
        <v>1133.97998046875</v>
      </c>
      <c r="H5001" s="2" t="s">
        <v>61</v>
      </c>
      <c r="I5001" s="2" t="s">
        <v>62</v>
      </c>
      <c r="J5001" s="2" t="s">
        <v>36</v>
      </c>
      <c r="K5001" s="2" t="s">
        <v>2940</v>
      </c>
      <c r="L5001" s="2" t="s">
        <v>178</v>
      </c>
      <c r="M5001" s="2" t="s">
        <v>65</v>
      </c>
      <c r="N5001" s="2" t="s">
        <v>1594</v>
      </c>
      <c r="O5001" s="2" t="s">
        <v>1595</v>
      </c>
      <c r="P5001">
        <v>892</v>
      </c>
      <c r="Q5001" s="2" t="s">
        <v>187</v>
      </c>
      <c r="R5001">
        <v>1.128000020980835</v>
      </c>
      <c r="S5001">
        <v>1006.1799926757813</v>
      </c>
      <c r="T5001">
        <v>892</v>
      </c>
      <c r="U5001">
        <v>0</v>
      </c>
    </row>
    <row r="5002" spans="1:21" x14ac:dyDescent="0.35">
      <c r="A5002" s="2" t="s">
        <v>8</v>
      </c>
      <c r="B5002">
        <v>107</v>
      </c>
      <c r="C5002" t="s">
        <v>3955</v>
      </c>
      <c r="D5002" s="1">
        <v>43495</v>
      </c>
      <c r="E5002" s="1">
        <v>43495</v>
      </c>
      <c r="F5002" s="2" t="s">
        <v>146</v>
      </c>
      <c r="G5002">
        <v>1133.97998046875</v>
      </c>
      <c r="H5002" s="2" t="s">
        <v>61</v>
      </c>
      <c r="I5002" s="2" t="s">
        <v>62</v>
      </c>
      <c r="J5002" s="2" t="s">
        <v>36</v>
      </c>
      <c r="K5002" s="2" t="s">
        <v>2940</v>
      </c>
      <c r="L5002" s="2" t="s">
        <v>178</v>
      </c>
      <c r="M5002" s="2" t="s">
        <v>65</v>
      </c>
      <c r="N5002" s="2" t="s">
        <v>1596</v>
      </c>
      <c r="O5002" s="2" t="s">
        <v>1597</v>
      </c>
      <c r="P5002">
        <v>100</v>
      </c>
      <c r="Q5002" s="2" t="s">
        <v>187</v>
      </c>
      <c r="R5002">
        <v>1.2779999971389771</v>
      </c>
      <c r="S5002">
        <v>127.80000305175781</v>
      </c>
      <c r="T5002">
        <v>100</v>
      </c>
      <c r="U5002">
        <v>0</v>
      </c>
    </row>
    <row r="5003" spans="1:21" x14ac:dyDescent="0.35">
      <c r="A5003" s="2" t="s">
        <v>8</v>
      </c>
      <c r="B5003">
        <v>169</v>
      </c>
      <c r="C5003" t="s">
        <v>5945</v>
      </c>
      <c r="D5003" s="1">
        <v>43621</v>
      </c>
      <c r="E5003" s="1">
        <v>43623</v>
      </c>
      <c r="F5003" s="2" t="s">
        <v>146</v>
      </c>
      <c r="G5003">
        <v>1603.6199951171875</v>
      </c>
      <c r="H5003" s="2" t="s">
        <v>2939</v>
      </c>
      <c r="I5003" s="2" t="s">
        <v>178</v>
      </c>
      <c r="J5003" s="2" t="s">
        <v>36</v>
      </c>
      <c r="K5003" s="2" t="s">
        <v>2940</v>
      </c>
      <c r="L5003" s="2" t="s">
        <v>178</v>
      </c>
      <c r="M5003" s="2" t="s">
        <v>53</v>
      </c>
      <c r="N5003" s="2" t="s">
        <v>5948</v>
      </c>
      <c r="O5003" s="2" t="s">
        <v>5949</v>
      </c>
      <c r="P5003">
        <v>38.700000762939453</v>
      </c>
      <c r="Q5003" s="2" t="s">
        <v>187</v>
      </c>
      <c r="R5003">
        <v>1.2000000476837158</v>
      </c>
      <c r="S5003">
        <v>46.439998626708984</v>
      </c>
      <c r="T5003">
        <v>0</v>
      </c>
      <c r="U5003">
        <v>38.700000762939453</v>
      </c>
    </row>
    <row r="5004" spans="1:21" x14ac:dyDescent="0.35">
      <c r="A5004" s="2" t="s">
        <v>8</v>
      </c>
      <c r="B5004">
        <v>162</v>
      </c>
      <c r="C5004" t="s">
        <v>5805</v>
      </c>
      <c r="D5004" s="1">
        <v>43614</v>
      </c>
      <c r="E5004" s="1">
        <v>43614</v>
      </c>
      <c r="F5004" s="2" t="s">
        <v>146</v>
      </c>
      <c r="G5004">
        <v>3360</v>
      </c>
      <c r="H5004" s="2" t="s">
        <v>61</v>
      </c>
      <c r="I5004" s="2" t="s">
        <v>62</v>
      </c>
      <c r="J5004" s="2" t="s">
        <v>36</v>
      </c>
      <c r="K5004" s="2" t="s">
        <v>2940</v>
      </c>
      <c r="L5004" s="2" t="s">
        <v>178</v>
      </c>
      <c r="M5004" s="2" t="s">
        <v>65</v>
      </c>
      <c r="N5004" s="2" t="s">
        <v>1596</v>
      </c>
      <c r="O5004" s="2" t="s">
        <v>1597</v>
      </c>
      <c r="P5004">
        <v>1000</v>
      </c>
      <c r="Q5004" s="2" t="s">
        <v>187</v>
      </c>
      <c r="R5004">
        <v>1.2000000476837158</v>
      </c>
      <c r="S5004">
        <v>1200</v>
      </c>
      <c r="T5004">
        <v>1000</v>
      </c>
      <c r="U5004">
        <v>0</v>
      </c>
    </row>
    <row r="5005" spans="1:21" x14ac:dyDescent="0.35">
      <c r="A5005" s="2" t="s">
        <v>8</v>
      </c>
      <c r="B5005">
        <v>162</v>
      </c>
      <c r="C5005" t="s">
        <v>5805</v>
      </c>
      <c r="D5005" s="1">
        <v>43614</v>
      </c>
      <c r="E5005" s="1">
        <v>43614</v>
      </c>
      <c r="F5005" s="2" t="s">
        <v>146</v>
      </c>
      <c r="G5005">
        <v>3360</v>
      </c>
      <c r="H5005" s="2" t="s">
        <v>61</v>
      </c>
      <c r="I5005" s="2" t="s">
        <v>62</v>
      </c>
      <c r="J5005" s="2" t="s">
        <v>36</v>
      </c>
      <c r="K5005" s="2" t="s">
        <v>2940</v>
      </c>
      <c r="L5005" s="2" t="s">
        <v>178</v>
      </c>
      <c r="M5005" s="2" t="s">
        <v>65</v>
      </c>
      <c r="N5005" s="2" t="s">
        <v>5806</v>
      </c>
      <c r="O5005" s="2" t="s">
        <v>5751</v>
      </c>
      <c r="P5005">
        <v>1200</v>
      </c>
      <c r="Q5005" s="2" t="s">
        <v>187</v>
      </c>
      <c r="R5005">
        <v>1.7999999523162842</v>
      </c>
      <c r="S5005">
        <v>2160</v>
      </c>
      <c r="T5005">
        <v>1200</v>
      </c>
      <c r="U5005">
        <v>0</v>
      </c>
    </row>
    <row r="5006" spans="1:21" x14ac:dyDescent="0.35">
      <c r="A5006" s="2" t="s">
        <v>1</v>
      </c>
      <c r="B5006">
        <v>350</v>
      </c>
      <c r="C5006" t="s">
        <v>3881</v>
      </c>
      <c r="D5006" s="1">
        <v>43489</v>
      </c>
      <c r="E5006" s="1">
        <v>43489</v>
      </c>
      <c r="F5006" s="2" t="s">
        <v>147</v>
      </c>
      <c r="G5006">
        <v>377.07000732421875</v>
      </c>
      <c r="H5006" s="2" t="s">
        <v>61</v>
      </c>
      <c r="I5006" s="2" t="s">
        <v>62</v>
      </c>
      <c r="J5006" s="2" t="s">
        <v>36</v>
      </c>
      <c r="K5006" s="2" t="s">
        <v>2940</v>
      </c>
      <c r="L5006" s="2" t="s">
        <v>3</v>
      </c>
      <c r="M5006" s="2" t="s">
        <v>53</v>
      </c>
      <c r="N5006" s="2" t="s">
        <v>1179</v>
      </c>
      <c r="O5006" s="2" t="s">
        <v>1180</v>
      </c>
      <c r="P5006">
        <v>1</v>
      </c>
      <c r="Q5006" s="2" t="s">
        <v>35</v>
      </c>
      <c r="R5006">
        <v>6.4499998092651367</v>
      </c>
      <c r="S5006">
        <v>6.4499998092651367</v>
      </c>
      <c r="T5006">
        <v>0</v>
      </c>
      <c r="U5006">
        <v>0</v>
      </c>
    </row>
    <row r="5007" spans="1:21" x14ac:dyDescent="0.35">
      <c r="A5007" s="2" t="s">
        <v>1</v>
      </c>
      <c r="B5007">
        <v>350</v>
      </c>
      <c r="C5007" t="s">
        <v>3881</v>
      </c>
      <c r="D5007" s="1">
        <v>43489</v>
      </c>
      <c r="E5007" s="1">
        <v>43489</v>
      </c>
      <c r="F5007" s="2" t="s">
        <v>147</v>
      </c>
      <c r="G5007">
        <v>377.07000732421875</v>
      </c>
      <c r="H5007" s="2" t="s">
        <v>61</v>
      </c>
      <c r="I5007" s="2" t="s">
        <v>62</v>
      </c>
      <c r="J5007" s="2" t="s">
        <v>36</v>
      </c>
      <c r="K5007" s="2" t="s">
        <v>2940</v>
      </c>
      <c r="L5007" s="2" t="s">
        <v>3</v>
      </c>
      <c r="M5007" s="2" t="s">
        <v>53</v>
      </c>
      <c r="N5007" s="2" t="s">
        <v>1181</v>
      </c>
      <c r="O5007" s="2" t="s">
        <v>1182</v>
      </c>
      <c r="P5007">
        <v>12</v>
      </c>
      <c r="Q5007" s="2" t="s">
        <v>35</v>
      </c>
      <c r="R5007">
        <v>10.420000076293945</v>
      </c>
      <c r="S5007">
        <v>125.04000091552734</v>
      </c>
      <c r="T5007">
        <v>0</v>
      </c>
      <c r="U5007">
        <v>0</v>
      </c>
    </row>
    <row r="5008" spans="1:21" x14ac:dyDescent="0.35">
      <c r="A5008" s="2" t="s">
        <v>1</v>
      </c>
      <c r="B5008">
        <v>350</v>
      </c>
      <c r="C5008" t="s">
        <v>3881</v>
      </c>
      <c r="D5008" s="1">
        <v>43489</v>
      </c>
      <c r="E5008" s="1">
        <v>43489</v>
      </c>
      <c r="F5008" s="2" t="s">
        <v>147</v>
      </c>
      <c r="G5008">
        <v>377.07000732421875</v>
      </c>
      <c r="H5008" s="2" t="s">
        <v>61</v>
      </c>
      <c r="I5008" s="2" t="s">
        <v>62</v>
      </c>
      <c r="J5008" s="2" t="s">
        <v>36</v>
      </c>
      <c r="K5008" s="2" t="s">
        <v>2940</v>
      </c>
      <c r="L5008" s="2" t="s">
        <v>3</v>
      </c>
      <c r="M5008" s="2" t="s">
        <v>53</v>
      </c>
      <c r="N5008" s="2" t="s">
        <v>1183</v>
      </c>
      <c r="O5008" s="2" t="s">
        <v>1184</v>
      </c>
      <c r="P5008">
        <v>2</v>
      </c>
      <c r="Q5008" s="2" t="s">
        <v>35</v>
      </c>
      <c r="R5008">
        <v>13.060000419616699</v>
      </c>
      <c r="S5008">
        <v>26.120000839233398</v>
      </c>
      <c r="T5008">
        <v>0</v>
      </c>
      <c r="U5008">
        <v>0</v>
      </c>
    </row>
    <row r="5009" spans="1:21" x14ac:dyDescent="0.35">
      <c r="A5009" s="2" t="s">
        <v>1</v>
      </c>
      <c r="B5009">
        <v>350</v>
      </c>
      <c r="C5009" t="s">
        <v>3881</v>
      </c>
      <c r="D5009" s="1">
        <v>43489</v>
      </c>
      <c r="E5009" s="1">
        <v>43489</v>
      </c>
      <c r="F5009" s="2" t="s">
        <v>147</v>
      </c>
      <c r="G5009">
        <v>377.07000732421875</v>
      </c>
      <c r="H5009" s="2" t="s">
        <v>61</v>
      </c>
      <c r="I5009" s="2" t="s">
        <v>62</v>
      </c>
      <c r="J5009" s="2" t="s">
        <v>36</v>
      </c>
      <c r="K5009" s="2" t="s">
        <v>2940</v>
      </c>
      <c r="L5009" s="2" t="s">
        <v>3</v>
      </c>
      <c r="M5009" s="2" t="s">
        <v>53</v>
      </c>
      <c r="N5009" s="2" t="s">
        <v>1185</v>
      </c>
      <c r="O5009" s="2" t="s">
        <v>1186</v>
      </c>
      <c r="P5009">
        <v>2</v>
      </c>
      <c r="Q5009" s="2" t="s">
        <v>35</v>
      </c>
      <c r="R5009">
        <v>89.529998779296875</v>
      </c>
      <c r="S5009">
        <v>179.05999755859375</v>
      </c>
      <c r="T5009">
        <v>0</v>
      </c>
      <c r="U5009">
        <v>0</v>
      </c>
    </row>
    <row r="5010" spans="1:21" x14ac:dyDescent="0.35">
      <c r="A5010" s="2" t="s">
        <v>1</v>
      </c>
      <c r="B5010">
        <v>384</v>
      </c>
      <c r="C5010" t="s">
        <v>3903</v>
      </c>
      <c r="D5010" s="1">
        <v>43493</v>
      </c>
      <c r="E5010" s="1">
        <v>43493</v>
      </c>
      <c r="F5010" s="2" t="s">
        <v>147</v>
      </c>
      <c r="G5010">
        <v>171.66000366210938</v>
      </c>
      <c r="H5010" s="2" t="s">
        <v>2939</v>
      </c>
      <c r="I5010" s="2" t="s">
        <v>178</v>
      </c>
      <c r="J5010" s="2" t="s">
        <v>36</v>
      </c>
      <c r="K5010" s="2" t="s">
        <v>2940</v>
      </c>
      <c r="L5010" s="2" t="s">
        <v>178</v>
      </c>
      <c r="M5010" s="2" t="s">
        <v>53</v>
      </c>
      <c r="N5010" s="2" t="s">
        <v>1322</v>
      </c>
      <c r="O5010" s="2" t="s">
        <v>1323</v>
      </c>
      <c r="P5010">
        <v>1</v>
      </c>
      <c r="Q5010" s="2" t="s">
        <v>35</v>
      </c>
      <c r="R5010">
        <v>8.4499998092651367</v>
      </c>
      <c r="S5010">
        <v>8.4499998092651367</v>
      </c>
      <c r="T5010">
        <v>0</v>
      </c>
      <c r="U5010">
        <v>1</v>
      </c>
    </row>
    <row r="5011" spans="1:21" x14ac:dyDescent="0.35">
      <c r="A5011" s="2" t="s">
        <v>1</v>
      </c>
      <c r="B5011">
        <v>384</v>
      </c>
      <c r="C5011" t="s">
        <v>3903</v>
      </c>
      <c r="D5011" s="1">
        <v>43493</v>
      </c>
      <c r="E5011" s="1">
        <v>43493</v>
      </c>
      <c r="F5011" s="2" t="s">
        <v>147</v>
      </c>
      <c r="G5011">
        <v>171.66000366210938</v>
      </c>
      <c r="H5011" s="2" t="s">
        <v>2939</v>
      </c>
      <c r="I5011" s="2" t="s">
        <v>178</v>
      </c>
      <c r="J5011" s="2" t="s">
        <v>36</v>
      </c>
      <c r="K5011" s="2" t="s">
        <v>2940</v>
      </c>
      <c r="L5011" s="2" t="s">
        <v>178</v>
      </c>
      <c r="M5011" s="2" t="s">
        <v>53</v>
      </c>
      <c r="N5011" s="2" t="s">
        <v>1181</v>
      </c>
      <c r="O5011" s="2" t="s">
        <v>1182</v>
      </c>
      <c r="P5011">
        <v>12</v>
      </c>
      <c r="Q5011" s="2" t="s">
        <v>35</v>
      </c>
      <c r="R5011">
        <v>10.420000076293945</v>
      </c>
      <c r="S5011">
        <v>125.04000091552734</v>
      </c>
      <c r="T5011">
        <v>0</v>
      </c>
      <c r="U5011">
        <v>12</v>
      </c>
    </row>
    <row r="5012" spans="1:21" x14ac:dyDescent="0.35">
      <c r="A5012" s="2" t="s">
        <v>1</v>
      </c>
      <c r="B5012">
        <v>384</v>
      </c>
      <c r="C5012" t="s">
        <v>3903</v>
      </c>
      <c r="D5012" s="1">
        <v>43493</v>
      </c>
      <c r="E5012" s="1">
        <v>43493</v>
      </c>
      <c r="F5012" s="2" t="s">
        <v>147</v>
      </c>
      <c r="G5012">
        <v>171.66000366210938</v>
      </c>
      <c r="H5012" s="2" t="s">
        <v>2939</v>
      </c>
      <c r="I5012" s="2" t="s">
        <v>178</v>
      </c>
      <c r="J5012" s="2" t="s">
        <v>36</v>
      </c>
      <c r="K5012" s="2" t="s">
        <v>2940</v>
      </c>
      <c r="L5012" s="2" t="s">
        <v>178</v>
      </c>
      <c r="M5012" s="2" t="s">
        <v>53</v>
      </c>
      <c r="N5012" s="2" t="s">
        <v>1324</v>
      </c>
      <c r="O5012" s="2" t="s">
        <v>1325</v>
      </c>
      <c r="P5012">
        <v>2</v>
      </c>
      <c r="Q5012" s="2" t="s">
        <v>35</v>
      </c>
      <c r="R5012">
        <v>9.8900003433227539</v>
      </c>
      <c r="S5012">
        <v>19.780000686645508</v>
      </c>
      <c r="T5012">
        <v>0</v>
      </c>
      <c r="U5012">
        <v>2</v>
      </c>
    </row>
    <row r="5013" spans="1:21" x14ac:dyDescent="0.35">
      <c r="A5013" s="2" t="s">
        <v>6</v>
      </c>
      <c r="B5013">
        <v>154</v>
      </c>
      <c r="C5013" t="s">
        <v>4114</v>
      </c>
      <c r="D5013" s="1">
        <v>43504</v>
      </c>
      <c r="E5013" s="1">
        <v>43504</v>
      </c>
      <c r="F5013" s="2" t="s">
        <v>32</v>
      </c>
      <c r="G5013">
        <v>299.239990234375</v>
      </c>
      <c r="H5013" s="2" t="s">
        <v>61</v>
      </c>
      <c r="I5013" s="2" t="s">
        <v>62</v>
      </c>
      <c r="J5013" s="2" t="s">
        <v>36</v>
      </c>
      <c r="K5013" s="2" t="s">
        <v>2940</v>
      </c>
      <c r="L5013" s="2" t="s">
        <v>178</v>
      </c>
      <c r="M5013" s="2" t="s">
        <v>53</v>
      </c>
      <c r="N5013" s="2" t="s">
        <v>1189</v>
      </c>
      <c r="O5013" s="2" t="s">
        <v>1190</v>
      </c>
      <c r="P5013">
        <v>45</v>
      </c>
      <c r="Q5013" s="2" t="s">
        <v>35</v>
      </c>
      <c r="R5013">
        <v>3.4821000099182129</v>
      </c>
      <c r="S5013">
        <v>156.69000244140625</v>
      </c>
      <c r="T5013">
        <v>0</v>
      </c>
      <c r="U5013">
        <v>0</v>
      </c>
    </row>
    <row r="5014" spans="1:21" x14ac:dyDescent="0.35">
      <c r="A5014" s="2" t="s">
        <v>6</v>
      </c>
      <c r="B5014">
        <v>154</v>
      </c>
      <c r="C5014" t="s">
        <v>4114</v>
      </c>
      <c r="D5014" s="1">
        <v>43504</v>
      </c>
      <c r="E5014" s="1">
        <v>43504</v>
      </c>
      <c r="F5014" s="2" t="s">
        <v>32</v>
      </c>
      <c r="G5014">
        <v>299.239990234375</v>
      </c>
      <c r="H5014" s="2" t="s">
        <v>61</v>
      </c>
      <c r="I5014" s="2" t="s">
        <v>62</v>
      </c>
      <c r="J5014" s="2" t="s">
        <v>36</v>
      </c>
      <c r="K5014" s="2" t="s">
        <v>2940</v>
      </c>
      <c r="L5014" s="2" t="s">
        <v>178</v>
      </c>
      <c r="M5014" s="2" t="s">
        <v>53</v>
      </c>
      <c r="N5014" s="2" t="s">
        <v>1254</v>
      </c>
      <c r="O5014" s="2" t="s">
        <v>1255</v>
      </c>
      <c r="P5014">
        <v>45</v>
      </c>
      <c r="Q5014" s="2" t="s">
        <v>35</v>
      </c>
      <c r="R5014">
        <v>2.4553999900817871</v>
      </c>
      <c r="S5014">
        <v>110.48999786376953</v>
      </c>
      <c r="T5014">
        <v>0</v>
      </c>
      <c r="U5014">
        <v>0</v>
      </c>
    </row>
    <row r="5015" spans="1:21" x14ac:dyDescent="0.35">
      <c r="A5015" s="2" t="s">
        <v>6</v>
      </c>
      <c r="B5015">
        <v>193</v>
      </c>
      <c r="C5015" t="s">
        <v>4550</v>
      </c>
      <c r="D5015" s="1">
        <v>43539</v>
      </c>
      <c r="E5015" s="1">
        <v>43539</v>
      </c>
      <c r="F5015" s="2" t="s">
        <v>32</v>
      </c>
      <c r="G5015">
        <v>298.5</v>
      </c>
      <c r="H5015" s="2" t="s">
        <v>2939</v>
      </c>
      <c r="I5015" s="2" t="s">
        <v>178</v>
      </c>
      <c r="J5015" s="2" t="s">
        <v>36</v>
      </c>
      <c r="K5015" s="2" t="s">
        <v>2940</v>
      </c>
      <c r="L5015" s="2" t="s">
        <v>3</v>
      </c>
      <c r="M5015" s="2" t="s">
        <v>53</v>
      </c>
      <c r="N5015" s="2" t="s">
        <v>2483</v>
      </c>
      <c r="O5015" s="2" t="s">
        <v>2484</v>
      </c>
      <c r="P5015">
        <v>6</v>
      </c>
      <c r="Q5015" s="2" t="s">
        <v>35</v>
      </c>
      <c r="R5015">
        <v>29.020000457763672</v>
      </c>
      <c r="S5015">
        <v>174.1199951171875</v>
      </c>
      <c r="T5015">
        <v>0</v>
      </c>
      <c r="U5015">
        <v>6</v>
      </c>
    </row>
    <row r="5016" spans="1:21" x14ac:dyDescent="0.35">
      <c r="A5016" s="2" t="s">
        <v>6</v>
      </c>
      <c r="B5016">
        <v>193</v>
      </c>
      <c r="C5016" t="s">
        <v>4550</v>
      </c>
      <c r="D5016" s="1">
        <v>43539</v>
      </c>
      <c r="E5016" s="1">
        <v>43539</v>
      </c>
      <c r="F5016" s="2" t="s">
        <v>32</v>
      </c>
      <c r="G5016">
        <v>298.5</v>
      </c>
      <c r="H5016" s="2" t="s">
        <v>2939</v>
      </c>
      <c r="I5016" s="2" t="s">
        <v>178</v>
      </c>
      <c r="J5016" s="2" t="s">
        <v>36</v>
      </c>
      <c r="K5016" s="2" t="s">
        <v>2940</v>
      </c>
      <c r="L5016" s="2" t="s">
        <v>3</v>
      </c>
      <c r="M5016" s="2" t="s">
        <v>53</v>
      </c>
      <c r="N5016" s="2" t="s">
        <v>2485</v>
      </c>
      <c r="O5016" s="2" t="s">
        <v>2486</v>
      </c>
      <c r="P5016">
        <v>6</v>
      </c>
      <c r="Q5016" s="2" t="s">
        <v>35</v>
      </c>
      <c r="R5016">
        <v>10.890000343322754</v>
      </c>
      <c r="S5016">
        <v>65.339996337890625</v>
      </c>
      <c r="T5016">
        <v>0</v>
      </c>
      <c r="U5016">
        <v>6</v>
      </c>
    </row>
    <row r="5017" spans="1:21" x14ac:dyDescent="0.35">
      <c r="A5017" s="2" t="s">
        <v>6</v>
      </c>
      <c r="B5017">
        <v>193</v>
      </c>
      <c r="C5017" t="s">
        <v>4550</v>
      </c>
      <c r="D5017" s="1">
        <v>43539</v>
      </c>
      <c r="E5017" s="1">
        <v>43539</v>
      </c>
      <c r="F5017" s="2" t="s">
        <v>32</v>
      </c>
      <c r="G5017">
        <v>298.5</v>
      </c>
      <c r="H5017" s="2" t="s">
        <v>2939</v>
      </c>
      <c r="I5017" s="2" t="s">
        <v>178</v>
      </c>
      <c r="J5017" s="2" t="s">
        <v>36</v>
      </c>
      <c r="K5017" s="2" t="s">
        <v>2940</v>
      </c>
      <c r="L5017" s="2" t="s">
        <v>3</v>
      </c>
      <c r="M5017" s="2" t="s">
        <v>53</v>
      </c>
      <c r="N5017" s="2" t="s">
        <v>2487</v>
      </c>
      <c r="O5017" s="2" t="s">
        <v>2488</v>
      </c>
      <c r="P5017">
        <v>6</v>
      </c>
      <c r="Q5017" s="2" t="s">
        <v>35</v>
      </c>
      <c r="R5017">
        <v>4.5100002288818359</v>
      </c>
      <c r="S5017">
        <v>27.059999465942383</v>
      </c>
      <c r="T5017">
        <v>0</v>
      </c>
      <c r="U5017">
        <v>6</v>
      </c>
    </row>
    <row r="5018" spans="1:21" x14ac:dyDescent="0.35">
      <c r="A5018" s="2" t="s">
        <v>6</v>
      </c>
      <c r="B5018">
        <v>208</v>
      </c>
      <c r="C5018" t="s">
        <v>4713</v>
      </c>
      <c r="D5018" s="1">
        <v>43551</v>
      </c>
      <c r="E5018" s="1">
        <v>43551</v>
      </c>
      <c r="F5018" s="2" t="s">
        <v>32</v>
      </c>
      <c r="G5018">
        <v>42.150001525878906</v>
      </c>
      <c r="H5018" s="2" t="s">
        <v>61</v>
      </c>
      <c r="I5018" s="2" t="s">
        <v>62</v>
      </c>
      <c r="J5018" s="2" t="s">
        <v>36</v>
      </c>
      <c r="K5018" s="2" t="s">
        <v>2940</v>
      </c>
      <c r="L5018" s="2" t="s">
        <v>3</v>
      </c>
      <c r="M5018" s="2" t="s">
        <v>65</v>
      </c>
      <c r="N5018" s="2" t="s">
        <v>2498</v>
      </c>
      <c r="O5018" s="2" t="s">
        <v>2499</v>
      </c>
      <c r="P5018">
        <v>1</v>
      </c>
      <c r="Q5018" s="2" t="s">
        <v>35</v>
      </c>
      <c r="R5018">
        <v>9.194000244140625</v>
      </c>
      <c r="S5018">
        <v>9.1899995803833008</v>
      </c>
      <c r="T5018">
        <v>1</v>
      </c>
      <c r="U5018">
        <v>0</v>
      </c>
    </row>
    <row r="5019" spans="1:21" x14ac:dyDescent="0.35">
      <c r="A5019" s="2" t="s">
        <v>6</v>
      </c>
      <c r="B5019">
        <v>208</v>
      </c>
      <c r="C5019" t="s">
        <v>4713</v>
      </c>
      <c r="D5019" s="1">
        <v>43551</v>
      </c>
      <c r="E5019" s="1">
        <v>43551</v>
      </c>
      <c r="F5019" s="2" t="s">
        <v>32</v>
      </c>
      <c r="G5019">
        <v>42.150001525878906</v>
      </c>
      <c r="H5019" s="2" t="s">
        <v>61</v>
      </c>
      <c r="I5019" s="2" t="s">
        <v>62</v>
      </c>
      <c r="J5019" s="2" t="s">
        <v>36</v>
      </c>
      <c r="K5019" s="2" t="s">
        <v>2940</v>
      </c>
      <c r="L5019" s="2" t="s">
        <v>3</v>
      </c>
      <c r="M5019" s="2" t="s">
        <v>65</v>
      </c>
      <c r="N5019" s="2" t="s">
        <v>2497</v>
      </c>
      <c r="O5019" s="2" t="s">
        <v>1878</v>
      </c>
      <c r="P5019">
        <v>7</v>
      </c>
      <c r="Q5019" s="2" t="s">
        <v>35</v>
      </c>
      <c r="R5019">
        <v>4.0625</v>
      </c>
      <c r="S5019">
        <v>28.440000534057617</v>
      </c>
      <c r="T5019">
        <v>7</v>
      </c>
      <c r="U5019">
        <v>0</v>
      </c>
    </row>
    <row r="5020" spans="1:21" x14ac:dyDescent="0.35">
      <c r="A5020" s="2" t="s">
        <v>6</v>
      </c>
      <c r="B5020">
        <v>209</v>
      </c>
      <c r="C5020" t="s">
        <v>4716</v>
      </c>
      <c r="D5020" s="1">
        <v>43551</v>
      </c>
      <c r="E5020" s="1">
        <v>43551</v>
      </c>
      <c r="F5020" s="2" t="s">
        <v>32</v>
      </c>
      <c r="G5020">
        <v>172.39999389648438</v>
      </c>
      <c r="H5020" s="2" t="s">
        <v>61</v>
      </c>
      <c r="I5020" s="2" t="s">
        <v>62</v>
      </c>
      <c r="J5020" s="2" t="s">
        <v>36</v>
      </c>
      <c r="K5020" s="2" t="s">
        <v>2940</v>
      </c>
      <c r="L5020" s="2" t="s">
        <v>3</v>
      </c>
      <c r="M5020" s="2" t="s">
        <v>65</v>
      </c>
      <c r="N5020" s="2" t="s">
        <v>2498</v>
      </c>
      <c r="O5020" s="2" t="s">
        <v>2499</v>
      </c>
      <c r="P5020">
        <v>6</v>
      </c>
      <c r="Q5020" s="2" t="s">
        <v>35</v>
      </c>
      <c r="R5020">
        <v>9.1965999603271484</v>
      </c>
      <c r="S5020">
        <v>55.180000305175781</v>
      </c>
      <c r="T5020">
        <v>6</v>
      </c>
      <c r="U5020">
        <v>0</v>
      </c>
    </row>
    <row r="5021" spans="1:21" x14ac:dyDescent="0.35">
      <c r="A5021" s="2" t="s">
        <v>6</v>
      </c>
      <c r="B5021">
        <v>209</v>
      </c>
      <c r="C5021" t="s">
        <v>4716</v>
      </c>
      <c r="D5021" s="1">
        <v>43551</v>
      </c>
      <c r="E5021" s="1">
        <v>43551</v>
      </c>
      <c r="F5021" s="2" t="s">
        <v>32</v>
      </c>
      <c r="G5021">
        <v>172.39999389648438</v>
      </c>
      <c r="H5021" s="2" t="s">
        <v>61</v>
      </c>
      <c r="I5021" s="2" t="s">
        <v>62</v>
      </c>
      <c r="J5021" s="2" t="s">
        <v>36</v>
      </c>
      <c r="K5021" s="2" t="s">
        <v>2940</v>
      </c>
      <c r="L5021" s="2" t="s">
        <v>3</v>
      </c>
      <c r="M5021" s="2" t="s">
        <v>65</v>
      </c>
      <c r="N5021" s="2" t="s">
        <v>2500</v>
      </c>
      <c r="O5021" s="2" t="s">
        <v>2501</v>
      </c>
      <c r="P5021">
        <v>7</v>
      </c>
      <c r="Q5021" s="2" t="s">
        <v>35</v>
      </c>
      <c r="R5021">
        <v>14.107099533081055</v>
      </c>
      <c r="S5021">
        <v>98.75</v>
      </c>
      <c r="T5021">
        <v>7</v>
      </c>
      <c r="U5021">
        <v>0</v>
      </c>
    </row>
    <row r="5022" spans="1:21" x14ac:dyDescent="0.35">
      <c r="A5022" s="2" t="s">
        <v>6</v>
      </c>
      <c r="B5022">
        <v>216</v>
      </c>
      <c r="C5022" t="s">
        <v>4802</v>
      </c>
      <c r="D5022" s="1">
        <v>43556</v>
      </c>
      <c r="E5022" s="1">
        <v>43556</v>
      </c>
      <c r="F5022" s="2" t="s">
        <v>32</v>
      </c>
      <c r="G5022">
        <v>309.04998779296875</v>
      </c>
      <c r="H5022" s="2" t="s">
        <v>61</v>
      </c>
      <c r="I5022" s="2" t="s">
        <v>62</v>
      </c>
      <c r="J5022" s="2" t="s">
        <v>36</v>
      </c>
      <c r="K5022" s="2" t="s">
        <v>2940</v>
      </c>
      <c r="L5022" s="2" t="s">
        <v>3</v>
      </c>
      <c r="M5022" s="2" t="s">
        <v>65</v>
      </c>
      <c r="N5022" s="2" t="s">
        <v>2864</v>
      </c>
      <c r="O5022" s="2" t="s">
        <v>1865</v>
      </c>
      <c r="P5022">
        <v>7</v>
      </c>
      <c r="Q5022" s="2" t="s">
        <v>35</v>
      </c>
      <c r="R5022">
        <v>10.267900466918945</v>
      </c>
      <c r="S5022">
        <v>71.879997253417969</v>
      </c>
      <c r="T5022">
        <v>7</v>
      </c>
      <c r="U5022">
        <v>0</v>
      </c>
    </row>
    <row r="5023" spans="1:21" x14ac:dyDescent="0.35">
      <c r="A5023" s="2" t="s">
        <v>6</v>
      </c>
      <c r="B5023">
        <v>216</v>
      </c>
      <c r="C5023" t="s">
        <v>4802</v>
      </c>
      <c r="D5023" s="1">
        <v>43556</v>
      </c>
      <c r="E5023" s="1">
        <v>43556</v>
      </c>
      <c r="F5023" s="2" t="s">
        <v>32</v>
      </c>
      <c r="G5023">
        <v>309.04998779296875</v>
      </c>
      <c r="H5023" s="2" t="s">
        <v>61</v>
      </c>
      <c r="I5023" s="2" t="s">
        <v>62</v>
      </c>
      <c r="J5023" s="2" t="s">
        <v>36</v>
      </c>
      <c r="K5023" s="2" t="s">
        <v>2940</v>
      </c>
      <c r="L5023" s="2" t="s">
        <v>3</v>
      </c>
      <c r="M5023" s="2" t="s">
        <v>65</v>
      </c>
      <c r="N5023" s="2" t="s">
        <v>2865</v>
      </c>
      <c r="O5023" s="2" t="s">
        <v>2866</v>
      </c>
      <c r="P5023">
        <v>7</v>
      </c>
      <c r="Q5023" s="2" t="s">
        <v>35</v>
      </c>
      <c r="R5023">
        <v>8.7945995330810547</v>
      </c>
      <c r="S5023">
        <v>61.560001373291016</v>
      </c>
      <c r="T5023">
        <v>7</v>
      </c>
      <c r="U5023">
        <v>0</v>
      </c>
    </row>
    <row r="5024" spans="1:21" x14ac:dyDescent="0.35">
      <c r="A5024" s="2" t="s">
        <v>6</v>
      </c>
      <c r="B5024">
        <v>216</v>
      </c>
      <c r="C5024" t="s">
        <v>4802</v>
      </c>
      <c r="D5024" s="1">
        <v>43556</v>
      </c>
      <c r="E5024" s="1">
        <v>43556</v>
      </c>
      <c r="F5024" s="2" t="s">
        <v>32</v>
      </c>
      <c r="G5024">
        <v>309.04998779296875</v>
      </c>
      <c r="H5024" s="2" t="s">
        <v>61</v>
      </c>
      <c r="I5024" s="2" t="s">
        <v>62</v>
      </c>
      <c r="J5024" s="2" t="s">
        <v>36</v>
      </c>
      <c r="K5024" s="2" t="s">
        <v>2940</v>
      </c>
      <c r="L5024" s="2" t="s">
        <v>3</v>
      </c>
      <c r="M5024" s="2" t="s">
        <v>65</v>
      </c>
      <c r="N5024" s="2" t="s">
        <v>2867</v>
      </c>
      <c r="O5024" s="2" t="s">
        <v>2434</v>
      </c>
      <c r="P5024">
        <v>7</v>
      </c>
      <c r="Q5024" s="2" t="s">
        <v>35</v>
      </c>
      <c r="R5024">
        <v>8.5713996887207031</v>
      </c>
      <c r="S5024">
        <v>60</v>
      </c>
      <c r="T5024">
        <v>7</v>
      </c>
      <c r="U5024">
        <v>0</v>
      </c>
    </row>
    <row r="5025" spans="1:21" x14ac:dyDescent="0.35">
      <c r="A5025" s="2" t="s">
        <v>6</v>
      </c>
      <c r="B5025">
        <v>216</v>
      </c>
      <c r="C5025" t="s">
        <v>4802</v>
      </c>
      <c r="D5025" s="1">
        <v>43556</v>
      </c>
      <c r="E5025" s="1">
        <v>43556</v>
      </c>
      <c r="F5025" s="2" t="s">
        <v>32</v>
      </c>
      <c r="G5025">
        <v>309.04998779296875</v>
      </c>
      <c r="H5025" s="2" t="s">
        <v>61</v>
      </c>
      <c r="I5025" s="2" t="s">
        <v>62</v>
      </c>
      <c r="J5025" s="2" t="s">
        <v>36</v>
      </c>
      <c r="K5025" s="2" t="s">
        <v>2940</v>
      </c>
      <c r="L5025" s="2" t="s">
        <v>3</v>
      </c>
      <c r="M5025" s="2" t="s">
        <v>65</v>
      </c>
      <c r="N5025" s="2" t="s">
        <v>2868</v>
      </c>
      <c r="O5025" s="2" t="s">
        <v>2869</v>
      </c>
      <c r="P5025">
        <v>7</v>
      </c>
      <c r="Q5025" s="2" t="s">
        <v>35</v>
      </c>
      <c r="R5025">
        <v>8.5713996887207031</v>
      </c>
      <c r="S5025">
        <v>60</v>
      </c>
      <c r="T5025">
        <v>7</v>
      </c>
      <c r="U5025">
        <v>0</v>
      </c>
    </row>
    <row r="5026" spans="1:21" x14ac:dyDescent="0.35">
      <c r="A5026" s="2" t="s">
        <v>6</v>
      </c>
      <c r="B5026">
        <v>216</v>
      </c>
      <c r="C5026" t="s">
        <v>4802</v>
      </c>
      <c r="D5026" s="1">
        <v>43556</v>
      </c>
      <c r="E5026" s="1">
        <v>43556</v>
      </c>
      <c r="F5026" s="2" t="s">
        <v>32</v>
      </c>
      <c r="G5026">
        <v>309.04998779296875</v>
      </c>
      <c r="H5026" s="2" t="s">
        <v>61</v>
      </c>
      <c r="I5026" s="2" t="s">
        <v>62</v>
      </c>
      <c r="J5026" s="2" t="s">
        <v>36</v>
      </c>
      <c r="K5026" s="2" t="s">
        <v>2940</v>
      </c>
      <c r="L5026" s="2" t="s">
        <v>3</v>
      </c>
      <c r="M5026" s="2" t="s">
        <v>65</v>
      </c>
      <c r="N5026" s="2" t="s">
        <v>2870</v>
      </c>
      <c r="O5026" s="2" t="s">
        <v>2871</v>
      </c>
      <c r="P5026">
        <v>7</v>
      </c>
      <c r="Q5026" s="2" t="s">
        <v>35</v>
      </c>
      <c r="R5026">
        <v>3.2142999172210693</v>
      </c>
      <c r="S5026">
        <v>22.5</v>
      </c>
      <c r="T5026">
        <v>7</v>
      </c>
      <c r="U5026">
        <v>0</v>
      </c>
    </row>
    <row r="5027" spans="1:21" x14ac:dyDescent="0.35">
      <c r="A5027" s="2" t="s">
        <v>6</v>
      </c>
      <c r="B5027">
        <v>265</v>
      </c>
      <c r="C5027" t="s">
        <v>5657</v>
      </c>
      <c r="D5027" s="1">
        <v>43592</v>
      </c>
      <c r="E5027" s="1">
        <v>43592</v>
      </c>
      <c r="F5027" s="2" t="s">
        <v>32</v>
      </c>
      <c r="G5027">
        <v>229.19999694824219</v>
      </c>
      <c r="H5027" s="2" t="s">
        <v>61</v>
      </c>
      <c r="I5027" s="2" t="s">
        <v>62</v>
      </c>
      <c r="J5027" s="2" t="s">
        <v>36</v>
      </c>
      <c r="K5027" s="2" t="s">
        <v>2940</v>
      </c>
      <c r="L5027" s="2" t="s">
        <v>3</v>
      </c>
      <c r="M5027" s="2" t="s">
        <v>65</v>
      </c>
      <c r="N5027" s="2" t="s">
        <v>3503</v>
      </c>
      <c r="O5027" s="2" t="s">
        <v>3504</v>
      </c>
      <c r="P5027">
        <v>16</v>
      </c>
      <c r="Q5027" s="2" t="s">
        <v>35</v>
      </c>
      <c r="R5027">
        <v>5.625</v>
      </c>
      <c r="S5027">
        <v>90</v>
      </c>
      <c r="T5027">
        <v>16</v>
      </c>
      <c r="U5027">
        <v>0</v>
      </c>
    </row>
    <row r="5028" spans="1:21" x14ac:dyDescent="0.35">
      <c r="A5028" s="2" t="s">
        <v>6</v>
      </c>
      <c r="B5028">
        <v>265</v>
      </c>
      <c r="C5028" t="s">
        <v>5657</v>
      </c>
      <c r="D5028" s="1">
        <v>43592</v>
      </c>
      <c r="E5028" s="1">
        <v>43592</v>
      </c>
      <c r="F5028" s="2" t="s">
        <v>32</v>
      </c>
      <c r="G5028">
        <v>229.19999694824219</v>
      </c>
      <c r="H5028" s="2" t="s">
        <v>61</v>
      </c>
      <c r="I5028" s="2" t="s">
        <v>62</v>
      </c>
      <c r="J5028" s="2" t="s">
        <v>36</v>
      </c>
      <c r="K5028" s="2" t="s">
        <v>2940</v>
      </c>
      <c r="L5028" s="2" t="s">
        <v>3</v>
      </c>
      <c r="M5028" s="2" t="s">
        <v>65</v>
      </c>
      <c r="N5028" s="2" t="s">
        <v>3505</v>
      </c>
      <c r="O5028" s="2" t="s">
        <v>2466</v>
      </c>
      <c r="P5028">
        <v>12</v>
      </c>
      <c r="Q5028" s="2" t="s">
        <v>35</v>
      </c>
      <c r="R5028">
        <v>9.5536003112792969</v>
      </c>
      <c r="S5028">
        <v>114.63999938964844</v>
      </c>
      <c r="T5028">
        <v>12</v>
      </c>
      <c r="U5028">
        <v>0</v>
      </c>
    </row>
    <row r="5029" spans="1:21" x14ac:dyDescent="0.35">
      <c r="A5029" s="2" t="s">
        <v>6</v>
      </c>
      <c r="B5029">
        <v>266</v>
      </c>
      <c r="C5029" t="s">
        <v>5658</v>
      </c>
      <c r="D5029" s="1">
        <v>43607</v>
      </c>
      <c r="E5029" s="1">
        <v>43607</v>
      </c>
      <c r="F5029" s="2" t="s">
        <v>32</v>
      </c>
      <c r="G5029">
        <v>68</v>
      </c>
      <c r="H5029" s="2" t="s">
        <v>61</v>
      </c>
      <c r="I5029" s="2" t="s">
        <v>62</v>
      </c>
      <c r="J5029" s="2" t="s">
        <v>36</v>
      </c>
      <c r="K5029" s="2" t="s">
        <v>2940</v>
      </c>
      <c r="L5029" s="2" t="s">
        <v>3</v>
      </c>
      <c r="M5029" s="2" t="s">
        <v>65</v>
      </c>
      <c r="N5029" s="2" t="s">
        <v>3503</v>
      </c>
      <c r="O5029" s="2" t="s">
        <v>3504</v>
      </c>
      <c r="P5029">
        <v>4</v>
      </c>
      <c r="Q5029" s="2" t="s">
        <v>35</v>
      </c>
      <c r="R5029">
        <v>5.625</v>
      </c>
      <c r="S5029">
        <v>22.5</v>
      </c>
      <c r="T5029">
        <v>4</v>
      </c>
      <c r="U5029">
        <v>0</v>
      </c>
    </row>
    <row r="5030" spans="1:21" x14ac:dyDescent="0.35">
      <c r="A5030" s="2" t="s">
        <v>6</v>
      </c>
      <c r="B5030">
        <v>266</v>
      </c>
      <c r="C5030" t="s">
        <v>5658</v>
      </c>
      <c r="D5030" s="1">
        <v>43607</v>
      </c>
      <c r="E5030" s="1">
        <v>43607</v>
      </c>
      <c r="F5030" s="2" t="s">
        <v>32</v>
      </c>
      <c r="G5030">
        <v>68</v>
      </c>
      <c r="H5030" s="2" t="s">
        <v>61</v>
      </c>
      <c r="I5030" s="2" t="s">
        <v>62</v>
      </c>
      <c r="J5030" s="2" t="s">
        <v>36</v>
      </c>
      <c r="K5030" s="2" t="s">
        <v>2940</v>
      </c>
      <c r="L5030" s="2" t="s">
        <v>3</v>
      </c>
      <c r="M5030" s="2" t="s">
        <v>65</v>
      </c>
      <c r="N5030" s="2" t="s">
        <v>3505</v>
      </c>
      <c r="O5030" s="2" t="s">
        <v>2466</v>
      </c>
      <c r="P5030">
        <v>4</v>
      </c>
      <c r="Q5030" s="2" t="s">
        <v>35</v>
      </c>
      <c r="R5030">
        <v>9.5536003112792969</v>
      </c>
      <c r="S5030">
        <v>38.209999084472656</v>
      </c>
      <c r="T5030">
        <v>4</v>
      </c>
      <c r="U5030">
        <v>0</v>
      </c>
    </row>
    <row r="5031" spans="1:21" x14ac:dyDescent="0.35">
      <c r="A5031" s="2" t="s">
        <v>6</v>
      </c>
      <c r="B5031">
        <v>270</v>
      </c>
      <c r="C5031" t="s">
        <v>5783</v>
      </c>
      <c r="D5031" s="1">
        <v>43614</v>
      </c>
      <c r="E5031" s="1">
        <v>43614</v>
      </c>
      <c r="F5031" s="2" t="s">
        <v>32</v>
      </c>
      <c r="G5031">
        <v>312.48001098632813</v>
      </c>
      <c r="H5031" s="2" t="s">
        <v>2939</v>
      </c>
      <c r="I5031" s="2" t="s">
        <v>178</v>
      </c>
      <c r="J5031" s="2" t="s">
        <v>36</v>
      </c>
      <c r="K5031" s="2" t="s">
        <v>2940</v>
      </c>
      <c r="L5031" s="2" t="s">
        <v>3</v>
      </c>
      <c r="M5031" s="2" t="s">
        <v>53</v>
      </c>
      <c r="N5031" s="2" t="s">
        <v>5784</v>
      </c>
      <c r="O5031" s="2" t="s">
        <v>5785</v>
      </c>
      <c r="P5031">
        <v>6</v>
      </c>
      <c r="Q5031" s="2" t="s">
        <v>35</v>
      </c>
      <c r="R5031">
        <v>6.6100001335144043</v>
      </c>
      <c r="S5031">
        <v>39.659999847412109</v>
      </c>
      <c r="T5031">
        <v>0</v>
      </c>
      <c r="U5031">
        <v>6</v>
      </c>
    </row>
    <row r="5032" spans="1:21" x14ac:dyDescent="0.35">
      <c r="A5032" s="2" t="s">
        <v>6</v>
      </c>
      <c r="B5032">
        <v>270</v>
      </c>
      <c r="C5032" t="s">
        <v>5783</v>
      </c>
      <c r="D5032" s="1">
        <v>43614</v>
      </c>
      <c r="E5032" s="1">
        <v>43614</v>
      </c>
      <c r="F5032" s="2" t="s">
        <v>32</v>
      </c>
      <c r="G5032">
        <v>312.48001098632813</v>
      </c>
      <c r="H5032" s="2" t="s">
        <v>2939</v>
      </c>
      <c r="I5032" s="2" t="s">
        <v>178</v>
      </c>
      <c r="J5032" s="2" t="s">
        <v>36</v>
      </c>
      <c r="K5032" s="2" t="s">
        <v>2940</v>
      </c>
      <c r="L5032" s="2" t="s">
        <v>3</v>
      </c>
      <c r="M5032" s="2" t="s">
        <v>53</v>
      </c>
      <c r="N5032" s="2" t="s">
        <v>5786</v>
      </c>
      <c r="O5032" s="2" t="s">
        <v>2222</v>
      </c>
      <c r="P5032">
        <v>6</v>
      </c>
      <c r="Q5032" s="2" t="s">
        <v>35</v>
      </c>
      <c r="R5032">
        <v>6.6100001335144043</v>
      </c>
      <c r="S5032">
        <v>39.659999847412109</v>
      </c>
      <c r="T5032">
        <v>0</v>
      </c>
      <c r="U5032">
        <v>6</v>
      </c>
    </row>
    <row r="5033" spans="1:21" x14ac:dyDescent="0.35">
      <c r="A5033" s="2" t="s">
        <v>6</v>
      </c>
      <c r="B5033">
        <v>270</v>
      </c>
      <c r="C5033" t="s">
        <v>5783</v>
      </c>
      <c r="D5033" s="1">
        <v>43614</v>
      </c>
      <c r="E5033" s="1">
        <v>43614</v>
      </c>
      <c r="F5033" s="2" t="s">
        <v>32</v>
      </c>
      <c r="G5033">
        <v>312.48001098632813</v>
      </c>
      <c r="H5033" s="2" t="s">
        <v>2939</v>
      </c>
      <c r="I5033" s="2" t="s">
        <v>178</v>
      </c>
      <c r="J5033" s="2" t="s">
        <v>36</v>
      </c>
      <c r="K5033" s="2" t="s">
        <v>2940</v>
      </c>
      <c r="L5033" s="2" t="s">
        <v>3</v>
      </c>
      <c r="M5033" s="2" t="s">
        <v>53</v>
      </c>
      <c r="N5033" s="2" t="s">
        <v>5787</v>
      </c>
      <c r="O5033" s="2" t="s">
        <v>5782</v>
      </c>
      <c r="P5033">
        <v>6</v>
      </c>
      <c r="Q5033" s="2" t="s">
        <v>35</v>
      </c>
      <c r="R5033">
        <v>7.2300000190734863</v>
      </c>
      <c r="S5033">
        <v>43.380001068115234</v>
      </c>
      <c r="T5033">
        <v>0</v>
      </c>
      <c r="U5033">
        <v>6</v>
      </c>
    </row>
    <row r="5034" spans="1:21" x14ac:dyDescent="0.35">
      <c r="A5034" s="2" t="s">
        <v>6</v>
      </c>
      <c r="B5034">
        <v>270</v>
      </c>
      <c r="C5034" t="s">
        <v>5783</v>
      </c>
      <c r="D5034" s="1">
        <v>43614</v>
      </c>
      <c r="E5034" s="1">
        <v>43614</v>
      </c>
      <c r="F5034" s="2" t="s">
        <v>32</v>
      </c>
      <c r="G5034">
        <v>312.48001098632813</v>
      </c>
      <c r="H5034" s="2" t="s">
        <v>2939</v>
      </c>
      <c r="I5034" s="2" t="s">
        <v>178</v>
      </c>
      <c r="J5034" s="2" t="s">
        <v>36</v>
      </c>
      <c r="K5034" s="2" t="s">
        <v>2940</v>
      </c>
      <c r="L5034" s="2" t="s">
        <v>3</v>
      </c>
      <c r="M5034" s="2" t="s">
        <v>53</v>
      </c>
      <c r="N5034" s="2" t="s">
        <v>5788</v>
      </c>
      <c r="O5034" s="2" t="s">
        <v>5789</v>
      </c>
      <c r="P5034">
        <v>6</v>
      </c>
      <c r="Q5034" s="2" t="s">
        <v>35</v>
      </c>
      <c r="R5034">
        <v>14.729999542236328</v>
      </c>
      <c r="S5034">
        <v>88.379997253417969</v>
      </c>
      <c r="T5034">
        <v>0</v>
      </c>
      <c r="U5034">
        <v>6</v>
      </c>
    </row>
    <row r="5035" spans="1:21" x14ac:dyDescent="0.35">
      <c r="A5035" s="2" t="s">
        <v>6</v>
      </c>
      <c r="B5035">
        <v>270</v>
      </c>
      <c r="C5035" t="s">
        <v>5783</v>
      </c>
      <c r="D5035" s="1">
        <v>43614</v>
      </c>
      <c r="E5035" s="1">
        <v>43614</v>
      </c>
      <c r="F5035" s="2" t="s">
        <v>32</v>
      </c>
      <c r="G5035">
        <v>312.48001098632813</v>
      </c>
      <c r="H5035" s="2" t="s">
        <v>2939</v>
      </c>
      <c r="I5035" s="2" t="s">
        <v>178</v>
      </c>
      <c r="J5035" s="2" t="s">
        <v>36</v>
      </c>
      <c r="K5035" s="2" t="s">
        <v>2940</v>
      </c>
      <c r="L5035" s="2" t="s">
        <v>3</v>
      </c>
      <c r="M5035" s="2" t="s">
        <v>53</v>
      </c>
      <c r="N5035" s="2" t="s">
        <v>5790</v>
      </c>
      <c r="O5035" s="2" t="s">
        <v>2902</v>
      </c>
      <c r="P5035">
        <v>12</v>
      </c>
      <c r="Q5035" s="2" t="s">
        <v>35</v>
      </c>
      <c r="R5035">
        <v>5.6599998474121094</v>
      </c>
      <c r="S5035">
        <v>67.919998168945313</v>
      </c>
      <c r="T5035">
        <v>0</v>
      </c>
      <c r="U5035">
        <v>12</v>
      </c>
    </row>
    <row r="5036" spans="1:21" x14ac:dyDescent="0.35">
      <c r="A5036" s="2" t="s">
        <v>6</v>
      </c>
      <c r="B5036">
        <v>273</v>
      </c>
      <c r="C5036" t="s">
        <v>5791</v>
      </c>
      <c r="D5036" s="1">
        <v>43615</v>
      </c>
      <c r="E5036" s="1">
        <v>43615</v>
      </c>
      <c r="F5036" s="2" t="s">
        <v>32</v>
      </c>
      <c r="G5036">
        <v>506.510009765625</v>
      </c>
      <c r="H5036" s="2" t="s">
        <v>2939</v>
      </c>
      <c r="I5036" s="2" t="s">
        <v>178</v>
      </c>
      <c r="J5036" s="2" t="s">
        <v>36</v>
      </c>
      <c r="K5036" s="2" t="s">
        <v>2940</v>
      </c>
      <c r="L5036" s="2" t="s">
        <v>3</v>
      </c>
      <c r="M5036" s="2" t="s">
        <v>53</v>
      </c>
      <c r="N5036" s="2" t="s">
        <v>5792</v>
      </c>
      <c r="O5036" s="2" t="s">
        <v>2481</v>
      </c>
      <c r="P5036">
        <v>8</v>
      </c>
      <c r="Q5036" s="2" t="s">
        <v>35</v>
      </c>
      <c r="R5036">
        <v>22.860000610351563</v>
      </c>
      <c r="S5036">
        <v>182.8800048828125</v>
      </c>
      <c r="T5036">
        <v>0</v>
      </c>
      <c r="U5036">
        <v>8</v>
      </c>
    </row>
    <row r="5037" spans="1:21" x14ac:dyDescent="0.35">
      <c r="A5037" s="2" t="s">
        <v>6</v>
      </c>
      <c r="B5037">
        <v>273</v>
      </c>
      <c r="C5037" t="s">
        <v>5791</v>
      </c>
      <c r="D5037" s="1">
        <v>43615</v>
      </c>
      <c r="E5037" s="1">
        <v>43615</v>
      </c>
      <c r="F5037" s="2" t="s">
        <v>32</v>
      </c>
      <c r="G5037">
        <v>506.510009765625</v>
      </c>
      <c r="H5037" s="2" t="s">
        <v>2939</v>
      </c>
      <c r="I5037" s="2" t="s">
        <v>178</v>
      </c>
      <c r="J5037" s="2" t="s">
        <v>36</v>
      </c>
      <c r="K5037" s="2" t="s">
        <v>2940</v>
      </c>
      <c r="L5037" s="2" t="s">
        <v>3</v>
      </c>
      <c r="M5037" s="2" t="s">
        <v>53</v>
      </c>
      <c r="N5037" s="2" t="s">
        <v>5793</v>
      </c>
      <c r="O5037" s="2" t="s">
        <v>2220</v>
      </c>
      <c r="P5037">
        <v>8</v>
      </c>
      <c r="Q5037" s="2" t="s">
        <v>35</v>
      </c>
      <c r="R5037">
        <v>12.770000457763672</v>
      </c>
      <c r="S5037">
        <v>102.16000366210938</v>
      </c>
      <c r="T5037">
        <v>0</v>
      </c>
      <c r="U5037">
        <v>8</v>
      </c>
    </row>
    <row r="5038" spans="1:21" x14ac:dyDescent="0.35">
      <c r="A5038" s="2" t="s">
        <v>6</v>
      </c>
      <c r="B5038">
        <v>273</v>
      </c>
      <c r="C5038" t="s">
        <v>5791</v>
      </c>
      <c r="D5038" s="1">
        <v>43615</v>
      </c>
      <c r="E5038" s="1">
        <v>43615</v>
      </c>
      <c r="F5038" s="2" t="s">
        <v>32</v>
      </c>
      <c r="G5038">
        <v>506.510009765625</v>
      </c>
      <c r="H5038" s="2" t="s">
        <v>2939</v>
      </c>
      <c r="I5038" s="2" t="s">
        <v>178</v>
      </c>
      <c r="J5038" s="2" t="s">
        <v>36</v>
      </c>
      <c r="K5038" s="2" t="s">
        <v>2940</v>
      </c>
      <c r="L5038" s="2" t="s">
        <v>3</v>
      </c>
      <c r="M5038" s="2" t="s">
        <v>53</v>
      </c>
      <c r="N5038" s="2" t="s">
        <v>5794</v>
      </c>
      <c r="O5038" s="2" t="s">
        <v>5795</v>
      </c>
      <c r="P5038">
        <v>8</v>
      </c>
      <c r="Q5038" s="2" t="s">
        <v>35</v>
      </c>
      <c r="R5038">
        <v>7.4099998474121094</v>
      </c>
      <c r="S5038">
        <v>59.279998779296875</v>
      </c>
      <c r="T5038">
        <v>0</v>
      </c>
      <c r="U5038">
        <v>8</v>
      </c>
    </row>
    <row r="5039" spans="1:21" x14ac:dyDescent="0.35">
      <c r="A5039" s="2" t="s">
        <v>6</v>
      </c>
      <c r="B5039">
        <v>273</v>
      </c>
      <c r="C5039" t="s">
        <v>5791</v>
      </c>
      <c r="D5039" s="1">
        <v>43615</v>
      </c>
      <c r="E5039" s="1">
        <v>43615</v>
      </c>
      <c r="F5039" s="2" t="s">
        <v>32</v>
      </c>
      <c r="G5039">
        <v>506.510009765625</v>
      </c>
      <c r="H5039" s="2" t="s">
        <v>2939</v>
      </c>
      <c r="I5039" s="2" t="s">
        <v>178</v>
      </c>
      <c r="J5039" s="2" t="s">
        <v>36</v>
      </c>
      <c r="K5039" s="2" t="s">
        <v>2940</v>
      </c>
      <c r="L5039" s="2" t="s">
        <v>3</v>
      </c>
      <c r="M5039" s="2" t="s">
        <v>53</v>
      </c>
      <c r="N5039" s="2" t="s">
        <v>5796</v>
      </c>
      <c r="O5039" s="2" t="s">
        <v>2228</v>
      </c>
      <c r="P5039">
        <v>8</v>
      </c>
      <c r="Q5039" s="2" t="s">
        <v>35</v>
      </c>
      <c r="R5039">
        <v>6.7899999618530273</v>
      </c>
      <c r="S5039">
        <v>54.319999694824219</v>
      </c>
      <c r="T5039">
        <v>0</v>
      </c>
      <c r="U5039">
        <v>8</v>
      </c>
    </row>
    <row r="5040" spans="1:21" x14ac:dyDescent="0.35">
      <c r="A5040" s="2" t="s">
        <v>6</v>
      </c>
      <c r="B5040">
        <v>273</v>
      </c>
      <c r="C5040" t="s">
        <v>5791</v>
      </c>
      <c r="D5040" s="1">
        <v>43615</v>
      </c>
      <c r="E5040" s="1">
        <v>43615</v>
      </c>
      <c r="F5040" s="2" t="s">
        <v>32</v>
      </c>
      <c r="G5040">
        <v>506.510009765625</v>
      </c>
      <c r="H5040" s="2" t="s">
        <v>2939</v>
      </c>
      <c r="I5040" s="2" t="s">
        <v>178</v>
      </c>
      <c r="J5040" s="2" t="s">
        <v>36</v>
      </c>
      <c r="K5040" s="2" t="s">
        <v>2940</v>
      </c>
      <c r="L5040" s="2" t="s">
        <v>3</v>
      </c>
      <c r="M5040" s="2" t="s">
        <v>53</v>
      </c>
      <c r="N5040" s="2" t="s">
        <v>5797</v>
      </c>
      <c r="O5040" s="2" t="s">
        <v>5798</v>
      </c>
      <c r="P5040">
        <v>8</v>
      </c>
      <c r="Q5040" s="2" t="s">
        <v>35</v>
      </c>
      <c r="R5040">
        <v>6.6999998092651367</v>
      </c>
      <c r="S5040">
        <v>53.599998474121094</v>
      </c>
      <c r="T5040">
        <v>0</v>
      </c>
      <c r="U5040">
        <v>8</v>
      </c>
    </row>
    <row r="5041" spans="1:21" x14ac:dyDescent="0.35">
      <c r="A5041" s="2" t="s">
        <v>1</v>
      </c>
      <c r="B5041">
        <v>376</v>
      </c>
      <c r="C5041" t="s">
        <v>3898</v>
      </c>
      <c r="D5041" s="1">
        <v>43490</v>
      </c>
      <c r="E5041" s="1">
        <v>43490</v>
      </c>
      <c r="F5041" s="2" t="s">
        <v>160</v>
      </c>
      <c r="G5041">
        <v>84.599998474121094</v>
      </c>
      <c r="H5041" s="2" t="s">
        <v>2939</v>
      </c>
      <c r="I5041" s="2" t="s">
        <v>178</v>
      </c>
      <c r="J5041" s="2" t="s">
        <v>36</v>
      </c>
      <c r="K5041" s="2" t="s">
        <v>2940</v>
      </c>
      <c r="L5041" s="2" t="s">
        <v>3</v>
      </c>
      <c r="M5041" s="2" t="s">
        <v>53</v>
      </c>
      <c r="N5041" s="2" t="s">
        <v>1236</v>
      </c>
      <c r="O5041" s="2" t="s">
        <v>1237</v>
      </c>
      <c r="P5041">
        <v>3</v>
      </c>
      <c r="Q5041" s="2" t="s">
        <v>35</v>
      </c>
      <c r="R5041">
        <v>5.1785001754760742</v>
      </c>
      <c r="S5041">
        <v>15.539999961853027</v>
      </c>
      <c r="T5041">
        <v>0</v>
      </c>
      <c r="U5041">
        <v>3</v>
      </c>
    </row>
    <row r="5042" spans="1:21" x14ac:dyDescent="0.35">
      <c r="A5042" s="2" t="s">
        <v>1</v>
      </c>
      <c r="B5042">
        <v>376</v>
      </c>
      <c r="C5042" t="s">
        <v>3898</v>
      </c>
      <c r="D5042" s="1">
        <v>43490</v>
      </c>
      <c r="E5042" s="1">
        <v>43490</v>
      </c>
      <c r="F5042" s="2" t="s">
        <v>160</v>
      </c>
      <c r="G5042">
        <v>84.599998474121094</v>
      </c>
      <c r="H5042" s="2" t="s">
        <v>2939</v>
      </c>
      <c r="I5042" s="2" t="s">
        <v>178</v>
      </c>
      <c r="J5042" s="2" t="s">
        <v>36</v>
      </c>
      <c r="K5042" s="2" t="s">
        <v>2940</v>
      </c>
      <c r="L5042" s="2" t="s">
        <v>3</v>
      </c>
      <c r="M5042" s="2" t="s">
        <v>53</v>
      </c>
      <c r="N5042" s="2" t="s">
        <v>1238</v>
      </c>
      <c r="O5042" s="2" t="s">
        <v>1239</v>
      </c>
      <c r="P5042">
        <v>1</v>
      </c>
      <c r="Q5042" s="2" t="s">
        <v>35</v>
      </c>
      <c r="R5042">
        <v>60.000099182128906</v>
      </c>
      <c r="S5042">
        <v>60</v>
      </c>
      <c r="T5042">
        <v>0</v>
      </c>
      <c r="U5042">
        <v>1</v>
      </c>
    </row>
    <row r="5043" spans="1:21" x14ac:dyDescent="0.35">
      <c r="A5043" s="2" t="s">
        <v>7</v>
      </c>
      <c r="B5043">
        <v>141</v>
      </c>
      <c r="C5043" t="s">
        <v>5295</v>
      </c>
      <c r="D5043" s="1">
        <v>43592</v>
      </c>
      <c r="E5043" s="1">
        <v>43592</v>
      </c>
      <c r="F5043" s="2" t="s">
        <v>151</v>
      </c>
      <c r="G5043">
        <v>3240</v>
      </c>
      <c r="H5043" s="2" t="s">
        <v>61</v>
      </c>
      <c r="I5043" s="2" t="s">
        <v>62</v>
      </c>
      <c r="J5043" s="2" t="s">
        <v>36</v>
      </c>
      <c r="K5043" s="2" t="s">
        <v>2940</v>
      </c>
      <c r="L5043" s="2" t="s">
        <v>178</v>
      </c>
      <c r="M5043" s="2" t="s">
        <v>65</v>
      </c>
      <c r="N5043" s="2" t="s">
        <v>2555</v>
      </c>
      <c r="O5043" s="2" t="s">
        <v>2556</v>
      </c>
      <c r="P5043">
        <v>3600</v>
      </c>
      <c r="Q5043" s="2" t="s">
        <v>35</v>
      </c>
      <c r="R5043">
        <v>0.89999997615814209</v>
      </c>
      <c r="S5043">
        <v>3240</v>
      </c>
      <c r="T5043">
        <v>3600</v>
      </c>
      <c r="U5043">
        <v>0</v>
      </c>
    </row>
    <row r="5044" spans="1:21" x14ac:dyDescent="0.35">
      <c r="A5044" s="2" t="s">
        <v>7</v>
      </c>
      <c r="B5044">
        <v>103</v>
      </c>
      <c r="C5044" t="s">
        <v>3954</v>
      </c>
      <c r="D5044" s="1">
        <v>43495</v>
      </c>
      <c r="E5044" s="1">
        <v>43495</v>
      </c>
      <c r="F5044" s="2" t="s">
        <v>151</v>
      </c>
      <c r="G5044">
        <v>162</v>
      </c>
      <c r="H5044" s="2" t="s">
        <v>61</v>
      </c>
      <c r="I5044" s="2" t="s">
        <v>62</v>
      </c>
      <c r="J5044" s="2" t="s">
        <v>36</v>
      </c>
      <c r="K5044" s="2" t="s">
        <v>2940</v>
      </c>
      <c r="L5044" s="2" t="s">
        <v>178</v>
      </c>
      <c r="M5044" s="2" t="s">
        <v>65</v>
      </c>
      <c r="N5044" s="2" t="s">
        <v>1592</v>
      </c>
      <c r="O5044" s="2" t="s">
        <v>1593</v>
      </c>
      <c r="P5044">
        <v>100</v>
      </c>
      <c r="Q5044" s="2" t="s">
        <v>35</v>
      </c>
      <c r="R5044">
        <v>1.6200000047683716</v>
      </c>
      <c r="S5044">
        <v>162</v>
      </c>
      <c r="T5044">
        <v>100</v>
      </c>
      <c r="U5044">
        <v>0</v>
      </c>
    </row>
    <row r="5045" spans="1:21" x14ac:dyDescent="0.35">
      <c r="A5045" s="2" t="s">
        <v>7</v>
      </c>
      <c r="B5045">
        <v>112</v>
      </c>
      <c r="C5045" t="s">
        <v>4614</v>
      </c>
      <c r="D5045" s="1">
        <v>43545</v>
      </c>
      <c r="E5045" s="1">
        <v>43545</v>
      </c>
      <c r="F5045" s="2" t="s">
        <v>151</v>
      </c>
      <c r="G5045">
        <v>1069.800048828125</v>
      </c>
      <c r="H5045" s="2" t="s">
        <v>61</v>
      </c>
      <c r="I5045" s="2" t="s">
        <v>62</v>
      </c>
      <c r="J5045" s="2" t="s">
        <v>36</v>
      </c>
      <c r="K5045" s="2" t="s">
        <v>2940</v>
      </c>
      <c r="L5045" s="2" t="s">
        <v>178</v>
      </c>
      <c r="M5045" s="2" t="s">
        <v>65</v>
      </c>
      <c r="N5045" s="2" t="s">
        <v>2555</v>
      </c>
      <c r="O5045" s="2" t="s">
        <v>2556</v>
      </c>
      <c r="P5045">
        <v>300</v>
      </c>
      <c r="Q5045" s="2" t="s">
        <v>35</v>
      </c>
      <c r="R5045">
        <v>0.89999997615814209</v>
      </c>
      <c r="S5045">
        <v>270</v>
      </c>
      <c r="T5045">
        <v>300</v>
      </c>
      <c r="U5045">
        <v>0</v>
      </c>
    </row>
    <row r="5046" spans="1:21" x14ac:dyDescent="0.35">
      <c r="A5046" s="2" t="s">
        <v>7</v>
      </c>
      <c r="B5046">
        <v>112</v>
      </c>
      <c r="C5046" t="s">
        <v>4614</v>
      </c>
      <c r="D5046" s="1">
        <v>43545</v>
      </c>
      <c r="E5046" s="1">
        <v>43545</v>
      </c>
      <c r="F5046" s="2" t="s">
        <v>151</v>
      </c>
      <c r="G5046">
        <v>1069.800048828125</v>
      </c>
      <c r="H5046" s="2" t="s">
        <v>61</v>
      </c>
      <c r="I5046" s="2" t="s">
        <v>62</v>
      </c>
      <c r="J5046" s="2" t="s">
        <v>36</v>
      </c>
      <c r="K5046" s="2" t="s">
        <v>2940</v>
      </c>
      <c r="L5046" s="2" t="s">
        <v>178</v>
      </c>
      <c r="M5046" s="2" t="s">
        <v>65</v>
      </c>
      <c r="N5046" s="2" t="s">
        <v>2557</v>
      </c>
      <c r="O5046" s="2" t="s">
        <v>2558</v>
      </c>
      <c r="P5046">
        <v>300</v>
      </c>
      <c r="Q5046" s="2" t="s">
        <v>35</v>
      </c>
      <c r="R5046">
        <v>0.94999998807907104</v>
      </c>
      <c r="S5046">
        <v>285</v>
      </c>
      <c r="T5046">
        <v>300</v>
      </c>
      <c r="U5046">
        <v>0</v>
      </c>
    </row>
    <row r="5047" spans="1:21" x14ac:dyDescent="0.35">
      <c r="A5047" s="2" t="s">
        <v>7</v>
      </c>
      <c r="B5047">
        <v>112</v>
      </c>
      <c r="C5047" t="s">
        <v>4614</v>
      </c>
      <c r="D5047" s="1">
        <v>43545</v>
      </c>
      <c r="E5047" s="1">
        <v>43545</v>
      </c>
      <c r="F5047" s="2" t="s">
        <v>151</v>
      </c>
      <c r="G5047">
        <v>1069.800048828125</v>
      </c>
      <c r="H5047" s="2" t="s">
        <v>61</v>
      </c>
      <c r="I5047" s="2" t="s">
        <v>62</v>
      </c>
      <c r="J5047" s="2" t="s">
        <v>36</v>
      </c>
      <c r="K5047" s="2" t="s">
        <v>2940</v>
      </c>
      <c r="L5047" s="2" t="s">
        <v>178</v>
      </c>
      <c r="M5047" s="2" t="s">
        <v>65</v>
      </c>
      <c r="N5047" s="2" t="s">
        <v>1592</v>
      </c>
      <c r="O5047" s="2" t="s">
        <v>1593</v>
      </c>
      <c r="P5047">
        <v>40</v>
      </c>
      <c r="Q5047" s="2" t="s">
        <v>35</v>
      </c>
      <c r="R5047">
        <v>1.6200000047683716</v>
      </c>
      <c r="S5047">
        <v>64.800003051757813</v>
      </c>
      <c r="T5047">
        <v>40</v>
      </c>
      <c r="U5047">
        <v>0</v>
      </c>
    </row>
    <row r="5048" spans="1:21" x14ac:dyDescent="0.35">
      <c r="A5048" s="2" t="s">
        <v>7</v>
      </c>
      <c r="B5048">
        <v>112</v>
      </c>
      <c r="C5048" t="s">
        <v>4614</v>
      </c>
      <c r="D5048" s="1">
        <v>43545</v>
      </c>
      <c r="E5048" s="1">
        <v>43545</v>
      </c>
      <c r="F5048" s="2" t="s">
        <v>151</v>
      </c>
      <c r="G5048">
        <v>1069.800048828125</v>
      </c>
      <c r="H5048" s="2" t="s">
        <v>61</v>
      </c>
      <c r="I5048" s="2" t="s">
        <v>62</v>
      </c>
      <c r="J5048" s="2" t="s">
        <v>36</v>
      </c>
      <c r="K5048" s="2" t="s">
        <v>2940</v>
      </c>
      <c r="L5048" s="2" t="s">
        <v>178</v>
      </c>
      <c r="M5048" s="2" t="s">
        <v>65</v>
      </c>
      <c r="N5048" s="2" t="s">
        <v>2559</v>
      </c>
      <c r="O5048" s="2" t="s">
        <v>2560</v>
      </c>
      <c r="P5048">
        <v>300</v>
      </c>
      <c r="Q5048" s="2" t="s">
        <v>35</v>
      </c>
      <c r="R5048">
        <v>1.5</v>
      </c>
      <c r="S5048">
        <v>450</v>
      </c>
      <c r="T5048">
        <v>300</v>
      </c>
      <c r="U5048">
        <v>0</v>
      </c>
    </row>
    <row r="5049" spans="1:21" x14ac:dyDescent="0.35">
      <c r="A5049" s="2" t="s">
        <v>7</v>
      </c>
      <c r="B5049">
        <v>132</v>
      </c>
      <c r="C5049" t="s">
        <v>5270</v>
      </c>
      <c r="D5049" s="1">
        <v>43591</v>
      </c>
      <c r="E5049" s="1">
        <v>43591</v>
      </c>
      <c r="F5049" s="2" t="s">
        <v>151</v>
      </c>
      <c r="G5049">
        <v>285</v>
      </c>
      <c r="H5049" s="2" t="s">
        <v>61</v>
      </c>
      <c r="I5049" s="2" t="s">
        <v>62</v>
      </c>
      <c r="J5049" s="2" t="s">
        <v>36</v>
      </c>
      <c r="K5049" s="2" t="s">
        <v>2940</v>
      </c>
      <c r="L5049" s="2" t="s">
        <v>178</v>
      </c>
      <c r="M5049" s="2" t="s">
        <v>65</v>
      </c>
      <c r="N5049" s="2" t="s">
        <v>3541</v>
      </c>
      <c r="O5049" s="2" t="s">
        <v>3483</v>
      </c>
      <c r="P5049">
        <v>300</v>
      </c>
      <c r="Q5049" s="2" t="s">
        <v>35</v>
      </c>
      <c r="R5049">
        <v>0.94999998807907104</v>
      </c>
      <c r="S5049">
        <v>285</v>
      </c>
      <c r="T5049">
        <v>300</v>
      </c>
      <c r="U5049">
        <v>0</v>
      </c>
    </row>
    <row r="5050" spans="1:21" x14ac:dyDescent="0.35">
      <c r="A5050" s="2" t="s">
        <v>7</v>
      </c>
      <c r="B5050">
        <v>120</v>
      </c>
      <c r="C5050" t="s">
        <v>5047</v>
      </c>
      <c r="D5050" s="1">
        <v>43572</v>
      </c>
      <c r="E5050" s="1">
        <v>43572</v>
      </c>
      <c r="F5050" s="2" t="s">
        <v>151</v>
      </c>
      <c r="G5050">
        <v>360</v>
      </c>
      <c r="H5050" s="2" t="s">
        <v>61</v>
      </c>
      <c r="I5050" s="2" t="s">
        <v>62</v>
      </c>
      <c r="J5050" s="2" t="s">
        <v>36</v>
      </c>
      <c r="K5050" s="2" t="s">
        <v>2940</v>
      </c>
      <c r="L5050" s="2" t="s">
        <v>178</v>
      </c>
      <c r="M5050" s="2" t="s">
        <v>65</v>
      </c>
      <c r="N5050" s="2" t="s">
        <v>3542</v>
      </c>
      <c r="O5050" s="2" t="s">
        <v>3407</v>
      </c>
      <c r="P5050">
        <v>240</v>
      </c>
      <c r="Q5050" s="2" t="s">
        <v>35</v>
      </c>
      <c r="R5050">
        <v>1.5</v>
      </c>
      <c r="S5050">
        <v>360</v>
      </c>
      <c r="T5050">
        <v>240</v>
      </c>
      <c r="U5050">
        <v>0</v>
      </c>
    </row>
    <row r="5051" spans="1:21" x14ac:dyDescent="0.35">
      <c r="A5051" s="2" t="s">
        <v>7</v>
      </c>
      <c r="B5051">
        <v>126</v>
      </c>
      <c r="C5051" t="s">
        <v>5095</v>
      </c>
      <c r="D5051" s="1">
        <v>43577</v>
      </c>
      <c r="E5051" s="1">
        <v>43578</v>
      </c>
      <c r="F5051" s="2" t="s">
        <v>151</v>
      </c>
      <c r="G5051">
        <v>303</v>
      </c>
      <c r="H5051" s="2" t="s">
        <v>61</v>
      </c>
      <c r="I5051" s="2" t="s">
        <v>62</v>
      </c>
      <c r="J5051" s="2" t="s">
        <v>36</v>
      </c>
      <c r="K5051" s="2" t="s">
        <v>2940</v>
      </c>
      <c r="L5051" s="2" t="s">
        <v>178</v>
      </c>
      <c r="M5051" s="2" t="s">
        <v>53</v>
      </c>
      <c r="N5051" s="2" t="s">
        <v>3542</v>
      </c>
      <c r="O5051" s="2" t="s">
        <v>3407</v>
      </c>
      <c r="P5051">
        <v>202</v>
      </c>
      <c r="Q5051" s="2" t="s">
        <v>35</v>
      </c>
      <c r="R5051">
        <v>1.5</v>
      </c>
      <c r="S5051">
        <v>303</v>
      </c>
      <c r="T5051">
        <v>0</v>
      </c>
      <c r="U5051">
        <v>0</v>
      </c>
    </row>
    <row r="5052" spans="1:21" x14ac:dyDescent="0.35">
      <c r="A5052" s="2" t="s">
        <v>7</v>
      </c>
      <c r="B5052">
        <v>129</v>
      </c>
      <c r="C5052" t="s">
        <v>5122</v>
      </c>
      <c r="D5052" s="1">
        <v>43579</v>
      </c>
      <c r="E5052" s="1">
        <v>43579</v>
      </c>
      <c r="F5052" s="2" t="s">
        <v>151</v>
      </c>
      <c r="G5052">
        <v>225</v>
      </c>
      <c r="H5052" s="2" t="s">
        <v>61</v>
      </c>
      <c r="I5052" s="2" t="s">
        <v>62</v>
      </c>
      <c r="J5052" s="2" t="s">
        <v>36</v>
      </c>
      <c r="K5052" s="2" t="s">
        <v>2940</v>
      </c>
      <c r="L5052" s="2" t="s">
        <v>178</v>
      </c>
      <c r="M5052" s="2" t="s">
        <v>65</v>
      </c>
      <c r="N5052" s="2" t="s">
        <v>3542</v>
      </c>
      <c r="O5052" s="2" t="s">
        <v>3407</v>
      </c>
      <c r="P5052">
        <v>150</v>
      </c>
      <c r="Q5052" s="2" t="s">
        <v>35</v>
      </c>
      <c r="R5052">
        <v>1.5</v>
      </c>
      <c r="S5052">
        <v>225</v>
      </c>
      <c r="T5052">
        <v>150</v>
      </c>
      <c r="U5052">
        <v>0</v>
      </c>
    </row>
    <row r="5053" spans="1:21" x14ac:dyDescent="0.35">
      <c r="A5053" s="2" t="s">
        <v>7</v>
      </c>
      <c r="B5053">
        <v>136</v>
      </c>
      <c r="C5053" t="s">
        <v>5276</v>
      </c>
      <c r="D5053" s="1">
        <v>43591</v>
      </c>
      <c r="E5053" s="1">
        <v>43591</v>
      </c>
      <c r="F5053" s="2" t="s">
        <v>151</v>
      </c>
      <c r="G5053">
        <v>280</v>
      </c>
      <c r="H5053" s="2" t="s">
        <v>61</v>
      </c>
      <c r="I5053" s="2" t="s">
        <v>62</v>
      </c>
      <c r="J5053" s="2" t="s">
        <v>36</v>
      </c>
      <c r="K5053" s="2" t="s">
        <v>2940</v>
      </c>
      <c r="L5053" s="2" t="s">
        <v>178</v>
      </c>
      <c r="M5053" s="2" t="s">
        <v>65</v>
      </c>
      <c r="N5053" s="2" t="s">
        <v>3543</v>
      </c>
      <c r="O5053" s="2" t="s">
        <v>3485</v>
      </c>
      <c r="P5053">
        <v>350</v>
      </c>
      <c r="Q5053" s="2" t="s">
        <v>35</v>
      </c>
      <c r="R5053">
        <v>0.80000001192092896</v>
      </c>
      <c r="S5053">
        <v>280</v>
      </c>
      <c r="T5053">
        <v>350</v>
      </c>
      <c r="U5053">
        <v>0</v>
      </c>
    </row>
    <row r="5054" spans="1:21" x14ac:dyDescent="0.35">
      <c r="A5054" s="2" t="s">
        <v>7</v>
      </c>
      <c r="B5054">
        <v>137</v>
      </c>
      <c r="C5054" t="s">
        <v>5278</v>
      </c>
      <c r="D5054" s="1">
        <v>43591</v>
      </c>
      <c r="E5054" s="1">
        <v>43591</v>
      </c>
      <c r="F5054" s="2" t="s">
        <v>151</v>
      </c>
      <c r="G5054">
        <v>380</v>
      </c>
      <c r="H5054" s="2" t="s">
        <v>61</v>
      </c>
      <c r="I5054" s="2" t="s">
        <v>62</v>
      </c>
      <c r="J5054" s="2" t="s">
        <v>36</v>
      </c>
      <c r="K5054" s="2" t="s">
        <v>2940</v>
      </c>
      <c r="L5054" s="2" t="s">
        <v>178</v>
      </c>
      <c r="M5054" s="2" t="s">
        <v>65</v>
      </c>
      <c r="N5054" s="2" t="s">
        <v>3541</v>
      </c>
      <c r="O5054" s="2" t="s">
        <v>3483</v>
      </c>
      <c r="P5054">
        <v>400</v>
      </c>
      <c r="Q5054" s="2" t="s">
        <v>35</v>
      </c>
      <c r="R5054">
        <v>0.94999998807907104</v>
      </c>
      <c r="S5054">
        <v>380</v>
      </c>
      <c r="T5054">
        <v>400</v>
      </c>
      <c r="U5054">
        <v>0</v>
      </c>
    </row>
    <row r="5055" spans="1:21" x14ac:dyDescent="0.35">
      <c r="A5055" s="2" t="s">
        <v>7</v>
      </c>
      <c r="B5055">
        <v>138</v>
      </c>
      <c r="C5055" t="s">
        <v>5279</v>
      </c>
      <c r="D5055" s="1">
        <v>43591</v>
      </c>
      <c r="E5055" s="1">
        <v>43591</v>
      </c>
      <c r="F5055" s="2" t="s">
        <v>151</v>
      </c>
      <c r="G5055">
        <v>1040</v>
      </c>
      <c r="H5055" s="2" t="s">
        <v>61</v>
      </c>
      <c r="I5055" s="2" t="s">
        <v>62</v>
      </c>
      <c r="J5055" s="2" t="s">
        <v>36</v>
      </c>
      <c r="K5055" s="2" t="s">
        <v>2940</v>
      </c>
      <c r="L5055" s="2" t="s">
        <v>178</v>
      </c>
      <c r="M5055" s="2" t="s">
        <v>65</v>
      </c>
      <c r="N5055" s="2" t="s">
        <v>3543</v>
      </c>
      <c r="O5055" s="2" t="s">
        <v>3485</v>
      </c>
      <c r="P5055">
        <v>1300</v>
      </c>
      <c r="Q5055" s="2" t="s">
        <v>35</v>
      </c>
      <c r="R5055">
        <v>0.80000001192092896</v>
      </c>
      <c r="S5055">
        <v>1040</v>
      </c>
      <c r="T5055">
        <v>1300</v>
      </c>
      <c r="U5055">
        <v>0</v>
      </c>
    </row>
    <row r="5056" spans="1:21" x14ac:dyDescent="0.35">
      <c r="A5056" s="2" t="s">
        <v>7</v>
      </c>
      <c r="B5056">
        <v>139</v>
      </c>
      <c r="C5056" t="s">
        <v>5280</v>
      </c>
      <c r="D5056" s="1">
        <v>43591</v>
      </c>
      <c r="E5056" s="1">
        <v>43591</v>
      </c>
      <c r="F5056" s="2" t="s">
        <v>151</v>
      </c>
      <c r="G5056">
        <v>750</v>
      </c>
      <c r="H5056" s="2" t="s">
        <v>61</v>
      </c>
      <c r="I5056" s="2" t="s">
        <v>62</v>
      </c>
      <c r="J5056" s="2" t="s">
        <v>36</v>
      </c>
      <c r="K5056" s="2" t="s">
        <v>2940</v>
      </c>
      <c r="L5056" s="2" t="s">
        <v>178</v>
      </c>
      <c r="M5056" s="2" t="s">
        <v>65</v>
      </c>
      <c r="N5056" s="2" t="s">
        <v>3544</v>
      </c>
      <c r="O5056" s="2" t="s">
        <v>2564</v>
      </c>
      <c r="P5056">
        <v>75</v>
      </c>
      <c r="Q5056" s="2" t="s">
        <v>187</v>
      </c>
      <c r="R5056">
        <v>10</v>
      </c>
      <c r="S5056">
        <v>750</v>
      </c>
      <c r="T5056">
        <v>75</v>
      </c>
      <c r="U5056">
        <v>0</v>
      </c>
    </row>
    <row r="5057" spans="1:21" x14ac:dyDescent="0.35">
      <c r="A5057" s="2" t="s">
        <v>7</v>
      </c>
      <c r="B5057">
        <v>144</v>
      </c>
      <c r="C5057" t="s">
        <v>5312</v>
      </c>
      <c r="D5057" s="1">
        <v>43592</v>
      </c>
      <c r="E5057" s="1">
        <v>43592</v>
      </c>
      <c r="F5057" s="2" t="s">
        <v>151</v>
      </c>
      <c r="G5057">
        <v>225</v>
      </c>
      <c r="H5057" s="2" t="s">
        <v>61</v>
      </c>
      <c r="I5057" s="2" t="s">
        <v>62</v>
      </c>
      <c r="J5057" s="2" t="s">
        <v>36</v>
      </c>
      <c r="K5057" s="2" t="s">
        <v>2940</v>
      </c>
      <c r="L5057" s="2" t="s">
        <v>178</v>
      </c>
      <c r="M5057" s="2" t="s">
        <v>65</v>
      </c>
      <c r="N5057" s="2" t="s">
        <v>3542</v>
      </c>
      <c r="O5057" s="2" t="s">
        <v>3407</v>
      </c>
      <c r="P5057">
        <v>150</v>
      </c>
      <c r="Q5057" s="2" t="s">
        <v>35</v>
      </c>
      <c r="R5057">
        <v>1.5</v>
      </c>
      <c r="S5057">
        <v>225</v>
      </c>
      <c r="T5057">
        <v>150</v>
      </c>
      <c r="U5057">
        <v>0</v>
      </c>
    </row>
    <row r="5058" spans="1:21" x14ac:dyDescent="0.35">
      <c r="A5058" s="2" t="s">
        <v>7</v>
      </c>
      <c r="B5058">
        <v>149</v>
      </c>
      <c r="C5058" t="s">
        <v>5659</v>
      </c>
      <c r="D5058" s="1">
        <v>43607</v>
      </c>
      <c r="E5058" s="1">
        <v>43607</v>
      </c>
      <c r="F5058" s="2" t="s">
        <v>151</v>
      </c>
      <c r="G5058">
        <v>48</v>
      </c>
      <c r="H5058" s="2" t="s">
        <v>61</v>
      </c>
      <c r="I5058" s="2" t="s">
        <v>62</v>
      </c>
      <c r="J5058" s="2" t="s">
        <v>36</v>
      </c>
      <c r="K5058" s="2" t="s">
        <v>2940</v>
      </c>
      <c r="L5058" s="2" t="s">
        <v>178</v>
      </c>
      <c r="M5058" s="2" t="s">
        <v>65</v>
      </c>
      <c r="N5058" s="2" t="s">
        <v>5660</v>
      </c>
      <c r="O5058" s="2" t="s">
        <v>5626</v>
      </c>
      <c r="P5058">
        <v>1600</v>
      </c>
      <c r="Q5058" s="2" t="s">
        <v>35</v>
      </c>
      <c r="R5058">
        <v>2.9999999329447746E-2</v>
      </c>
      <c r="S5058">
        <v>48</v>
      </c>
      <c r="T5058">
        <v>1600</v>
      </c>
      <c r="U5058">
        <v>0</v>
      </c>
    </row>
    <row r="5059" spans="1:21" x14ac:dyDescent="0.35">
      <c r="A5059" s="2" t="s">
        <v>7</v>
      </c>
      <c r="B5059">
        <v>151</v>
      </c>
      <c r="C5059" t="s">
        <v>5661</v>
      </c>
      <c r="D5059" s="1">
        <v>43607</v>
      </c>
      <c r="E5059" s="1">
        <v>43607</v>
      </c>
      <c r="F5059" s="2" t="s">
        <v>151</v>
      </c>
      <c r="G5059">
        <v>320</v>
      </c>
      <c r="H5059" s="2" t="s">
        <v>61</v>
      </c>
      <c r="I5059" s="2" t="s">
        <v>62</v>
      </c>
      <c r="J5059" s="2" t="s">
        <v>36</v>
      </c>
      <c r="K5059" s="2" t="s">
        <v>2940</v>
      </c>
      <c r="L5059" s="2" t="s">
        <v>178</v>
      </c>
      <c r="M5059" s="2" t="s">
        <v>53</v>
      </c>
      <c r="N5059" s="2" t="s">
        <v>5662</v>
      </c>
      <c r="O5059" s="2" t="s">
        <v>5629</v>
      </c>
      <c r="P5059">
        <v>400</v>
      </c>
      <c r="Q5059" s="2" t="s">
        <v>35</v>
      </c>
      <c r="R5059">
        <v>0.80000001192092896</v>
      </c>
      <c r="S5059">
        <v>320</v>
      </c>
      <c r="T5059">
        <v>0</v>
      </c>
      <c r="U5059">
        <v>0</v>
      </c>
    </row>
    <row r="5060" spans="1:21" x14ac:dyDescent="0.35">
      <c r="A5060" s="2" t="s">
        <v>7</v>
      </c>
      <c r="B5060">
        <v>154</v>
      </c>
      <c r="C5060" t="s">
        <v>5799</v>
      </c>
      <c r="D5060" s="1">
        <v>43615</v>
      </c>
      <c r="E5060" s="1">
        <v>43615</v>
      </c>
      <c r="F5060" s="2" t="s">
        <v>151</v>
      </c>
      <c r="G5060">
        <v>6330</v>
      </c>
      <c r="H5060" s="2" t="s">
        <v>61</v>
      </c>
      <c r="I5060" s="2" t="s">
        <v>62</v>
      </c>
      <c r="J5060" s="2" t="s">
        <v>36</v>
      </c>
      <c r="K5060" s="2" t="s">
        <v>2940</v>
      </c>
      <c r="L5060" s="2" t="s">
        <v>178</v>
      </c>
      <c r="M5060" s="2" t="s">
        <v>53</v>
      </c>
      <c r="N5060" s="2" t="s">
        <v>5800</v>
      </c>
      <c r="O5060" s="2" t="s">
        <v>5754</v>
      </c>
      <c r="P5060">
        <v>100</v>
      </c>
      <c r="Q5060" s="2" t="s">
        <v>187</v>
      </c>
      <c r="R5060">
        <v>10</v>
      </c>
      <c r="S5060">
        <v>1000</v>
      </c>
      <c r="T5060">
        <v>0</v>
      </c>
      <c r="U5060">
        <v>0</v>
      </c>
    </row>
    <row r="5061" spans="1:21" x14ac:dyDescent="0.35">
      <c r="A5061" s="2" t="s">
        <v>7</v>
      </c>
      <c r="B5061">
        <v>154</v>
      </c>
      <c r="C5061" t="s">
        <v>5799</v>
      </c>
      <c r="D5061" s="1">
        <v>43615</v>
      </c>
      <c r="E5061" s="1">
        <v>43615</v>
      </c>
      <c r="F5061" s="2" t="s">
        <v>151</v>
      </c>
      <c r="G5061">
        <v>6330</v>
      </c>
      <c r="H5061" s="2" t="s">
        <v>61</v>
      </c>
      <c r="I5061" s="2" t="s">
        <v>62</v>
      </c>
      <c r="J5061" s="2" t="s">
        <v>36</v>
      </c>
      <c r="K5061" s="2" t="s">
        <v>2940</v>
      </c>
      <c r="L5061" s="2" t="s">
        <v>178</v>
      </c>
      <c r="M5061" s="2" t="s">
        <v>53</v>
      </c>
      <c r="N5061" s="2" t="s">
        <v>5801</v>
      </c>
      <c r="O5061" s="2" t="s">
        <v>2823</v>
      </c>
      <c r="P5061">
        <v>20000</v>
      </c>
      <c r="Q5061" s="2" t="s">
        <v>178</v>
      </c>
      <c r="R5061">
        <v>0.25</v>
      </c>
      <c r="S5061">
        <v>5000</v>
      </c>
      <c r="T5061">
        <v>20000</v>
      </c>
      <c r="U5061">
        <v>0</v>
      </c>
    </row>
    <row r="5062" spans="1:21" x14ac:dyDescent="0.35">
      <c r="A5062" s="2" t="s">
        <v>7</v>
      </c>
      <c r="B5062">
        <v>154</v>
      </c>
      <c r="C5062" t="s">
        <v>5799</v>
      </c>
      <c r="D5062" s="1">
        <v>43615</v>
      </c>
      <c r="E5062" s="1">
        <v>43615</v>
      </c>
      <c r="F5062" s="2" t="s">
        <v>151</v>
      </c>
      <c r="G5062">
        <v>6330</v>
      </c>
      <c r="H5062" s="2" t="s">
        <v>61</v>
      </c>
      <c r="I5062" s="2" t="s">
        <v>62</v>
      </c>
      <c r="J5062" s="2" t="s">
        <v>36</v>
      </c>
      <c r="K5062" s="2" t="s">
        <v>2940</v>
      </c>
      <c r="L5062" s="2" t="s">
        <v>178</v>
      </c>
      <c r="M5062" s="2" t="s">
        <v>53</v>
      </c>
      <c r="N5062" s="2" t="s">
        <v>2559</v>
      </c>
      <c r="O5062" s="2" t="s">
        <v>2560</v>
      </c>
      <c r="P5062">
        <v>220</v>
      </c>
      <c r="Q5062" s="2" t="s">
        <v>35</v>
      </c>
      <c r="R5062">
        <v>1.5</v>
      </c>
      <c r="S5062">
        <v>330</v>
      </c>
      <c r="T5062">
        <v>0</v>
      </c>
      <c r="U5062">
        <v>0</v>
      </c>
    </row>
    <row r="5063" spans="1:21" x14ac:dyDescent="0.35">
      <c r="A5063" s="2" t="s">
        <v>7</v>
      </c>
      <c r="B5063">
        <v>170</v>
      </c>
      <c r="C5063" t="s">
        <v>6440</v>
      </c>
      <c r="D5063" s="1">
        <v>43635</v>
      </c>
      <c r="E5063" s="1">
        <v>43635</v>
      </c>
      <c r="F5063" s="2" t="s">
        <v>151</v>
      </c>
      <c r="G5063">
        <v>72.900001525878906</v>
      </c>
      <c r="H5063" s="2" t="s">
        <v>61</v>
      </c>
      <c r="I5063" s="2" t="s">
        <v>62</v>
      </c>
      <c r="J5063" s="2" t="s">
        <v>36</v>
      </c>
      <c r="K5063" s="2" t="s">
        <v>2940</v>
      </c>
      <c r="L5063" s="2" t="s">
        <v>178</v>
      </c>
      <c r="M5063" s="2" t="s">
        <v>53</v>
      </c>
      <c r="N5063" s="2" t="s">
        <v>6441</v>
      </c>
      <c r="O5063" s="2" t="s">
        <v>6381</v>
      </c>
      <c r="P5063">
        <v>45</v>
      </c>
      <c r="Q5063" s="2" t="s">
        <v>35</v>
      </c>
      <c r="R5063">
        <v>1.6200000047683716</v>
      </c>
      <c r="S5063">
        <v>72.900001525878906</v>
      </c>
      <c r="T5063">
        <v>0</v>
      </c>
      <c r="U5063">
        <v>0</v>
      </c>
    </row>
    <row r="5064" spans="1:21" x14ac:dyDescent="0.35">
      <c r="A5064" s="2" t="s">
        <v>7</v>
      </c>
      <c r="B5064">
        <v>177</v>
      </c>
      <c r="C5064" t="s">
        <v>6442</v>
      </c>
      <c r="D5064" s="1">
        <v>43636</v>
      </c>
      <c r="E5064" s="1">
        <v>43636</v>
      </c>
      <c r="F5064" s="2" t="s">
        <v>151</v>
      </c>
      <c r="G5064">
        <v>3854.739990234375</v>
      </c>
      <c r="H5064" s="2" t="s">
        <v>2939</v>
      </c>
      <c r="I5064" s="2" t="s">
        <v>178</v>
      </c>
      <c r="J5064" s="2" t="s">
        <v>36</v>
      </c>
      <c r="K5064" s="2" t="s">
        <v>2940</v>
      </c>
      <c r="L5064" s="2" t="s">
        <v>178</v>
      </c>
      <c r="M5064" s="2" t="s">
        <v>53</v>
      </c>
      <c r="N5064" s="2" t="s">
        <v>5800</v>
      </c>
      <c r="O5064" s="2" t="s">
        <v>5754</v>
      </c>
      <c r="P5064">
        <v>30</v>
      </c>
      <c r="Q5064" s="2" t="s">
        <v>187</v>
      </c>
      <c r="R5064">
        <v>6</v>
      </c>
      <c r="S5064">
        <v>180</v>
      </c>
      <c r="T5064">
        <v>0</v>
      </c>
      <c r="U5064">
        <v>30</v>
      </c>
    </row>
    <row r="5065" spans="1:21" x14ac:dyDescent="0.35">
      <c r="A5065" s="2" t="s">
        <v>7</v>
      </c>
      <c r="B5065">
        <v>177</v>
      </c>
      <c r="C5065" t="s">
        <v>6442</v>
      </c>
      <c r="D5065" s="1">
        <v>43636</v>
      </c>
      <c r="E5065" s="1">
        <v>43636</v>
      </c>
      <c r="F5065" s="2" t="s">
        <v>151</v>
      </c>
      <c r="G5065">
        <v>3854.739990234375</v>
      </c>
      <c r="H5065" s="2" t="s">
        <v>2939</v>
      </c>
      <c r="I5065" s="2" t="s">
        <v>178</v>
      </c>
      <c r="J5065" s="2" t="s">
        <v>36</v>
      </c>
      <c r="K5065" s="2" t="s">
        <v>2940</v>
      </c>
      <c r="L5065" s="2" t="s">
        <v>178</v>
      </c>
      <c r="M5065" s="2" t="s">
        <v>53</v>
      </c>
      <c r="N5065" s="2" t="s">
        <v>5660</v>
      </c>
      <c r="O5065" s="2" t="s">
        <v>5626</v>
      </c>
      <c r="P5065">
        <v>7080</v>
      </c>
      <c r="Q5065" s="2" t="s">
        <v>35</v>
      </c>
      <c r="R5065">
        <v>2.9999999329447746E-2</v>
      </c>
      <c r="S5065">
        <v>212.39999389648438</v>
      </c>
      <c r="T5065">
        <v>0</v>
      </c>
      <c r="U5065">
        <v>7080</v>
      </c>
    </row>
    <row r="5066" spans="1:21" x14ac:dyDescent="0.35">
      <c r="A5066" s="2" t="s">
        <v>7</v>
      </c>
      <c r="B5066">
        <v>177</v>
      </c>
      <c r="C5066" t="s">
        <v>6442</v>
      </c>
      <c r="D5066" s="1">
        <v>43636</v>
      </c>
      <c r="E5066" s="1">
        <v>43636</v>
      </c>
      <c r="F5066" s="2" t="s">
        <v>151</v>
      </c>
      <c r="G5066">
        <v>3854.739990234375</v>
      </c>
      <c r="H5066" s="2" t="s">
        <v>2939</v>
      </c>
      <c r="I5066" s="2" t="s">
        <v>178</v>
      </c>
      <c r="J5066" s="2" t="s">
        <v>36</v>
      </c>
      <c r="K5066" s="2" t="s">
        <v>2940</v>
      </c>
      <c r="L5066" s="2" t="s">
        <v>178</v>
      </c>
      <c r="M5066" s="2" t="s">
        <v>53</v>
      </c>
      <c r="N5066" s="2" t="s">
        <v>6443</v>
      </c>
      <c r="O5066" s="2" t="s">
        <v>6444</v>
      </c>
      <c r="P5066">
        <v>2211</v>
      </c>
      <c r="Q5066" s="2" t="s">
        <v>35</v>
      </c>
      <c r="R5066">
        <v>1.5</v>
      </c>
      <c r="S5066">
        <v>3316.5</v>
      </c>
      <c r="T5066">
        <v>0</v>
      </c>
      <c r="U5066">
        <v>2211</v>
      </c>
    </row>
    <row r="5067" spans="1:21" x14ac:dyDescent="0.35">
      <c r="A5067" s="2" t="s">
        <v>7</v>
      </c>
      <c r="B5067">
        <v>177</v>
      </c>
      <c r="C5067" t="s">
        <v>6442</v>
      </c>
      <c r="D5067" s="1">
        <v>43636</v>
      </c>
      <c r="E5067" s="1">
        <v>43636</v>
      </c>
      <c r="F5067" s="2" t="s">
        <v>151</v>
      </c>
      <c r="G5067">
        <v>3854.739990234375</v>
      </c>
      <c r="H5067" s="2" t="s">
        <v>2939</v>
      </c>
      <c r="I5067" s="2" t="s">
        <v>178</v>
      </c>
      <c r="J5067" s="2" t="s">
        <v>36</v>
      </c>
      <c r="K5067" s="2" t="s">
        <v>2940</v>
      </c>
      <c r="L5067" s="2" t="s">
        <v>178</v>
      </c>
      <c r="M5067" s="2" t="s">
        <v>53</v>
      </c>
      <c r="N5067" s="2" t="s">
        <v>6445</v>
      </c>
      <c r="O5067" s="2" t="s">
        <v>6446</v>
      </c>
      <c r="P5067">
        <v>789</v>
      </c>
      <c r="Q5067" s="2" t="s">
        <v>35</v>
      </c>
      <c r="R5067">
        <v>0.15999999642372131</v>
      </c>
      <c r="S5067">
        <v>126.23999786376953</v>
      </c>
      <c r="T5067">
        <v>0</v>
      </c>
      <c r="U5067">
        <v>789</v>
      </c>
    </row>
    <row r="5068" spans="1:21" x14ac:dyDescent="0.35">
      <c r="A5068" s="2" t="s">
        <v>7</v>
      </c>
      <c r="B5068">
        <v>172</v>
      </c>
      <c r="C5068" t="s">
        <v>6447</v>
      </c>
      <c r="D5068" s="1">
        <v>43635</v>
      </c>
      <c r="E5068" s="1">
        <v>43635</v>
      </c>
      <c r="F5068" s="2" t="s">
        <v>151</v>
      </c>
      <c r="G5068">
        <v>1439.800048828125</v>
      </c>
      <c r="H5068" s="2" t="s">
        <v>2939</v>
      </c>
      <c r="I5068" s="2" t="s">
        <v>178</v>
      </c>
      <c r="J5068" s="2" t="s">
        <v>36</v>
      </c>
      <c r="K5068" s="2" t="s">
        <v>2940</v>
      </c>
      <c r="L5068" s="2" t="s">
        <v>178</v>
      </c>
      <c r="M5068" s="2" t="s">
        <v>53</v>
      </c>
      <c r="N5068" s="2" t="s">
        <v>1592</v>
      </c>
      <c r="O5068" s="2" t="s">
        <v>1593</v>
      </c>
      <c r="P5068">
        <v>40</v>
      </c>
      <c r="Q5068" s="2" t="s">
        <v>35</v>
      </c>
      <c r="R5068">
        <v>1.6200000047683716</v>
      </c>
      <c r="S5068">
        <v>64.800003051757813</v>
      </c>
      <c r="T5068">
        <v>0</v>
      </c>
      <c r="U5068">
        <v>40</v>
      </c>
    </row>
    <row r="5069" spans="1:21" x14ac:dyDescent="0.35">
      <c r="A5069" s="2" t="s">
        <v>7</v>
      </c>
      <c r="B5069">
        <v>172</v>
      </c>
      <c r="C5069" t="s">
        <v>6447</v>
      </c>
      <c r="D5069" s="1">
        <v>43635</v>
      </c>
      <c r="E5069" s="1">
        <v>43635</v>
      </c>
      <c r="F5069" s="2" t="s">
        <v>151</v>
      </c>
      <c r="G5069">
        <v>1439.800048828125</v>
      </c>
      <c r="H5069" s="2" t="s">
        <v>2939</v>
      </c>
      <c r="I5069" s="2" t="s">
        <v>178</v>
      </c>
      <c r="J5069" s="2" t="s">
        <v>36</v>
      </c>
      <c r="K5069" s="2" t="s">
        <v>2940</v>
      </c>
      <c r="L5069" s="2" t="s">
        <v>178</v>
      </c>
      <c r="M5069" s="2" t="s">
        <v>53</v>
      </c>
      <c r="N5069" s="2" t="s">
        <v>3541</v>
      </c>
      <c r="O5069" s="2" t="s">
        <v>3483</v>
      </c>
      <c r="P5069">
        <v>500</v>
      </c>
      <c r="Q5069" s="2" t="s">
        <v>35</v>
      </c>
      <c r="R5069">
        <v>0.94999998807907104</v>
      </c>
      <c r="S5069">
        <v>475</v>
      </c>
      <c r="T5069">
        <v>0</v>
      </c>
      <c r="U5069">
        <v>500</v>
      </c>
    </row>
    <row r="5070" spans="1:21" x14ac:dyDescent="0.35">
      <c r="A5070" s="2" t="s">
        <v>7</v>
      </c>
      <c r="B5070">
        <v>172</v>
      </c>
      <c r="C5070" t="s">
        <v>6447</v>
      </c>
      <c r="D5070" s="1">
        <v>43635</v>
      </c>
      <c r="E5070" s="1">
        <v>43635</v>
      </c>
      <c r="F5070" s="2" t="s">
        <v>151</v>
      </c>
      <c r="G5070">
        <v>1439.800048828125</v>
      </c>
      <c r="H5070" s="2" t="s">
        <v>2939</v>
      </c>
      <c r="I5070" s="2" t="s">
        <v>178</v>
      </c>
      <c r="J5070" s="2" t="s">
        <v>36</v>
      </c>
      <c r="K5070" s="2" t="s">
        <v>2940</v>
      </c>
      <c r="L5070" s="2" t="s">
        <v>178</v>
      </c>
      <c r="M5070" s="2" t="s">
        <v>53</v>
      </c>
      <c r="N5070" s="2" t="s">
        <v>3542</v>
      </c>
      <c r="O5070" s="2" t="s">
        <v>3407</v>
      </c>
      <c r="P5070">
        <v>600</v>
      </c>
      <c r="Q5070" s="2" t="s">
        <v>35</v>
      </c>
      <c r="R5070">
        <v>1.5</v>
      </c>
      <c r="S5070">
        <v>900</v>
      </c>
      <c r="T5070">
        <v>0</v>
      </c>
      <c r="U5070">
        <v>600</v>
      </c>
    </row>
    <row r="5071" spans="1:21" x14ac:dyDescent="0.35">
      <c r="A5071" s="2" t="s">
        <v>7</v>
      </c>
      <c r="B5071">
        <v>177</v>
      </c>
      <c r="C5071" t="s">
        <v>6442</v>
      </c>
      <c r="D5071" s="1">
        <v>43636</v>
      </c>
      <c r="E5071" s="1">
        <v>43636</v>
      </c>
      <c r="F5071" s="2" t="s">
        <v>151</v>
      </c>
      <c r="G5071">
        <v>3854.739990234375</v>
      </c>
      <c r="H5071" s="2" t="s">
        <v>2939</v>
      </c>
      <c r="I5071" s="2" t="s">
        <v>178</v>
      </c>
      <c r="J5071" s="2" t="s">
        <v>36</v>
      </c>
      <c r="K5071" s="2" t="s">
        <v>2940</v>
      </c>
      <c r="L5071" s="2" t="s">
        <v>178</v>
      </c>
      <c r="M5071" s="2" t="s">
        <v>53</v>
      </c>
      <c r="N5071" s="2" t="s">
        <v>6448</v>
      </c>
      <c r="O5071" s="2" t="s">
        <v>6449</v>
      </c>
      <c r="P5071">
        <v>70</v>
      </c>
      <c r="Q5071" s="2" t="s">
        <v>35</v>
      </c>
      <c r="R5071">
        <v>0.2800000011920929</v>
      </c>
      <c r="S5071">
        <v>19.600000381469727</v>
      </c>
      <c r="T5071">
        <v>0</v>
      </c>
      <c r="U5071">
        <v>70</v>
      </c>
    </row>
    <row r="5072" spans="1:21" x14ac:dyDescent="0.35">
      <c r="A5072" s="2" t="s">
        <v>7</v>
      </c>
      <c r="B5072">
        <v>195</v>
      </c>
      <c r="C5072" t="s">
        <v>6450</v>
      </c>
      <c r="D5072" s="1">
        <v>43640</v>
      </c>
      <c r="E5072" s="1">
        <v>43640</v>
      </c>
      <c r="F5072" s="2" t="s">
        <v>151</v>
      </c>
      <c r="G5072">
        <v>1464.1099853515625</v>
      </c>
      <c r="H5072" s="2" t="s">
        <v>2939</v>
      </c>
      <c r="I5072" s="2" t="s">
        <v>178</v>
      </c>
      <c r="J5072" s="2" t="s">
        <v>36</v>
      </c>
      <c r="K5072" s="2" t="s">
        <v>2940</v>
      </c>
      <c r="L5072" s="2" t="s">
        <v>178</v>
      </c>
      <c r="M5072" s="2" t="s">
        <v>53</v>
      </c>
      <c r="N5072" s="2" t="s">
        <v>6451</v>
      </c>
      <c r="O5072" s="2" t="s">
        <v>6419</v>
      </c>
      <c r="P5072">
        <v>3571</v>
      </c>
      <c r="Q5072" s="2" t="s">
        <v>35</v>
      </c>
      <c r="R5072">
        <v>0.40999999642372131</v>
      </c>
      <c r="S5072">
        <v>1464.1099853515625</v>
      </c>
      <c r="T5072">
        <v>0</v>
      </c>
      <c r="U5072">
        <v>3571</v>
      </c>
    </row>
    <row r="5073" spans="1:21" x14ac:dyDescent="0.35">
      <c r="A5073" s="2" t="s">
        <v>1</v>
      </c>
      <c r="B5073">
        <v>653</v>
      </c>
      <c r="C5073" t="s">
        <v>4120</v>
      </c>
      <c r="D5073" s="1">
        <v>43507</v>
      </c>
      <c r="E5073" s="1">
        <v>43507</v>
      </c>
      <c r="F5073" s="2" t="s">
        <v>167</v>
      </c>
      <c r="G5073">
        <v>176.88999938964844</v>
      </c>
      <c r="H5073" s="2" t="s">
        <v>61</v>
      </c>
      <c r="I5073" s="2" t="s">
        <v>62</v>
      </c>
      <c r="J5073" s="2" t="s">
        <v>36</v>
      </c>
      <c r="K5073" s="2" t="s">
        <v>2940</v>
      </c>
      <c r="L5073" s="2" t="s">
        <v>178</v>
      </c>
      <c r="M5073" s="2" t="s">
        <v>65</v>
      </c>
      <c r="N5073" s="2" t="s">
        <v>1262</v>
      </c>
      <c r="O5073" s="2" t="s">
        <v>1263</v>
      </c>
      <c r="P5073">
        <v>2</v>
      </c>
      <c r="Q5073" s="2" t="s">
        <v>35</v>
      </c>
      <c r="R5073">
        <v>78.970001220703125</v>
      </c>
      <c r="S5073">
        <v>157.94000244140625</v>
      </c>
      <c r="T5073">
        <v>2</v>
      </c>
      <c r="U5073">
        <v>0</v>
      </c>
    </row>
    <row r="5074" spans="1:21" x14ac:dyDescent="0.35">
      <c r="A5074" s="2" t="s">
        <v>6</v>
      </c>
      <c r="B5074">
        <v>144</v>
      </c>
      <c r="C5074" t="s">
        <v>3960</v>
      </c>
      <c r="D5074" s="1">
        <v>43495</v>
      </c>
      <c r="E5074" s="1">
        <v>43495</v>
      </c>
      <c r="F5074" s="2" t="s">
        <v>91</v>
      </c>
      <c r="G5074">
        <v>43.680000305175781</v>
      </c>
      <c r="H5074" s="2" t="s">
        <v>61</v>
      </c>
      <c r="I5074" s="2" t="s">
        <v>62</v>
      </c>
      <c r="J5074" s="2" t="s">
        <v>36</v>
      </c>
      <c r="K5074" s="2" t="s">
        <v>2940</v>
      </c>
      <c r="L5074" s="2" t="s">
        <v>3</v>
      </c>
      <c r="M5074" s="2" t="s">
        <v>65</v>
      </c>
      <c r="N5074" s="2" t="s">
        <v>1583</v>
      </c>
      <c r="O5074" s="2" t="s">
        <v>1584</v>
      </c>
      <c r="P5074">
        <v>3000</v>
      </c>
      <c r="Q5074" s="2" t="s">
        <v>35</v>
      </c>
      <c r="R5074">
        <v>1.3000000268220901E-2</v>
      </c>
      <c r="S5074">
        <v>39</v>
      </c>
      <c r="T5074">
        <v>3000</v>
      </c>
      <c r="U5074">
        <v>0</v>
      </c>
    </row>
    <row r="5075" spans="1:21" x14ac:dyDescent="0.35">
      <c r="A5075" s="2" t="s">
        <v>6</v>
      </c>
      <c r="B5075">
        <v>145</v>
      </c>
      <c r="C5075" t="s">
        <v>3961</v>
      </c>
      <c r="D5075" s="1">
        <v>43495</v>
      </c>
      <c r="E5075" s="1">
        <v>43495</v>
      </c>
      <c r="F5075" s="2" t="s">
        <v>91</v>
      </c>
      <c r="G5075">
        <v>179.19999694824219</v>
      </c>
      <c r="H5075" s="2" t="s">
        <v>2939</v>
      </c>
      <c r="I5075" s="2" t="s">
        <v>178</v>
      </c>
      <c r="J5075" s="2" t="s">
        <v>36</v>
      </c>
      <c r="K5075" s="2" t="s">
        <v>2940</v>
      </c>
      <c r="L5075" s="2" t="s">
        <v>0</v>
      </c>
      <c r="M5075" s="2" t="s">
        <v>53</v>
      </c>
      <c r="N5075" s="2" t="s">
        <v>1585</v>
      </c>
      <c r="O5075" s="2" t="s">
        <v>1335</v>
      </c>
      <c r="P5075">
        <v>10</v>
      </c>
      <c r="Q5075" s="2" t="s">
        <v>35</v>
      </c>
      <c r="R5075">
        <v>16</v>
      </c>
      <c r="S5075">
        <v>160</v>
      </c>
      <c r="T5075">
        <v>0</v>
      </c>
      <c r="U5075">
        <v>10</v>
      </c>
    </row>
    <row r="5076" spans="1:21" x14ac:dyDescent="0.35">
      <c r="A5076" s="2" t="s">
        <v>6</v>
      </c>
      <c r="B5076">
        <v>147</v>
      </c>
      <c r="C5076" t="s">
        <v>4064</v>
      </c>
      <c r="D5076" s="1">
        <v>43502</v>
      </c>
      <c r="E5076" s="1">
        <v>43502</v>
      </c>
      <c r="F5076" s="2" t="s">
        <v>91</v>
      </c>
      <c r="G5076">
        <v>224</v>
      </c>
      <c r="H5076" s="2" t="s">
        <v>61</v>
      </c>
      <c r="I5076" s="2" t="s">
        <v>62</v>
      </c>
      <c r="J5076" s="2" t="s">
        <v>36</v>
      </c>
      <c r="K5076" s="2" t="s">
        <v>2940</v>
      </c>
      <c r="L5076" s="2" t="s">
        <v>178</v>
      </c>
      <c r="M5076" s="2" t="s">
        <v>65</v>
      </c>
      <c r="N5076" s="2" t="s">
        <v>1585</v>
      </c>
      <c r="O5076" s="2" t="s">
        <v>1335</v>
      </c>
      <c r="P5076">
        <v>25</v>
      </c>
      <c r="Q5076" s="2" t="s">
        <v>35</v>
      </c>
      <c r="R5076">
        <v>8</v>
      </c>
      <c r="S5076">
        <v>200</v>
      </c>
      <c r="T5076">
        <v>25</v>
      </c>
      <c r="U5076">
        <v>0</v>
      </c>
    </row>
    <row r="5077" spans="1:21" x14ac:dyDescent="0.35">
      <c r="A5077" s="2" t="s">
        <v>6</v>
      </c>
      <c r="B5077">
        <v>169</v>
      </c>
      <c r="C5077" t="s">
        <v>4317</v>
      </c>
      <c r="D5077" s="1">
        <v>43522</v>
      </c>
      <c r="E5077" s="1">
        <v>43522</v>
      </c>
      <c r="F5077" s="2" t="s">
        <v>91</v>
      </c>
      <c r="G5077">
        <v>100.80000305175781</v>
      </c>
      <c r="H5077" s="2" t="s">
        <v>61</v>
      </c>
      <c r="I5077" s="2" t="s">
        <v>62</v>
      </c>
      <c r="J5077" s="2" t="s">
        <v>36</v>
      </c>
      <c r="K5077" s="2" t="s">
        <v>2940</v>
      </c>
      <c r="L5077" s="2" t="s">
        <v>0</v>
      </c>
      <c r="M5077" s="2" t="s">
        <v>65</v>
      </c>
      <c r="N5077" s="2" t="s">
        <v>2116</v>
      </c>
      <c r="O5077" s="2" t="s">
        <v>2109</v>
      </c>
      <c r="P5077">
        <v>1000</v>
      </c>
      <c r="Q5077" s="2" t="s">
        <v>35</v>
      </c>
      <c r="R5077">
        <v>9.0000003576278687E-2</v>
      </c>
      <c r="S5077">
        <v>90</v>
      </c>
      <c r="T5077">
        <v>1000</v>
      </c>
      <c r="U5077">
        <v>0</v>
      </c>
    </row>
    <row r="5078" spans="1:21" x14ac:dyDescent="0.35">
      <c r="A5078" s="2" t="s">
        <v>6</v>
      </c>
      <c r="B5078">
        <v>168</v>
      </c>
      <c r="C5078" t="s">
        <v>4304</v>
      </c>
      <c r="D5078" s="1">
        <v>43521</v>
      </c>
      <c r="E5078" s="1">
        <v>43521</v>
      </c>
      <c r="F5078" s="2" t="s">
        <v>91</v>
      </c>
      <c r="G5078">
        <v>112.55999755859375</v>
      </c>
      <c r="H5078" s="2" t="s">
        <v>61</v>
      </c>
      <c r="I5078" s="2" t="s">
        <v>62</v>
      </c>
      <c r="J5078" s="2" t="s">
        <v>36</v>
      </c>
      <c r="K5078" s="2" t="s">
        <v>2940</v>
      </c>
      <c r="L5078" s="2" t="s">
        <v>3</v>
      </c>
      <c r="M5078" s="2" t="s">
        <v>65</v>
      </c>
      <c r="N5078" s="2" t="s">
        <v>2116</v>
      </c>
      <c r="O5078" s="2" t="s">
        <v>2109</v>
      </c>
      <c r="P5078">
        <v>1500</v>
      </c>
      <c r="Q5078" s="2" t="s">
        <v>35</v>
      </c>
      <c r="R5078">
        <v>6.7000001668930054E-2</v>
      </c>
      <c r="S5078">
        <v>100.5</v>
      </c>
      <c r="T5078">
        <v>1500</v>
      </c>
      <c r="U5078">
        <v>0</v>
      </c>
    </row>
    <row r="5079" spans="1:21" x14ac:dyDescent="0.35">
      <c r="A5079" s="2" t="s">
        <v>6</v>
      </c>
      <c r="B5079">
        <v>214</v>
      </c>
      <c r="C5079" t="s">
        <v>4747</v>
      </c>
      <c r="D5079" s="1">
        <v>43552</v>
      </c>
      <c r="E5079" s="1">
        <v>43552</v>
      </c>
      <c r="F5079" s="2" t="s">
        <v>91</v>
      </c>
      <c r="G5079">
        <v>134.39999389648438</v>
      </c>
      <c r="H5079" s="2" t="s">
        <v>61</v>
      </c>
      <c r="I5079" s="2" t="s">
        <v>62</v>
      </c>
      <c r="J5079" s="2" t="s">
        <v>36</v>
      </c>
      <c r="K5079" s="2" t="s">
        <v>2940</v>
      </c>
      <c r="L5079" s="2" t="s">
        <v>3</v>
      </c>
      <c r="M5079" s="2" t="s">
        <v>65</v>
      </c>
      <c r="N5079" s="2" t="s">
        <v>2813</v>
      </c>
      <c r="O5079" s="2" t="s">
        <v>2804</v>
      </c>
      <c r="P5079">
        <v>50</v>
      </c>
      <c r="Q5079" s="2" t="s">
        <v>35</v>
      </c>
      <c r="R5079">
        <v>2.4000000953674316</v>
      </c>
      <c r="S5079">
        <v>120</v>
      </c>
      <c r="T5079">
        <v>50</v>
      </c>
      <c r="U5079">
        <v>0</v>
      </c>
    </row>
    <row r="5080" spans="1:21" x14ac:dyDescent="0.35">
      <c r="A5080" s="2" t="s">
        <v>6</v>
      </c>
      <c r="B5080">
        <v>220</v>
      </c>
      <c r="C5080" t="s">
        <v>4915</v>
      </c>
      <c r="D5080" s="1">
        <v>43564</v>
      </c>
      <c r="E5080" s="1">
        <v>43564</v>
      </c>
      <c r="F5080" s="2" t="s">
        <v>91</v>
      </c>
      <c r="G5080">
        <v>319.20001220703125</v>
      </c>
      <c r="H5080" s="2" t="s">
        <v>61</v>
      </c>
      <c r="I5080" s="2" t="s">
        <v>62</v>
      </c>
      <c r="J5080" s="2" t="s">
        <v>36</v>
      </c>
      <c r="K5080" s="2" t="s">
        <v>2940</v>
      </c>
      <c r="L5080" s="2" t="s">
        <v>3</v>
      </c>
      <c r="M5080" s="2" t="s">
        <v>65</v>
      </c>
      <c r="N5080" s="2" t="s">
        <v>1585</v>
      </c>
      <c r="O5080" s="2" t="s">
        <v>1335</v>
      </c>
      <c r="P5080">
        <v>50</v>
      </c>
      <c r="Q5080" s="2" t="s">
        <v>35</v>
      </c>
      <c r="R5080">
        <v>5.6999998092651367</v>
      </c>
      <c r="S5080">
        <v>285</v>
      </c>
      <c r="T5080">
        <v>50</v>
      </c>
      <c r="U5080">
        <v>0</v>
      </c>
    </row>
    <row r="5081" spans="1:21" x14ac:dyDescent="0.35">
      <c r="A5081" s="2" t="s">
        <v>6</v>
      </c>
      <c r="B5081">
        <v>269</v>
      </c>
      <c r="C5081" t="s">
        <v>5663</v>
      </c>
      <c r="D5081" s="1">
        <v>43613</v>
      </c>
      <c r="E5081" s="1">
        <v>43613</v>
      </c>
      <c r="F5081" s="2" t="s">
        <v>91</v>
      </c>
      <c r="G5081">
        <v>43.680000305175781</v>
      </c>
      <c r="H5081" s="2" t="s">
        <v>61</v>
      </c>
      <c r="I5081" s="2" t="s">
        <v>62</v>
      </c>
      <c r="J5081" s="2" t="s">
        <v>36</v>
      </c>
      <c r="K5081" s="2" t="s">
        <v>2940</v>
      </c>
      <c r="L5081" s="2" t="s">
        <v>3</v>
      </c>
      <c r="M5081" s="2" t="s">
        <v>65</v>
      </c>
      <c r="N5081" s="2" t="s">
        <v>1583</v>
      </c>
      <c r="O5081" s="2" t="s">
        <v>1584</v>
      </c>
      <c r="P5081">
        <v>3000</v>
      </c>
      <c r="Q5081" s="2" t="s">
        <v>35</v>
      </c>
      <c r="R5081">
        <v>1.3000000268220901E-2</v>
      </c>
      <c r="S5081">
        <v>39</v>
      </c>
      <c r="T5081">
        <v>3000</v>
      </c>
      <c r="U5081">
        <v>0</v>
      </c>
    </row>
    <row r="5082" spans="1:21" x14ac:dyDescent="0.35">
      <c r="A5082" s="2" t="s">
        <v>6</v>
      </c>
      <c r="B5082">
        <v>294</v>
      </c>
      <c r="C5082" t="s">
        <v>6141</v>
      </c>
      <c r="D5082" s="1">
        <v>43630</v>
      </c>
      <c r="E5082" s="1">
        <v>43630</v>
      </c>
      <c r="F5082" s="2" t="s">
        <v>91</v>
      </c>
      <c r="G5082">
        <v>285.60000610351563</v>
      </c>
      <c r="H5082" s="2" t="s">
        <v>2939</v>
      </c>
      <c r="I5082" s="2" t="s">
        <v>178</v>
      </c>
      <c r="J5082" s="2" t="s">
        <v>36</v>
      </c>
      <c r="K5082" s="2" t="s">
        <v>2940</v>
      </c>
      <c r="L5082" s="2" t="s">
        <v>3</v>
      </c>
      <c r="M5082" s="2" t="s">
        <v>53</v>
      </c>
      <c r="N5082" s="2" t="s">
        <v>6142</v>
      </c>
      <c r="O5082" s="2" t="s">
        <v>3601</v>
      </c>
      <c r="P5082">
        <v>3000</v>
      </c>
      <c r="Q5082" s="2" t="s">
        <v>35</v>
      </c>
      <c r="R5082">
        <v>8.5000000894069672E-2</v>
      </c>
      <c r="S5082">
        <v>255</v>
      </c>
      <c r="T5082">
        <v>0</v>
      </c>
      <c r="U5082">
        <v>3000</v>
      </c>
    </row>
    <row r="5083" spans="1:21" x14ac:dyDescent="0.35">
      <c r="A5083" s="2" t="s">
        <v>6</v>
      </c>
      <c r="B5083">
        <v>295</v>
      </c>
      <c r="C5083" t="s">
        <v>6143</v>
      </c>
      <c r="D5083" s="1">
        <v>43630</v>
      </c>
      <c r="E5083" s="1">
        <v>43630</v>
      </c>
      <c r="F5083" s="2" t="s">
        <v>91</v>
      </c>
      <c r="G5083">
        <v>190.39999389648438</v>
      </c>
      <c r="H5083" s="2" t="s">
        <v>2939</v>
      </c>
      <c r="I5083" s="2" t="s">
        <v>178</v>
      </c>
      <c r="J5083" s="2" t="s">
        <v>36</v>
      </c>
      <c r="K5083" s="2" t="s">
        <v>2940</v>
      </c>
      <c r="L5083" s="2" t="s">
        <v>3</v>
      </c>
      <c r="M5083" s="2" t="s">
        <v>53</v>
      </c>
      <c r="N5083" s="2" t="s">
        <v>6142</v>
      </c>
      <c r="O5083" s="2" t="s">
        <v>3601</v>
      </c>
      <c r="P5083">
        <v>2000</v>
      </c>
      <c r="Q5083" s="2" t="s">
        <v>35</v>
      </c>
      <c r="R5083">
        <v>8.5000000894069672E-2</v>
      </c>
      <c r="S5083">
        <v>170</v>
      </c>
      <c r="T5083">
        <v>0</v>
      </c>
      <c r="U5083">
        <v>2000</v>
      </c>
    </row>
    <row r="5084" spans="1:21" x14ac:dyDescent="0.35">
      <c r="A5084" s="2" t="s">
        <v>4</v>
      </c>
      <c r="B5084">
        <v>166</v>
      </c>
      <c r="C5084" t="s">
        <v>5062</v>
      </c>
      <c r="D5084" s="1">
        <v>43573</v>
      </c>
      <c r="E5084" s="1">
        <v>43634</v>
      </c>
      <c r="F5084" s="2" t="s">
        <v>127</v>
      </c>
      <c r="G5084">
        <v>10500</v>
      </c>
      <c r="H5084" s="2" t="s">
        <v>2939</v>
      </c>
      <c r="I5084" s="2" t="s">
        <v>178</v>
      </c>
      <c r="J5084" s="2" t="s">
        <v>36</v>
      </c>
      <c r="K5084" s="2" t="s">
        <v>2940</v>
      </c>
      <c r="L5084" s="2" t="s">
        <v>178</v>
      </c>
      <c r="M5084" s="2" t="s">
        <v>53</v>
      </c>
      <c r="N5084" s="2" t="s">
        <v>403</v>
      </c>
      <c r="O5084" s="2" t="s">
        <v>404</v>
      </c>
      <c r="P5084">
        <v>5000</v>
      </c>
      <c r="Q5084" s="2" t="s">
        <v>187</v>
      </c>
      <c r="R5084">
        <v>1.1699999570846558</v>
      </c>
      <c r="S5084">
        <v>5850</v>
      </c>
      <c r="T5084">
        <v>0</v>
      </c>
      <c r="U5084">
        <v>5000</v>
      </c>
    </row>
    <row r="5085" spans="1:21" x14ac:dyDescent="0.35">
      <c r="A5085" s="2" t="s">
        <v>4</v>
      </c>
      <c r="B5085">
        <v>166</v>
      </c>
      <c r="C5085" t="s">
        <v>5062</v>
      </c>
      <c r="D5085" s="1">
        <v>43573</v>
      </c>
      <c r="E5085" s="1">
        <v>43634</v>
      </c>
      <c r="F5085" s="2" t="s">
        <v>127</v>
      </c>
      <c r="G5085">
        <v>10500</v>
      </c>
      <c r="H5085" s="2" t="s">
        <v>2939</v>
      </c>
      <c r="I5085" s="2" t="s">
        <v>178</v>
      </c>
      <c r="J5085" s="2" t="s">
        <v>36</v>
      </c>
      <c r="K5085" s="2" t="s">
        <v>2940</v>
      </c>
      <c r="L5085" s="2" t="s">
        <v>178</v>
      </c>
      <c r="M5085" s="2" t="s">
        <v>53</v>
      </c>
      <c r="N5085" s="2" t="s">
        <v>497</v>
      </c>
      <c r="O5085" s="2" t="s">
        <v>498</v>
      </c>
      <c r="P5085">
        <v>3000</v>
      </c>
      <c r="Q5085" s="2" t="s">
        <v>35</v>
      </c>
      <c r="R5085">
        <v>1.5499999523162842</v>
      </c>
      <c r="S5085">
        <v>4650</v>
      </c>
      <c r="T5085">
        <v>0</v>
      </c>
      <c r="U5085">
        <v>3000</v>
      </c>
    </row>
    <row r="5086" spans="1:21" x14ac:dyDescent="0.35">
      <c r="A5086" s="2" t="s">
        <v>1</v>
      </c>
      <c r="B5086">
        <v>408</v>
      </c>
      <c r="C5086" t="s">
        <v>3919</v>
      </c>
      <c r="D5086" s="1">
        <v>43493</v>
      </c>
      <c r="E5086" s="1">
        <v>43493</v>
      </c>
      <c r="F5086" s="2" t="s">
        <v>161</v>
      </c>
      <c r="G5086">
        <v>297</v>
      </c>
      <c r="H5086" s="2" t="s">
        <v>2939</v>
      </c>
      <c r="I5086" s="2" t="s">
        <v>178</v>
      </c>
      <c r="J5086" s="2" t="s">
        <v>36</v>
      </c>
      <c r="K5086" s="2" t="s">
        <v>2940</v>
      </c>
      <c r="L5086" s="2" t="s">
        <v>178</v>
      </c>
      <c r="M5086" s="2" t="s">
        <v>53</v>
      </c>
      <c r="N5086" s="2" t="s">
        <v>1328</v>
      </c>
      <c r="O5086" s="2" t="s">
        <v>1329</v>
      </c>
      <c r="P5086">
        <v>3</v>
      </c>
      <c r="Q5086" s="2" t="s">
        <v>35</v>
      </c>
      <c r="R5086">
        <v>88.392852783203125</v>
      </c>
      <c r="S5086">
        <v>265.17999267578125</v>
      </c>
      <c r="T5086">
        <v>0</v>
      </c>
      <c r="U5086">
        <v>3</v>
      </c>
    </row>
    <row r="5087" spans="1:21" x14ac:dyDescent="0.35">
      <c r="A5087" s="2" t="s">
        <v>1</v>
      </c>
      <c r="B5087">
        <v>418</v>
      </c>
      <c r="C5087" t="s">
        <v>3926</v>
      </c>
      <c r="D5087" s="1">
        <v>43493</v>
      </c>
      <c r="E5087" s="1">
        <v>43493</v>
      </c>
      <c r="F5087" s="2" t="s">
        <v>162</v>
      </c>
      <c r="G5087">
        <v>89.599998474121094</v>
      </c>
      <c r="H5087" s="2" t="s">
        <v>61</v>
      </c>
      <c r="I5087" s="2" t="s">
        <v>62</v>
      </c>
      <c r="J5087" s="2" t="s">
        <v>36</v>
      </c>
      <c r="K5087" s="2" t="s">
        <v>2940</v>
      </c>
      <c r="L5087" s="2" t="s">
        <v>178</v>
      </c>
      <c r="M5087" s="2" t="s">
        <v>65</v>
      </c>
      <c r="N5087" s="2" t="s">
        <v>1388</v>
      </c>
      <c r="O5087" s="2" t="s">
        <v>1389</v>
      </c>
      <c r="P5087">
        <v>2</v>
      </c>
      <c r="Q5087" s="2" t="s">
        <v>35</v>
      </c>
      <c r="R5087">
        <v>40</v>
      </c>
      <c r="S5087">
        <v>80</v>
      </c>
      <c r="T5087">
        <v>2</v>
      </c>
      <c r="U5087">
        <v>0</v>
      </c>
    </row>
    <row r="5088" spans="1:21" x14ac:dyDescent="0.35">
      <c r="A5088" s="2" t="s">
        <v>8</v>
      </c>
      <c r="B5088">
        <v>106</v>
      </c>
      <c r="C5088" t="s">
        <v>3936</v>
      </c>
      <c r="D5088" s="1">
        <v>43479</v>
      </c>
      <c r="E5088" s="1">
        <v>43479</v>
      </c>
      <c r="F5088" s="2" t="s">
        <v>77</v>
      </c>
      <c r="G5088">
        <v>28</v>
      </c>
      <c r="H5088" s="2" t="s">
        <v>61</v>
      </c>
      <c r="I5088" s="2" t="s">
        <v>62</v>
      </c>
      <c r="J5088" s="2" t="s">
        <v>36</v>
      </c>
      <c r="K5088" s="2" t="s">
        <v>2940</v>
      </c>
      <c r="L5088" s="2" t="s">
        <v>3</v>
      </c>
      <c r="M5088" s="2" t="s">
        <v>53</v>
      </c>
      <c r="N5088" s="2" t="s">
        <v>1213</v>
      </c>
      <c r="O5088" s="2" t="s">
        <v>1045</v>
      </c>
      <c r="P5088">
        <v>2</v>
      </c>
      <c r="Q5088" s="2" t="s">
        <v>35</v>
      </c>
      <c r="R5088">
        <v>12.5</v>
      </c>
      <c r="S5088">
        <v>25</v>
      </c>
      <c r="T5088">
        <v>0</v>
      </c>
      <c r="U5088">
        <v>0</v>
      </c>
    </row>
    <row r="5089" spans="1:21" x14ac:dyDescent="0.35">
      <c r="A5089" s="2" t="s">
        <v>6</v>
      </c>
      <c r="B5089">
        <v>151</v>
      </c>
      <c r="C5089" t="s">
        <v>3739</v>
      </c>
      <c r="D5089" s="1">
        <v>43503</v>
      </c>
      <c r="E5089" s="1">
        <v>43503</v>
      </c>
      <c r="F5089" s="2" t="s">
        <v>158</v>
      </c>
      <c r="G5089">
        <v>1845</v>
      </c>
      <c r="H5089" s="2" t="s">
        <v>61</v>
      </c>
      <c r="I5089" s="2" t="s">
        <v>62</v>
      </c>
      <c r="J5089" s="2" t="s">
        <v>36</v>
      </c>
      <c r="K5089" s="2" t="s">
        <v>2940</v>
      </c>
      <c r="L5089" s="2" t="s">
        <v>178</v>
      </c>
      <c r="M5089" s="2" t="s">
        <v>65</v>
      </c>
      <c r="N5089" s="2" t="s">
        <v>1458</v>
      </c>
      <c r="O5089" s="2" t="s">
        <v>683</v>
      </c>
      <c r="P5089">
        <v>2</v>
      </c>
      <c r="Q5089" s="2" t="s">
        <v>35</v>
      </c>
      <c r="R5089">
        <v>80.357101440429688</v>
      </c>
      <c r="S5089">
        <v>160.71000671386719</v>
      </c>
      <c r="T5089">
        <v>2</v>
      </c>
      <c r="U5089">
        <v>0</v>
      </c>
    </row>
    <row r="5090" spans="1:21" x14ac:dyDescent="0.35">
      <c r="A5090" s="2" t="s">
        <v>6</v>
      </c>
      <c r="B5090">
        <v>151</v>
      </c>
      <c r="C5090" t="s">
        <v>3739</v>
      </c>
      <c r="D5090" s="1">
        <v>43503</v>
      </c>
      <c r="E5090" s="1">
        <v>43503</v>
      </c>
      <c r="F5090" s="2" t="s">
        <v>158</v>
      </c>
      <c r="G5090">
        <v>1845</v>
      </c>
      <c r="H5090" s="2" t="s">
        <v>61</v>
      </c>
      <c r="I5090" s="2" t="s">
        <v>62</v>
      </c>
      <c r="J5090" s="2" t="s">
        <v>36</v>
      </c>
      <c r="K5090" s="2" t="s">
        <v>2940</v>
      </c>
      <c r="L5090" s="2" t="s">
        <v>178</v>
      </c>
      <c r="M5090" s="2" t="s">
        <v>65</v>
      </c>
      <c r="N5090" s="2" t="s">
        <v>1459</v>
      </c>
      <c r="O5090" s="2" t="s">
        <v>681</v>
      </c>
      <c r="P5090">
        <v>5</v>
      </c>
      <c r="Q5090" s="2" t="s">
        <v>35</v>
      </c>
      <c r="R5090">
        <v>102.67857360839844</v>
      </c>
      <c r="S5090">
        <v>513.3900146484375</v>
      </c>
      <c r="T5090">
        <v>5</v>
      </c>
      <c r="U5090">
        <v>0</v>
      </c>
    </row>
    <row r="5091" spans="1:21" x14ac:dyDescent="0.35">
      <c r="A5091" s="2" t="s">
        <v>6</v>
      </c>
      <c r="B5091">
        <v>151</v>
      </c>
      <c r="C5091" t="s">
        <v>3739</v>
      </c>
      <c r="D5091" s="1">
        <v>43503</v>
      </c>
      <c r="E5091" s="1">
        <v>43503</v>
      </c>
      <c r="F5091" s="2" t="s">
        <v>158</v>
      </c>
      <c r="G5091">
        <v>1845</v>
      </c>
      <c r="H5091" s="2" t="s">
        <v>61</v>
      </c>
      <c r="I5091" s="2" t="s">
        <v>62</v>
      </c>
      <c r="J5091" s="2" t="s">
        <v>36</v>
      </c>
      <c r="K5091" s="2" t="s">
        <v>2940</v>
      </c>
      <c r="L5091" s="2" t="s">
        <v>178</v>
      </c>
      <c r="M5091" s="2" t="s">
        <v>65</v>
      </c>
      <c r="N5091" s="2" t="s">
        <v>1460</v>
      </c>
      <c r="O5091" s="2" t="s">
        <v>1461</v>
      </c>
      <c r="P5091">
        <v>4</v>
      </c>
      <c r="Q5091" s="2" t="s">
        <v>35</v>
      </c>
      <c r="R5091">
        <v>209.82139587402344</v>
      </c>
      <c r="S5091">
        <v>839.28997802734375</v>
      </c>
      <c r="T5091">
        <v>4</v>
      </c>
      <c r="U5091">
        <v>0</v>
      </c>
    </row>
    <row r="5092" spans="1:21" x14ac:dyDescent="0.35">
      <c r="A5092" s="2" t="s">
        <v>6</v>
      </c>
      <c r="B5092">
        <v>151</v>
      </c>
      <c r="C5092" t="s">
        <v>3739</v>
      </c>
      <c r="D5092" s="1">
        <v>43503</v>
      </c>
      <c r="E5092" s="1">
        <v>43503</v>
      </c>
      <c r="F5092" s="2" t="s">
        <v>158</v>
      </c>
      <c r="G5092">
        <v>1845</v>
      </c>
      <c r="H5092" s="2" t="s">
        <v>61</v>
      </c>
      <c r="I5092" s="2" t="s">
        <v>62</v>
      </c>
      <c r="J5092" s="2" t="s">
        <v>36</v>
      </c>
      <c r="K5092" s="2" t="s">
        <v>2940</v>
      </c>
      <c r="L5092" s="2" t="s">
        <v>178</v>
      </c>
      <c r="M5092" s="2" t="s">
        <v>65</v>
      </c>
      <c r="N5092" s="2" t="s">
        <v>1462</v>
      </c>
      <c r="O5092" s="2" t="s">
        <v>1329</v>
      </c>
      <c r="P5092">
        <v>1</v>
      </c>
      <c r="Q5092" s="2" t="s">
        <v>35</v>
      </c>
      <c r="R5092">
        <v>133.92999267578125</v>
      </c>
      <c r="S5092">
        <v>133.92999267578125</v>
      </c>
      <c r="T5092">
        <v>1</v>
      </c>
      <c r="U5092">
        <v>0</v>
      </c>
    </row>
    <row r="5093" spans="1:21" x14ac:dyDescent="0.35">
      <c r="A5093" s="2" t="s">
        <v>6</v>
      </c>
      <c r="B5093">
        <v>152</v>
      </c>
      <c r="C5093" t="s">
        <v>4067</v>
      </c>
      <c r="D5093" s="1">
        <v>43503</v>
      </c>
      <c r="E5093" s="1">
        <v>43503</v>
      </c>
      <c r="F5093" s="2" t="s">
        <v>164</v>
      </c>
      <c r="G5093">
        <v>831.03997802734375</v>
      </c>
      <c r="H5093" s="2" t="s">
        <v>61</v>
      </c>
      <c r="I5093" s="2" t="s">
        <v>62</v>
      </c>
      <c r="J5093" s="2" t="s">
        <v>36</v>
      </c>
      <c r="K5093" s="2" t="s">
        <v>2940</v>
      </c>
      <c r="L5093" s="2" t="s">
        <v>178</v>
      </c>
      <c r="M5093" s="2" t="s">
        <v>65</v>
      </c>
      <c r="N5093" s="2" t="s">
        <v>1463</v>
      </c>
      <c r="O5093" s="2" t="s">
        <v>1464</v>
      </c>
      <c r="P5093">
        <v>7</v>
      </c>
      <c r="Q5093" s="2" t="s">
        <v>35</v>
      </c>
      <c r="R5093">
        <v>106</v>
      </c>
      <c r="S5093">
        <v>742</v>
      </c>
      <c r="T5093">
        <v>7</v>
      </c>
      <c r="U5093">
        <v>0</v>
      </c>
    </row>
    <row r="5094" spans="1:21" x14ac:dyDescent="0.35">
      <c r="A5094" s="2" t="s">
        <v>4</v>
      </c>
      <c r="B5094">
        <v>115</v>
      </c>
      <c r="C5094" t="s">
        <v>4068</v>
      </c>
      <c r="D5094" s="1">
        <v>43503</v>
      </c>
      <c r="E5094" s="1">
        <v>43503</v>
      </c>
      <c r="F5094" s="2" t="s">
        <v>158</v>
      </c>
      <c r="G5094">
        <v>4450</v>
      </c>
      <c r="H5094" s="2" t="s">
        <v>2939</v>
      </c>
      <c r="I5094" s="2" t="s">
        <v>178</v>
      </c>
      <c r="J5094" s="2" t="s">
        <v>36</v>
      </c>
      <c r="K5094" s="2" t="s">
        <v>2940</v>
      </c>
      <c r="L5094" s="2" t="s">
        <v>178</v>
      </c>
      <c r="M5094" s="2" t="s">
        <v>53</v>
      </c>
      <c r="N5094" s="2" t="s">
        <v>1476</v>
      </c>
      <c r="O5094" s="2" t="s">
        <v>1329</v>
      </c>
      <c r="P5094">
        <v>17</v>
      </c>
      <c r="Q5094" s="2" t="s">
        <v>35</v>
      </c>
      <c r="R5094">
        <v>133.92849731445313</v>
      </c>
      <c r="S5094">
        <v>2276.780029296875</v>
      </c>
      <c r="T5094">
        <v>0</v>
      </c>
      <c r="U5094">
        <v>17</v>
      </c>
    </row>
    <row r="5095" spans="1:21" x14ac:dyDescent="0.35">
      <c r="A5095" s="2" t="s">
        <v>4</v>
      </c>
      <c r="B5095">
        <v>115</v>
      </c>
      <c r="C5095" t="s">
        <v>4068</v>
      </c>
      <c r="D5095" s="1">
        <v>43503</v>
      </c>
      <c r="E5095" s="1">
        <v>43503</v>
      </c>
      <c r="F5095" s="2" t="s">
        <v>158</v>
      </c>
      <c r="G5095">
        <v>4450</v>
      </c>
      <c r="H5095" s="2" t="s">
        <v>2939</v>
      </c>
      <c r="I5095" s="2" t="s">
        <v>178</v>
      </c>
      <c r="J5095" s="2" t="s">
        <v>36</v>
      </c>
      <c r="K5095" s="2" t="s">
        <v>2940</v>
      </c>
      <c r="L5095" s="2" t="s">
        <v>178</v>
      </c>
      <c r="M5095" s="2" t="s">
        <v>53</v>
      </c>
      <c r="N5095" s="2" t="s">
        <v>1477</v>
      </c>
      <c r="O5095" s="2" t="s">
        <v>1461</v>
      </c>
      <c r="P5095">
        <v>4</v>
      </c>
      <c r="Q5095" s="2" t="s">
        <v>35</v>
      </c>
      <c r="R5095">
        <v>209.82139587402344</v>
      </c>
      <c r="S5095">
        <v>839.28997802734375</v>
      </c>
      <c r="T5095">
        <v>0</v>
      </c>
      <c r="U5095">
        <v>4</v>
      </c>
    </row>
    <row r="5096" spans="1:21" x14ac:dyDescent="0.35">
      <c r="A5096" s="2" t="s">
        <v>4</v>
      </c>
      <c r="B5096">
        <v>115</v>
      </c>
      <c r="C5096" t="s">
        <v>4068</v>
      </c>
      <c r="D5096" s="1">
        <v>43503</v>
      </c>
      <c r="E5096" s="1">
        <v>43503</v>
      </c>
      <c r="F5096" s="2" t="s">
        <v>158</v>
      </c>
      <c r="G5096">
        <v>4450</v>
      </c>
      <c r="H5096" s="2" t="s">
        <v>2939</v>
      </c>
      <c r="I5096" s="2" t="s">
        <v>178</v>
      </c>
      <c r="J5096" s="2" t="s">
        <v>36</v>
      </c>
      <c r="K5096" s="2" t="s">
        <v>2940</v>
      </c>
      <c r="L5096" s="2" t="s">
        <v>178</v>
      </c>
      <c r="M5096" s="2" t="s">
        <v>53</v>
      </c>
      <c r="N5096" s="2" t="s">
        <v>1478</v>
      </c>
      <c r="O5096" s="2" t="s">
        <v>681</v>
      </c>
      <c r="P5096">
        <v>6</v>
      </c>
      <c r="Q5096" s="2" t="s">
        <v>35</v>
      </c>
      <c r="R5096">
        <v>102.67857360839844</v>
      </c>
      <c r="S5096">
        <v>616.07000732421875</v>
      </c>
      <c r="T5096">
        <v>0</v>
      </c>
      <c r="U5096">
        <v>6</v>
      </c>
    </row>
    <row r="5097" spans="1:21" x14ac:dyDescent="0.35">
      <c r="A5097" s="2" t="s">
        <v>4</v>
      </c>
      <c r="B5097">
        <v>115</v>
      </c>
      <c r="C5097" t="s">
        <v>4068</v>
      </c>
      <c r="D5097" s="1">
        <v>43503</v>
      </c>
      <c r="E5097" s="1">
        <v>43503</v>
      </c>
      <c r="F5097" s="2" t="s">
        <v>158</v>
      </c>
      <c r="G5097">
        <v>4450</v>
      </c>
      <c r="H5097" s="2" t="s">
        <v>2939</v>
      </c>
      <c r="I5097" s="2" t="s">
        <v>178</v>
      </c>
      <c r="J5097" s="2" t="s">
        <v>36</v>
      </c>
      <c r="K5097" s="2" t="s">
        <v>2940</v>
      </c>
      <c r="L5097" s="2" t="s">
        <v>178</v>
      </c>
      <c r="M5097" s="2" t="s">
        <v>53</v>
      </c>
      <c r="N5097" s="2" t="s">
        <v>1479</v>
      </c>
      <c r="O5097" s="2" t="s">
        <v>683</v>
      </c>
      <c r="P5097">
        <v>3</v>
      </c>
      <c r="Q5097" s="2" t="s">
        <v>35</v>
      </c>
      <c r="R5097">
        <v>80.357101440429688</v>
      </c>
      <c r="S5097">
        <v>241.07000732421875</v>
      </c>
      <c r="T5097">
        <v>0</v>
      </c>
      <c r="U5097">
        <v>3</v>
      </c>
    </row>
    <row r="5098" spans="1:21" x14ac:dyDescent="0.35">
      <c r="A5098" s="2" t="s">
        <v>4</v>
      </c>
      <c r="B5098">
        <v>122</v>
      </c>
      <c r="C5098" t="s">
        <v>4175</v>
      </c>
      <c r="D5098" s="1">
        <v>43503</v>
      </c>
      <c r="E5098" s="1">
        <v>43503</v>
      </c>
      <c r="F5098" s="2" t="s">
        <v>158</v>
      </c>
      <c r="G5098">
        <v>4435</v>
      </c>
      <c r="H5098" s="2" t="s">
        <v>61</v>
      </c>
      <c r="I5098" s="2" t="s">
        <v>62</v>
      </c>
      <c r="J5098" s="2" t="s">
        <v>36</v>
      </c>
      <c r="K5098" s="2" t="s">
        <v>2940</v>
      </c>
      <c r="L5098" s="2" t="s">
        <v>3</v>
      </c>
      <c r="M5098" s="2" t="s">
        <v>65</v>
      </c>
      <c r="N5098" s="2" t="s">
        <v>1476</v>
      </c>
      <c r="O5098" s="2" t="s">
        <v>1329</v>
      </c>
      <c r="P5098">
        <v>17</v>
      </c>
      <c r="Q5098" s="2" t="s">
        <v>35</v>
      </c>
      <c r="R5098">
        <v>133.92849731445313</v>
      </c>
      <c r="S5098">
        <v>2276.780029296875</v>
      </c>
      <c r="T5098">
        <v>17</v>
      </c>
      <c r="U5098">
        <v>0</v>
      </c>
    </row>
    <row r="5099" spans="1:21" x14ac:dyDescent="0.35">
      <c r="A5099" s="2" t="s">
        <v>4</v>
      </c>
      <c r="B5099">
        <v>122</v>
      </c>
      <c r="C5099" t="s">
        <v>4175</v>
      </c>
      <c r="D5099" s="1">
        <v>43503</v>
      </c>
      <c r="E5099" s="1">
        <v>43503</v>
      </c>
      <c r="F5099" s="2" t="s">
        <v>158</v>
      </c>
      <c r="G5099">
        <v>4435</v>
      </c>
      <c r="H5099" s="2" t="s">
        <v>61</v>
      </c>
      <c r="I5099" s="2" t="s">
        <v>62</v>
      </c>
      <c r="J5099" s="2" t="s">
        <v>36</v>
      </c>
      <c r="K5099" s="2" t="s">
        <v>2940</v>
      </c>
      <c r="L5099" s="2" t="s">
        <v>3</v>
      </c>
      <c r="M5099" s="2" t="s">
        <v>65</v>
      </c>
      <c r="N5099" s="2" t="s">
        <v>1477</v>
      </c>
      <c r="O5099" s="2" t="s">
        <v>1461</v>
      </c>
      <c r="P5099">
        <v>4</v>
      </c>
      <c r="Q5099" s="2" t="s">
        <v>35</v>
      </c>
      <c r="R5099">
        <v>209.82139587402344</v>
      </c>
      <c r="S5099">
        <v>839.28997802734375</v>
      </c>
      <c r="T5099">
        <v>4</v>
      </c>
      <c r="U5099">
        <v>0</v>
      </c>
    </row>
    <row r="5100" spans="1:21" x14ac:dyDescent="0.35">
      <c r="A5100" s="2" t="s">
        <v>4</v>
      </c>
      <c r="B5100">
        <v>122</v>
      </c>
      <c r="C5100" t="s">
        <v>4175</v>
      </c>
      <c r="D5100" s="1">
        <v>43503</v>
      </c>
      <c r="E5100" s="1">
        <v>43503</v>
      </c>
      <c r="F5100" s="2" t="s">
        <v>158</v>
      </c>
      <c r="G5100">
        <v>4435</v>
      </c>
      <c r="H5100" s="2" t="s">
        <v>61</v>
      </c>
      <c r="I5100" s="2" t="s">
        <v>62</v>
      </c>
      <c r="J5100" s="2" t="s">
        <v>36</v>
      </c>
      <c r="K5100" s="2" t="s">
        <v>2940</v>
      </c>
      <c r="L5100" s="2" t="s">
        <v>3</v>
      </c>
      <c r="M5100" s="2" t="s">
        <v>65</v>
      </c>
      <c r="N5100" s="2" t="s">
        <v>1478</v>
      </c>
      <c r="O5100" s="2" t="s">
        <v>681</v>
      </c>
      <c r="P5100">
        <v>6</v>
      </c>
      <c r="Q5100" s="2" t="s">
        <v>35</v>
      </c>
      <c r="R5100">
        <v>100.44660186767578</v>
      </c>
      <c r="S5100">
        <v>602.67999267578125</v>
      </c>
      <c r="T5100">
        <v>6</v>
      </c>
      <c r="U5100">
        <v>0</v>
      </c>
    </row>
    <row r="5101" spans="1:21" x14ac:dyDescent="0.35">
      <c r="A5101" s="2" t="s">
        <v>4</v>
      </c>
      <c r="B5101">
        <v>122</v>
      </c>
      <c r="C5101" t="s">
        <v>4175</v>
      </c>
      <c r="D5101" s="1">
        <v>43503</v>
      </c>
      <c r="E5101" s="1">
        <v>43503</v>
      </c>
      <c r="F5101" s="2" t="s">
        <v>158</v>
      </c>
      <c r="G5101">
        <v>4435</v>
      </c>
      <c r="H5101" s="2" t="s">
        <v>61</v>
      </c>
      <c r="I5101" s="2" t="s">
        <v>62</v>
      </c>
      <c r="J5101" s="2" t="s">
        <v>36</v>
      </c>
      <c r="K5101" s="2" t="s">
        <v>2940</v>
      </c>
      <c r="L5101" s="2" t="s">
        <v>3</v>
      </c>
      <c r="M5101" s="2" t="s">
        <v>65</v>
      </c>
      <c r="N5101" s="2" t="s">
        <v>1479</v>
      </c>
      <c r="O5101" s="2" t="s">
        <v>683</v>
      </c>
      <c r="P5101">
        <v>3</v>
      </c>
      <c r="Q5101" s="2" t="s">
        <v>35</v>
      </c>
      <c r="R5101">
        <v>80.357101440429688</v>
      </c>
      <c r="S5101">
        <v>241.07000732421875</v>
      </c>
      <c r="T5101">
        <v>3</v>
      </c>
      <c r="U5101">
        <v>0</v>
      </c>
    </row>
    <row r="5102" spans="1:21" x14ac:dyDescent="0.35">
      <c r="A5102" s="2" t="s">
        <v>4</v>
      </c>
      <c r="B5102">
        <v>116</v>
      </c>
      <c r="C5102" t="s">
        <v>4069</v>
      </c>
      <c r="D5102" s="1">
        <v>43502</v>
      </c>
      <c r="E5102" s="1">
        <v>43502</v>
      </c>
      <c r="F5102" s="2" t="s">
        <v>165</v>
      </c>
      <c r="G5102">
        <v>275</v>
      </c>
      <c r="H5102" s="2" t="s">
        <v>61</v>
      </c>
      <c r="I5102" s="2" t="s">
        <v>62</v>
      </c>
      <c r="J5102" s="2" t="s">
        <v>36</v>
      </c>
      <c r="K5102" s="2" t="s">
        <v>2940</v>
      </c>
      <c r="L5102" s="2" t="s">
        <v>178</v>
      </c>
      <c r="M5102" s="2" t="s">
        <v>65</v>
      </c>
      <c r="N5102" s="2" t="s">
        <v>1480</v>
      </c>
      <c r="O5102" s="2" t="s">
        <v>1481</v>
      </c>
      <c r="P5102">
        <v>1</v>
      </c>
      <c r="Q5102" s="2" t="s">
        <v>35</v>
      </c>
      <c r="R5102">
        <v>245.53570556640625</v>
      </c>
      <c r="S5102">
        <v>245.53999328613281</v>
      </c>
      <c r="T5102">
        <v>1</v>
      </c>
      <c r="U5102">
        <v>0</v>
      </c>
    </row>
    <row r="5103" spans="1:21" x14ac:dyDescent="0.35">
      <c r="A5103" s="2" t="s">
        <v>1</v>
      </c>
      <c r="B5103">
        <v>586</v>
      </c>
      <c r="C5103" t="s">
        <v>4070</v>
      </c>
      <c r="D5103" s="1">
        <v>43502</v>
      </c>
      <c r="E5103" s="1">
        <v>43502</v>
      </c>
      <c r="F5103" s="2" t="s">
        <v>166</v>
      </c>
      <c r="G5103">
        <v>250.5</v>
      </c>
      <c r="H5103" s="2" t="s">
        <v>61</v>
      </c>
      <c r="I5103" s="2" t="s">
        <v>62</v>
      </c>
      <c r="J5103" s="2" t="s">
        <v>36</v>
      </c>
      <c r="K5103" s="2" t="s">
        <v>2940</v>
      </c>
      <c r="L5103" s="2" t="s">
        <v>178</v>
      </c>
      <c r="M5103" s="2" t="s">
        <v>65</v>
      </c>
      <c r="N5103" s="2" t="s">
        <v>1482</v>
      </c>
      <c r="O5103" s="2" t="s">
        <v>1483</v>
      </c>
      <c r="P5103">
        <v>25.5</v>
      </c>
      <c r="Q5103" s="2" t="s">
        <v>35</v>
      </c>
      <c r="R5103">
        <v>8.0399999618530273</v>
      </c>
      <c r="S5103">
        <v>205.02000427246094</v>
      </c>
      <c r="T5103">
        <v>25.5</v>
      </c>
      <c r="U5103">
        <v>0</v>
      </c>
    </row>
    <row r="5104" spans="1:21" x14ac:dyDescent="0.35">
      <c r="A5104" s="2" t="s">
        <v>1</v>
      </c>
      <c r="B5104">
        <v>586</v>
      </c>
      <c r="C5104" t="s">
        <v>4070</v>
      </c>
      <c r="D5104" s="1">
        <v>43502</v>
      </c>
      <c r="E5104" s="1">
        <v>43502</v>
      </c>
      <c r="F5104" s="2" t="s">
        <v>166</v>
      </c>
      <c r="G5104">
        <v>250.5</v>
      </c>
      <c r="H5104" s="2" t="s">
        <v>61</v>
      </c>
      <c r="I5104" s="2" t="s">
        <v>62</v>
      </c>
      <c r="J5104" s="2" t="s">
        <v>36</v>
      </c>
      <c r="K5104" s="2" t="s">
        <v>2940</v>
      </c>
      <c r="L5104" s="2" t="s">
        <v>178</v>
      </c>
      <c r="M5104" s="2" t="s">
        <v>65</v>
      </c>
      <c r="N5104" s="2" t="s">
        <v>1791</v>
      </c>
      <c r="O5104" s="2" t="s">
        <v>1792</v>
      </c>
      <c r="P5104">
        <v>7</v>
      </c>
      <c r="Q5104" s="2" t="s">
        <v>35</v>
      </c>
      <c r="R5104">
        <v>2.6630001068115234</v>
      </c>
      <c r="S5104">
        <v>18.639999389648438</v>
      </c>
      <c r="T5104">
        <v>7</v>
      </c>
      <c r="U5104">
        <v>0</v>
      </c>
    </row>
    <row r="5105" spans="1:21" x14ac:dyDescent="0.35">
      <c r="A5105" s="2" t="s">
        <v>1</v>
      </c>
      <c r="B5105">
        <v>436</v>
      </c>
      <c r="C5105" t="s">
        <v>3941</v>
      </c>
      <c r="D5105" s="1">
        <v>43494</v>
      </c>
      <c r="E5105" s="1">
        <v>43494</v>
      </c>
      <c r="F5105" s="2" t="s">
        <v>144</v>
      </c>
      <c r="G5105">
        <v>298.57000732421875</v>
      </c>
      <c r="H5105" s="2" t="s">
        <v>61</v>
      </c>
      <c r="I5105" s="2" t="s">
        <v>62</v>
      </c>
      <c r="J5105" s="2" t="s">
        <v>36</v>
      </c>
      <c r="K5105" s="2" t="s">
        <v>2940</v>
      </c>
      <c r="L5105" s="2" t="s">
        <v>178</v>
      </c>
      <c r="M5105" s="2" t="s">
        <v>65</v>
      </c>
      <c r="N5105" s="2" t="s">
        <v>1506</v>
      </c>
      <c r="O5105" s="2" t="s">
        <v>1507</v>
      </c>
      <c r="P5105">
        <v>3</v>
      </c>
      <c r="Q5105" s="2" t="s">
        <v>35</v>
      </c>
      <c r="R5105">
        <v>20.547000885009766</v>
      </c>
      <c r="S5105">
        <v>61.639999389648438</v>
      </c>
      <c r="T5105">
        <v>3</v>
      </c>
      <c r="U5105">
        <v>0</v>
      </c>
    </row>
    <row r="5106" spans="1:21" x14ac:dyDescent="0.35">
      <c r="A5106" s="2" t="s">
        <v>1</v>
      </c>
      <c r="B5106">
        <v>436</v>
      </c>
      <c r="C5106" t="s">
        <v>3941</v>
      </c>
      <c r="D5106" s="1">
        <v>43494</v>
      </c>
      <c r="E5106" s="1">
        <v>43494</v>
      </c>
      <c r="F5106" s="2" t="s">
        <v>144</v>
      </c>
      <c r="G5106">
        <v>298.57000732421875</v>
      </c>
      <c r="H5106" s="2" t="s">
        <v>61</v>
      </c>
      <c r="I5106" s="2" t="s">
        <v>62</v>
      </c>
      <c r="J5106" s="2" t="s">
        <v>36</v>
      </c>
      <c r="K5106" s="2" t="s">
        <v>2940</v>
      </c>
      <c r="L5106" s="2" t="s">
        <v>178</v>
      </c>
      <c r="M5106" s="2" t="s">
        <v>65</v>
      </c>
      <c r="N5106" s="2" t="s">
        <v>1508</v>
      </c>
      <c r="O5106" s="2" t="s">
        <v>1509</v>
      </c>
      <c r="P5106">
        <v>3</v>
      </c>
      <c r="Q5106" s="2" t="s">
        <v>35</v>
      </c>
      <c r="R5106">
        <v>7.3516998291015625</v>
      </c>
      <c r="S5106">
        <v>22.059999465942383</v>
      </c>
      <c r="T5106">
        <v>3</v>
      </c>
      <c r="U5106">
        <v>0</v>
      </c>
    </row>
    <row r="5107" spans="1:21" x14ac:dyDescent="0.35">
      <c r="A5107" s="2" t="s">
        <v>1</v>
      </c>
      <c r="B5107">
        <v>436</v>
      </c>
      <c r="C5107" t="s">
        <v>3941</v>
      </c>
      <c r="D5107" s="1">
        <v>43494</v>
      </c>
      <c r="E5107" s="1">
        <v>43494</v>
      </c>
      <c r="F5107" s="2" t="s">
        <v>144</v>
      </c>
      <c r="G5107">
        <v>298.57000732421875</v>
      </c>
      <c r="H5107" s="2" t="s">
        <v>61</v>
      </c>
      <c r="I5107" s="2" t="s">
        <v>62</v>
      </c>
      <c r="J5107" s="2" t="s">
        <v>36</v>
      </c>
      <c r="K5107" s="2" t="s">
        <v>2940</v>
      </c>
      <c r="L5107" s="2" t="s">
        <v>178</v>
      </c>
      <c r="M5107" s="2" t="s">
        <v>65</v>
      </c>
      <c r="N5107" s="2" t="s">
        <v>1510</v>
      </c>
      <c r="O5107" s="2" t="s">
        <v>1511</v>
      </c>
      <c r="P5107">
        <v>3</v>
      </c>
      <c r="Q5107" s="2" t="s">
        <v>35</v>
      </c>
      <c r="R5107">
        <v>60.959999084472656</v>
      </c>
      <c r="S5107">
        <v>182.8800048828125</v>
      </c>
      <c r="T5107">
        <v>3</v>
      </c>
      <c r="U5107">
        <v>0</v>
      </c>
    </row>
    <row r="5108" spans="1:21" x14ac:dyDescent="0.35">
      <c r="A5108" s="2" t="s">
        <v>1</v>
      </c>
      <c r="B5108">
        <v>697</v>
      </c>
      <c r="C5108" t="s">
        <v>4154</v>
      </c>
      <c r="D5108" s="1">
        <v>43509</v>
      </c>
      <c r="E5108" s="1">
        <v>43509</v>
      </c>
      <c r="F5108" s="2" t="s">
        <v>144</v>
      </c>
      <c r="G5108">
        <v>83.400001525878906</v>
      </c>
      <c r="H5108" s="2" t="s">
        <v>61</v>
      </c>
      <c r="I5108" s="2" t="s">
        <v>62</v>
      </c>
      <c r="J5108" s="2" t="s">
        <v>36</v>
      </c>
      <c r="K5108" s="2" t="s">
        <v>2940</v>
      </c>
      <c r="L5108" s="2" t="s">
        <v>3</v>
      </c>
      <c r="M5108" s="2" t="s">
        <v>65</v>
      </c>
      <c r="N5108" s="2" t="s">
        <v>1769</v>
      </c>
      <c r="O5108" s="2" t="s">
        <v>1770</v>
      </c>
      <c r="P5108">
        <v>3</v>
      </c>
      <c r="Q5108" s="2" t="s">
        <v>35</v>
      </c>
      <c r="R5108">
        <v>14.650699615478516</v>
      </c>
      <c r="S5108">
        <v>43.950000762939453</v>
      </c>
      <c r="T5108">
        <v>3</v>
      </c>
      <c r="U5108">
        <v>0</v>
      </c>
    </row>
    <row r="5109" spans="1:21" x14ac:dyDescent="0.35">
      <c r="A5109" s="2" t="s">
        <v>1</v>
      </c>
      <c r="B5109">
        <v>697</v>
      </c>
      <c r="C5109" t="s">
        <v>4154</v>
      </c>
      <c r="D5109" s="1">
        <v>43509</v>
      </c>
      <c r="E5109" s="1">
        <v>43509</v>
      </c>
      <c r="F5109" s="2" t="s">
        <v>144</v>
      </c>
      <c r="G5109">
        <v>83.400001525878906</v>
      </c>
      <c r="H5109" s="2" t="s">
        <v>61</v>
      </c>
      <c r="I5109" s="2" t="s">
        <v>62</v>
      </c>
      <c r="J5109" s="2" t="s">
        <v>36</v>
      </c>
      <c r="K5109" s="2" t="s">
        <v>2940</v>
      </c>
      <c r="L5109" s="2" t="s">
        <v>3</v>
      </c>
      <c r="M5109" s="2" t="s">
        <v>65</v>
      </c>
      <c r="N5109" s="2" t="s">
        <v>1771</v>
      </c>
      <c r="O5109" s="2" t="s">
        <v>1772</v>
      </c>
      <c r="P5109">
        <v>3</v>
      </c>
      <c r="Q5109" s="2" t="s">
        <v>35</v>
      </c>
      <c r="R5109">
        <v>5.8033299446105957</v>
      </c>
      <c r="S5109">
        <v>17.409999847412109</v>
      </c>
      <c r="T5109">
        <v>3</v>
      </c>
      <c r="U5109">
        <v>0</v>
      </c>
    </row>
    <row r="5110" spans="1:21" x14ac:dyDescent="0.35">
      <c r="A5110" s="2" t="s">
        <v>1</v>
      </c>
      <c r="B5110">
        <v>697</v>
      </c>
      <c r="C5110" t="s">
        <v>4154</v>
      </c>
      <c r="D5110" s="1">
        <v>43509</v>
      </c>
      <c r="E5110" s="1">
        <v>43509</v>
      </c>
      <c r="F5110" s="2" t="s">
        <v>144</v>
      </c>
      <c r="G5110">
        <v>83.400001525878906</v>
      </c>
      <c r="H5110" s="2" t="s">
        <v>61</v>
      </c>
      <c r="I5110" s="2" t="s">
        <v>62</v>
      </c>
      <c r="J5110" s="2" t="s">
        <v>36</v>
      </c>
      <c r="K5110" s="2" t="s">
        <v>2940</v>
      </c>
      <c r="L5110" s="2" t="s">
        <v>3</v>
      </c>
      <c r="M5110" s="2" t="s">
        <v>65</v>
      </c>
      <c r="N5110" s="2" t="s">
        <v>1773</v>
      </c>
      <c r="O5110" s="2" t="s">
        <v>1774</v>
      </c>
      <c r="P5110">
        <v>3</v>
      </c>
      <c r="Q5110" s="2" t="s">
        <v>35</v>
      </c>
      <c r="R5110">
        <v>4.3666000366210938</v>
      </c>
      <c r="S5110">
        <v>13.100000381469727</v>
      </c>
      <c r="T5110">
        <v>3</v>
      </c>
      <c r="U5110">
        <v>0</v>
      </c>
    </row>
    <row r="5111" spans="1:21" x14ac:dyDescent="0.35">
      <c r="A5111" s="2" t="s">
        <v>1</v>
      </c>
      <c r="B5111">
        <v>2340</v>
      </c>
      <c r="C5111" t="s">
        <v>5802</v>
      </c>
      <c r="D5111" s="1">
        <v>43615</v>
      </c>
      <c r="E5111" s="1">
        <v>43615</v>
      </c>
      <c r="F5111" s="2" t="s">
        <v>144</v>
      </c>
      <c r="G5111">
        <v>118.09999847412109</v>
      </c>
      <c r="H5111" s="2" t="s">
        <v>61</v>
      </c>
      <c r="I5111" s="2" t="s">
        <v>62</v>
      </c>
      <c r="J5111" s="2" t="s">
        <v>36</v>
      </c>
      <c r="K5111" s="2" t="s">
        <v>2940</v>
      </c>
      <c r="L5111" s="2" t="s">
        <v>3</v>
      </c>
      <c r="M5111" s="2" t="s">
        <v>65</v>
      </c>
      <c r="N5111" s="2" t="s">
        <v>1510</v>
      </c>
      <c r="O5111" s="2" t="s">
        <v>1511</v>
      </c>
      <c r="P5111">
        <v>1</v>
      </c>
      <c r="Q5111" s="2" t="s">
        <v>35</v>
      </c>
      <c r="R5111">
        <v>60.959999084472656</v>
      </c>
      <c r="S5111">
        <v>60.959999084472656</v>
      </c>
      <c r="T5111">
        <v>1</v>
      </c>
      <c r="U5111">
        <v>0</v>
      </c>
    </row>
    <row r="5112" spans="1:21" x14ac:dyDescent="0.35">
      <c r="A5112" s="2" t="s">
        <v>1</v>
      </c>
      <c r="B5112">
        <v>2340</v>
      </c>
      <c r="C5112" t="s">
        <v>5802</v>
      </c>
      <c r="D5112" s="1">
        <v>43615</v>
      </c>
      <c r="E5112" s="1">
        <v>43615</v>
      </c>
      <c r="F5112" s="2" t="s">
        <v>144</v>
      </c>
      <c r="G5112">
        <v>118.09999847412109</v>
      </c>
      <c r="H5112" s="2" t="s">
        <v>61</v>
      </c>
      <c r="I5112" s="2" t="s">
        <v>62</v>
      </c>
      <c r="J5112" s="2" t="s">
        <v>36</v>
      </c>
      <c r="K5112" s="2" t="s">
        <v>2940</v>
      </c>
      <c r="L5112" s="2" t="s">
        <v>3</v>
      </c>
      <c r="M5112" s="2" t="s">
        <v>65</v>
      </c>
      <c r="N5112" s="2" t="s">
        <v>1508</v>
      </c>
      <c r="O5112" s="2" t="s">
        <v>1509</v>
      </c>
      <c r="P5112">
        <v>3</v>
      </c>
      <c r="Q5112" s="2" t="s">
        <v>35</v>
      </c>
      <c r="R5112">
        <v>7.3533000946044922</v>
      </c>
      <c r="S5112">
        <v>22.059999465942383</v>
      </c>
      <c r="T5112">
        <v>3</v>
      </c>
      <c r="U5112">
        <v>0</v>
      </c>
    </row>
    <row r="5113" spans="1:21" x14ac:dyDescent="0.35">
      <c r="A5113" s="2" t="s">
        <v>1</v>
      </c>
      <c r="B5113">
        <v>2340</v>
      </c>
      <c r="C5113" t="s">
        <v>5802</v>
      </c>
      <c r="D5113" s="1">
        <v>43615</v>
      </c>
      <c r="E5113" s="1">
        <v>43615</v>
      </c>
      <c r="F5113" s="2" t="s">
        <v>144</v>
      </c>
      <c r="G5113">
        <v>118.09999847412109</v>
      </c>
      <c r="H5113" s="2" t="s">
        <v>61</v>
      </c>
      <c r="I5113" s="2" t="s">
        <v>62</v>
      </c>
      <c r="J5113" s="2" t="s">
        <v>36</v>
      </c>
      <c r="K5113" s="2" t="s">
        <v>2940</v>
      </c>
      <c r="L5113" s="2" t="s">
        <v>3</v>
      </c>
      <c r="M5113" s="2" t="s">
        <v>65</v>
      </c>
      <c r="N5113" s="2" t="s">
        <v>5803</v>
      </c>
      <c r="O5113" s="2" t="s">
        <v>5804</v>
      </c>
      <c r="P5113">
        <v>4</v>
      </c>
      <c r="Q5113" s="2" t="s">
        <v>35</v>
      </c>
      <c r="R5113">
        <v>5.6075000762939453</v>
      </c>
      <c r="S5113">
        <v>22.430000305175781</v>
      </c>
      <c r="T5113">
        <v>4</v>
      </c>
      <c r="U5113">
        <v>0</v>
      </c>
    </row>
    <row r="5114" spans="1:21" x14ac:dyDescent="0.35">
      <c r="A5114" s="2" t="s">
        <v>8</v>
      </c>
      <c r="B5114">
        <v>111</v>
      </c>
      <c r="C5114" t="s">
        <v>3966</v>
      </c>
      <c r="D5114" s="1">
        <v>43495</v>
      </c>
      <c r="E5114" s="1">
        <v>43495</v>
      </c>
      <c r="F5114" s="2" t="s">
        <v>122</v>
      </c>
      <c r="G5114">
        <v>1000</v>
      </c>
      <c r="H5114" s="2" t="s">
        <v>61</v>
      </c>
      <c r="I5114" s="2" t="s">
        <v>62</v>
      </c>
      <c r="J5114" s="2" t="s">
        <v>36</v>
      </c>
      <c r="K5114" s="2" t="s">
        <v>2940</v>
      </c>
      <c r="L5114" s="2" t="s">
        <v>178</v>
      </c>
      <c r="M5114" s="2" t="s">
        <v>53</v>
      </c>
      <c r="N5114" s="2" t="s">
        <v>1588</v>
      </c>
      <c r="O5114" s="2" t="s">
        <v>1589</v>
      </c>
      <c r="P5114">
        <v>200</v>
      </c>
      <c r="Q5114" s="2" t="s">
        <v>35</v>
      </c>
      <c r="R5114">
        <v>5</v>
      </c>
      <c r="S5114">
        <v>1000</v>
      </c>
      <c r="T5114">
        <v>0</v>
      </c>
      <c r="U5114">
        <v>0</v>
      </c>
    </row>
    <row r="5115" spans="1:21" x14ac:dyDescent="0.35">
      <c r="A5115" s="2" t="s">
        <v>7</v>
      </c>
      <c r="B5115">
        <v>102</v>
      </c>
      <c r="C5115" t="s">
        <v>3953</v>
      </c>
      <c r="D5115" s="1">
        <v>43495</v>
      </c>
      <c r="E5115" s="1">
        <v>43495</v>
      </c>
      <c r="F5115" s="2" t="s">
        <v>154</v>
      </c>
      <c r="G5115">
        <v>1687.5</v>
      </c>
      <c r="H5115" s="2" t="s">
        <v>61</v>
      </c>
      <c r="I5115" s="2" t="s">
        <v>62</v>
      </c>
      <c r="J5115" s="2" t="s">
        <v>36</v>
      </c>
      <c r="K5115" s="2" t="s">
        <v>2940</v>
      </c>
      <c r="L5115" s="2" t="s">
        <v>178</v>
      </c>
      <c r="M5115" s="2" t="s">
        <v>65</v>
      </c>
      <c r="N5115" s="2" t="s">
        <v>1590</v>
      </c>
      <c r="O5115" s="2" t="s">
        <v>1591</v>
      </c>
      <c r="P5115">
        <v>675</v>
      </c>
      <c r="Q5115" s="2" t="s">
        <v>187</v>
      </c>
      <c r="R5115">
        <v>2.5</v>
      </c>
      <c r="S5115">
        <v>1687.5</v>
      </c>
      <c r="T5115">
        <v>675</v>
      </c>
      <c r="U5115">
        <v>0</v>
      </c>
    </row>
    <row r="5116" spans="1:21" x14ac:dyDescent="0.35">
      <c r="A5116" s="2" t="s">
        <v>8</v>
      </c>
      <c r="B5116">
        <v>109</v>
      </c>
      <c r="C5116" t="s">
        <v>3957</v>
      </c>
      <c r="D5116" s="1">
        <v>43495</v>
      </c>
      <c r="E5116" s="1">
        <v>43495</v>
      </c>
      <c r="F5116" s="2" t="s">
        <v>149</v>
      </c>
      <c r="G5116">
        <v>504</v>
      </c>
      <c r="H5116" s="2" t="s">
        <v>61</v>
      </c>
      <c r="I5116" s="2" t="s">
        <v>62</v>
      </c>
      <c r="J5116" s="2" t="s">
        <v>36</v>
      </c>
      <c r="K5116" s="2" t="s">
        <v>2940</v>
      </c>
      <c r="L5116" s="2" t="s">
        <v>178</v>
      </c>
      <c r="M5116" s="2" t="s">
        <v>65</v>
      </c>
      <c r="N5116" s="2" t="s">
        <v>1602</v>
      </c>
      <c r="O5116" s="2" t="s">
        <v>1603</v>
      </c>
      <c r="P5116">
        <v>700</v>
      </c>
      <c r="Q5116" s="2" t="s">
        <v>35</v>
      </c>
      <c r="R5116">
        <v>0.72000002861022949</v>
      </c>
      <c r="S5116">
        <v>504</v>
      </c>
      <c r="T5116">
        <v>700</v>
      </c>
      <c r="U5116">
        <v>0</v>
      </c>
    </row>
    <row r="5117" spans="1:21" x14ac:dyDescent="0.35">
      <c r="A5117" s="2" t="s">
        <v>8</v>
      </c>
      <c r="B5117">
        <v>126</v>
      </c>
      <c r="C5117" t="s">
        <v>4657</v>
      </c>
      <c r="D5117" s="1">
        <v>43549</v>
      </c>
      <c r="E5117" s="1">
        <v>43549</v>
      </c>
      <c r="F5117" s="2" t="s">
        <v>149</v>
      </c>
      <c r="G5117">
        <v>4543</v>
      </c>
      <c r="H5117" s="2" t="s">
        <v>61</v>
      </c>
      <c r="I5117" s="2" t="s">
        <v>62</v>
      </c>
      <c r="J5117" s="2" t="s">
        <v>36</v>
      </c>
      <c r="K5117" s="2" t="s">
        <v>2940</v>
      </c>
      <c r="L5117" s="2" t="s">
        <v>178</v>
      </c>
      <c r="M5117" s="2" t="s">
        <v>65</v>
      </c>
      <c r="N5117" s="2" t="s">
        <v>2645</v>
      </c>
      <c r="O5117" s="2" t="s">
        <v>2646</v>
      </c>
      <c r="P5117">
        <v>90</v>
      </c>
      <c r="Q5117" s="2" t="s">
        <v>35</v>
      </c>
      <c r="R5117">
        <v>1.7000000476837158</v>
      </c>
      <c r="S5117">
        <v>153</v>
      </c>
      <c r="T5117">
        <v>90</v>
      </c>
      <c r="U5117">
        <v>0</v>
      </c>
    </row>
    <row r="5118" spans="1:21" x14ac:dyDescent="0.35">
      <c r="A5118" s="2" t="s">
        <v>8</v>
      </c>
      <c r="B5118">
        <v>126</v>
      </c>
      <c r="C5118" t="s">
        <v>4657</v>
      </c>
      <c r="D5118" s="1">
        <v>43549</v>
      </c>
      <c r="E5118" s="1">
        <v>43549</v>
      </c>
      <c r="F5118" s="2" t="s">
        <v>149</v>
      </c>
      <c r="G5118">
        <v>4543</v>
      </c>
      <c r="H5118" s="2" t="s">
        <v>61</v>
      </c>
      <c r="I5118" s="2" t="s">
        <v>62</v>
      </c>
      <c r="J5118" s="2" t="s">
        <v>36</v>
      </c>
      <c r="K5118" s="2" t="s">
        <v>2940</v>
      </c>
      <c r="L5118" s="2" t="s">
        <v>178</v>
      </c>
      <c r="M5118" s="2" t="s">
        <v>65</v>
      </c>
      <c r="N5118" s="2" t="s">
        <v>2647</v>
      </c>
      <c r="O5118" s="2" t="s">
        <v>2648</v>
      </c>
      <c r="P5118">
        <v>3500</v>
      </c>
      <c r="Q5118" s="2" t="s">
        <v>35</v>
      </c>
      <c r="R5118">
        <v>0.98000001907348633</v>
      </c>
      <c r="S5118">
        <v>3430</v>
      </c>
      <c r="T5118">
        <v>3500</v>
      </c>
      <c r="U5118">
        <v>0</v>
      </c>
    </row>
    <row r="5119" spans="1:21" x14ac:dyDescent="0.35">
      <c r="A5119" s="2" t="s">
        <v>8</v>
      </c>
      <c r="B5119">
        <v>126</v>
      </c>
      <c r="C5119" t="s">
        <v>4657</v>
      </c>
      <c r="D5119" s="1">
        <v>43549</v>
      </c>
      <c r="E5119" s="1">
        <v>43549</v>
      </c>
      <c r="F5119" s="2" t="s">
        <v>149</v>
      </c>
      <c r="G5119">
        <v>4543</v>
      </c>
      <c r="H5119" s="2" t="s">
        <v>61</v>
      </c>
      <c r="I5119" s="2" t="s">
        <v>62</v>
      </c>
      <c r="J5119" s="2" t="s">
        <v>36</v>
      </c>
      <c r="K5119" s="2" t="s">
        <v>2940</v>
      </c>
      <c r="L5119" s="2" t="s">
        <v>178</v>
      </c>
      <c r="M5119" s="2" t="s">
        <v>65</v>
      </c>
      <c r="N5119" s="2" t="s">
        <v>2649</v>
      </c>
      <c r="O5119" s="2" t="s">
        <v>2650</v>
      </c>
      <c r="P5119">
        <v>200</v>
      </c>
      <c r="Q5119" s="2" t="s">
        <v>35</v>
      </c>
      <c r="R5119">
        <v>1.2999999523162842</v>
      </c>
      <c r="S5119">
        <v>260</v>
      </c>
      <c r="T5119">
        <v>200</v>
      </c>
      <c r="U5119">
        <v>0</v>
      </c>
    </row>
    <row r="5120" spans="1:21" x14ac:dyDescent="0.35">
      <c r="A5120" s="2" t="s">
        <v>8</v>
      </c>
      <c r="B5120">
        <v>126</v>
      </c>
      <c r="C5120" t="s">
        <v>4657</v>
      </c>
      <c r="D5120" s="1">
        <v>43549</v>
      </c>
      <c r="E5120" s="1">
        <v>43549</v>
      </c>
      <c r="F5120" s="2" t="s">
        <v>149</v>
      </c>
      <c r="G5120">
        <v>4543</v>
      </c>
      <c r="H5120" s="2" t="s">
        <v>61</v>
      </c>
      <c r="I5120" s="2" t="s">
        <v>62</v>
      </c>
      <c r="J5120" s="2" t="s">
        <v>36</v>
      </c>
      <c r="K5120" s="2" t="s">
        <v>2940</v>
      </c>
      <c r="L5120" s="2" t="s">
        <v>178</v>
      </c>
      <c r="M5120" s="2" t="s">
        <v>65</v>
      </c>
      <c r="N5120" s="2" t="s">
        <v>2651</v>
      </c>
      <c r="O5120" s="2" t="s">
        <v>2652</v>
      </c>
      <c r="P5120">
        <v>250</v>
      </c>
      <c r="Q5120" s="2" t="s">
        <v>35</v>
      </c>
      <c r="R5120">
        <v>2.7999999523162842</v>
      </c>
      <c r="S5120">
        <v>700</v>
      </c>
      <c r="T5120">
        <v>250</v>
      </c>
      <c r="U5120">
        <v>0</v>
      </c>
    </row>
    <row r="5121" spans="1:21" x14ac:dyDescent="0.35">
      <c r="A5121" s="2" t="s">
        <v>8</v>
      </c>
      <c r="B5121">
        <v>155</v>
      </c>
      <c r="C5121" t="s">
        <v>5426</v>
      </c>
      <c r="D5121" s="1">
        <v>43601</v>
      </c>
      <c r="E5121" s="1">
        <v>43601</v>
      </c>
      <c r="F5121" s="2" t="s">
        <v>149</v>
      </c>
      <c r="G5121">
        <v>66</v>
      </c>
      <c r="H5121" s="2" t="s">
        <v>61</v>
      </c>
      <c r="I5121" s="2" t="s">
        <v>62</v>
      </c>
      <c r="J5121" s="2" t="s">
        <v>36</v>
      </c>
      <c r="K5121" s="2" t="s">
        <v>2940</v>
      </c>
      <c r="L5121" s="2" t="s">
        <v>178</v>
      </c>
      <c r="M5121" s="2" t="s">
        <v>65</v>
      </c>
      <c r="N5121" s="2" t="s">
        <v>3545</v>
      </c>
      <c r="O5121" s="2" t="s">
        <v>3546</v>
      </c>
      <c r="P5121">
        <v>660</v>
      </c>
      <c r="Q5121" s="2" t="s">
        <v>35</v>
      </c>
      <c r="R5121">
        <v>0.10000000149011612</v>
      </c>
      <c r="S5121">
        <v>66</v>
      </c>
      <c r="T5121">
        <v>660</v>
      </c>
      <c r="U5121">
        <v>0</v>
      </c>
    </row>
    <row r="5122" spans="1:21" x14ac:dyDescent="0.35">
      <c r="A5122" s="2" t="s">
        <v>8</v>
      </c>
      <c r="B5122">
        <v>157</v>
      </c>
      <c r="C5122" t="s">
        <v>5664</v>
      </c>
      <c r="D5122" s="1">
        <v>43607</v>
      </c>
      <c r="E5122" s="1">
        <v>43607</v>
      </c>
      <c r="F5122" s="2" t="s">
        <v>149</v>
      </c>
      <c r="G5122">
        <v>2804.9599609375</v>
      </c>
      <c r="H5122" s="2" t="s">
        <v>61</v>
      </c>
      <c r="I5122" s="2" t="s">
        <v>62</v>
      </c>
      <c r="J5122" s="2" t="s">
        <v>36</v>
      </c>
      <c r="K5122" s="2" t="s">
        <v>2940</v>
      </c>
      <c r="L5122" s="2" t="s">
        <v>178</v>
      </c>
      <c r="M5122" s="2" t="s">
        <v>53</v>
      </c>
      <c r="N5122" s="2" t="s">
        <v>5665</v>
      </c>
      <c r="O5122" s="2" t="s">
        <v>3425</v>
      </c>
      <c r="P5122">
        <v>554</v>
      </c>
      <c r="Q5122" s="2" t="s">
        <v>187</v>
      </c>
      <c r="R5122">
        <v>1.0966800451278687</v>
      </c>
      <c r="S5122">
        <v>607.55999755859375</v>
      </c>
      <c r="T5122">
        <v>0</v>
      </c>
      <c r="U5122">
        <v>0</v>
      </c>
    </row>
    <row r="5123" spans="1:21" x14ac:dyDescent="0.35">
      <c r="A5123" s="2" t="s">
        <v>8</v>
      </c>
      <c r="B5123">
        <v>157</v>
      </c>
      <c r="C5123" t="s">
        <v>5664</v>
      </c>
      <c r="D5123" s="1">
        <v>43607</v>
      </c>
      <c r="E5123" s="1">
        <v>43607</v>
      </c>
      <c r="F5123" s="2" t="s">
        <v>149</v>
      </c>
      <c r="G5123">
        <v>2804.9599609375</v>
      </c>
      <c r="H5123" s="2" t="s">
        <v>61</v>
      </c>
      <c r="I5123" s="2" t="s">
        <v>62</v>
      </c>
      <c r="J5123" s="2" t="s">
        <v>36</v>
      </c>
      <c r="K5123" s="2" t="s">
        <v>2940</v>
      </c>
      <c r="L5123" s="2" t="s">
        <v>178</v>
      </c>
      <c r="M5123" s="2" t="s">
        <v>53</v>
      </c>
      <c r="N5123" s="2" t="s">
        <v>3540</v>
      </c>
      <c r="O5123" s="2" t="s">
        <v>3461</v>
      </c>
      <c r="P5123">
        <v>80</v>
      </c>
      <c r="Q5123" s="2" t="s">
        <v>35</v>
      </c>
      <c r="R5123">
        <v>3.5499999523162842</v>
      </c>
      <c r="S5123">
        <v>284</v>
      </c>
      <c r="T5123">
        <v>0</v>
      </c>
      <c r="U5123">
        <v>0</v>
      </c>
    </row>
    <row r="5124" spans="1:21" x14ac:dyDescent="0.35">
      <c r="A5124" s="2" t="s">
        <v>8</v>
      </c>
      <c r="B5124">
        <v>157</v>
      </c>
      <c r="C5124" t="s">
        <v>5664</v>
      </c>
      <c r="D5124" s="1">
        <v>43607</v>
      </c>
      <c r="E5124" s="1">
        <v>43607</v>
      </c>
      <c r="F5124" s="2" t="s">
        <v>149</v>
      </c>
      <c r="G5124">
        <v>2804.9599609375</v>
      </c>
      <c r="H5124" s="2" t="s">
        <v>61</v>
      </c>
      <c r="I5124" s="2" t="s">
        <v>62</v>
      </c>
      <c r="J5124" s="2" t="s">
        <v>36</v>
      </c>
      <c r="K5124" s="2" t="s">
        <v>2940</v>
      </c>
      <c r="L5124" s="2" t="s">
        <v>178</v>
      </c>
      <c r="M5124" s="2" t="s">
        <v>53</v>
      </c>
      <c r="N5124" s="2" t="s">
        <v>5666</v>
      </c>
      <c r="O5124" s="2" t="s">
        <v>5601</v>
      </c>
      <c r="P5124">
        <v>2500</v>
      </c>
      <c r="Q5124" s="2" t="s">
        <v>35</v>
      </c>
      <c r="R5124">
        <v>0.12999999523162842</v>
      </c>
      <c r="S5124">
        <v>325</v>
      </c>
      <c r="T5124">
        <v>0</v>
      </c>
      <c r="U5124">
        <v>0</v>
      </c>
    </row>
    <row r="5125" spans="1:21" x14ac:dyDescent="0.35">
      <c r="A5125" s="2" t="s">
        <v>8</v>
      </c>
      <c r="B5125">
        <v>157</v>
      </c>
      <c r="C5125" t="s">
        <v>5664</v>
      </c>
      <c r="D5125" s="1">
        <v>43607</v>
      </c>
      <c r="E5125" s="1">
        <v>43607</v>
      </c>
      <c r="F5125" s="2" t="s">
        <v>149</v>
      </c>
      <c r="G5125">
        <v>2804.9599609375</v>
      </c>
      <c r="H5125" s="2" t="s">
        <v>61</v>
      </c>
      <c r="I5125" s="2" t="s">
        <v>62</v>
      </c>
      <c r="J5125" s="2" t="s">
        <v>36</v>
      </c>
      <c r="K5125" s="2" t="s">
        <v>2940</v>
      </c>
      <c r="L5125" s="2" t="s">
        <v>178</v>
      </c>
      <c r="M5125" s="2" t="s">
        <v>53</v>
      </c>
      <c r="N5125" s="2" t="s">
        <v>5667</v>
      </c>
      <c r="O5125" s="2" t="s">
        <v>5603</v>
      </c>
      <c r="P5125">
        <v>13</v>
      </c>
      <c r="Q5125" s="2" t="s">
        <v>187</v>
      </c>
      <c r="R5125">
        <v>8.1999998092651367</v>
      </c>
      <c r="S5125">
        <v>106.59999847412109</v>
      </c>
      <c r="T5125">
        <v>0</v>
      </c>
      <c r="U5125">
        <v>0</v>
      </c>
    </row>
    <row r="5126" spans="1:21" x14ac:dyDescent="0.35">
      <c r="A5126" s="2" t="s">
        <v>8</v>
      </c>
      <c r="B5126">
        <v>157</v>
      </c>
      <c r="C5126" t="s">
        <v>5664</v>
      </c>
      <c r="D5126" s="1">
        <v>43607</v>
      </c>
      <c r="E5126" s="1">
        <v>43607</v>
      </c>
      <c r="F5126" s="2" t="s">
        <v>149</v>
      </c>
      <c r="G5126">
        <v>2804.9599609375</v>
      </c>
      <c r="H5126" s="2" t="s">
        <v>61</v>
      </c>
      <c r="I5126" s="2" t="s">
        <v>62</v>
      </c>
      <c r="J5126" s="2" t="s">
        <v>36</v>
      </c>
      <c r="K5126" s="2" t="s">
        <v>2940</v>
      </c>
      <c r="L5126" s="2" t="s">
        <v>178</v>
      </c>
      <c r="M5126" s="2" t="s">
        <v>53</v>
      </c>
      <c r="N5126" s="2" t="s">
        <v>5668</v>
      </c>
      <c r="O5126" s="2" t="s">
        <v>5605</v>
      </c>
      <c r="P5126">
        <v>16600</v>
      </c>
      <c r="Q5126" s="2" t="s">
        <v>35</v>
      </c>
      <c r="R5126">
        <v>5.9999998658895493E-2</v>
      </c>
      <c r="S5126">
        <v>996</v>
      </c>
      <c r="T5126">
        <v>0</v>
      </c>
      <c r="U5126">
        <v>0</v>
      </c>
    </row>
    <row r="5127" spans="1:21" x14ac:dyDescent="0.35">
      <c r="A5127" s="2" t="s">
        <v>8</v>
      </c>
      <c r="B5127">
        <v>157</v>
      </c>
      <c r="C5127" t="s">
        <v>5664</v>
      </c>
      <c r="D5127" s="1">
        <v>43607</v>
      </c>
      <c r="E5127" s="1">
        <v>43607</v>
      </c>
      <c r="F5127" s="2" t="s">
        <v>149</v>
      </c>
      <c r="G5127">
        <v>2804.9599609375</v>
      </c>
      <c r="H5127" s="2" t="s">
        <v>61</v>
      </c>
      <c r="I5127" s="2" t="s">
        <v>62</v>
      </c>
      <c r="J5127" s="2" t="s">
        <v>36</v>
      </c>
      <c r="K5127" s="2" t="s">
        <v>2940</v>
      </c>
      <c r="L5127" s="2" t="s">
        <v>178</v>
      </c>
      <c r="M5127" s="2" t="s">
        <v>53</v>
      </c>
      <c r="N5127" s="2" t="s">
        <v>5669</v>
      </c>
      <c r="O5127" s="2" t="s">
        <v>5607</v>
      </c>
      <c r="P5127">
        <v>80</v>
      </c>
      <c r="Q5127" s="2" t="s">
        <v>35</v>
      </c>
      <c r="R5127">
        <v>1.4600000381469727</v>
      </c>
      <c r="S5127">
        <v>116.80000305175781</v>
      </c>
      <c r="T5127">
        <v>0</v>
      </c>
      <c r="U5127">
        <v>0</v>
      </c>
    </row>
    <row r="5128" spans="1:21" x14ac:dyDescent="0.35">
      <c r="A5128" s="2" t="s">
        <v>8</v>
      </c>
      <c r="B5128">
        <v>157</v>
      </c>
      <c r="C5128" t="s">
        <v>5664</v>
      </c>
      <c r="D5128" s="1">
        <v>43607</v>
      </c>
      <c r="E5128" s="1">
        <v>43607</v>
      </c>
      <c r="F5128" s="2" t="s">
        <v>149</v>
      </c>
      <c r="G5128">
        <v>2804.9599609375</v>
      </c>
      <c r="H5128" s="2" t="s">
        <v>61</v>
      </c>
      <c r="I5128" s="2" t="s">
        <v>62</v>
      </c>
      <c r="J5128" s="2" t="s">
        <v>36</v>
      </c>
      <c r="K5128" s="2" t="s">
        <v>2940</v>
      </c>
      <c r="L5128" s="2" t="s">
        <v>178</v>
      </c>
      <c r="M5128" s="2" t="s">
        <v>53</v>
      </c>
      <c r="N5128" s="2" t="s">
        <v>5670</v>
      </c>
      <c r="O5128" s="2" t="s">
        <v>5609</v>
      </c>
      <c r="P5128">
        <v>3</v>
      </c>
      <c r="Q5128" s="2" t="s">
        <v>35</v>
      </c>
      <c r="R5128">
        <v>123</v>
      </c>
      <c r="S5128">
        <v>369</v>
      </c>
      <c r="T5128">
        <v>0</v>
      </c>
      <c r="U5128">
        <v>0</v>
      </c>
    </row>
    <row r="5129" spans="1:21" x14ac:dyDescent="0.35">
      <c r="A5129" s="2" t="s">
        <v>8</v>
      </c>
      <c r="B5129">
        <v>171</v>
      </c>
      <c r="C5129" t="s">
        <v>5950</v>
      </c>
      <c r="D5129" s="1">
        <v>43581</v>
      </c>
      <c r="E5129" s="1">
        <v>43590</v>
      </c>
      <c r="F5129" s="2" t="s">
        <v>149</v>
      </c>
      <c r="G5129">
        <v>648</v>
      </c>
      <c r="H5129" s="2" t="s">
        <v>61</v>
      </c>
      <c r="I5129" s="2" t="s">
        <v>62</v>
      </c>
      <c r="J5129" s="2" t="s">
        <v>36</v>
      </c>
      <c r="K5129" s="2" t="s">
        <v>2940</v>
      </c>
      <c r="L5129" s="2" t="s">
        <v>178</v>
      </c>
      <c r="M5129" s="2" t="s">
        <v>65</v>
      </c>
      <c r="N5129" s="2" t="s">
        <v>5951</v>
      </c>
      <c r="O5129" s="2" t="s">
        <v>3445</v>
      </c>
      <c r="P5129">
        <v>900</v>
      </c>
      <c r="Q5129" s="2" t="s">
        <v>35</v>
      </c>
      <c r="R5129">
        <v>0.72000002861022949</v>
      </c>
      <c r="S5129">
        <v>648</v>
      </c>
      <c r="T5129">
        <v>900</v>
      </c>
      <c r="U5129">
        <v>0</v>
      </c>
    </row>
    <row r="5130" spans="1:21" x14ac:dyDescent="0.35">
      <c r="A5130" s="2" t="s">
        <v>5</v>
      </c>
      <c r="B5130">
        <v>108</v>
      </c>
      <c r="C5130" t="s">
        <v>4310</v>
      </c>
      <c r="D5130" s="1">
        <v>43521</v>
      </c>
      <c r="E5130" s="1">
        <v>43521</v>
      </c>
      <c r="F5130" s="2" t="s">
        <v>91</v>
      </c>
      <c r="G5130">
        <v>112.55999755859375</v>
      </c>
      <c r="H5130" s="2" t="s">
        <v>61</v>
      </c>
      <c r="I5130" s="2" t="s">
        <v>62</v>
      </c>
      <c r="J5130" s="2" t="s">
        <v>36</v>
      </c>
      <c r="K5130" s="2" t="s">
        <v>2940</v>
      </c>
      <c r="L5130" s="2" t="s">
        <v>3</v>
      </c>
      <c r="M5130" s="2" t="s">
        <v>65</v>
      </c>
      <c r="N5130" s="2" t="s">
        <v>2110</v>
      </c>
      <c r="O5130" s="2" t="s">
        <v>2109</v>
      </c>
      <c r="P5130">
        <v>1500</v>
      </c>
      <c r="Q5130" s="2" t="s">
        <v>35</v>
      </c>
      <c r="R5130">
        <v>6.7000001668930054E-2</v>
      </c>
      <c r="S5130">
        <v>100.5</v>
      </c>
      <c r="T5130">
        <v>1500</v>
      </c>
      <c r="U5130">
        <v>0</v>
      </c>
    </row>
    <row r="5131" spans="1:21" x14ac:dyDescent="0.35">
      <c r="A5131" s="2" t="s">
        <v>5</v>
      </c>
      <c r="B5131">
        <v>110</v>
      </c>
      <c r="C5131" t="s">
        <v>4353</v>
      </c>
      <c r="D5131" s="1">
        <v>43523</v>
      </c>
      <c r="E5131" s="1">
        <v>43523</v>
      </c>
      <c r="F5131" s="2" t="s">
        <v>91</v>
      </c>
      <c r="G5131">
        <v>100.80000305175781</v>
      </c>
      <c r="H5131" s="2" t="s">
        <v>61</v>
      </c>
      <c r="I5131" s="2" t="s">
        <v>62</v>
      </c>
      <c r="J5131" s="2" t="s">
        <v>36</v>
      </c>
      <c r="K5131" s="2" t="s">
        <v>2940</v>
      </c>
      <c r="L5131" s="2" t="s">
        <v>0</v>
      </c>
      <c r="M5131" s="2" t="s">
        <v>65</v>
      </c>
      <c r="N5131" s="2" t="s">
        <v>2110</v>
      </c>
      <c r="O5131" s="2" t="s">
        <v>2109</v>
      </c>
      <c r="P5131">
        <v>1000</v>
      </c>
      <c r="Q5131" s="2" t="s">
        <v>35</v>
      </c>
      <c r="R5131">
        <v>9.0000003576278687E-2</v>
      </c>
      <c r="S5131">
        <v>90</v>
      </c>
      <c r="T5131">
        <v>1000</v>
      </c>
      <c r="U5131">
        <v>0</v>
      </c>
    </row>
    <row r="5132" spans="1:21" x14ac:dyDescent="0.35">
      <c r="A5132" s="2" t="s">
        <v>5</v>
      </c>
      <c r="B5132">
        <v>116</v>
      </c>
      <c r="C5132" t="s">
        <v>4592</v>
      </c>
      <c r="D5132" s="1">
        <v>43544</v>
      </c>
      <c r="E5132" s="1">
        <v>43544</v>
      </c>
      <c r="F5132" s="2" t="s">
        <v>91</v>
      </c>
      <c r="G5132">
        <v>224</v>
      </c>
      <c r="H5132" s="2" t="s">
        <v>61</v>
      </c>
      <c r="I5132" s="2" t="s">
        <v>62</v>
      </c>
      <c r="J5132" s="2" t="s">
        <v>36</v>
      </c>
      <c r="K5132" s="2" t="s">
        <v>2940</v>
      </c>
      <c r="L5132" s="2" t="s">
        <v>3</v>
      </c>
      <c r="M5132" s="2" t="s">
        <v>65</v>
      </c>
      <c r="N5132" s="2" t="s">
        <v>2540</v>
      </c>
      <c r="O5132" s="2" t="s">
        <v>1335</v>
      </c>
      <c r="P5132">
        <v>25</v>
      </c>
      <c r="Q5132" s="2" t="s">
        <v>35</v>
      </c>
      <c r="R5132">
        <v>8</v>
      </c>
      <c r="S5132">
        <v>200</v>
      </c>
      <c r="T5132">
        <v>25</v>
      </c>
      <c r="U5132">
        <v>0</v>
      </c>
    </row>
    <row r="5133" spans="1:21" x14ac:dyDescent="0.35">
      <c r="A5133" s="2" t="s">
        <v>5</v>
      </c>
      <c r="B5133">
        <v>131</v>
      </c>
      <c r="C5133" t="s">
        <v>5341</v>
      </c>
      <c r="D5133" s="1">
        <v>43595</v>
      </c>
      <c r="E5133" s="1">
        <v>43595</v>
      </c>
      <c r="F5133" s="2" t="s">
        <v>91</v>
      </c>
      <c r="G5133">
        <v>224</v>
      </c>
      <c r="H5133" s="2" t="s">
        <v>61</v>
      </c>
      <c r="I5133" s="2" t="s">
        <v>62</v>
      </c>
      <c r="J5133" s="2" t="s">
        <v>36</v>
      </c>
      <c r="K5133" s="2" t="s">
        <v>2940</v>
      </c>
      <c r="L5133" s="2" t="s">
        <v>3</v>
      </c>
      <c r="M5133" s="2" t="s">
        <v>65</v>
      </c>
      <c r="N5133" s="2" t="s">
        <v>2540</v>
      </c>
      <c r="O5133" s="2" t="s">
        <v>1335</v>
      </c>
      <c r="P5133">
        <v>25</v>
      </c>
      <c r="Q5133" s="2" t="s">
        <v>35</v>
      </c>
      <c r="R5133">
        <v>8</v>
      </c>
      <c r="S5133">
        <v>200</v>
      </c>
      <c r="T5133">
        <v>25</v>
      </c>
      <c r="U5133">
        <v>0</v>
      </c>
    </row>
    <row r="5134" spans="1:21" x14ac:dyDescent="0.35">
      <c r="A5134" s="2" t="s">
        <v>5</v>
      </c>
      <c r="B5134">
        <v>134</v>
      </c>
      <c r="C5134" t="s">
        <v>5671</v>
      </c>
      <c r="D5134" s="1">
        <v>43613</v>
      </c>
      <c r="E5134" s="1">
        <v>43613</v>
      </c>
      <c r="F5134" s="2" t="s">
        <v>91</v>
      </c>
      <c r="G5134">
        <v>43.680000305175781</v>
      </c>
      <c r="H5134" s="2" t="s">
        <v>61</v>
      </c>
      <c r="I5134" s="2" t="s">
        <v>62</v>
      </c>
      <c r="J5134" s="2" t="s">
        <v>36</v>
      </c>
      <c r="K5134" s="2" t="s">
        <v>2940</v>
      </c>
      <c r="L5134" s="2" t="s">
        <v>3</v>
      </c>
      <c r="M5134" s="2" t="s">
        <v>65</v>
      </c>
      <c r="N5134" s="2" t="s">
        <v>1608</v>
      </c>
      <c r="O5134" s="2" t="s">
        <v>1584</v>
      </c>
      <c r="P5134">
        <v>3000</v>
      </c>
      <c r="Q5134" s="2" t="s">
        <v>35</v>
      </c>
      <c r="R5134">
        <v>1.3000000268220901E-2</v>
      </c>
      <c r="S5134">
        <v>39</v>
      </c>
      <c r="T5134">
        <v>3000</v>
      </c>
      <c r="U5134">
        <v>0</v>
      </c>
    </row>
    <row r="5135" spans="1:21" x14ac:dyDescent="0.35">
      <c r="A5135" s="2" t="s">
        <v>1</v>
      </c>
      <c r="B5135">
        <v>535</v>
      </c>
      <c r="C5135" t="s">
        <v>4029</v>
      </c>
      <c r="D5135" s="1">
        <v>43494</v>
      </c>
      <c r="E5135" s="1">
        <v>43494</v>
      </c>
      <c r="F5135" s="2" t="s">
        <v>163</v>
      </c>
      <c r="G5135">
        <v>100</v>
      </c>
      <c r="H5135" s="2" t="s">
        <v>61</v>
      </c>
      <c r="I5135" s="2" t="s">
        <v>62</v>
      </c>
      <c r="J5135" s="2" t="s">
        <v>36</v>
      </c>
      <c r="K5135" s="2" t="s">
        <v>2940</v>
      </c>
      <c r="L5135" s="2" t="s">
        <v>178</v>
      </c>
      <c r="M5135" s="2" t="s">
        <v>65</v>
      </c>
      <c r="N5135" s="2" t="s">
        <v>680</v>
      </c>
      <c r="O5135" s="2" t="s">
        <v>681</v>
      </c>
      <c r="P5135">
        <v>1</v>
      </c>
      <c r="Q5135" s="2" t="s">
        <v>35</v>
      </c>
      <c r="R5135">
        <v>89.290000915527344</v>
      </c>
      <c r="S5135">
        <v>89.290000915527344</v>
      </c>
      <c r="T5135">
        <v>1</v>
      </c>
      <c r="U5135">
        <v>0</v>
      </c>
    </row>
    <row r="5136" spans="1:21" x14ac:dyDescent="0.35">
      <c r="A5136" s="2" t="s">
        <v>8</v>
      </c>
      <c r="B5136">
        <v>114</v>
      </c>
      <c r="C5136" t="s">
        <v>4277</v>
      </c>
      <c r="D5136" s="1">
        <v>43521</v>
      </c>
      <c r="E5136" s="1">
        <v>43521</v>
      </c>
      <c r="F5136" s="2" t="s">
        <v>128</v>
      </c>
      <c r="G5136">
        <v>2184</v>
      </c>
      <c r="H5136" s="2" t="s">
        <v>61</v>
      </c>
      <c r="I5136" s="2" t="s">
        <v>62</v>
      </c>
      <c r="J5136" s="2" t="s">
        <v>36</v>
      </c>
      <c r="K5136" s="2" t="s">
        <v>2940</v>
      </c>
      <c r="L5136" s="2" t="s">
        <v>178</v>
      </c>
      <c r="M5136" s="2" t="s">
        <v>53</v>
      </c>
      <c r="N5136" s="2" t="s">
        <v>1833</v>
      </c>
      <c r="O5136" s="2" t="s">
        <v>1698</v>
      </c>
      <c r="P5136">
        <v>2600</v>
      </c>
      <c r="Q5136" s="2" t="s">
        <v>35</v>
      </c>
      <c r="R5136">
        <v>0.8399999737739563</v>
      </c>
      <c r="S5136">
        <v>2184</v>
      </c>
      <c r="T5136">
        <v>0</v>
      </c>
      <c r="U5136">
        <v>0</v>
      </c>
    </row>
    <row r="5137" spans="1:21" x14ac:dyDescent="0.35">
      <c r="A5137" s="2" t="s">
        <v>8</v>
      </c>
      <c r="B5137">
        <v>116</v>
      </c>
      <c r="C5137" t="s">
        <v>4325</v>
      </c>
      <c r="D5137" s="1">
        <v>43522</v>
      </c>
      <c r="E5137" s="1">
        <v>43522</v>
      </c>
      <c r="F5137" s="2" t="s">
        <v>128</v>
      </c>
      <c r="G5137">
        <v>333.5</v>
      </c>
      <c r="H5137" s="2" t="s">
        <v>61</v>
      </c>
      <c r="I5137" s="2" t="s">
        <v>62</v>
      </c>
      <c r="J5137" s="2" t="s">
        <v>36</v>
      </c>
      <c r="K5137" s="2" t="s">
        <v>2940</v>
      </c>
      <c r="L5137" s="2" t="s">
        <v>178</v>
      </c>
      <c r="M5137" s="2" t="s">
        <v>53</v>
      </c>
      <c r="N5137" s="2" t="s">
        <v>2137</v>
      </c>
      <c r="O5137" s="2" t="s">
        <v>2003</v>
      </c>
      <c r="P5137">
        <v>1334</v>
      </c>
      <c r="Q5137" s="2" t="s">
        <v>187</v>
      </c>
      <c r="R5137">
        <v>0.25</v>
      </c>
      <c r="S5137">
        <v>333.5</v>
      </c>
      <c r="T5137">
        <v>0</v>
      </c>
      <c r="U5137">
        <v>0</v>
      </c>
    </row>
    <row r="5138" spans="1:21" x14ac:dyDescent="0.35">
      <c r="A5138" s="2" t="s">
        <v>8</v>
      </c>
      <c r="B5138">
        <v>122</v>
      </c>
      <c r="C5138" t="s">
        <v>4635</v>
      </c>
      <c r="D5138" s="1">
        <v>43546</v>
      </c>
      <c r="E5138" s="1">
        <v>43546</v>
      </c>
      <c r="F5138" s="2" t="s">
        <v>128</v>
      </c>
      <c r="G5138">
        <v>1113.3900146484375</v>
      </c>
      <c r="H5138" s="2" t="s">
        <v>61</v>
      </c>
      <c r="I5138" s="2" t="s">
        <v>62</v>
      </c>
      <c r="J5138" s="2" t="s">
        <v>36</v>
      </c>
      <c r="K5138" s="2" t="s">
        <v>2940</v>
      </c>
      <c r="L5138" s="2" t="s">
        <v>178</v>
      </c>
      <c r="M5138" s="2" t="s">
        <v>53</v>
      </c>
      <c r="N5138" s="2" t="s">
        <v>2611</v>
      </c>
      <c r="O5138" s="2" t="s">
        <v>2612</v>
      </c>
      <c r="P5138">
        <v>100</v>
      </c>
      <c r="Q5138" s="2" t="s">
        <v>187</v>
      </c>
      <c r="R5138">
        <v>3</v>
      </c>
      <c r="S5138">
        <v>300</v>
      </c>
      <c r="T5138">
        <v>0</v>
      </c>
      <c r="U5138">
        <v>0</v>
      </c>
    </row>
    <row r="5139" spans="1:21" x14ac:dyDescent="0.35">
      <c r="A5139" s="2" t="s">
        <v>8</v>
      </c>
      <c r="B5139">
        <v>122</v>
      </c>
      <c r="C5139" t="s">
        <v>4635</v>
      </c>
      <c r="D5139" s="1">
        <v>43546</v>
      </c>
      <c r="E5139" s="1">
        <v>43546</v>
      </c>
      <c r="F5139" s="2" t="s">
        <v>128</v>
      </c>
      <c r="G5139">
        <v>1113.3900146484375</v>
      </c>
      <c r="H5139" s="2" t="s">
        <v>61</v>
      </c>
      <c r="I5139" s="2" t="s">
        <v>62</v>
      </c>
      <c r="J5139" s="2" t="s">
        <v>36</v>
      </c>
      <c r="K5139" s="2" t="s">
        <v>2940</v>
      </c>
      <c r="L5139" s="2" t="s">
        <v>178</v>
      </c>
      <c r="M5139" s="2" t="s">
        <v>53</v>
      </c>
      <c r="N5139" s="2" t="s">
        <v>2613</v>
      </c>
      <c r="O5139" s="2" t="s">
        <v>2614</v>
      </c>
      <c r="P5139">
        <v>83</v>
      </c>
      <c r="Q5139" s="2" t="s">
        <v>187</v>
      </c>
      <c r="R5139">
        <v>0.86000001430511475</v>
      </c>
      <c r="S5139">
        <v>71.379997253417969</v>
      </c>
      <c r="T5139">
        <v>0</v>
      </c>
      <c r="U5139">
        <v>0</v>
      </c>
    </row>
    <row r="5140" spans="1:21" x14ac:dyDescent="0.35">
      <c r="A5140" s="2" t="s">
        <v>8</v>
      </c>
      <c r="B5140">
        <v>122</v>
      </c>
      <c r="C5140" t="s">
        <v>4635</v>
      </c>
      <c r="D5140" s="1">
        <v>43546</v>
      </c>
      <c r="E5140" s="1">
        <v>43546</v>
      </c>
      <c r="F5140" s="2" t="s">
        <v>128</v>
      </c>
      <c r="G5140">
        <v>1113.3900146484375</v>
      </c>
      <c r="H5140" s="2" t="s">
        <v>61</v>
      </c>
      <c r="I5140" s="2" t="s">
        <v>62</v>
      </c>
      <c r="J5140" s="2" t="s">
        <v>36</v>
      </c>
      <c r="K5140" s="2" t="s">
        <v>2940</v>
      </c>
      <c r="L5140" s="2" t="s">
        <v>178</v>
      </c>
      <c r="M5140" s="2" t="s">
        <v>53</v>
      </c>
      <c r="N5140" s="2" t="s">
        <v>2615</v>
      </c>
      <c r="O5140" s="2" t="s">
        <v>194</v>
      </c>
      <c r="P5140">
        <v>100</v>
      </c>
      <c r="Q5140" s="2" t="s">
        <v>187</v>
      </c>
      <c r="R5140">
        <v>1.9503699541091919</v>
      </c>
      <c r="S5140">
        <v>195.03999328613281</v>
      </c>
      <c r="T5140">
        <v>0</v>
      </c>
      <c r="U5140">
        <v>0</v>
      </c>
    </row>
    <row r="5141" spans="1:21" x14ac:dyDescent="0.35">
      <c r="A5141" s="2" t="s">
        <v>8</v>
      </c>
      <c r="B5141">
        <v>122</v>
      </c>
      <c r="C5141" t="s">
        <v>4635</v>
      </c>
      <c r="D5141" s="1">
        <v>43546</v>
      </c>
      <c r="E5141" s="1">
        <v>43546</v>
      </c>
      <c r="F5141" s="2" t="s">
        <v>128</v>
      </c>
      <c r="G5141">
        <v>1113.3900146484375</v>
      </c>
      <c r="H5141" s="2" t="s">
        <v>61</v>
      </c>
      <c r="I5141" s="2" t="s">
        <v>62</v>
      </c>
      <c r="J5141" s="2" t="s">
        <v>36</v>
      </c>
      <c r="K5141" s="2" t="s">
        <v>2940</v>
      </c>
      <c r="L5141" s="2" t="s">
        <v>178</v>
      </c>
      <c r="M5141" s="2" t="s">
        <v>53</v>
      </c>
      <c r="N5141" s="2" t="s">
        <v>2616</v>
      </c>
      <c r="O5141" s="2" t="s">
        <v>2617</v>
      </c>
      <c r="P5141">
        <v>97</v>
      </c>
      <c r="Q5141" s="2" t="s">
        <v>35</v>
      </c>
      <c r="R5141">
        <v>4</v>
      </c>
      <c r="S5141">
        <v>388</v>
      </c>
      <c r="T5141">
        <v>0</v>
      </c>
      <c r="U5141">
        <v>0</v>
      </c>
    </row>
    <row r="5142" spans="1:21" x14ac:dyDescent="0.35">
      <c r="A5142" s="2" t="s">
        <v>8</v>
      </c>
      <c r="B5142">
        <v>122</v>
      </c>
      <c r="C5142" t="s">
        <v>4635</v>
      </c>
      <c r="D5142" s="1">
        <v>43546</v>
      </c>
      <c r="E5142" s="1">
        <v>43546</v>
      </c>
      <c r="F5142" s="2" t="s">
        <v>128</v>
      </c>
      <c r="G5142">
        <v>1113.3900146484375</v>
      </c>
      <c r="H5142" s="2" t="s">
        <v>61</v>
      </c>
      <c r="I5142" s="2" t="s">
        <v>62</v>
      </c>
      <c r="J5142" s="2" t="s">
        <v>36</v>
      </c>
      <c r="K5142" s="2" t="s">
        <v>2940</v>
      </c>
      <c r="L5142" s="2" t="s">
        <v>178</v>
      </c>
      <c r="M5142" s="2" t="s">
        <v>53</v>
      </c>
      <c r="N5142" s="2" t="s">
        <v>2618</v>
      </c>
      <c r="O5142" s="2" t="s">
        <v>2619</v>
      </c>
      <c r="P5142">
        <v>30</v>
      </c>
      <c r="Q5142" s="2" t="s">
        <v>35</v>
      </c>
      <c r="R5142">
        <v>0.4699999988079071</v>
      </c>
      <c r="S5142">
        <v>14.100000381469727</v>
      </c>
      <c r="T5142">
        <v>0</v>
      </c>
      <c r="U5142">
        <v>0</v>
      </c>
    </row>
    <row r="5143" spans="1:21" x14ac:dyDescent="0.35">
      <c r="A5143" s="2" t="s">
        <v>8</v>
      </c>
      <c r="B5143">
        <v>122</v>
      </c>
      <c r="C5143" t="s">
        <v>4635</v>
      </c>
      <c r="D5143" s="1">
        <v>43546</v>
      </c>
      <c r="E5143" s="1">
        <v>43546</v>
      </c>
      <c r="F5143" s="2" t="s">
        <v>128</v>
      </c>
      <c r="G5143">
        <v>1113.3900146484375</v>
      </c>
      <c r="H5143" s="2" t="s">
        <v>61</v>
      </c>
      <c r="I5143" s="2" t="s">
        <v>62</v>
      </c>
      <c r="J5143" s="2" t="s">
        <v>36</v>
      </c>
      <c r="K5143" s="2" t="s">
        <v>2940</v>
      </c>
      <c r="L5143" s="2" t="s">
        <v>178</v>
      </c>
      <c r="M5143" s="2" t="s">
        <v>53</v>
      </c>
      <c r="N5143" s="2" t="s">
        <v>2620</v>
      </c>
      <c r="O5143" s="2" t="s">
        <v>2621</v>
      </c>
      <c r="P5143">
        <v>405</v>
      </c>
      <c r="Q5143" s="2" t="s">
        <v>187</v>
      </c>
      <c r="R5143">
        <v>0.35771000385284424</v>
      </c>
      <c r="S5143">
        <v>144.8699951171875</v>
      </c>
      <c r="T5143">
        <v>0</v>
      </c>
      <c r="U5143">
        <v>0</v>
      </c>
    </row>
    <row r="5144" spans="1:21" x14ac:dyDescent="0.35">
      <c r="A5144" s="2" t="s">
        <v>8</v>
      </c>
      <c r="B5144">
        <v>124</v>
      </c>
      <c r="C5144" t="s">
        <v>4644</v>
      </c>
      <c r="D5144" s="1">
        <v>43546</v>
      </c>
      <c r="E5144" s="1">
        <v>43546</v>
      </c>
      <c r="F5144" s="2" t="s">
        <v>128</v>
      </c>
      <c r="G5144">
        <v>546.969970703125</v>
      </c>
      <c r="H5144" s="2" t="s">
        <v>49</v>
      </c>
      <c r="I5144" s="2" t="s">
        <v>50</v>
      </c>
      <c r="J5144" s="2" t="s">
        <v>36</v>
      </c>
      <c r="K5144" s="2" t="s">
        <v>2940</v>
      </c>
      <c r="L5144" s="2" t="s">
        <v>178</v>
      </c>
      <c r="M5144" s="2" t="s">
        <v>53</v>
      </c>
      <c r="N5144" s="2" t="s">
        <v>2616</v>
      </c>
      <c r="O5144" s="2" t="s">
        <v>2617</v>
      </c>
      <c r="P5144">
        <v>97</v>
      </c>
      <c r="Q5144" s="2" t="s">
        <v>35</v>
      </c>
      <c r="R5144">
        <v>4</v>
      </c>
      <c r="S5144">
        <v>388</v>
      </c>
      <c r="T5144">
        <v>0</v>
      </c>
      <c r="U5144">
        <v>97</v>
      </c>
    </row>
    <row r="5145" spans="1:21" x14ac:dyDescent="0.35">
      <c r="A5145" s="2" t="s">
        <v>8</v>
      </c>
      <c r="B5145">
        <v>124</v>
      </c>
      <c r="C5145" t="s">
        <v>4644</v>
      </c>
      <c r="D5145" s="1">
        <v>43546</v>
      </c>
      <c r="E5145" s="1">
        <v>43546</v>
      </c>
      <c r="F5145" s="2" t="s">
        <v>128</v>
      </c>
      <c r="G5145">
        <v>546.969970703125</v>
      </c>
      <c r="H5145" s="2" t="s">
        <v>49</v>
      </c>
      <c r="I5145" s="2" t="s">
        <v>50</v>
      </c>
      <c r="J5145" s="2" t="s">
        <v>36</v>
      </c>
      <c r="K5145" s="2" t="s">
        <v>2940</v>
      </c>
      <c r="L5145" s="2" t="s">
        <v>178</v>
      </c>
      <c r="M5145" s="2" t="s">
        <v>53</v>
      </c>
      <c r="N5145" s="2" t="s">
        <v>2618</v>
      </c>
      <c r="O5145" s="2" t="s">
        <v>2619</v>
      </c>
      <c r="P5145">
        <v>30</v>
      </c>
      <c r="Q5145" s="2" t="s">
        <v>35</v>
      </c>
      <c r="R5145">
        <v>0.4699999988079071</v>
      </c>
      <c r="S5145">
        <v>14.100000381469727</v>
      </c>
      <c r="T5145">
        <v>0</v>
      </c>
      <c r="U5145">
        <v>0</v>
      </c>
    </row>
    <row r="5146" spans="1:21" x14ac:dyDescent="0.35">
      <c r="A5146" s="2" t="s">
        <v>8</v>
      </c>
      <c r="B5146">
        <v>124</v>
      </c>
      <c r="C5146" t="s">
        <v>4644</v>
      </c>
      <c r="D5146" s="1">
        <v>43546</v>
      </c>
      <c r="E5146" s="1">
        <v>43546</v>
      </c>
      <c r="F5146" s="2" t="s">
        <v>128</v>
      </c>
      <c r="G5146">
        <v>546.969970703125</v>
      </c>
      <c r="H5146" s="2" t="s">
        <v>49</v>
      </c>
      <c r="I5146" s="2" t="s">
        <v>50</v>
      </c>
      <c r="J5146" s="2" t="s">
        <v>36</v>
      </c>
      <c r="K5146" s="2" t="s">
        <v>2940</v>
      </c>
      <c r="L5146" s="2" t="s">
        <v>178</v>
      </c>
      <c r="M5146" s="2" t="s">
        <v>53</v>
      </c>
      <c r="N5146" s="2" t="s">
        <v>2620</v>
      </c>
      <c r="O5146" s="2" t="s">
        <v>2621</v>
      </c>
      <c r="P5146">
        <v>405</v>
      </c>
      <c r="Q5146" s="2" t="s">
        <v>187</v>
      </c>
      <c r="R5146">
        <v>0.35771000385284424</v>
      </c>
      <c r="S5146">
        <v>144.8699951171875</v>
      </c>
      <c r="T5146">
        <v>0</v>
      </c>
      <c r="U5146">
        <v>0</v>
      </c>
    </row>
    <row r="5147" spans="1:21" x14ac:dyDescent="0.35">
      <c r="A5147" s="2" t="s">
        <v>8</v>
      </c>
      <c r="B5147">
        <v>165</v>
      </c>
      <c r="C5147" t="s">
        <v>5807</v>
      </c>
      <c r="D5147" s="1">
        <v>43615</v>
      </c>
      <c r="E5147" s="1">
        <v>43615</v>
      </c>
      <c r="F5147" s="2" t="s">
        <v>128</v>
      </c>
      <c r="G5147">
        <v>84.370002746582031</v>
      </c>
      <c r="H5147" s="2" t="s">
        <v>61</v>
      </c>
      <c r="I5147" s="2" t="s">
        <v>62</v>
      </c>
      <c r="J5147" s="2" t="s">
        <v>36</v>
      </c>
      <c r="K5147" s="2" t="s">
        <v>2940</v>
      </c>
      <c r="L5147" s="2" t="s">
        <v>178</v>
      </c>
      <c r="M5147" s="2" t="s">
        <v>53</v>
      </c>
      <c r="N5147" s="2" t="s">
        <v>2137</v>
      </c>
      <c r="O5147" s="2" t="s">
        <v>2003</v>
      </c>
      <c r="P5147">
        <v>134</v>
      </c>
      <c r="Q5147" s="2" t="s">
        <v>187</v>
      </c>
      <c r="R5147">
        <v>0.25</v>
      </c>
      <c r="S5147">
        <v>33.5</v>
      </c>
      <c r="T5147">
        <v>0</v>
      </c>
      <c r="U5147">
        <v>0</v>
      </c>
    </row>
    <row r="5148" spans="1:21" x14ac:dyDescent="0.35">
      <c r="A5148" s="2" t="s">
        <v>8</v>
      </c>
      <c r="B5148">
        <v>165</v>
      </c>
      <c r="C5148" t="s">
        <v>5807</v>
      </c>
      <c r="D5148" s="1">
        <v>43615</v>
      </c>
      <c r="E5148" s="1">
        <v>43615</v>
      </c>
      <c r="F5148" s="2" t="s">
        <v>128</v>
      </c>
      <c r="G5148">
        <v>84.370002746582031</v>
      </c>
      <c r="H5148" s="2" t="s">
        <v>61</v>
      </c>
      <c r="I5148" s="2" t="s">
        <v>62</v>
      </c>
      <c r="J5148" s="2" t="s">
        <v>36</v>
      </c>
      <c r="K5148" s="2" t="s">
        <v>2940</v>
      </c>
      <c r="L5148" s="2" t="s">
        <v>178</v>
      </c>
      <c r="M5148" s="2" t="s">
        <v>53</v>
      </c>
      <c r="N5148" s="2" t="s">
        <v>5808</v>
      </c>
      <c r="O5148" s="2" t="s">
        <v>534</v>
      </c>
      <c r="P5148">
        <v>25</v>
      </c>
      <c r="Q5148" s="2" t="s">
        <v>187</v>
      </c>
      <c r="R5148">
        <v>2.0348200798034668</v>
      </c>
      <c r="S5148">
        <v>50.869998931884766</v>
      </c>
      <c r="T5148">
        <v>0</v>
      </c>
      <c r="U5148">
        <v>0</v>
      </c>
    </row>
    <row r="5149" spans="1:21" x14ac:dyDescent="0.35">
      <c r="A5149" s="2" t="s">
        <v>6</v>
      </c>
      <c r="B5149">
        <v>158</v>
      </c>
      <c r="C5149" t="s">
        <v>4221</v>
      </c>
      <c r="D5149" s="1">
        <v>43515</v>
      </c>
      <c r="E5149" s="1">
        <v>43515</v>
      </c>
      <c r="F5149" s="2" t="s">
        <v>141</v>
      </c>
      <c r="G5149">
        <v>134.28999328613281</v>
      </c>
      <c r="H5149" s="2" t="s">
        <v>61</v>
      </c>
      <c r="I5149" s="2" t="s">
        <v>62</v>
      </c>
      <c r="J5149" s="2" t="s">
        <v>36</v>
      </c>
      <c r="K5149" s="2" t="s">
        <v>2940</v>
      </c>
      <c r="L5149" s="2" t="s">
        <v>178</v>
      </c>
      <c r="M5149" s="2" t="s">
        <v>53</v>
      </c>
      <c r="N5149" s="2" t="s">
        <v>1974</v>
      </c>
      <c r="O5149" s="2" t="s">
        <v>1975</v>
      </c>
      <c r="P5149">
        <v>1</v>
      </c>
      <c r="Q5149" s="2" t="s">
        <v>35</v>
      </c>
      <c r="R5149">
        <v>119.90000152587891</v>
      </c>
      <c r="S5149">
        <v>119.90000152587891</v>
      </c>
      <c r="T5149">
        <v>0</v>
      </c>
      <c r="U5149">
        <v>0</v>
      </c>
    </row>
    <row r="5150" spans="1:21" x14ac:dyDescent="0.35">
      <c r="A5150" s="2" t="s">
        <v>6</v>
      </c>
      <c r="B5150">
        <v>197</v>
      </c>
      <c r="C5150" t="s">
        <v>4565</v>
      </c>
      <c r="D5150" s="1">
        <v>43538</v>
      </c>
      <c r="E5150" s="1">
        <v>43538</v>
      </c>
      <c r="F5150" s="2" t="s">
        <v>10</v>
      </c>
      <c r="G5150">
        <v>69.44000244140625</v>
      </c>
      <c r="H5150" s="2" t="s">
        <v>61</v>
      </c>
      <c r="I5150" s="2" t="s">
        <v>62</v>
      </c>
      <c r="J5150" s="2" t="s">
        <v>36</v>
      </c>
      <c r="K5150" s="2" t="s">
        <v>2940</v>
      </c>
      <c r="L5150" s="2" t="s">
        <v>3</v>
      </c>
      <c r="M5150" s="2" t="s">
        <v>65</v>
      </c>
      <c r="N5150" s="2" t="s">
        <v>2504</v>
      </c>
      <c r="O5150" s="2" t="s">
        <v>2505</v>
      </c>
      <c r="P5150">
        <v>1</v>
      </c>
      <c r="Q5150" s="2" t="s">
        <v>35</v>
      </c>
      <c r="R5150">
        <v>62</v>
      </c>
      <c r="S5150">
        <v>62</v>
      </c>
      <c r="T5150">
        <v>1</v>
      </c>
      <c r="U5150">
        <v>0</v>
      </c>
    </row>
    <row r="5151" spans="1:21" x14ac:dyDescent="0.35">
      <c r="A5151" s="2" t="s">
        <v>6</v>
      </c>
      <c r="B5151">
        <v>257</v>
      </c>
      <c r="C5151" t="s">
        <v>5425</v>
      </c>
      <c r="D5151" s="1">
        <v>43601</v>
      </c>
      <c r="E5151" s="1">
        <v>43601</v>
      </c>
      <c r="F5151" s="2" t="s">
        <v>3547</v>
      </c>
      <c r="G5151">
        <v>13.869999885559082</v>
      </c>
      <c r="H5151" s="2" t="s">
        <v>61</v>
      </c>
      <c r="I5151" s="2" t="s">
        <v>62</v>
      </c>
      <c r="J5151" s="2" t="s">
        <v>36</v>
      </c>
      <c r="K5151" s="2" t="s">
        <v>2940</v>
      </c>
      <c r="L5151" s="2" t="s">
        <v>3</v>
      </c>
      <c r="M5151" s="2" t="s">
        <v>65</v>
      </c>
      <c r="N5151" s="2" t="s">
        <v>2344</v>
      </c>
      <c r="O5151" s="2" t="s">
        <v>947</v>
      </c>
      <c r="P5151">
        <v>2</v>
      </c>
      <c r="Q5151" s="2" t="s">
        <v>35</v>
      </c>
      <c r="R5151">
        <v>0.35699999332427979</v>
      </c>
      <c r="S5151">
        <v>0.70999997854232788</v>
      </c>
      <c r="T5151">
        <v>2</v>
      </c>
      <c r="U5151">
        <v>0</v>
      </c>
    </row>
    <row r="5152" spans="1:21" x14ac:dyDescent="0.35">
      <c r="A5152" s="2" t="s">
        <v>6</v>
      </c>
      <c r="B5152">
        <v>257</v>
      </c>
      <c r="C5152" t="s">
        <v>5425</v>
      </c>
      <c r="D5152" s="1">
        <v>43601</v>
      </c>
      <c r="E5152" s="1">
        <v>43601</v>
      </c>
      <c r="F5152" s="2" t="s">
        <v>3547</v>
      </c>
      <c r="G5152">
        <v>13.869999885559082</v>
      </c>
      <c r="H5152" s="2" t="s">
        <v>61</v>
      </c>
      <c r="I5152" s="2" t="s">
        <v>62</v>
      </c>
      <c r="J5152" s="2" t="s">
        <v>36</v>
      </c>
      <c r="K5152" s="2" t="s">
        <v>2940</v>
      </c>
      <c r="L5152" s="2" t="s">
        <v>3</v>
      </c>
      <c r="M5152" s="2" t="s">
        <v>65</v>
      </c>
      <c r="N5152" s="2" t="s">
        <v>3548</v>
      </c>
      <c r="O5152" s="2" t="s">
        <v>3549</v>
      </c>
      <c r="P5152">
        <v>1</v>
      </c>
      <c r="Q5152" s="2" t="s">
        <v>35</v>
      </c>
      <c r="R5152">
        <v>0.1460999995470047</v>
      </c>
      <c r="S5152">
        <v>0.15000000596046448</v>
      </c>
      <c r="T5152">
        <v>1</v>
      </c>
      <c r="U5152">
        <v>0</v>
      </c>
    </row>
    <row r="5153" spans="1:21" x14ac:dyDescent="0.35">
      <c r="A5153" s="2" t="s">
        <v>6</v>
      </c>
      <c r="B5153">
        <v>257</v>
      </c>
      <c r="C5153" t="s">
        <v>5425</v>
      </c>
      <c r="D5153" s="1">
        <v>43601</v>
      </c>
      <c r="E5153" s="1">
        <v>43601</v>
      </c>
      <c r="F5153" s="2" t="s">
        <v>3547</v>
      </c>
      <c r="G5153">
        <v>13.869999885559082</v>
      </c>
      <c r="H5153" s="2" t="s">
        <v>61</v>
      </c>
      <c r="I5153" s="2" t="s">
        <v>62</v>
      </c>
      <c r="J5153" s="2" t="s">
        <v>36</v>
      </c>
      <c r="K5153" s="2" t="s">
        <v>2940</v>
      </c>
      <c r="L5153" s="2" t="s">
        <v>3</v>
      </c>
      <c r="M5153" s="2" t="s">
        <v>65</v>
      </c>
      <c r="N5153" s="2" t="s">
        <v>3550</v>
      </c>
      <c r="O5153" s="2" t="s">
        <v>953</v>
      </c>
      <c r="P5153">
        <v>2</v>
      </c>
      <c r="Q5153" s="2" t="s">
        <v>35</v>
      </c>
      <c r="R5153">
        <v>0.12700000405311584</v>
      </c>
      <c r="S5153">
        <v>0.25</v>
      </c>
      <c r="T5153">
        <v>2</v>
      </c>
      <c r="U5153">
        <v>0</v>
      </c>
    </row>
    <row r="5154" spans="1:21" x14ac:dyDescent="0.35">
      <c r="A5154" s="2" t="s">
        <v>6</v>
      </c>
      <c r="B5154">
        <v>257</v>
      </c>
      <c r="C5154" t="s">
        <v>5425</v>
      </c>
      <c r="D5154" s="1">
        <v>43601</v>
      </c>
      <c r="E5154" s="1">
        <v>43601</v>
      </c>
      <c r="F5154" s="2" t="s">
        <v>3547</v>
      </c>
      <c r="G5154">
        <v>13.869999885559082</v>
      </c>
      <c r="H5154" s="2" t="s">
        <v>61</v>
      </c>
      <c r="I5154" s="2" t="s">
        <v>62</v>
      </c>
      <c r="J5154" s="2" t="s">
        <v>36</v>
      </c>
      <c r="K5154" s="2" t="s">
        <v>2940</v>
      </c>
      <c r="L5154" s="2" t="s">
        <v>3</v>
      </c>
      <c r="M5154" s="2" t="s">
        <v>65</v>
      </c>
      <c r="N5154" s="2" t="s">
        <v>2379</v>
      </c>
      <c r="O5154" s="2" t="s">
        <v>408</v>
      </c>
      <c r="P5154">
        <v>5</v>
      </c>
      <c r="Q5154" s="2" t="s">
        <v>35</v>
      </c>
      <c r="R5154">
        <v>0.5</v>
      </c>
      <c r="S5154">
        <v>2.5</v>
      </c>
      <c r="T5154">
        <v>5</v>
      </c>
      <c r="U5154">
        <v>0</v>
      </c>
    </row>
    <row r="5155" spans="1:21" x14ac:dyDescent="0.35">
      <c r="A5155" s="2" t="s">
        <v>6</v>
      </c>
      <c r="B5155">
        <v>257</v>
      </c>
      <c r="C5155" t="s">
        <v>5425</v>
      </c>
      <c r="D5155" s="1">
        <v>43601</v>
      </c>
      <c r="E5155" s="1">
        <v>43601</v>
      </c>
      <c r="F5155" s="2" t="s">
        <v>3547</v>
      </c>
      <c r="G5155">
        <v>13.869999885559082</v>
      </c>
      <c r="H5155" s="2" t="s">
        <v>61</v>
      </c>
      <c r="I5155" s="2" t="s">
        <v>62</v>
      </c>
      <c r="J5155" s="2" t="s">
        <v>36</v>
      </c>
      <c r="K5155" s="2" t="s">
        <v>2940</v>
      </c>
      <c r="L5155" s="2" t="s">
        <v>3</v>
      </c>
      <c r="M5155" s="2" t="s">
        <v>65</v>
      </c>
      <c r="N5155" s="2" t="s">
        <v>2774</v>
      </c>
      <c r="O5155" s="2" t="s">
        <v>421</v>
      </c>
      <c r="P5155">
        <v>1</v>
      </c>
      <c r="Q5155" s="2" t="s">
        <v>35</v>
      </c>
      <c r="R5155">
        <v>0.56699997186660767</v>
      </c>
      <c r="S5155">
        <v>0.56999999284744263</v>
      </c>
      <c r="T5155">
        <v>1</v>
      </c>
      <c r="U5155">
        <v>0</v>
      </c>
    </row>
    <row r="5156" spans="1:21" x14ac:dyDescent="0.35">
      <c r="A5156" s="2" t="s">
        <v>6</v>
      </c>
      <c r="B5156">
        <v>257</v>
      </c>
      <c r="C5156" t="s">
        <v>5425</v>
      </c>
      <c r="D5156" s="1">
        <v>43601</v>
      </c>
      <c r="E5156" s="1">
        <v>43601</v>
      </c>
      <c r="F5156" s="2" t="s">
        <v>3547</v>
      </c>
      <c r="G5156">
        <v>13.869999885559082</v>
      </c>
      <c r="H5156" s="2" t="s">
        <v>61</v>
      </c>
      <c r="I5156" s="2" t="s">
        <v>62</v>
      </c>
      <c r="J5156" s="2" t="s">
        <v>36</v>
      </c>
      <c r="K5156" s="2" t="s">
        <v>2940</v>
      </c>
      <c r="L5156" s="2" t="s">
        <v>3</v>
      </c>
      <c r="M5156" s="2" t="s">
        <v>65</v>
      </c>
      <c r="N5156" s="2" t="s">
        <v>2384</v>
      </c>
      <c r="O5156" s="2" t="s">
        <v>761</v>
      </c>
      <c r="P5156">
        <v>50</v>
      </c>
      <c r="Q5156" s="2" t="s">
        <v>35</v>
      </c>
      <c r="R5156">
        <v>5.5399999022483826E-2</v>
      </c>
      <c r="S5156">
        <v>2.7699999809265137</v>
      </c>
      <c r="T5156">
        <v>50</v>
      </c>
      <c r="U5156">
        <v>0</v>
      </c>
    </row>
    <row r="5157" spans="1:21" x14ac:dyDescent="0.35">
      <c r="A5157" s="2" t="s">
        <v>6</v>
      </c>
      <c r="B5157">
        <v>257</v>
      </c>
      <c r="C5157" t="s">
        <v>5425</v>
      </c>
      <c r="D5157" s="1">
        <v>43601</v>
      </c>
      <c r="E5157" s="1">
        <v>43601</v>
      </c>
      <c r="F5157" s="2" t="s">
        <v>3547</v>
      </c>
      <c r="G5157">
        <v>13.869999885559082</v>
      </c>
      <c r="H5157" s="2" t="s">
        <v>61</v>
      </c>
      <c r="I5157" s="2" t="s">
        <v>62</v>
      </c>
      <c r="J5157" s="2" t="s">
        <v>36</v>
      </c>
      <c r="K5157" s="2" t="s">
        <v>2940</v>
      </c>
      <c r="L5157" s="2" t="s">
        <v>3</v>
      </c>
      <c r="M5157" s="2" t="s">
        <v>65</v>
      </c>
      <c r="N5157" s="2" t="s">
        <v>2378</v>
      </c>
      <c r="O5157" s="2" t="s">
        <v>406</v>
      </c>
      <c r="P5157">
        <v>2</v>
      </c>
      <c r="Q5157" s="2" t="s">
        <v>35</v>
      </c>
      <c r="R5157">
        <v>0.11439999938011169</v>
      </c>
      <c r="S5157">
        <v>0.23000000417232513</v>
      </c>
      <c r="T5157">
        <v>2</v>
      </c>
      <c r="U5157">
        <v>0</v>
      </c>
    </row>
    <row r="5158" spans="1:21" x14ac:dyDescent="0.35">
      <c r="A5158" s="2" t="s">
        <v>6</v>
      </c>
      <c r="B5158">
        <v>257</v>
      </c>
      <c r="C5158" t="s">
        <v>5425</v>
      </c>
      <c r="D5158" s="1">
        <v>43601</v>
      </c>
      <c r="E5158" s="1">
        <v>43601</v>
      </c>
      <c r="F5158" s="2" t="s">
        <v>3547</v>
      </c>
      <c r="G5158">
        <v>13.869999885559082</v>
      </c>
      <c r="H5158" s="2" t="s">
        <v>61</v>
      </c>
      <c r="I5158" s="2" t="s">
        <v>62</v>
      </c>
      <c r="J5158" s="2" t="s">
        <v>36</v>
      </c>
      <c r="K5158" s="2" t="s">
        <v>2940</v>
      </c>
      <c r="L5158" s="2" t="s">
        <v>3</v>
      </c>
      <c r="M5158" s="2" t="s">
        <v>65</v>
      </c>
      <c r="N5158" s="2" t="s">
        <v>3551</v>
      </c>
      <c r="O5158" s="2" t="s">
        <v>189</v>
      </c>
      <c r="P5158">
        <v>1</v>
      </c>
      <c r="Q5158" s="2" t="s">
        <v>35</v>
      </c>
      <c r="R5158">
        <v>2.5999999046325684</v>
      </c>
      <c r="S5158">
        <v>2.5999999046325684</v>
      </c>
      <c r="T5158">
        <v>1</v>
      </c>
      <c r="U5158">
        <v>0</v>
      </c>
    </row>
    <row r="5159" spans="1:21" x14ac:dyDescent="0.35">
      <c r="A5159" s="2" t="s">
        <v>6</v>
      </c>
      <c r="B5159">
        <v>257</v>
      </c>
      <c r="C5159" t="s">
        <v>5425</v>
      </c>
      <c r="D5159" s="1">
        <v>43601</v>
      </c>
      <c r="E5159" s="1">
        <v>43601</v>
      </c>
      <c r="F5159" s="2" t="s">
        <v>3547</v>
      </c>
      <c r="G5159">
        <v>13.869999885559082</v>
      </c>
      <c r="H5159" s="2" t="s">
        <v>61</v>
      </c>
      <c r="I5159" s="2" t="s">
        <v>62</v>
      </c>
      <c r="J5159" s="2" t="s">
        <v>36</v>
      </c>
      <c r="K5159" s="2" t="s">
        <v>2940</v>
      </c>
      <c r="L5159" s="2" t="s">
        <v>3</v>
      </c>
      <c r="M5159" s="2" t="s">
        <v>65</v>
      </c>
      <c r="N5159" s="2" t="s">
        <v>2352</v>
      </c>
      <c r="O5159" s="2" t="s">
        <v>1544</v>
      </c>
      <c r="P5159">
        <v>4</v>
      </c>
      <c r="Q5159" s="2" t="s">
        <v>35</v>
      </c>
      <c r="R5159">
        <v>0.19879999756813049</v>
      </c>
      <c r="S5159">
        <v>0.80000001192092896</v>
      </c>
      <c r="T5159">
        <v>4</v>
      </c>
      <c r="U5159">
        <v>0</v>
      </c>
    </row>
    <row r="5160" spans="1:21" x14ac:dyDescent="0.35">
      <c r="A5160" s="2" t="s">
        <v>6</v>
      </c>
      <c r="B5160">
        <v>257</v>
      </c>
      <c r="C5160" t="s">
        <v>5425</v>
      </c>
      <c r="D5160" s="1">
        <v>43601</v>
      </c>
      <c r="E5160" s="1">
        <v>43601</v>
      </c>
      <c r="F5160" s="2" t="s">
        <v>3547</v>
      </c>
      <c r="G5160">
        <v>13.869999885559082</v>
      </c>
      <c r="H5160" s="2" t="s">
        <v>61</v>
      </c>
      <c r="I5160" s="2" t="s">
        <v>62</v>
      </c>
      <c r="J5160" s="2" t="s">
        <v>36</v>
      </c>
      <c r="K5160" s="2" t="s">
        <v>2940</v>
      </c>
      <c r="L5160" s="2" t="s">
        <v>3</v>
      </c>
      <c r="M5160" s="2" t="s">
        <v>65</v>
      </c>
      <c r="N5160" s="2" t="s">
        <v>3552</v>
      </c>
      <c r="O5160" s="2" t="s">
        <v>943</v>
      </c>
      <c r="P5160">
        <v>1</v>
      </c>
      <c r="Q5160" s="2" t="s">
        <v>35</v>
      </c>
      <c r="R5160">
        <v>0.51819998025894165</v>
      </c>
      <c r="S5160">
        <v>0.51999998092651367</v>
      </c>
      <c r="T5160">
        <v>1</v>
      </c>
      <c r="U5160">
        <v>0</v>
      </c>
    </row>
    <row r="5161" spans="1:21" x14ac:dyDescent="0.35">
      <c r="A5161" s="2" t="s">
        <v>6</v>
      </c>
      <c r="B5161">
        <v>257</v>
      </c>
      <c r="C5161" t="s">
        <v>5425</v>
      </c>
      <c r="D5161" s="1">
        <v>43601</v>
      </c>
      <c r="E5161" s="1">
        <v>43601</v>
      </c>
      <c r="F5161" s="2" t="s">
        <v>3547</v>
      </c>
      <c r="G5161">
        <v>13.869999885559082</v>
      </c>
      <c r="H5161" s="2" t="s">
        <v>61</v>
      </c>
      <c r="I5161" s="2" t="s">
        <v>62</v>
      </c>
      <c r="J5161" s="2" t="s">
        <v>36</v>
      </c>
      <c r="K5161" s="2" t="s">
        <v>2940</v>
      </c>
      <c r="L5161" s="2" t="s">
        <v>3</v>
      </c>
      <c r="M5161" s="2" t="s">
        <v>65</v>
      </c>
      <c r="N5161" s="2" t="s">
        <v>2382</v>
      </c>
      <c r="O5161" s="2" t="s">
        <v>757</v>
      </c>
      <c r="P5161">
        <v>6</v>
      </c>
      <c r="Q5161" s="2" t="s">
        <v>35</v>
      </c>
      <c r="R5161">
        <v>0.21330000460147858</v>
      </c>
      <c r="S5161">
        <v>1.2799999713897705</v>
      </c>
      <c r="T5161">
        <v>6</v>
      </c>
      <c r="U5161">
        <v>0</v>
      </c>
    </row>
    <row r="5162" spans="1:21" x14ac:dyDescent="0.35">
      <c r="A5162" s="2" t="s">
        <v>6</v>
      </c>
      <c r="B5162">
        <v>259</v>
      </c>
      <c r="C5162" t="s">
        <v>5427</v>
      </c>
      <c r="D5162" s="1">
        <v>43601</v>
      </c>
      <c r="E5162" s="1">
        <v>43601</v>
      </c>
      <c r="F5162" s="2" t="s">
        <v>3547</v>
      </c>
      <c r="G5162">
        <v>48.409999847412109</v>
      </c>
      <c r="H5162" s="2" t="s">
        <v>61</v>
      </c>
      <c r="I5162" s="2" t="s">
        <v>62</v>
      </c>
      <c r="J5162" s="2" t="s">
        <v>36</v>
      </c>
      <c r="K5162" s="2" t="s">
        <v>2940</v>
      </c>
      <c r="L5162" s="2" t="s">
        <v>3</v>
      </c>
      <c r="M5162" s="2" t="s">
        <v>65</v>
      </c>
      <c r="N5162" s="2" t="s">
        <v>3553</v>
      </c>
      <c r="O5162" s="2" t="s">
        <v>1861</v>
      </c>
      <c r="P5162">
        <v>3</v>
      </c>
      <c r="Q5162" s="2" t="s">
        <v>35</v>
      </c>
      <c r="R5162">
        <v>2.4082999229431152</v>
      </c>
      <c r="S5162">
        <v>7.2199997901916504</v>
      </c>
      <c r="T5162">
        <v>3</v>
      </c>
      <c r="U5162">
        <v>0</v>
      </c>
    </row>
    <row r="5163" spans="1:21" x14ac:dyDescent="0.35">
      <c r="A5163" s="2" t="s">
        <v>6</v>
      </c>
      <c r="B5163">
        <v>259</v>
      </c>
      <c r="C5163" t="s">
        <v>5427</v>
      </c>
      <c r="D5163" s="1">
        <v>43601</v>
      </c>
      <c r="E5163" s="1">
        <v>43601</v>
      </c>
      <c r="F5163" s="2" t="s">
        <v>3547</v>
      </c>
      <c r="G5163">
        <v>48.409999847412109</v>
      </c>
      <c r="H5163" s="2" t="s">
        <v>61</v>
      </c>
      <c r="I5163" s="2" t="s">
        <v>62</v>
      </c>
      <c r="J5163" s="2" t="s">
        <v>36</v>
      </c>
      <c r="K5163" s="2" t="s">
        <v>2940</v>
      </c>
      <c r="L5163" s="2" t="s">
        <v>3</v>
      </c>
      <c r="M5163" s="2" t="s">
        <v>65</v>
      </c>
      <c r="N5163" s="2" t="s">
        <v>3554</v>
      </c>
      <c r="O5163" s="2" t="s">
        <v>576</v>
      </c>
      <c r="P5163">
        <v>5</v>
      </c>
      <c r="Q5163" s="2" t="s">
        <v>35</v>
      </c>
      <c r="R5163">
        <v>1.062999963760376</v>
      </c>
      <c r="S5163">
        <v>5.320000171661377</v>
      </c>
      <c r="T5163">
        <v>5</v>
      </c>
      <c r="U5163">
        <v>0</v>
      </c>
    </row>
    <row r="5164" spans="1:21" x14ac:dyDescent="0.35">
      <c r="A5164" s="2" t="s">
        <v>6</v>
      </c>
      <c r="B5164">
        <v>259</v>
      </c>
      <c r="C5164" t="s">
        <v>5427</v>
      </c>
      <c r="D5164" s="1">
        <v>43601</v>
      </c>
      <c r="E5164" s="1">
        <v>43601</v>
      </c>
      <c r="F5164" s="2" t="s">
        <v>3547</v>
      </c>
      <c r="G5164">
        <v>48.409999847412109</v>
      </c>
      <c r="H5164" s="2" t="s">
        <v>61</v>
      </c>
      <c r="I5164" s="2" t="s">
        <v>62</v>
      </c>
      <c r="J5164" s="2" t="s">
        <v>36</v>
      </c>
      <c r="K5164" s="2" t="s">
        <v>2940</v>
      </c>
      <c r="L5164" s="2" t="s">
        <v>3</v>
      </c>
      <c r="M5164" s="2" t="s">
        <v>65</v>
      </c>
      <c r="N5164" s="2" t="s">
        <v>2879</v>
      </c>
      <c r="O5164" s="2" t="s">
        <v>586</v>
      </c>
      <c r="P5164">
        <v>1</v>
      </c>
      <c r="Q5164" s="2" t="s">
        <v>35</v>
      </c>
      <c r="R5164">
        <v>2.6500000953674316</v>
      </c>
      <c r="S5164">
        <v>2.6500000953674316</v>
      </c>
      <c r="T5164">
        <v>1</v>
      </c>
      <c r="U5164">
        <v>0</v>
      </c>
    </row>
    <row r="5165" spans="1:21" x14ac:dyDescent="0.35">
      <c r="A5165" s="2" t="s">
        <v>6</v>
      </c>
      <c r="B5165">
        <v>259</v>
      </c>
      <c r="C5165" t="s">
        <v>5427</v>
      </c>
      <c r="D5165" s="1">
        <v>43601</v>
      </c>
      <c r="E5165" s="1">
        <v>43601</v>
      </c>
      <c r="F5165" s="2" t="s">
        <v>3547</v>
      </c>
      <c r="G5165">
        <v>48.409999847412109</v>
      </c>
      <c r="H5165" s="2" t="s">
        <v>61</v>
      </c>
      <c r="I5165" s="2" t="s">
        <v>62</v>
      </c>
      <c r="J5165" s="2" t="s">
        <v>36</v>
      </c>
      <c r="K5165" s="2" t="s">
        <v>2940</v>
      </c>
      <c r="L5165" s="2" t="s">
        <v>3</v>
      </c>
      <c r="M5165" s="2" t="s">
        <v>65</v>
      </c>
      <c r="N5165" s="2" t="s">
        <v>3555</v>
      </c>
      <c r="O5165" s="2" t="s">
        <v>3556</v>
      </c>
      <c r="P5165">
        <v>1</v>
      </c>
      <c r="Q5165" s="2" t="s">
        <v>35</v>
      </c>
      <c r="R5165">
        <v>2.0799999237060547</v>
      </c>
      <c r="S5165">
        <v>2.0799999237060547</v>
      </c>
      <c r="T5165">
        <v>1</v>
      </c>
      <c r="U5165">
        <v>0</v>
      </c>
    </row>
    <row r="5166" spans="1:21" x14ac:dyDescent="0.35">
      <c r="A5166" s="2" t="s">
        <v>6</v>
      </c>
      <c r="B5166">
        <v>259</v>
      </c>
      <c r="C5166" t="s">
        <v>5427</v>
      </c>
      <c r="D5166" s="1">
        <v>43601</v>
      </c>
      <c r="E5166" s="1">
        <v>43601</v>
      </c>
      <c r="F5166" s="2" t="s">
        <v>3547</v>
      </c>
      <c r="G5166">
        <v>48.409999847412109</v>
      </c>
      <c r="H5166" s="2" t="s">
        <v>61</v>
      </c>
      <c r="I5166" s="2" t="s">
        <v>62</v>
      </c>
      <c r="J5166" s="2" t="s">
        <v>36</v>
      </c>
      <c r="K5166" s="2" t="s">
        <v>2940</v>
      </c>
      <c r="L5166" s="2" t="s">
        <v>3</v>
      </c>
      <c r="M5166" s="2" t="s">
        <v>65</v>
      </c>
      <c r="N5166" s="2" t="s">
        <v>2880</v>
      </c>
      <c r="O5166" s="2" t="s">
        <v>578</v>
      </c>
      <c r="P5166">
        <v>2</v>
      </c>
      <c r="Q5166" s="2" t="s">
        <v>35</v>
      </c>
      <c r="R5166">
        <v>0.89999997615814209</v>
      </c>
      <c r="S5166">
        <v>1.7999999523162842</v>
      </c>
      <c r="T5166">
        <v>2</v>
      </c>
      <c r="U5166">
        <v>0</v>
      </c>
    </row>
    <row r="5167" spans="1:21" x14ac:dyDescent="0.35">
      <c r="A5167" s="2" t="s">
        <v>6</v>
      </c>
      <c r="B5167">
        <v>259</v>
      </c>
      <c r="C5167" t="s">
        <v>5427</v>
      </c>
      <c r="D5167" s="1">
        <v>43601</v>
      </c>
      <c r="E5167" s="1">
        <v>43601</v>
      </c>
      <c r="F5167" s="2" t="s">
        <v>3547</v>
      </c>
      <c r="G5167">
        <v>48.409999847412109</v>
      </c>
      <c r="H5167" s="2" t="s">
        <v>61</v>
      </c>
      <c r="I5167" s="2" t="s">
        <v>62</v>
      </c>
      <c r="J5167" s="2" t="s">
        <v>36</v>
      </c>
      <c r="K5167" s="2" t="s">
        <v>2940</v>
      </c>
      <c r="L5167" s="2" t="s">
        <v>3</v>
      </c>
      <c r="M5167" s="2" t="s">
        <v>65</v>
      </c>
      <c r="N5167" s="2" t="s">
        <v>3557</v>
      </c>
      <c r="O5167" s="2" t="s">
        <v>594</v>
      </c>
      <c r="P5167">
        <v>3</v>
      </c>
      <c r="Q5167" s="2" t="s">
        <v>35</v>
      </c>
      <c r="R5167">
        <v>1.0099999904632568</v>
      </c>
      <c r="S5167">
        <v>3.0299999713897705</v>
      </c>
      <c r="T5167">
        <v>3</v>
      </c>
      <c r="U5167">
        <v>0</v>
      </c>
    </row>
    <row r="5168" spans="1:21" x14ac:dyDescent="0.35">
      <c r="A5168" s="2" t="s">
        <v>6</v>
      </c>
      <c r="B5168">
        <v>259</v>
      </c>
      <c r="C5168" t="s">
        <v>5427</v>
      </c>
      <c r="D5168" s="1">
        <v>43601</v>
      </c>
      <c r="E5168" s="1">
        <v>43601</v>
      </c>
      <c r="F5168" s="2" t="s">
        <v>3547</v>
      </c>
      <c r="G5168">
        <v>48.409999847412109</v>
      </c>
      <c r="H5168" s="2" t="s">
        <v>61</v>
      </c>
      <c r="I5168" s="2" t="s">
        <v>62</v>
      </c>
      <c r="J5168" s="2" t="s">
        <v>36</v>
      </c>
      <c r="K5168" s="2" t="s">
        <v>2940</v>
      </c>
      <c r="L5168" s="2" t="s">
        <v>3</v>
      </c>
      <c r="M5168" s="2" t="s">
        <v>65</v>
      </c>
      <c r="N5168" s="2" t="s">
        <v>3558</v>
      </c>
      <c r="O5168" s="2" t="s">
        <v>596</v>
      </c>
      <c r="P5168">
        <v>2</v>
      </c>
      <c r="Q5168" s="2" t="s">
        <v>35</v>
      </c>
      <c r="R5168">
        <v>1.5800000429153442</v>
      </c>
      <c r="S5168">
        <v>3.1600000858306885</v>
      </c>
      <c r="T5168">
        <v>2</v>
      </c>
      <c r="U5168">
        <v>0</v>
      </c>
    </row>
    <row r="5169" spans="1:21" x14ac:dyDescent="0.35">
      <c r="A5169" s="2" t="s">
        <v>6</v>
      </c>
      <c r="B5169">
        <v>259</v>
      </c>
      <c r="C5169" t="s">
        <v>5427</v>
      </c>
      <c r="D5169" s="1">
        <v>43601</v>
      </c>
      <c r="E5169" s="1">
        <v>43601</v>
      </c>
      <c r="F5169" s="2" t="s">
        <v>3547</v>
      </c>
      <c r="G5169">
        <v>48.409999847412109</v>
      </c>
      <c r="H5169" s="2" t="s">
        <v>61</v>
      </c>
      <c r="I5169" s="2" t="s">
        <v>62</v>
      </c>
      <c r="J5169" s="2" t="s">
        <v>36</v>
      </c>
      <c r="K5169" s="2" t="s">
        <v>2940</v>
      </c>
      <c r="L5169" s="2" t="s">
        <v>3</v>
      </c>
      <c r="M5169" s="2" t="s">
        <v>65</v>
      </c>
      <c r="N5169" s="2" t="s">
        <v>3559</v>
      </c>
      <c r="O5169" s="2" t="s">
        <v>582</v>
      </c>
      <c r="P5169">
        <v>1</v>
      </c>
      <c r="Q5169" s="2" t="s">
        <v>35</v>
      </c>
      <c r="R5169">
        <v>2.1500000953674316</v>
      </c>
      <c r="S5169">
        <v>2.1500000953674316</v>
      </c>
      <c r="T5169">
        <v>1</v>
      </c>
      <c r="U5169">
        <v>0</v>
      </c>
    </row>
    <row r="5170" spans="1:21" x14ac:dyDescent="0.35">
      <c r="A5170" s="2" t="s">
        <v>6</v>
      </c>
      <c r="B5170">
        <v>259</v>
      </c>
      <c r="C5170" t="s">
        <v>5427</v>
      </c>
      <c r="D5170" s="1">
        <v>43601</v>
      </c>
      <c r="E5170" s="1">
        <v>43601</v>
      </c>
      <c r="F5170" s="2" t="s">
        <v>3547</v>
      </c>
      <c r="G5170">
        <v>48.409999847412109</v>
      </c>
      <c r="H5170" s="2" t="s">
        <v>61</v>
      </c>
      <c r="I5170" s="2" t="s">
        <v>62</v>
      </c>
      <c r="J5170" s="2" t="s">
        <v>36</v>
      </c>
      <c r="K5170" s="2" t="s">
        <v>2940</v>
      </c>
      <c r="L5170" s="2" t="s">
        <v>3</v>
      </c>
      <c r="M5170" s="2" t="s">
        <v>65</v>
      </c>
      <c r="N5170" s="2" t="s">
        <v>2883</v>
      </c>
      <c r="O5170" s="2" t="s">
        <v>1965</v>
      </c>
      <c r="P5170">
        <v>4</v>
      </c>
      <c r="Q5170" s="2" t="s">
        <v>35</v>
      </c>
      <c r="R5170">
        <v>2.4000000953674316</v>
      </c>
      <c r="S5170">
        <v>9.6000003814697266</v>
      </c>
      <c r="T5170">
        <v>4</v>
      </c>
      <c r="U5170">
        <v>0</v>
      </c>
    </row>
    <row r="5171" spans="1:21" x14ac:dyDescent="0.35">
      <c r="A5171" s="2" t="s">
        <v>6</v>
      </c>
      <c r="B5171">
        <v>259</v>
      </c>
      <c r="C5171" t="s">
        <v>5427</v>
      </c>
      <c r="D5171" s="1">
        <v>43601</v>
      </c>
      <c r="E5171" s="1">
        <v>43601</v>
      </c>
      <c r="F5171" s="2" t="s">
        <v>3547</v>
      </c>
      <c r="G5171">
        <v>48.409999847412109</v>
      </c>
      <c r="H5171" s="2" t="s">
        <v>61</v>
      </c>
      <c r="I5171" s="2" t="s">
        <v>62</v>
      </c>
      <c r="J5171" s="2" t="s">
        <v>36</v>
      </c>
      <c r="K5171" s="2" t="s">
        <v>2940</v>
      </c>
      <c r="L5171" s="2" t="s">
        <v>3</v>
      </c>
      <c r="M5171" s="2" t="s">
        <v>65</v>
      </c>
      <c r="N5171" s="2" t="s">
        <v>2878</v>
      </c>
      <c r="O5171" s="2" t="s">
        <v>2418</v>
      </c>
      <c r="P5171">
        <v>1</v>
      </c>
      <c r="Q5171" s="2" t="s">
        <v>35</v>
      </c>
      <c r="R5171">
        <v>1.7200000286102295</v>
      </c>
      <c r="S5171">
        <v>1.7200000286102295</v>
      </c>
      <c r="T5171">
        <v>1</v>
      </c>
      <c r="U5171">
        <v>0</v>
      </c>
    </row>
    <row r="5172" spans="1:21" x14ac:dyDescent="0.35">
      <c r="A5172" s="2" t="s">
        <v>6</v>
      </c>
      <c r="B5172">
        <v>259</v>
      </c>
      <c r="C5172" t="s">
        <v>5427</v>
      </c>
      <c r="D5172" s="1">
        <v>43601</v>
      </c>
      <c r="E5172" s="1">
        <v>43601</v>
      </c>
      <c r="F5172" s="2" t="s">
        <v>3547</v>
      </c>
      <c r="G5172">
        <v>48.409999847412109</v>
      </c>
      <c r="H5172" s="2" t="s">
        <v>61</v>
      </c>
      <c r="I5172" s="2" t="s">
        <v>62</v>
      </c>
      <c r="J5172" s="2" t="s">
        <v>36</v>
      </c>
      <c r="K5172" s="2" t="s">
        <v>2940</v>
      </c>
      <c r="L5172" s="2" t="s">
        <v>3</v>
      </c>
      <c r="M5172" s="2" t="s">
        <v>65</v>
      </c>
      <c r="N5172" s="2" t="s">
        <v>3560</v>
      </c>
      <c r="O5172" s="2" t="s">
        <v>3561</v>
      </c>
      <c r="P5172">
        <v>1</v>
      </c>
      <c r="Q5172" s="2" t="s">
        <v>35</v>
      </c>
      <c r="R5172">
        <v>2.1940000057220459</v>
      </c>
      <c r="S5172">
        <v>2.190000057220459</v>
      </c>
      <c r="T5172">
        <v>1</v>
      </c>
      <c r="U5172">
        <v>0</v>
      </c>
    </row>
    <row r="5173" spans="1:21" x14ac:dyDescent="0.35">
      <c r="A5173" s="2" t="s">
        <v>6</v>
      </c>
      <c r="B5173">
        <v>259</v>
      </c>
      <c r="C5173" t="s">
        <v>5427</v>
      </c>
      <c r="D5173" s="1">
        <v>43601</v>
      </c>
      <c r="E5173" s="1">
        <v>43601</v>
      </c>
      <c r="F5173" s="2" t="s">
        <v>3547</v>
      </c>
      <c r="G5173">
        <v>48.409999847412109</v>
      </c>
      <c r="H5173" s="2" t="s">
        <v>61</v>
      </c>
      <c r="I5173" s="2" t="s">
        <v>62</v>
      </c>
      <c r="J5173" s="2" t="s">
        <v>36</v>
      </c>
      <c r="K5173" s="2" t="s">
        <v>2940</v>
      </c>
      <c r="L5173" s="2" t="s">
        <v>3</v>
      </c>
      <c r="M5173" s="2" t="s">
        <v>65</v>
      </c>
      <c r="N5173" s="2" t="s">
        <v>3562</v>
      </c>
      <c r="O5173" s="2" t="s">
        <v>3563</v>
      </c>
      <c r="P5173">
        <v>1</v>
      </c>
      <c r="Q5173" s="2" t="s">
        <v>35</v>
      </c>
      <c r="R5173">
        <v>2.2999999523162842</v>
      </c>
      <c r="S5173">
        <v>2.2999999523162842</v>
      </c>
      <c r="T5173">
        <v>1</v>
      </c>
      <c r="U5173">
        <v>0</v>
      </c>
    </row>
    <row r="5174" spans="1:21" x14ac:dyDescent="0.35">
      <c r="A5174" s="2" t="s">
        <v>1</v>
      </c>
      <c r="B5174">
        <v>786</v>
      </c>
      <c r="C5174" t="s">
        <v>4229</v>
      </c>
      <c r="D5174" s="1">
        <v>43516</v>
      </c>
      <c r="E5174" s="1">
        <v>43516</v>
      </c>
      <c r="F5174" s="2" t="s">
        <v>169</v>
      </c>
      <c r="G5174">
        <v>1045.5</v>
      </c>
      <c r="H5174" s="2" t="s">
        <v>61</v>
      </c>
      <c r="I5174" s="2" t="s">
        <v>62</v>
      </c>
      <c r="J5174" s="2" t="s">
        <v>36</v>
      </c>
      <c r="K5174" s="2" t="s">
        <v>2940</v>
      </c>
      <c r="L5174" s="2" t="s">
        <v>0</v>
      </c>
      <c r="M5174" s="2" t="s">
        <v>65</v>
      </c>
      <c r="N5174" s="2" t="s">
        <v>1988</v>
      </c>
      <c r="O5174" s="2" t="s">
        <v>1989</v>
      </c>
      <c r="P5174">
        <v>150000</v>
      </c>
      <c r="Q5174" s="2" t="s">
        <v>35</v>
      </c>
      <c r="R5174">
        <v>6.9699999876320362E-3</v>
      </c>
      <c r="S5174">
        <v>1045.5</v>
      </c>
      <c r="T5174">
        <v>150000</v>
      </c>
      <c r="U5174">
        <v>0</v>
      </c>
    </row>
    <row r="5175" spans="1:21" x14ac:dyDescent="0.35">
      <c r="A5175" s="2" t="s">
        <v>1</v>
      </c>
      <c r="B5175">
        <v>1184</v>
      </c>
      <c r="C5175" t="s">
        <v>4542</v>
      </c>
      <c r="D5175" s="1">
        <v>43539</v>
      </c>
      <c r="E5175" s="1">
        <v>43539</v>
      </c>
      <c r="F5175" s="2" t="s">
        <v>169</v>
      </c>
      <c r="G5175">
        <v>1672.800048828125</v>
      </c>
      <c r="H5175" s="2" t="s">
        <v>61</v>
      </c>
      <c r="I5175" s="2" t="s">
        <v>62</v>
      </c>
      <c r="J5175" s="2" t="s">
        <v>36</v>
      </c>
      <c r="K5175" s="2" t="s">
        <v>2940</v>
      </c>
      <c r="L5175" s="2" t="s">
        <v>0</v>
      </c>
      <c r="M5175" s="2" t="s">
        <v>65</v>
      </c>
      <c r="N5175" s="2" t="s">
        <v>179</v>
      </c>
      <c r="O5175" s="2" t="s">
        <v>180</v>
      </c>
      <c r="P5175">
        <v>240000</v>
      </c>
      <c r="Q5175" s="2" t="s">
        <v>35</v>
      </c>
      <c r="R5175">
        <v>6.9699999876320362E-3</v>
      </c>
      <c r="S5175">
        <v>1672.800048828125</v>
      </c>
      <c r="T5175">
        <v>240000</v>
      </c>
      <c r="U5175">
        <v>0</v>
      </c>
    </row>
    <row r="5176" spans="1:21" x14ac:dyDescent="0.35">
      <c r="A5176" s="2" t="s">
        <v>1</v>
      </c>
      <c r="B5176">
        <v>1341</v>
      </c>
      <c r="C5176" t="s">
        <v>4690</v>
      </c>
      <c r="D5176" s="1">
        <v>43550</v>
      </c>
      <c r="E5176" s="1">
        <v>43550</v>
      </c>
      <c r="F5176" s="2" t="s">
        <v>169</v>
      </c>
      <c r="G5176">
        <v>1219.75</v>
      </c>
      <c r="H5176" s="2" t="s">
        <v>61</v>
      </c>
      <c r="I5176" s="2" t="s">
        <v>62</v>
      </c>
      <c r="J5176" s="2" t="s">
        <v>36</v>
      </c>
      <c r="K5176" s="2" t="s">
        <v>2940</v>
      </c>
      <c r="L5176" s="2" t="s">
        <v>0</v>
      </c>
      <c r="M5176" s="2" t="s">
        <v>65</v>
      </c>
      <c r="N5176" s="2" t="s">
        <v>2745</v>
      </c>
      <c r="O5176" s="2" t="s">
        <v>2746</v>
      </c>
      <c r="P5176">
        <v>175000</v>
      </c>
      <c r="Q5176" s="2" t="s">
        <v>35</v>
      </c>
      <c r="R5176">
        <v>6.9699999876320362E-3</v>
      </c>
      <c r="S5176">
        <v>1219.75</v>
      </c>
      <c r="T5176">
        <v>175000</v>
      </c>
      <c r="U5176">
        <v>0</v>
      </c>
    </row>
    <row r="5177" spans="1:21" x14ac:dyDescent="0.35">
      <c r="A5177" s="2" t="s">
        <v>1</v>
      </c>
      <c r="B5177">
        <v>1342</v>
      </c>
      <c r="C5177" t="s">
        <v>4691</v>
      </c>
      <c r="D5177" s="1">
        <v>43550</v>
      </c>
      <c r="E5177" s="1">
        <v>43550</v>
      </c>
      <c r="F5177" s="2" t="s">
        <v>169</v>
      </c>
      <c r="G5177">
        <v>2439.5</v>
      </c>
      <c r="H5177" s="2" t="s">
        <v>61</v>
      </c>
      <c r="I5177" s="2" t="s">
        <v>62</v>
      </c>
      <c r="J5177" s="2" t="s">
        <v>36</v>
      </c>
      <c r="K5177" s="2" t="s">
        <v>2940</v>
      </c>
      <c r="L5177" s="2" t="s">
        <v>0</v>
      </c>
      <c r="M5177" s="2" t="s">
        <v>65</v>
      </c>
      <c r="N5177" s="2" t="s">
        <v>2745</v>
      </c>
      <c r="O5177" s="2" t="s">
        <v>2746</v>
      </c>
      <c r="P5177">
        <v>350000</v>
      </c>
      <c r="Q5177" s="2" t="s">
        <v>35</v>
      </c>
      <c r="R5177">
        <v>6.9699999876320362E-3</v>
      </c>
      <c r="S5177">
        <v>2439.5</v>
      </c>
      <c r="T5177">
        <v>350000</v>
      </c>
      <c r="U5177">
        <v>0</v>
      </c>
    </row>
    <row r="5178" spans="1:21" x14ac:dyDescent="0.35">
      <c r="A5178" s="2" t="s">
        <v>1</v>
      </c>
      <c r="B5178">
        <v>1660</v>
      </c>
      <c r="C5178" t="s">
        <v>4985</v>
      </c>
      <c r="D5178" s="1">
        <v>43567</v>
      </c>
      <c r="E5178" s="1">
        <v>43567</v>
      </c>
      <c r="F5178" s="2" t="s">
        <v>169</v>
      </c>
      <c r="G5178">
        <v>1045.5</v>
      </c>
      <c r="H5178" s="2" t="s">
        <v>61</v>
      </c>
      <c r="I5178" s="2" t="s">
        <v>62</v>
      </c>
      <c r="J5178" s="2" t="s">
        <v>36</v>
      </c>
      <c r="K5178" s="2" t="s">
        <v>2940</v>
      </c>
      <c r="L5178" s="2" t="s">
        <v>0</v>
      </c>
      <c r="M5178" s="2" t="s">
        <v>65</v>
      </c>
      <c r="N5178" s="2" t="s">
        <v>2745</v>
      </c>
      <c r="O5178" s="2" t="s">
        <v>2746</v>
      </c>
      <c r="P5178">
        <v>150000</v>
      </c>
      <c r="Q5178" s="2" t="s">
        <v>35</v>
      </c>
      <c r="R5178">
        <v>6.9699999876320362E-3</v>
      </c>
      <c r="S5178">
        <v>1045.5</v>
      </c>
      <c r="T5178">
        <v>150000</v>
      </c>
      <c r="U5178">
        <v>0</v>
      </c>
    </row>
    <row r="5179" spans="1:21" x14ac:dyDescent="0.35">
      <c r="A5179" s="2" t="s">
        <v>1</v>
      </c>
      <c r="B5179">
        <v>1661</v>
      </c>
      <c r="C5179" t="s">
        <v>4986</v>
      </c>
      <c r="D5179" s="1">
        <v>43567</v>
      </c>
      <c r="E5179" s="1">
        <v>43567</v>
      </c>
      <c r="F5179" s="2" t="s">
        <v>169</v>
      </c>
      <c r="G5179">
        <v>1045.5</v>
      </c>
      <c r="H5179" s="2" t="s">
        <v>61</v>
      </c>
      <c r="I5179" s="2" t="s">
        <v>62</v>
      </c>
      <c r="J5179" s="2" t="s">
        <v>36</v>
      </c>
      <c r="K5179" s="2" t="s">
        <v>2940</v>
      </c>
      <c r="L5179" s="2" t="s">
        <v>0</v>
      </c>
      <c r="M5179" s="2" t="s">
        <v>65</v>
      </c>
      <c r="N5179" s="2" t="s">
        <v>2745</v>
      </c>
      <c r="O5179" s="2" t="s">
        <v>2746</v>
      </c>
      <c r="P5179">
        <v>150000</v>
      </c>
      <c r="Q5179" s="2" t="s">
        <v>35</v>
      </c>
      <c r="R5179">
        <v>6.9699999876320362E-3</v>
      </c>
      <c r="S5179">
        <v>1045.5</v>
      </c>
      <c r="T5179">
        <v>150000</v>
      </c>
      <c r="U5179">
        <v>0</v>
      </c>
    </row>
    <row r="5180" spans="1:21" x14ac:dyDescent="0.35">
      <c r="A5180" s="2" t="s">
        <v>1</v>
      </c>
      <c r="B5180">
        <v>792</v>
      </c>
      <c r="C5180" t="s">
        <v>4233</v>
      </c>
      <c r="D5180" s="1">
        <v>43516</v>
      </c>
      <c r="E5180" s="1">
        <v>43516</v>
      </c>
      <c r="F5180" s="2" t="s">
        <v>170</v>
      </c>
      <c r="G5180">
        <v>185.61000061035156</v>
      </c>
      <c r="H5180" s="2" t="s">
        <v>61</v>
      </c>
      <c r="I5180" s="2" t="s">
        <v>62</v>
      </c>
      <c r="J5180" s="2" t="s">
        <v>36</v>
      </c>
      <c r="K5180" s="2" t="s">
        <v>2940</v>
      </c>
      <c r="L5180" s="2" t="s">
        <v>3</v>
      </c>
      <c r="M5180" s="2" t="s">
        <v>65</v>
      </c>
      <c r="N5180" s="2" t="s">
        <v>1992</v>
      </c>
      <c r="O5180" s="2" t="s">
        <v>1993</v>
      </c>
      <c r="P5180">
        <v>2</v>
      </c>
      <c r="Q5180" s="2" t="s">
        <v>35</v>
      </c>
      <c r="R5180">
        <v>82.860000610351563</v>
      </c>
      <c r="S5180">
        <v>165.72000122070313</v>
      </c>
      <c r="T5180">
        <v>2</v>
      </c>
      <c r="U5180">
        <v>0</v>
      </c>
    </row>
    <row r="5181" spans="1:21" x14ac:dyDescent="0.35">
      <c r="A5181" s="2" t="s">
        <v>6</v>
      </c>
      <c r="B5181">
        <v>302</v>
      </c>
      <c r="C5181" t="s">
        <v>6144</v>
      </c>
      <c r="D5181" s="1">
        <v>43633</v>
      </c>
      <c r="E5181" s="1">
        <v>43633</v>
      </c>
      <c r="F5181" s="2" t="s">
        <v>24</v>
      </c>
      <c r="G5181">
        <v>185.92999267578125</v>
      </c>
      <c r="H5181" s="2" t="s">
        <v>61</v>
      </c>
      <c r="I5181" s="2" t="s">
        <v>62</v>
      </c>
      <c r="J5181" s="2" t="s">
        <v>36</v>
      </c>
      <c r="K5181" s="2" t="s">
        <v>2940</v>
      </c>
      <c r="L5181" s="2" t="s">
        <v>3</v>
      </c>
      <c r="M5181" s="2" t="s">
        <v>53</v>
      </c>
      <c r="N5181" s="2" t="s">
        <v>6145</v>
      </c>
      <c r="O5181" s="2" t="s">
        <v>1423</v>
      </c>
      <c r="P5181">
        <v>50</v>
      </c>
      <c r="Q5181" s="2" t="s">
        <v>35</v>
      </c>
      <c r="R5181">
        <v>0.97000002861022949</v>
      </c>
      <c r="S5181">
        <v>48.5</v>
      </c>
      <c r="T5181">
        <v>0</v>
      </c>
      <c r="U5181">
        <v>0</v>
      </c>
    </row>
    <row r="5182" spans="1:21" x14ac:dyDescent="0.35">
      <c r="A5182" s="2" t="s">
        <v>6</v>
      </c>
      <c r="B5182">
        <v>302</v>
      </c>
      <c r="C5182" t="s">
        <v>6144</v>
      </c>
      <c r="D5182" s="1">
        <v>43633</v>
      </c>
      <c r="E5182" s="1">
        <v>43633</v>
      </c>
      <c r="F5182" s="2" t="s">
        <v>24</v>
      </c>
      <c r="G5182">
        <v>185.92999267578125</v>
      </c>
      <c r="H5182" s="2" t="s">
        <v>61</v>
      </c>
      <c r="I5182" s="2" t="s">
        <v>62</v>
      </c>
      <c r="J5182" s="2" t="s">
        <v>36</v>
      </c>
      <c r="K5182" s="2" t="s">
        <v>2940</v>
      </c>
      <c r="L5182" s="2" t="s">
        <v>3</v>
      </c>
      <c r="M5182" s="2" t="s">
        <v>53</v>
      </c>
      <c r="N5182" s="2" t="s">
        <v>6146</v>
      </c>
      <c r="O5182" s="2" t="s">
        <v>6034</v>
      </c>
      <c r="P5182">
        <v>10</v>
      </c>
      <c r="Q5182" s="2" t="s">
        <v>35</v>
      </c>
      <c r="R5182">
        <v>0.33500000834465027</v>
      </c>
      <c r="S5182">
        <v>3.3499999046325684</v>
      </c>
      <c r="T5182">
        <v>0</v>
      </c>
      <c r="U5182">
        <v>0</v>
      </c>
    </row>
    <row r="5183" spans="1:21" x14ac:dyDescent="0.35">
      <c r="A5183" s="2" t="s">
        <v>6</v>
      </c>
      <c r="B5183">
        <v>302</v>
      </c>
      <c r="C5183" t="s">
        <v>6144</v>
      </c>
      <c r="D5183" s="1">
        <v>43633</v>
      </c>
      <c r="E5183" s="1">
        <v>43633</v>
      </c>
      <c r="F5183" s="2" t="s">
        <v>24</v>
      </c>
      <c r="G5183">
        <v>185.92999267578125</v>
      </c>
      <c r="H5183" s="2" t="s">
        <v>61</v>
      </c>
      <c r="I5183" s="2" t="s">
        <v>62</v>
      </c>
      <c r="J5183" s="2" t="s">
        <v>36</v>
      </c>
      <c r="K5183" s="2" t="s">
        <v>2940</v>
      </c>
      <c r="L5183" s="2" t="s">
        <v>3</v>
      </c>
      <c r="M5183" s="2" t="s">
        <v>53</v>
      </c>
      <c r="N5183" s="2" t="s">
        <v>6147</v>
      </c>
      <c r="O5183" s="2" t="s">
        <v>2764</v>
      </c>
      <c r="P5183">
        <v>10</v>
      </c>
      <c r="Q5183" s="2" t="s">
        <v>35</v>
      </c>
      <c r="R5183">
        <v>0.15000000596046448</v>
      </c>
      <c r="S5183">
        <v>1.5</v>
      </c>
      <c r="T5183">
        <v>0</v>
      </c>
      <c r="U5183">
        <v>0</v>
      </c>
    </row>
    <row r="5184" spans="1:21" x14ac:dyDescent="0.35">
      <c r="A5184" s="2" t="s">
        <v>6</v>
      </c>
      <c r="B5184">
        <v>302</v>
      </c>
      <c r="C5184" t="s">
        <v>6144</v>
      </c>
      <c r="D5184" s="1">
        <v>43633</v>
      </c>
      <c r="E5184" s="1">
        <v>43633</v>
      </c>
      <c r="F5184" s="2" t="s">
        <v>24</v>
      </c>
      <c r="G5184">
        <v>185.92999267578125</v>
      </c>
      <c r="H5184" s="2" t="s">
        <v>61</v>
      </c>
      <c r="I5184" s="2" t="s">
        <v>62</v>
      </c>
      <c r="J5184" s="2" t="s">
        <v>36</v>
      </c>
      <c r="K5184" s="2" t="s">
        <v>2940</v>
      </c>
      <c r="L5184" s="2" t="s">
        <v>3</v>
      </c>
      <c r="M5184" s="2" t="s">
        <v>53</v>
      </c>
      <c r="N5184" s="2" t="s">
        <v>6148</v>
      </c>
      <c r="O5184" s="2" t="s">
        <v>6149</v>
      </c>
      <c r="P5184">
        <v>1</v>
      </c>
      <c r="Q5184" s="2" t="s">
        <v>35</v>
      </c>
      <c r="R5184">
        <v>70.480003356933594</v>
      </c>
      <c r="S5184">
        <v>70.480003356933594</v>
      </c>
      <c r="T5184">
        <v>0</v>
      </c>
      <c r="U5184">
        <v>0</v>
      </c>
    </row>
    <row r="5185" spans="1:21" x14ac:dyDescent="0.35">
      <c r="A5185" s="2" t="s">
        <v>6</v>
      </c>
      <c r="B5185">
        <v>302</v>
      </c>
      <c r="C5185" t="s">
        <v>6144</v>
      </c>
      <c r="D5185" s="1">
        <v>43633</v>
      </c>
      <c r="E5185" s="1">
        <v>43633</v>
      </c>
      <c r="F5185" s="2" t="s">
        <v>24</v>
      </c>
      <c r="G5185">
        <v>185.92999267578125</v>
      </c>
      <c r="H5185" s="2" t="s">
        <v>61</v>
      </c>
      <c r="I5185" s="2" t="s">
        <v>62</v>
      </c>
      <c r="J5185" s="2" t="s">
        <v>36</v>
      </c>
      <c r="K5185" s="2" t="s">
        <v>2940</v>
      </c>
      <c r="L5185" s="2" t="s">
        <v>3</v>
      </c>
      <c r="M5185" s="2" t="s">
        <v>53</v>
      </c>
      <c r="N5185" s="2" t="s">
        <v>6150</v>
      </c>
      <c r="O5185" s="2" t="s">
        <v>6151</v>
      </c>
      <c r="P5185">
        <v>50</v>
      </c>
      <c r="Q5185" s="2" t="s">
        <v>35</v>
      </c>
      <c r="R5185">
        <v>7.0000000298023224E-2</v>
      </c>
      <c r="S5185">
        <v>3.5</v>
      </c>
      <c r="T5185">
        <v>0</v>
      </c>
      <c r="U5185">
        <v>0</v>
      </c>
    </row>
    <row r="5186" spans="1:21" x14ac:dyDescent="0.35">
      <c r="A5186" s="2" t="s">
        <v>6</v>
      </c>
      <c r="B5186">
        <v>302</v>
      </c>
      <c r="C5186" t="s">
        <v>6144</v>
      </c>
      <c r="D5186" s="1">
        <v>43633</v>
      </c>
      <c r="E5186" s="1">
        <v>43633</v>
      </c>
      <c r="F5186" s="2" t="s">
        <v>24</v>
      </c>
      <c r="G5186">
        <v>185.92999267578125</v>
      </c>
      <c r="H5186" s="2" t="s">
        <v>61</v>
      </c>
      <c r="I5186" s="2" t="s">
        <v>62</v>
      </c>
      <c r="J5186" s="2" t="s">
        <v>36</v>
      </c>
      <c r="K5186" s="2" t="s">
        <v>2940</v>
      </c>
      <c r="L5186" s="2" t="s">
        <v>3</v>
      </c>
      <c r="M5186" s="2" t="s">
        <v>53</v>
      </c>
      <c r="N5186" s="2" t="s">
        <v>6152</v>
      </c>
      <c r="O5186" s="2" t="s">
        <v>2091</v>
      </c>
      <c r="P5186">
        <v>50</v>
      </c>
      <c r="Q5186" s="2" t="s">
        <v>35</v>
      </c>
      <c r="R5186">
        <v>0.23800000548362732</v>
      </c>
      <c r="S5186">
        <v>11.899999618530273</v>
      </c>
      <c r="T5186">
        <v>0</v>
      </c>
      <c r="U5186">
        <v>0</v>
      </c>
    </row>
    <row r="5187" spans="1:21" x14ac:dyDescent="0.35">
      <c r="A5187" s="2" t="s">
        <v>6</v>
      </c>
      <c r="B5187">
        <v>302</v>
      </c>
      <c r="C5187" t="s">
        <v>6144</v>
      </c>
      <c r="D5187" s="1">
        <v>43633</v>
      </c>
      <c r="E5187" s="1">
        <v>43633</v>
      </c>
      <c r="F5187" s="2" t="s">
        <v>24</v>
      </c>
      <c r="G5187">
        <v>185.92999267578125</v>
      </c>
      <c r="H5187" s="2" t="s">
        <v>61</v>
      </c>
      <c r="I5187" s="2" t="s">
        <v>62</v>
      </c>
      <c r="J5187" s="2" t="s">
        <v>36</v>
      </c>
      <c r="K5187" s="2" t="s">
        <v>2940</v>
      </c>
      <c r="L5187" s="2" t="s">
        <v>3</v>
      </c>
      <c r="M5187" s="2" t="s">
        <v>53</v>
      </c>
      <c r="N5187" s="2" t="s">
        <v>6153</v>
      </c>
      <c r="O5187" s="2" t="s">
        <v>1466</v>
      </c>
      <c r="P5187">
        <v>3</v>
      </c>
      <c r="Q5187" s="2" t="s">
        <v>35</v>
      </c>
      <c r="R5187">
        <v>2.1500000953674316</v>
      </c>
      <c r="S5187">
        <v>6.4499998092651367</v>
      </c>
      <c r="T5187">
        <v>0</v>
      </c>
      <c r="U5187">
        <v>0</v>
      </c>
    </row>
    <row r="5188" spans="1:21" x14ac:dyDescent="0.35">
      <c r="A5188" s="2" t="s">
        <v>6</v>
      </c>
      <c r="B5188">
        <v>302</v>
      </c>
      <c r="C5188" t="s">
        <v>6144</v>
      </c>
      <c r="D5188" s="1">
        <v>43633</v>
      </c>
      <c r="E5188" s="1">
        <v>43633</v>
      </c>
      <c r="F5188" s="2" t="s">
        <v>24</v>
      </c>
      <c r="G5188">
        <v>185.92999267578125</v>
      </c>
      <c r="H5188" s="2" t="s">
        <v>61</v>
      </c>
      <c r="I5188" s="2" t="s">
        <v>62</v>
      </c>
      <c r="J5188" s="2" t="s">
        <v>36</v>
      </c>
      <c r="K5188" s="2" t="s">
        <v>2940</v>
      </c>
      <c r="L5188" s="2" t="s">
        <v>3</v>
      </c>
      <c r="M5188" s="2" t="s">
        <v>53</v>
      </c>
      <c r="N5188" s="2" t="s">
        <v>6154</v>
      </c>
      <c r="O5188" s="2" t="s">
        <v>2904</v>
      </c>
      <c r="P5188">
        <v>10</v>
      </c>
      <c r="Q5188" s="2" t="s">
        <v>35</v>
      </c>
      <c r="R5188">
        <v>1.2100000381469727</v>
      </c>
      <c r="S5188">
        <v>12.100000381469727</v>
      </c>
      <c r="T5188">
        <v>0</v>
      </c>
      <c r="U5188">
        <v>0</v>
      </c>
    </row>
    <row r="5189" spans="1:21" x14ac:dyDescent="0.35">
      <c r="A5189" s="2" t="s">
        <v>6</v>
      </c>
      <c r="B5189">
        <v>302</v>
      </c>
      <c r="C5189" t="s">
        <v>6144</v>
      </c>
      <c r="D5189" s="1">
        <v>43633</v>
      </c>
      <c r="E5189" s="1">
        <v>43633</v>
      </c>
      <c r="F5189" s="2" t="s">
        <v>24</v>
      </c>
      <c r="G5189">
        <v>185.92999267578125</v>
      </c>
      <c r="H5189" s="2" t="s">
        <v>61</v>
      </c>
      <c r="I5189" s="2" t="s">
        <v>62</v>
      </c>
      <c r="J5189" s="2" t="s">
        <v>36</v>
      </c>
      <c r="K5189" s="2" t="s">
        <v>2940</v>
      </c>
      <c r="L5189" s="2" t="s">
        <v>3</v>
      </c>
      <c r="M5189" s="2" t="s">
        <v>53</v>
      </c>
      <c r="N5189" s="2" t="s">
        <v>6155</v>
      </c>
      <c r="O5189" s="2" t="s">
        <v>2752</v>
      </c>
      <c r="P5189">
        <v>35</v>
      </c>
      <c r="Q5189" s="2" t="s">
        <v>35</v>
      </c>
      <c r="R5189">
        <v>1.2200000286102295</v>
      </c>
      <c r="S5189">
        <v>42.700000762939453</v>
      </c>
      <c r="T5189">
        <v>0</v>
      </c>
      <c r="U5189">
        <v>0</v>
      </c>
    </row>
    <row r="5190" spans="1:21" x14ac:dyDescent="0.35">
      <c r="A5190" s="2" t="s">
        <v>6</v>
      </c>
      <c r="B5190">
        <v>302</v>
      </c>
      <c r="C5190" t="s">
        <v>6144</v>
      </c>
      <c r="D5190" s="1">
        <v>43633</v>
      </c>
      <c r="E5190" s="1">
        <v>43633</v>
      </c>
      <c r="F5190" s="2" t="s">
        <v>24</v>
      </c>
      <c r="G5190">
        <v>185.92999267578125</v>
      </c>
      <c r="H5190" s="2" t="s">
        <v>61</v>
      </c>
      <c r="I5190" s="2" t="s">
        <v>62</v>
      </c>
      <c r="J5190" s="2" t="s">
        <v>36</v>
      </c>
      <c r="K5190" s="2" t="s">
        <v>2940</v>
      </c>
      <c r="L5190" s="2" t="s">
        <v>3</v>
      </c>
      <c r="M5190" s="2" t="s">
        <v>53</v>
      </c>
      <c r="N5190" s="2" t="s">
        <v>6156</v>
      </c>
      <c r="O5190" s="2" t="s">
        <v>1663</v>
      </c>
      <c r="P5190">
        <v>1</v>
      </c>
      <c r="Q5190" s="2" t="s">
        <v>35</v>
      </c>
      <c r="R5190">
        <v>0.85000002384185791</v>
      </c>
      <c r="S5190">
        <v>0.85000002384185791</v>
      </c>
      <c r="T5190">
        <v>0</v>
      </c>
      <c r="U5190">
        <v>0</v>
      </c>
    </row>
    <row r="5191" spans="1:21" x14ac:dyDescent="0.35">
      <c r="A5191" s="2" t="s">
        <v>6</v>
      </c>
      <c r="B5191">
        <v>302</v>
      </c>
      <c r="C5191" t="s">
        <v>6144</v>
      </c>
      <c r="D5191" s="1">
        <v>43633</v>
      </c>
      <c r="E5191" s="1">
        <v>43633</v>
      </c>
      <c r="F5191" s="2" t="s">
        <v>24</v>
      </c>
      <c r="G5191">
        <v>185.92999267578125</v>
      </c>
      <c r="H5191" s="2" t="s">
        <v>61</v>
      </c>
      <c r="I5191" s="2" t="s">
        <v>62</v>
      </c>
      <c r="J5191" s="2" t="s">
        <v>36</v>
      </c>
      <c r="K5191" s="2" t="s">
        <v>2940</v>
      </c>
      <c r="L5191" s="2" t="s">
        <v>3</v>
      </c>
      <c r="M5191" s="2" t="s">
        <v>53</v>
      </c>
      <c r="N5191" s="2" t="s">
        <v>6157</v>
      </c>
      <c r="O5191" s="2" t="s">
        <v>2750</v>
      </c>
      <c r="P5191">
        <v>3</v>
      </c>
      <c r="Q5191" s="2" t="s">
        <v>35</v>
      </c>
      <c r="R5191">
        <v>1.8200000524520874</v>
      </c>
      <c r="S5191">
        <v>5.4600000381469727</v>
      </c>
      <c r="T5191">
        <v>0</v>
      </c>
      <c r="U5191">
        <v>0</v>
      </c>
    </row>
    <row r="5192" spans="1:21" x14ac:dyDescent="0.35">
      <c r="A5192" s="2" t="s">
        <v>6</v>
      </c>
      <c r="B5192">
        <v>302</v>
      </c>
      <c r="C5192" t="s">
        <v>6144</v>
      </c>
      <c r="D5192" s="1">
        <v>43633</v>
      </c>
      <c r="E5192" s="1">
        <v>43633</v>
      </c>
      <c r="F5192" s="2" t="s">
        <v>24</v>
      </c>
      <c r="G5192">
        <v>185.92999267578125</v>
      </c>
      <c r="H5192" s="2" t="s">
        <v>61</v>
      </c>
      <c r="I5192" s="2" t="s">
        <v>62</v>
      </c>
      <c r="J5192" s="2" t="s">
        <v>36</v>
      </c>
      <c r="K5192" s="2" t="s">
        <v>2940</v>
      </c>
      <c r="L5192" s="2" t="s">
        <v>3</v>
      </c>
      <c r="M5192" s="2" t="s">
        <v>53</v>
      </c>
      <c r="N5192" s="2" t="s">
        <v>6158</v>
      </c>
      <c r="O5192" s="2" t="s">
        <v>6159</v>
      </c>
      <c r="P5192">
        <v>3</v>
      </c>
      <c r="Q5192" s="2" t="s">
        <v>35</v>
      </c>
      <c r="R5192">
        <v>5.1700000762939453</v>
      </c>
      <c r="S5192">
        <v>15.510000228881836</v>
      </c>
      <c r="T5192">
        <v>0</v>
      </c>
      <c r="U5192">
        <v>0</v>
      </c>
    </row>
    <row r="5193" spans="1:21" x14ac:dyDescent="0.35">
      <c r="A5193" s="2" t="s">
        <v>6</v>
      </c>
      <c r="B5193">
        <v>302</v>
      </c>
      <c r="C5193" t="s">
        <v>6144</v>
      </c>
      <c r="D5193" s="1">
        <v>43633</v>
      </c>
      <c r="E5193" s="1">
        <v>43633</v>
      </c>
      <c r="F5193" s="2" t="s">
        <v>24</v>
      </c>
      <c r="G5193">
        <v>185.92999267578125</v>
      </c>
      <c r="H5193" s="2" t="s">
        <v>61</v>
      </c>
      <c r="I5193" s="2" t="s">
        <v>62</v>
      </c>
      <c r="J5193" s="2" t="s">
        <v>36</v>
      </c>
      <c r="K5193" s="2" t="s">
        <v>2940</v>
      </c>
      <c r="L5193" s="2" t="s">
        <v>3</v>
      </c>
      <c r="M5193" s="2" t="s">
        <v>53</v>
      </c>
      <c r="N5193" s="2" t="s">
        <v>6160</v>
      </c>
      <c r="O5193" s="2" t="s">
        <v>1907</v>
      </c>
      <c r="P5193">
        <v>20</v>
      </c>
      <c r="Q5193" s="2" t="s">
        <v>35</v>
      </c>
      <c r="R5193">
        <v>1.6549999713897705</v>
      </c>
      <c r="S5193">
        <v>33.099998474121094</v>
      </c>
      <c r="T5193">
        <v>0</v>
      </c>
      <c r="U5193">
        <v>0</v>
      </c>
    </row>
    <row r="5194" spans="1:21" x14ac:dyDescent="0.35">
      <c r="A5194" s="2" t="s">
        <v>6</v>
      </c>
      <c r="B5194">
        <v>300</v>
      </c>
      <c r="C5194" t="s">
        <v>6161</v>
      </c>
      <c r="D5194" s="1">
        <v>43633</v>
      </c>
      <c r="E5194" s="1">
        <v>43633</v>
      </c>
      <c r="F5194" s="2" t="s">
        <v>25</v>
      </c>
      <c r="G5194">
        <v>760.969970703125</v>
      </c>
      <c r="H5194" s="2" t="s">
        <v>61</v>
      </c>
      <c r="I5194" s="2" t="s">
        <v>62</v>
      </c>
      <c r="J5194" s="2" t="s">
        <v>36</v>
      </c>
      <c r="K5194" s="2" t="s">
        <v>2940</v>
      </c>
      <c r="L5194" s="2" t="s">
        <v>3</v>
      </c>
      <c r="M5194" s="2" t="s">
        <v>53</v>
      </c>
      <c r="N5194" s="2" t="s">
        <v>6162</v>
      </c>
      <c r="O5194" s="2" t="s">
        <v>3143</v>
      </c>
      <c r="P5194">
        <v>10</v>
      </c>
      <c r="Q5194" s="2" t="s">
        <v>35</v>
      </c>
      <c r="R5194">
        <v>4.7651000022888184</v>
      </c>
      <c r="S5194">
        <v>47.650001525878906</v>
      </c>
      <c r="T5194">
        <v>0</v>
      </c>
      <c r="U5194">
        <v>0</v>
      </c>
    </row>
    <row r="5195" spans="1:21" x14ac:dyDescent="0.35">
      <c r="A5195" s="2" t="s">
        <v>6</v>
      </c>
      <c r="B5195">
        <v>300</v>
      </c>
      <c r="C5195" t="s">
        <v>6161</v>
      </c>
      <c r="D5195" s="1">
        <v>43633</v>
      </c>
      <c r="E5195" s="1">
        <v>43633</v>
      </c>
      <c r="F5195" s="2" t="s">
        <v>25</v>
      </c>
      <c r="G5195">
        <v>760.969970703125</v>
      </c>
      <c r="H5195" s="2" t="s">
        <v>61</v>
      </c>
      <c r="I5195" s="2" t="s">
        <v>62</v>
      </c>
      <c r="J5195" s="2" t="s">
        <v>36</v>
      </c>
      <c r="K5195" s="2" t="s">
        <v>2940</v>
      </c>
      <c r="L5195" s="2" t="s">
        <v>3</v>
      </c>
      <c r="M5195" s="2" t="s">
        <v>53</v>
      </c>
      <c r="N5195" s="2" t="s">
        <v>6163</v>
      </c>
      <c r="O5195" s="2" t="s">
        <v>6164</v>
      </c>
      <c r="P5195">
        <v>20</v>
      </c>
      <c r="Q5195" s="2" t="s">
        <v>35</v>
      </c>
      <c r="R5195">
        <v>11.807999610900879</v>
      </c>
      <c r="S5195">
        <v>236.16000366210938</v>
      </c>
      <c r="T5195">
        <v>0</v>
      </c>
      <c r="U5195">
        <v>0</v>
      </c>
    </row>
    <row r="5196" spans="1:21" x14ac:dyDescent="0.35">
      <c r="A5196" s="2" t="s">
        <v>6</v>
      </c>
      <c r="B5196">
        <v>300</v>
      </c>
      <c r="C5196" t="s">
        <v>6161</v>
      </c>
      <c r="D5196" s="1">
        <v>43633</v>
      </c>
      <c r="E5196" s="1">
        <v>43633</v>
      </c>
      <c r="F5196" s="2" t="s">
        <v>25</v>
      </c>
      <c r="G5196">
        <v>760.969970703125</v>
      </c>
      <c r="H5196" s="2" t="s">
        <v>61</v>
      </c>
      <c r="I5196" s="2" t="s">
        <v>62</v>
      </c>
      <c r="J5196" s="2" t="s">
        <v>36</v>
      </c>
      <c r="K5196" s="2" t="s">
        <v>2940</v>
      </c>
      <c r="L5196" s="2" t="s">
        <v>3</v>
      </c>
      <c r="M5196" s="2" t="s">
        <v>53</v>
      </c>
      <c r="N5196" s="2" t="s">
        <v>6156</v>
      </c>
      <c r="O5196" s="2" t="s">
        <v>1663</v>
      </c>
      <c r="P5196">
        <v>15</v>
      </c>
      <c r="Q5196" s="2" t="s">
        <v>35</v>
      </c>
      <c r="R5196">
        <v>1.3733999729156494</v>
      </c>
      <c r="S5196">
        <v>20.600000381469727</v>
      </c>
      <c r="T5196">
        <v>0</v>
      </c>
      <c r="U5196">
        <v>0</v>
      </c>
    </row>
    <row r="5197" spans="1:21" x14ac:dyDescent="0.35">
      <c r="A5197" s="2" t="s">
        <v>6</v>
      </c>
      <c r="B5197">
        <v>300</v>
      </c>
      <c r="C5197" t="s">
        <v>6161</v>
      </c>
      <c r="D5197" s="1">
        <v>43633</v>
      </c>
      <c r="E5197" s="1">
        <v>43633</v>
      </c>
      <c r="F5197" s="2" t="s">
        <v>25</v>
      </c>
      <c r="G5197">
        <v>760.969970703125</v>
      </c>
      <c r="H5197" s="2" t="s">
        <v>61</v>
      </c>
      <c r="I5197" s="2" t="s">
        <v>62</v>
      </c>
      <c r="J5197" s="2" t="s">
        <v>36</v>
      </c>
      <c r="K5197" s="2" t="s">
        <v>2940</v>
      </c>
      <c r="L5197" s="2" t="s">
        <v>3</v>
      </c>
      <c r="M5197" s="2" t="s">
        <v>53</v>
      </c>
      <c r="N5197" s="2" t="s">
        <v>6165</v>
      </c>
      <c r="O5197" s="2" t="s">
        <v>6166</v>
      </c>
      <c r="P5197">
        <v>10</v>
      </c>
      <c r="Q5197" s="2" t="s">
        <v>35</v>
      </c>
      <c r="R5197">
        <v>3.8970000743865967</v>
      </c>
      <c r="S5197">
        <v>38.970001220703125</v>
      </c>
      <c r="T5197">
        <v>0</v>
      </c>
      <c r="U5197">
        <v>0</v>
      </c>
    </row>
    <row r="5198" spans="1:21" x14ac:dyDescent="0.35">
      <c r="A5198" s="2" t="s">
        <v>6</v>
      </c>
      <c r="B5198">
        <v>300</v>
      </c>
      <c r="C5198" t="s">
        <v>6161</v>
      </c>
      <c r="D5198" s="1">
        <v>43633</v>
      </c>
      <c r="E5198" s="1">
        <v>43633</v>
      </c>
      <c r="F5198" s="2" t="s">
        <v>25</v>
      </c>
      <c r="G5198">
        <v>760.969970703125</v>
      </c>
      <c r="H5198" s="2" t="s">
        <v>61</v>
      </c>
      <c r="I5198" s="2" t="s">
        <v>62</v>
      </c>
      <c r="J5198" s="2" t="s">
        <v>36</v>
      </c>
      <c r="K5198" s="2" t="s">
        <v>2940</v>
      </c>
      <c r="L5198" s="2" t="s">
        <v>3</v>
      </c>
      <c r="M5198" s="2" t="s">
        <v>53</v>
      </c>
      <c r="N5198" s="2" t="s">
        <v>6167</v>
      </c>
      <c r="O5198" s="2" t="s">
        <v>6168</v>
      </c>
      <c r="P5198">
        <v>10</v>
      </c>
      <c r="Q5198" s="2" t="s">
        <v>35</v>
      </c>
      <c r="R5198">
        <v>1.4874000549316406</v>
      </c>
      <c r="S5198">
        <v>14.869999885559082</v>
      </c>
      <c r="T5198">
        <v>0</v>
      </c>
      <c r="U5198">
        <v>0</v>
      </c>
    </row>
    <row r="5199" spans="1:21" x14ac:dyDescent="0.35">
      <c r="A5199" s="2" t="s">
        <v>6</v>
      </c>
      <c r="B5199">
        <v>300</v>
      </c>
      <c r="C5199" t="s">
        <v>6161</v>
      </c>
      <c r="D5199" s="1">
        <v>43633</v>
      </c>
      <c r="E5199" s="1">
        <v>43633</v>
      </c>
      <c r="F5199" s="2" t="s">
        <v>25</v>
      </c>
      <c r="G5199">
        <v>760.969970703125</v>
      </c>
      <c r="H5199" s="2" t="s">
        <v>61</v>
      </c>
      <c r="I5199" s="2" t="s">
        <v>62</v>
      </c>
      <c r="J5199" s="2" t="s">
        <v>36</v>
      </c>
      <c r="K5199" s="2" t="s">
        <v>2940</v>
      </c>
      <c r="L5199" s="2" t="s">
        <v>3</v>
      </c>
      <c r="M5199" s="2" t="s">
        <v>53</v>
      </c>
      <c r="N5199" s="2" t="s">
        <v>6169</v>
      </c>
      <c r="O5199" s="2" t="s">
        <v>1661</v>
      </c>
      <c r="P5199">
        <v>5</v>
      </c>
      <c r="Q5199" s="2" t="s">
        <v>35</v>
      </c>
      <c r="R5199">
        <v>5.226600170135498</v>
      </c>
      <c r="S5199">
        <v>26.129999160766602</v>
      </c>
      <c r="T5199">
        <v>0</v>
      </c>
      <c r="U5199">
        <v>0</v>
      </c>
    </row>
    <row r="5200" spans="1:21" x14ac:dyDescent="0.35">
      <c r="A5200" s="2" t="s">
        <v>6</v>
      </c>
      <c r="B5200">
        <v>300</v>
      </c>
      <c r="C5200" t="s">
        <v>6161</v>
      </c>
      <c r="D5200" s="1">
        <v>43633</v>
      </c>
      <c r="E5200" s="1">
        <v>43633</v>
      </c>
      <c r="F5200" s="2" t="s">
        <v>25</v>
      </c>
      <c r="G5200">
        <v>760.969970703125</v>
      </c>
      <c r="H5200" s="2" t="s">
        <v>61</v>
      </c>
      <c r="I5200" s="2" t="s">
        <v>62</v>
      </c>
      <c r="J5200" s="2" t="s">
        <v>36</v>
      </c>
      <c r="K5200" s="2" t="s">
        <v>2940</v>
      </c>
      <c r="L5200" s="2" t="s">
        <v>3</v>
      </c>
      <c r="M5200" s="2" t="s">
        <v>53</v>
      </c>
      <c r="N5200" s="2" t="s">
        <v>6170</v>
      </c>
      <c r="O5200" s="2" t="s">
        <v>6171</v>
      </c>
      <c r="P5200">
        <v>20</v>
      </c>
      <c r="Q5200" s="2" t="s">
        <v>35</v>
      </c>
      <c r="R5200">
        <v>5.0570001602172852</v>
      </c>
      <c r="S5200">
        <v>101.13999938964844</v>
      </c>
      <c r="T5200">
        <v>0</v>
      </c>
      <c r="U5200">
        <v>0</v>
      </c>
    </row>
    <row r="5201" spans="1:21" x14ac:dyDescent="0.35">
      <c r="A5201" s="2" t="s">
        <v>6</v>
      </c>
      <c r="B5201">
        <v>300</v>
      </c>
      <c r="C5201" t="s">
        <v>6161</v>
      </c>
      <c r="D5201" s="1">
        <v>43633</v>
      </c>
      <c r="E5201" s="1">
        <v>43633</v>
      </c>
      <c r="F5201" s="2" t="s">
        <v>25</v>
      </c>
      <c r="G5201">
        <v>760.969970703125</v>
      </c>
      <c r="H5201" s="2" t="s">
        <v>61</v>
      </c>
      <c r="I5201" s="2" t="s">
        <v>62</v>
      </c>
      <c r="J5201" s="2" t="s">
        <v>36</v>
      </c>
      <c r="K5201" s="2" t="s">
        <v>2940</v>
      </c>
      <c r="L5201" s="2" t="s">
        <v>3</v>
      </c>
      <c r="M5201" s="2" t="s">
        <v>53</v>
      </c>
      <c r="N5201" s="2" t="s">
        <v>6172</v>
      </c>
      <c r="O5201" s="2" t="s">
        <v>1650</v>
      </c>
      <c r="P5201">
        <v>20</v>
      </c>
      <c r="Q5201" s="2" t="s">
        <v>35</v>
      </c>
      <c r="R5201">
        <v>0.47470000386238098</v>
      </c>
      <c r="S5201">
        <v>9.4899997711181641</v>
      </c>
      <c r="T5201">
        <v>0</v>
      </c>
      <c r="U5201">
        <v>0</v>
      </c>
    </row>
    <row r="5202" spans="1:21" x14ac:dyDescent="0.35">
      <c r="A5202" s="2" t="s">
        <v>6</v>
      </c>
      <c r="B5202">
        <v>300</v>
      </c>
      <c r="C5202" t="s">
        <v>6161</v>
      </c>
      <c r="D5202" s="1">
        <v>43633</v>
      </c>
      <c r="E5202" s="1">
        <v>43633</v>
      </c>
      <c r="F5202" s="2" t="s">
        <v>25</v>
      </c>
      <c r="G5202">
        <v>760.969970703125</v>
      </c>
      <c r="H5202" s="2" t="s">
        <v>61</v>
      </c>
      <c r="I5202" s="2" t="s">
        <v>62</v>
      </c>
      <c r="J5202" s="2" t="s">
        <v>36</v>
      </c>
      <c r="K5202" s="2" t="s">
        <v>2940</v>
      </c>
      <c r="L5202" s="2" t="s">
        <v>3</v>
      </c>
      <c r="M5202" s="2" t="s">
        <v>53</v>
      </c>
      <c r="N5202" s="2" t="s">
        <v>6173</v>
      </c>
      <c r="O5202" s="2" t="s">
        <v>6174</v>
      </c>
      <c r="P5202">
        <v>1</v>
      </c>
      <c r="Q5202" s="2" t="s">
        <v>35</v>
      </c>
      <c r="R5202">
        <v>55.768699645996094</v>
      </c>
      <c r="S5202">
        <v>55.770000457763672</v>
      </c>
      <c r="T5202">
        <v>0</v>
      </c>
      <c r="U5202">
        <v>0</v>
      </c>
    </row>
    <row r="5203" spans="1:21" x14ac:dyDescent="0.35">
      <c r="A5203" s="2" t="s">
        <v>6</v>
      </c>
      <c r="B5203">
        <v>300</v>
      </c>
      <c r="C5203" t="s">
        <v>6161</v>
      </c>
      <c r="D5203" s="1">
        <v>43633</v>
      </c>
      <c r="E5203" s="1">
        <v>43633</v>
      </c>
      <c r="F5203" s="2" t="s">
        <v>25</v>
      </c>
      <c r="G5203">
        <v>760.969970703125</v>
      </c>
      <c r="H5203" s="2" t="s">
        <v>61</v>
      </c>
      <c r="I5203" s="2" t="s">
        <v>62</v>
      </c>
      <c r="J5203" s="2" t="s">
        <v>36</v>
      </c>
      <c r="K5203" s="2" t="s">
        <v>2940</v>
      </c>
      <c r="L5203" s="2" t="s">
        <v>3</v>
      </c>
      <c r="M5203" s="2" t="s">
        <v>53</v>
      </c>
      <c r="N5203" s="2" t="s">
        <v>6175</v>
      </c>
      <c r="O5203" s="2" t="s">
        <v>3135</v>
      </c>
      <c r="P5203">
        <v>5</v>
      </c>
      <c r="Q5203" s="2" t="s">
        <v>35</v>
      </c>
      <c r="R5203">
        <v>4.5500001907348633</v>
      </c>
      <c r="S5203">
        <v>22.75</v>
      </c>
      <c r="T5203">
        <v>0</v>
      </c>
      <c r="U5203">
        <v>0</v>
      </c>
    </row>
    <row r="5204" spans="1:21" x14ac:dyDescent="0.35">
      <c r="A5204" s="2" t="s">
        <v>6</v>
      </c>
      <c r="B5204">
        <v>300</v>
      </c>
      <c r="C5204" t="s">
        <v>6161</v>
      </c>
      <c r="D5204" s="1">
        <v>43633</v>
      </c>
      <c r="E5204" s="1">
        <v>43633</v>
      </c>
      <c r="F5204" s="2" t="s">
        <v>25</v>
      </c>
      <c r="G5204">
        <v>760.969970703125</v>
      </c>
      <c r="H5204" s="2" t="s">
        <v>61</v>
      </c>
      <c r="I5204" s="2" t="s">
        <v>62</v>
      </c>
      <c r="J5204" s="2" t="s">
        <v>36</v>
      </c>
      <c r="K5204" s="2" t="s">
        <v>2940</v>
      </c>
      <c r="L5204" s="2" t="s">
        <v>3</v>
      </c>
      <c r="M5204" s="2" t="s">
        <v>53</v>
      </c>
      <c r="N5204" s="2" t="s">
        <v>6176</v>
      </c>
      <c r="O5204" s="2" t="s">
        <v>1648</v>
      </c>
      <c r="P5204">
        <v>10</v>
      </c>
      <c r="Q5204" s="2" t="s">
        <v>35</v>
      </c>
      <c r="R5204">
        <v>0.57910001277923584</v>
      </c>
      <c r="S5204">
        <v>5.7899999618530273</v>
      </c>
      <c r="T5204">
        <v>0</v>
      </c>
      <c r="U5204">
        <v>0</v>
      </c>
    </row>
    <row r="5205" spans="1:21" x14ac:dyDescent="0.35">
      <c r="A5205" s="2" t="s">
        <v>6</v>
      </c>
      <c r="B5205">
        <v>300</v>
      </c>
      <c r="C5205" t="s">
        <v>6161</v>
      </c>
      <c r="D5205" s="1">
        <v>43633</v>
      </c>
      <c r="E5205" s="1">
        <v>43633</v>
      </c>
      <c r="F5205" s="2" t="s">
        <v>25</v>
      </c>
      <c r="G5205">
        <v>760.969970703125</v>
      </c>
      <c r="H5205" s="2" t="s">
        <v>61</v>
      </c>
      <c r="I5205" s="2" t="s">
        <v>62</v>
      </c>
      <c r="J5205" s="2" t="s">
        <v>36</v>
      </c>
      <c r="K5205" s="2" t="s">
        <v>2940</v>
      </c>
      <c r="L5205" s="2" t="s">
        <v>3</v>
      </c>
      <c r="M5205" s="2" t="s">
        <v>53</v>
      </c>
      <c r="N5205" s="2" t="s">
        <v>6177</v>
      </c>
      <c r="O5205" s="2" t="s">
        <v>2079</v>
      </c>
      <c r="P5205">
        <v>5</v>
      </c>
      <c r="Q5205" s="2" t="s">
        <v>35</v>
      </c>
      <c r="R5205">
        <v>1.5822000503540039</v>
      </c>
      <c r="S5205">
        <v>7.9099998474121094</v>
      </c>
      <c r="T5205">
        <v>0</v>
      </c>
      <c r="U5205">
        <v>0</v>
      </c>
    </row>
    <row r="5206" spans="1:21" x14ac:dyDescent="0.35">
      <c r="A5206" s="2" t="s">
        <v>6</v>
      </c>
      <c r="B5206">
        <v>300</v>
      </c>
      <c r="C5206" t="s">
        <v>6161</v>
      </c>
      <c r="D5206" s="1">
        <v>43633</v>
      </c>
      <c r="E5206" s="1">
        <v>43633</v>
      </c>
      <c r="F5206" s="2" t="s">
        <v>25</v>
      </c>
      <c r="G5206">
        <v>760.969970703125</v>
      </c>
      <c r="H5206" s="2" t="s">
        <v>61</v>
      </c>
      <c r="I5206" s="2" t="s">
        <v>62</v>
      </c>
      <c r="J5206" s="2" t="s">
        <v>36</v>
      </c>
      <c r="K5206" s="2" t="s">
        <v>2940</v>
      </c>
      <c r="L5206" s="2" t="s">
        <v>3</v>
      </c>
      <c r="M5206" s="2" t="s">
        <v>53</v>
      </c>
      <c r="N5206" s="2" t="s">
        <v>6178</v>
      </c>
      <c r="O5206" s="2" t="s">
        <v>2099</v>
      </c>
      <c r="P5206">
        <v>5</v>
      </c>
      <c r="Q5206" s="2" t="s">
        <v>35</v>
      </c>
      <c r="R5206">
        <v>1.0736000537872314</v>
      </c>
      <c r="S5206">
        <v>5.369999885559082</v>
      </c>
      <c r="T5206">
        <v>0</v>
      </c>
      <c r="U5206">
        <v>0</v>
      </c>
    </row>
    <row r="5207" spans="1:21" x14ac:dyDescent="0.35">
      <c r="A5207" s="2" t="s">
        <v>6</v>
      </c>
      <c r="B5207">
        <v>300</v>
      </c>
      <c r="C5207" t="s">
        <v>6161</v>
      </c>
      <c r="D5207" s="1">
        <v>43633</v>
      </c>
      <c r="E5207" s="1">
        <v>43633</v>
      </c>
      <c r="F5207" s="2" t="s">
        <v>25</v>
      </c>
      <c r="G5207">
        <v>760.969970703125</v>
      </c>
      <c r="H5207" s="2" t="s">
        <v>61</v>
      </c>
      <c r="I5207" s="2" t="s">
        <v>62</v>
      </c>
      <c r="J5207" s="2" t="s">
        <v>36</v>
      </c>
      <c r="K5207" s="2" t="s">
        <v>2940</v>
      </c>
      <c r="L5207" s="2" t="s">
        <v>3</v>
      </c>
      <c r="M5207" s="2" t="s">
        <v>53</v>
      </c>
      <c r="N5207" s="2" t="s">
        <v>6179</v>
      </c>
      <c r="O5207" s="2" t="s">
        <v>6180</v>
      </c>
      <c r="P5207">
        <v>10</v>
      </c>
      <c r="Q5207" s="2" t="s">
        <v>35</v>
      </c>
      <c r="R5207">
        <v>0.99290001392364502</v>
      </c>
      <c r="S5207">
        <v>9.9300003051757813</v>
      </c>
      <c r="T5207">
        <v>0</v>
      </c>
      <c r="U5207">
        <v>0</v>
      </c>
    </row>
    <row r="5208" spans="1:21" x14ac:dyDescent="0.35">
      <c r="A5208" s="2" t="s">
        <v>6</v>
      </c>
      <c r="B5208">
        <v>300</v>
      </c>
      <c r="C5208" t="s">
        <v>6161</v>
      </c>
      <c r="D5208" s="1">
        <v>43633</v>
      </c>
      <c r="E5208" s="1">
        <v>43633</v>
      </c>
      <c r="F5208" s="2" t="s">
        <v>25</v>
      </c>
      <c r="G5208">
        <v>760.969970703125</v>
      </c>
      <c r="H5208" s="2" t="s">
        <v>61</v>
      </c>
      <c r="I5208" s="2" t="s">
        <v>62</v>
      </c>
      <c r="J5208" s="2" t="s">
        <v>36</v>
      </c>
      <c r="K5208" s="2" t="s">
        <v>2940</v>
      </c>
      <c r="L5208" s="2" t="s">
        <v>3</v>
      </c>
      <c r="M5208" s="2" t="s">
        <v>53</v>
      </c>
      <c r="N5208" s="2" t="s">
        <v>6181</v>
      </c>
      <c r="O5208" s="2" t="s">
        <v>451</v>
      </c>
      <c r="P5208">
        <v>3</v>
      </c>
      <c r="Q5208" s="2" t="s">
        <v>35</v>
      </c>
      <c r="R5208">
        <v>3.9149999618530273</v>
      </c>
      <c r="S5208">
        <v>11.75</v>
      </c>
      <c r="T5208">
        <v>0</v>
      </c>
      <c r="U5208">
        <v>0</v>
      </c>
    </row>
    <row r="5209" spans="1:21" x14ac:dyDescent="0.35">
      <c r="A5209" s="2" t="s">
        <v>6</v>
      </c>
      <c r="B5209">
        <v>300</v>
      </c>
      <c r="C5209" t="s">
        <v>6161</v>
      </c>
      <c r="D5209" s="1">
        <v>43633</v>
      </c>
      <c r="E5209" s="1">
        <v>43633</v>
      </c>
      <c r="F5209" s="2" t="s">
        <v>25</v>
      </c>
      <c r="G5209">
        <v>760.969970703125</v>
      </c>
      <c r="H5209" s="2" t="s">
        <v>61</v>
      </c>
      <c r="I5209" s="2" t="s">
        <v>62</v>
      </c>
      <c r="J5209" s="2" t="s">
        <v>36</v>
      </c>
      <c r="K5209" s="2" t="s">
        <v>2940</v>
      </c>
      <c r="L5209" s="2" t="s">
        <v>3</v>
      </c>
      <c r="M5209" s="2" t="s">
        <v>53</v>
      </c>
      <c r="N5209" s="2" t="s">
        <v>6182</v>
      </c>
      <c r="O5209" s="2" t="s">
        <v>2296</v>
      </c>
      <c r="P5209">
        <v>10</v>
      </c>
      <c r="Q5209" s="2" t="s">
        <v>35</v>
      </c>
      <c r="R5209">
        <v>0.40320000052452087</v>
      </c>
      <c r="S5209">
        <v>4.0300002098083496</v>
      </c>
      <c r="T5209">
        <v>0</v>
      </c>
      <c r="U5209">
        <v>0</v>
      </c>
    </row>
    <row r="5210" spans="1:21" x14ac:dyDescent="0.35">
      <c r="A5210" s="2" t="s">
        <v>6</v>
      </c>
      <c r="B5210">
        <v>300</v>
      </c>
      <c r="C5210" t="s">
        <v>6161</v>
      </c>
      <c r="D5210" s="1">
        <v>43633</v>
      </c>
      <c r="E5210" s="1">
        <v>43633</v>
      </c>
      <c r="F5210" s="2" t="s">
        <v>25</v>
      </c>
      <c r="G5210">
        <v>760.969970703125</v>
      </c>
      <c r="H5210" s="2" t="s">
        <v>61</v>
      </c>
      <c r="I5210" s="2" t="s">
        <v>62</v>
      </c>
      <c r="J5210" s="2" t="s">
        <v>36</v>
      </c>
      <c r="K5210" s="2" t="s">
        <v>2940</v>
      </c>
      <c r="L5210" s="2" t="s">
        <v>3</v>
      </c>
      <c r="M5210" s="2" t="s">
        <v>53</v>
      </c>
      <c r="N5210" s="2" t="s">
        <v>6183</v>
      </c>
      <c r="O5210" s="2" t="s">
        <v>6184</v>
      </c>
      <c r="P5210">
        <v>5</v>
      </c>
      <c r="Q5210" s="2" t="s">
        <v>35</v>
      </c>
      <c r="R5210">
        <v>1.4814000129699707</v>
      </c>
      <c r="S5210">
        <v>7.4099998474121094</v>
      </c>
      <c r="T5210">
        <v>0</v>
      </c>
      <c r="U5210">
        <v>0</v>
      </c>
    </row>
    <row r="5211" spans="1:21" x14ac:dyDescent="0.35">
      <c r="A5211" s="2" t="s">
        <v>6</v>
      </c>
      <c r="B5211">
        <v>300</v>
      </c>
      <c r="C5211" t="s">
        <v>6161</v>
      </c>
      <c r="D5211" s="1">
        <v>43633</v>
      </c>
      <c r="E5211" s="1">
        <v>43633</v>
      </c>
      <c r="F5211" s="2" t="s">
        <v>25</v>
      </c>
      <c r="G5211">
        <v>760.969970703125</v>
      </c>
      <c r="H5211" s="2" t="s">
        <v>61</v>
      </c>
      <c r="I5211" s="2" t="s">
        <v>62</v>
      </c>
      <c r="J5211" s="2" t="s">
        <v>36</v>
      </c>
      <c r="K5211" s="2" t="s">
        <v>2940</v>
      </c>
      <c r="L5211" s="2" t="s">
        <v>3</v>
      </c>
      <c r="M5211" s="2" t="s">
        <v>53</v>
      </c>
      <c r="N5211" s="2" t="s">
        <v>6185</v>
      </c>
      <c r="O5211" s="2" t="s">
        <v>6186</v>
      </c>
      <c r="P5211">
        <v>10</v>
      </c>
      <c r="Q5211" s="2" t="s">
        <v>35</v>
      </c>
      <c r="R5211">
        <v>4.8499999046325684</v>
      </c>
      <c r="S5211">
        <v>48.5</v>
      </c>
      <c r="T5211">
        <v>0</v>
      </c>
      <c r="U5211">
        <v>0</v>
      </c>
    </row>
    <row r="5212" spans="1:21" x14ac:dyDescent="0.35">
      <c r="A5212" s="2" t="s">
        <v>6</v>
      </c>
      <c r="B5212">
        <v>300</v>
      </c>
      <c r="C5212" t="s">
        <v>6161</v>
      </c>
      <c r="D5212" s="1">
        <v>43633</v>
      </c>
      <c r="E5212" s="1">
        <v>43633</v>
      </c>
      <c r="F5212" s="2" t="s">
        <v>25</v>
      </c>
      <c r="G5212">
        <v>760.969970703125</v>
      </c>
      <c r="H5212" s="2" t="s">
        <v>61</v>
      </c>
      <c r="I5212" s="2" t="s">
        <v>62</v>
      </c>
      <c r="J5212" s="2" t="s">
        <v>36</v>
      </c>
      <c r="K5212" s="2" t="s">
        <v>2940</v>
      </c>
      <c r="L5212" s="2" t="s">
        <v>3</v>
      </c>
      <c r="M5212" s="2" t="s">
        <v>53</v>
      </c>
      <c r="N5212" s="2" t="s">
        <v>6187</v>
      </c>
      <c r="O5212" s="2" t="s">
        <v>2302</v>
      </c>
      <c r="P5212">
        <v>5</v>
      </c>
      <c r="Q5212" s="2" t="s">
        <v>35</v>
      </c>
      <c r="R5212">
        <v>1.0435999631881714</v>
      </c>
      <c r="S5212">
        <v>5.2199997901916504</v>
      </c>
      <c r="T5212">
        <v>0</v>
      </c>
      <c r="U5212">
        <v>0</v>
      </c>
    </row>
    <row r="5213" spans="1:21" x14ac:dyDescent="0.35">
      <c r="A5213" s="2" t="s">
        <v>6</v>
      </c>
      <c r="B5213">
        <v>306</v>
      </c>
      <c r="C5213" t="s">
        <v>6452</v>
      </c>
      <c r="D5213" s="1">
        <v>43635</v>
      </c>
      <c r="E5213" s="1">
        <v>43635</v>
      </c>
      <c r="F5213" s="2" t="s">
        <v>25</v>
      </c>
      <c r="G5213">
        <v>152</v>
      </c>
      <c r="H5213" s="2" t="s">
        <v>61</v>
      </c>
      <c r="I5213" s="2" t="s">
        <v>62</v>
      </c>
      <c r="J5213" s="2" t="s">
        <v>36</v>
      </c>
      <c r="K5213" s="2" t="s">
        <v>2940</v>
      </c>
      <c r="L5213" s="2" t="s">
        <v>3</v>
      </c>
      <c r="M5213" s="2" t="s">
        <v>53</v>
      </c>
      <c r="N5213" s="2" t="s">
        <v>6453</v>
      </c>
      <c r="O5213" s="2" t="s">
        <v>6454</v>
      </c>
      <c r="P5213">
        <v>5</v>
      </c>
      <c r="Q5213" s="2" t="s">
        <v>35</v>
      </c>
      <c r="R5213">
        <v>1.537600040435791</v>
      </c>
      <c r="S5213">
        <v>7.690000057220459</v>
      </c>
      <c r="T5213">
        <v>0</v>
      </c>
      <c r="U5213">
        <v>0</v>
      </c>
    </row>
    <row r="5214" spans="1:21" x14ac:dyDescent="0.35">
      <c r="A5214" s="2" t="s">
        <v>6</v>
      </c>
      <c r="B5214">
        <v>306</v>
      </c>
      <c r="C5214" t="s">
        <v>6452</v>
      </c>
      <c r="D5214" s="1">
        <v>43635</v>
      </c>
      <c r="E5214" s="1">
        <v>43635</v>
      </c>
      <c r="F5214" s="2" t="s">
        <v>25</v>
      </c>
      <c r="G5214">
        <v>152</v>
      </c>
      <c r="H5214" s="2" t="s">
        <v>61</v>
      </c>
      <c r="I5214" s="2" t="s">
        <v>62</v>
      </c>
      <c r="J5214" s="2" t="s">
        <v>36</v>
      </c>
      <c r="K5214" s="2" t="s">
        <v>2940</v>
      </c>
      <c r="L5214" s="2" t="s">
        <v>3</v>
      </c>
      <c r="M5214" s="2" t="s">
        <v>53</v>
      </c>
      <c r="N5214" s="2" t="s">
        <v>6170</v>
      </c>
      <c r="O5214" s="2" t="s">
        <v>6171</v>
      </c>
      <c r="P5214">
        <v>6</v>
      </c>
      <c r="Q5214" s="2" t="s">
        <v>35</v>
      </c>
      <c r="R5214">
        <v>5.1998000144958496</v>
      </c>
      <c r="S5214">
        <v>31.200000762939453</v>
      </c>
      <c r="T5214">
        <v>0</v>
      </c>
      <c r="U5214">
        <v>0</v>
      </c>
    </row>
    <row r="5215" spans="1:21" x14ac:dyDescent="0.35">
      <c r="A5215" s="2" t="s">
        <v>6</v>
      </c>
      <c r="B5215">
        <v>306</v>
      </c>
      <c r="C5215" t="s">
        <v>6452</v>
      </c>
      <c r="D5215" s="1">
        <v>43635</v>
      </c>
      <c r="E5215" s="1">
        <v>43635</v>
      </c>
      <c r="F5215" s="2" t="s">
        <v>25</v>
      </c>
      <c r="G5215">
        <v>152</v>
      </c>
      <c r="H5215" s="2" t="s">
        <v>61</v>
      </c>
      <c r="I5215" s="2" t="s">
        <v>62</v>
      </c>
      <c r="J5215" s="2" t="s">
        <v>36</v>
      </c>
      <c r="K5215" s="2" t="s">
        <v>2940</v>
      </c>
      <c r="L5215" s="2" t="s">
        <v>3</v>
      </c>
      <c r="M5215" s="2" t="s">
        <v>53</v>
      </c>
      <c r="N5215" s="2" t="s">
        <v>6455</v>
      </c>
      <c r="O5215" s="2" t="s">
        <v>1659</v>
      </c>
      <c r="P5215">
        <v>6</v>
      </c>
      <c r="Q5215" s="2" t="s">
        <v>35</v>
      </c>
      <c r="R5215">
        <v>2.1891000270843506</v>
      </c>
      <c r="S5215">
        <v>13.130000114440918</v>
      </c>
      <c r="T5215">
        <v>0</v>
      </c>
      <c r="U5215">
        <v>0</v>
      </c>
    </row>
    <row r="5216" spans="1:21" x14ac:dyDescent="0.35">
      <c r="A5216" s="2" t="s">
        <v>6</v>
      </c>
      <c r="B5216">
        <v>306</v>
      </c>
      <c r="C5216" t="s">
        <v>6452</v>
      </c>
      <c r="D5216" s="1">
        <v>43635</v>
      </c>
      <c r="E5216" s="1">
        <v>43635</v>
      </c>
      <c r="F5216" s="2" t="s">
        <v>25</v>
      </c>
      <c r="G5216">
        <v>152</v>
      </c>
      <c r="H5216" s="2" t="s">
        <v>61</v>
      </c>
      <c r="I5216" s="2" t="s">
        <v>62</v>
      </c>
      <c r="J5216" s="2" t="s">
        <v>36</v>
      </c>
      <c r="K5216" s="2" t="s">
        <v>2940</v>
      </c>
      <c r="L5216" s="2" t="s">
        <v>3</v>
      </c>
      <c r="M5216" s="2" t="s">
        <v>53</v>
      </c>
      <c r="N5216" s="2" t="s">
        <v>6456</v>
      </c>
      <c r="O5216" s="2" t="s">
        <v>1656</v>
      </c>
      <c r="P5216">
        <v>6</v>
      </c>
      <c r="Q5216" s="2" t="s">
        <v>35</v>
      </c>
      <c r="R5216">
        <v>5.9644999504089355</v>
      </c>
      <c r="S5216">
        <v>35.790000915527344</v>
      </c>
      <c r="T5216">
        <v>0</v>
      </c>
      <c r="U5216">
        <v>0</v>
      </c>
    </row>
    <row r="5217" spans="1:21" x14ac:dyDescent="0.35">
      <c r="A5217" s="2" t="s">
        <v>6</v>
      </c>
      <c r="B5217">
        <v>306</v>
      </c>
      <c r="C5217" t="s">
        <v>6452</v>
      </c>
      <c r="D5217" s="1">
        <v>43635</v>
      </c>
      <c r="E5217" s="1">
        <v>43635</v>
      </c>
      <c r="F5217" s="2" t="s">
        <v>25</v>
      </c>
      <c r="G5217">
        <v>152</v>
      </c>
      <c r="H5217" s="2" t="s">
        <v>61</v>
      </c>
      <c r="I5217" s="2" t="s">
        <v>62</v>
      </c>
      <c r="J5217" s="2" t="s">
        <v>36</v>
      </c>
      <c r="K5217" s="2" t="s">
        <v>2940</v>
      </c>
      <c r="L5217" s="2" t="s">
        <v>3</v>
      </c>
      <c r="M5217" s="2" t="s">
        <v>53</v>
      </c>
      <c r="N5217" s="2" t="s">
        <v>6178</v>
      </c>
      <c r="O5217" s="2" t="s">
        <v>2099</v>
      </c>
      <c r="P5217">
        <v>10</v>
      </c>
      <c r="Q5217" s="2" t="s">
        <v>35</v>
      </c>
      <c r="R5217">
        <v>1.0736000537872314</v>
      </c>
      <c r="S5217">
        <v>10.739999771118164</v>
      </c>
      <c r="T5217">
        <v>0</v>
      </c>
      <c r="U5217">
        <v>0</v>
      </c>
    </row>
    <row r="5218" spans="1:21" x14ac:dyDescent="0.35">
      <c r="A5218" s="2" t="s">
        <v>6</v>
      </c>
      <c r="B5218">
        <v>306</v>
      </c>
      <c r="C5218" t="s">
        <v>6452</v>
      </c>
      <c r="D5218" s="1">
        <v>43635</v>
      </c>
      <c r="E5218" s="1">
        <v>43635</v>
      </c>
      <c r="F5218" s="2" t="s">
        <v>25</v>
      </c>
      <c r="G5218">
        <v>152</v>
      </c>
      <c r="H5218" s="2" t="s">
        <v>61</v>
      </c>
      <c r="I5218" s="2" t="s">
        <v>62</v>
      </c>
      <c r="J5218" s="2" t="s">
        <v>36</v>
      </c>
      <c r="K5218" s="2" t="s">
        <v>2940</v>
      </c>
      <c r="L5218" s="2" t="s">
        <v>3</v>
      </c>
      <c r="M5218" s="2" t="s">
        <v>53</v>
      </c>
      <c r="N5218" s="2" t="s">
        <v>6457</v>
      </c>
      <c r="O5218" s="2" t="s">
        <v>2103</v>
      </c>
      <c r="P5218">
        <v>15</v>
      </c>
      <c r="Q5218" s="2" t="s">
        <v>35</v>
      </c>
      <c r="R5218">
        <v>1.892300009727478</v>
      </c>
      <c r="S5218">
        <v>28.379999160766602</v>
      </c>
      <c r="T5218">
        <v>0</v>
      </c>
      <c r="U5218">
        <v>0</v>
      </c>
    </row>
    <row r="5219" spans="1:21" x14ac:dyDescent="0.35">
      <c r="A5219" s="2" t="s">
        <v>6</v>
      </c>
      <c r="B5219">
        <v>306</v>
      </c>
      <c r="C5219" t="s">
        <v>6452</v>
      </c>
      <c r="D5219" s="1">
        <v>43635</v>
      </c>
      <c r="E5219" s="1">
        <v>43635</v>
      </c>
      <c r="F5219" s="2" t="s">
        <v>25</v>
      </c>
      <c r="G5219">
        <v>152</v>
      </c>
      <c r="H5219" s="2" t="s">
        <v>61</v>
      </c>
      <c r="I5219" s="2" t="s">
        <v>62</v>
      </c>
      <c r="J5219" s="2" t="s">
        <v>36</v>
      </c>
      <c r="K5219" s="2" t="s">
        <v>2940</v>
      </c>
      <c r="L5219" s="2" t="s">
        <v>3</v>
      </c>
      <c r="M5219" s="2" t="s">
        <v>53</v>
      </c>
      <c r="N5219" s="2" t="s">
        <v>6458</v>
      </c>
      <c r="O5219" s="2" t="s">
        <v>1652</v>
      </c>
      <c r="P5219">
        <v>15</v>
      </c>
      <c r="Q5219" s="2" t="s">
        <v>35</v>
      </c>
      <c r="R5219">
        <v>1.1627999544143677</v>
      </c>
      <c r="S5219">
        <v>17.440000534057617</v>
      </c>
      <c r="T5219">
        <v>0</v>
      </c>
      <c r="U5219">
        <v>0</v>
      </c>
    </row>
    <row r="5220" spans="1:21" x14ac:dyDescent="0.35">
      <c r="A5220" s="2" t="s">
        <v>6</v>
      </c>
      <c r="B5220">
        <v>217</v>
      </c>
      <c r="C5220" t="s">
        <v>4812</v>
      </c>
      <c r="D5220" s="1">
        <v>43556</v>
      </c>
      <c r="E5220" s="1">
        <v>43556</v>
      </c>
      <c r="F5220" s="2" t="s">
        <v>70</v>
      </c>
      <c r="G5220">
        <v>81.239997863769531</v>
      </c>
      <c r="H5220" s="2" t="s">
        <v>61</v>
      </c>
      <c r="I5220" s="2" t="s">
        <v>62</v>
      </c>
      <c r="J5220" s="2" t="s">
        <v>36</v>
      </c>
      <c r="K5220" s="2" t="s">
        <v>2940</v>
      </c>
      <c r="L5220" s="2" t="s">
        <v>3</v>
      </c>
      <c r="M5220" s="2" t="s">
        <v>65</v>
      </c>
      <c r="N5220" s="2" t="s">
        <v>2877</v>
      </c>
      <c r="O5220" s="2" t="s">
        <v>1857</v>
      </c>
      <c r="P5220">
        <v>2</v>
      </c>
      <c r="Q5220" s="2" t="s">
        <v>35</v>
      </c>
      <c r="R5220">
        <v>4.9800000190734863</v>
      </c>
      <c r="S5220">
        <v>9.9600000381469727</v>
      </c>
      <c r="T5220">
        <v>2</v>
      </c>
      <c r="U5220">
        <v>0</v>
      </c>
    </row>
    <row r="5221" spans="1:21" x14ac:dyDescent="0.35">
      <c r="A5221" s="2" t="s">
        <v>6</v>
      </c>
      <c r="B5221">
        <v>217</v>
      </c>
      <c r="C5221" t="s">
        <v>4812</v>
      </c>
      <c r="D5221" s="1">
        <v>43556</v>
      </c>
      <c r="E5221" s="1">
        <v>43556</v>
      </c>
      <c r="F5221" s="2" t="s">
        <v>70</v>
      </c>
      <c r="G5221">
        <v>81.239997863769531</v>
      </c>
      <c r="H5221" s="2" t="s">
        <v>61</v>
      </c>
      <c r="I5221" s="2" t="s">
        <v>62</v>
      </c>
      <c r="J5221" s="2" t="s">
        <v>36</v>
      </c>
      <c r="K5221" s="2" t="s">
        <v>2940</v>
      </c>
      <c r="L5221" s="2" t="s">
        <v>3</v>
      </c>
      <c r="M5221" s="2" t="s">
        <v>65</v>
      </c>
      <c r="N5221" s="2" t="s">
        <v>2878</v>
      </c>
      <c r="O5221" s="2" t="s">
        <v>2418</v>
      </c>
      <c r="P5221">
        <v>2</v>
      </c>
      <c r="Q5221" s="2" t="s">
        <v>35</v>
      </c>
      <c r="R5221">
        <v>2</v>
      </c>
      <c r="S5221">
        <v>4</v>
      </c>
      <c r="T5221">
        <v>2</v>
      </c>
      <c r="U5221">
        <v>0</v>
      </c>
    </row>
    <row r="5222" spans="1:21" x14ac:dyDescent="0.35">
      <c r="A5222" s="2" t="s">
        <v>6</v>
      </c>
      <c r="B5222">
        <v>217</v>
      </c>
      <c r="C5222" t="s">
        <v>4812</v>
      </c>
      <c r="D5222" s="1">
        <v>43556</v>
      </c>
      <c r="E5222" s="1">
        <v>43556</v>
      </c>
      <c r="F5222" s="2" t="s">
        <v>70</v>
      </c>
      <c r="G5222">
        <v>81.239997863769531</v>
      </c>
      <c r="H5222" s="2" t="s">
        <v>61</v>
      </c>
      <c r="I5222" s="2" t="s">
        <v>62</v>
      </c>
      <c r="J5222" s="2" t="s">
        <v>36</v>
      </c>
      <c r="K5222" s="2" t="s">
        <v>2940</v>
      </c>
      <c r="L5222" s="2" t="s">
        <v>3</v>
      </c>
      <c r="M5222" s="2" t="s">
        <v>65</v>
      </c>
      <c r="N5222" s="2" t="s">
        <v>2879</v>
      </c>
      <c r="O5222" s="2" t="s">
        <v>586</v>
      </c>
      <c r="P5222">
        <v>2</v>
      </c>
      <c r="Q5222" s="2" t="s">
        <v>35</v>
      </c>
      <c r="R5222">
        <v>2.5</v>
      </c>
      <c r="S5222">
        <v>5</v>
      </c>
      <c r="T5222">
        <v>2</v>
      </c>
      <c r="U5222">
        <v>0</v>
      </c>
    </row>
    <row r="5223" spans="1:21" x14ac:dyDescent="0.35">
      <c r="A5223" s="2" t="s">
        <v>6</v>
      </c>
      <c r="B5223">
        <v>217</v>
      </c>
      <c r="C5223" t="s">
        <v>4812</v>
      </c>
      <c r="D5223" s="1">
        <v>43556</v>
      </c>
      <c r="E5223" s="1">
        <v>43556</v>
      </c>
      <c r="F5223" s="2" t="s">
        <v>70</v>
      </c>
      <c r="G5223">
        <v>81.239997863769531</v>
      </c>
      <c r="H5223" s="2" t="s">
        <v>61</v>
      </c>
      <c r="I5223" s="2" t="s">
        <v>62</v>
      </c>
      <c r="J5223" s="2" t="s">
        <v>36</v>
      </c>
      <c r="K5223" s="2" t="s">
        <v>2940</v>
      </c>
      <c r="L5223" s="2" t="s">
        <v>3</v>
      </c>
      <c r="M5223" s="2" t="s">
        <v>65</v>
      </c>
      <c r="N5223" s="2" t="s">
        <v>2880</v>
      </c>
      <c r="O5223" s="2" t="s">
        <v>578</v>
      </c>
      <c r="P5223">
        <v>20</v>
      </c>
      <c r="Q5223" s="2" t="s">
        <v>35</v>
      </c>
      <c r="R5223">
        <v>1.2699999809265137</v>
      </c>
      <c r="S5223">
        <v>25.399999618530273</v>
      </c>
      <c r="T5223">
        <v>20</v>
      </c>
      <c r="U5223">
        <v>0</v>
      </c>
    </row>
    <row r="5224" spans="1:21" x14ac:dyDescent="0.35">
      <c r="A5224" s="2" t="s">
        <v>6</v>
      </c>
      <c r="B5224">
        <v>217</v>
      </c>
      <c r="C5224" t="s">
        <v>4812</v>
      </c>
      <c r="D5224" s="1">
        <v>43556</v>
      </c>
      <c r="E5224" s="1">
        <v>43556</v>
      </c>
      <c r="F5224" s="2" t="s">
        <v>70</v>
      </c>
      <c r="G5224">
        <v>81.239997863769531</v>
      </c>
      <c r="H5224" s="2" t="s">
        <v>61</v>
      </c>
      <c r="I5224" s="2" t="s">
        <v>62</v>
      </c>
      <c r="J5224" s="2" t="s">
        <v>36</v>
      </c>
      <c r="K5224" s="2" t="s">
        <v>2940</v>
      </c>
      <c r="L5224" s="2" t="s">
        <v>3</v>
      </c>
      <c r="M5224" s="2" t="s">
        <v>65</v>
      </c>
      <c r="N5224" s="2" t="s">
        <v>2881</v>
      </c>
      <c r="O5224" s="2" t="s">
        <v>2882</v>
      </c>
      <c r="P5224">
        <v>1</v>
      </c>
      <c r="Q5224" s="2" t="s">
        <v>35</v>
      </c>
      <c r="R5224">
        <v>4.8000001907348633</v>
      </c>
      <c r="S5224">
        <v>4.8000001907348633</v>
      </c>
      <c r="T5224">
        <v>1</v>
      </c>
      <c r="U5224">
        <v>0</v>
      </c>
    </row>
    <row r="5225" spans="1:21" x14ac:dyDescent="0.35">
      <c r="A5225" s="2" t="s">
        <v>6</v>
      </c>
      <c r="B5225">
        <v>217</v>
      </c>
      <c r="C5225" t="s">
        <v>4812</v>
      </c>
      <c r="D5225" s="1">
        <v>43556</v>
      </c>
      <c r="E5225" s="1">
        <v>43556</v>
      </c>
      <c r="F5225" s="2" t="s">
        <v>70</v>
      </c>
      <c r="G5225">
        <v>81.239997863769531</v>
      </c>
      <c r="H5225" s="2" t="s">
        <v>61</v>
      </c>
      <c r="I5225" s="2" t="s">
        <v>62</v>
      </c>
      <c r="J5225" s="2" t="s">
        <v>36</v>
      </c>
      <c r="K5225" s="2" t="s">
        <v>2940</v>
      </c>
      <c r="L5225" s="2" t="s">
        <v>3</v>
      </c>
      <c r="M5225" s="2" t="s">
        <v>65</v>
      </c>
      <c r="N5225" s="2" t="s">
        <v>2883</v>
      </c>
      <c r="O5225" s="2" t="s">
        <v>1965</v>
      </c>
      <c r="P5225">
        <v>2</v>
      </c>
      <c r="Q5225" s="2" t="s">
        <v>35</v>
      </c>
      <c r="R5225">
        <v>11.689999580383301</v>
      </c>
      <c r="S5225">
        <v>23.379999160766602</v>
      </c>
      <c r="T5225">
        <v>2</v>
      </c>
      <c r="U5225">
        <v>0</v>
      </c>
    </row>
    <row r="5226" spans="1:21" x14ac:dyDescent="0.35">
      <c r="A5226" s="2" t="s">
        <v>6</v>
      </c>
      <c r="B5226">
        <v>175</v>
      </c>
      <c r="C5226" t="s">
        <v>4402</v>
      </c>
      <c r="D5226" s="1">
        <v>43530</v>
      </c>
      <c r="E5226" s="1">
        <v>43530</v>
      </c>
      <c r="F5226" s="2" t="s">
        <v>73</v>
      </c>
      <c r="G5226">
        <v>16.799999237060547</v>
      </c>
      <c r="H5226" s="2" t="s">
        <v>61</v>
      </c>
      <c r="I5226" s="2" t="s">
        <v>62</v>
      </c>
      <c r="J5226" s="2" t="s">
        <v>36</v>
      </c>
      <c r="K5226" s="2" t="s">
        <v>2940</v>
      </c>
      <c r="L5226" s="2" t="s">
        <v>3</v>
      </c>
      <c r="M5226" s="2" t="s">
        <v>65</v>
      </c>
      <c r="N5226" s="2" t="s">
        <v>2231</v>
      </c>
      <c r="O5226" s="2" t="s">
        <v>2232</v>
      </c>
      <c r="P5226">
        <v>1</v>
      </c>
      <c r="Q5226" s="2" t="s">
        <v>35</v>
      </c>
      <c r="R5226">
        <v>15</v>
      </c>
      <c r="S5226">
        <v>15</v>
      </c>
      <c r="T5226">
        <v>1</v>
      </c>
      <c r="U5226">
        <v>0</v>
      </c>
    </row>
    <row r="5227" spans="1:21" x14ac:dyDescent="0.35">
      <c r="A5227" s="2" t="s">
        <v>6</v>
      </c>
      <c r="B5227">
        <v>210</v>
      </c>
      <c r="C5227" t="s">
        <v>4727</v>
      </c>
      <c r="D5227" s="1">
        <v>43551</v>
      </c>
      <c r="E5227" s="1">
        <v>43551</v>
      </c>
      <c r="F5227" s="2" t="s">
        <v>73</v>
      </c>
      <c r="G5227">
        <v>100.80000305175781</v>
      </c>
      <c r="H5227" s="2" t="s">
        <v>61</v>
      </c>
      <c r="I5227" s="2" t="s">
        <v>62</v>
      </c>
      <c r="J5227" s="2" t="s">
        <v>36</v>
      </c>
      <c r="K5227" s="2" t="s">
        <v>2940</v>
      </c>
      <c r="L5227" s="2" t="s">
        <v>3</v>
      </c>
      <c r="M5227" s="2" t="s">
        <v>65</v>
      </c>
      <c r="N5227" s="2" t="s">
        <v>1974</v>
      </c>
      <c r="O5227" s="2" t="s">
        <v>1975</v>
      </c>
      <c r="P5227">
        <v>2</v>
      </c>
      <c r="Q5227" s="2" t="s">
        <v>35</v>
      </c>
      <c r="R5227">
        <v>45</v>
      </c>
      <c r="S5227">
        <v>90</v>
      </c>
      <c r="T5227">
        <v>2</v>
      </c>
      <c r="U5227">
        <v>0</v>
      </c>
    </row>
    <row r="5228" spans="1:21" x14ac:dyDescent="0.35">
      <c r="A5228" s="2" t="s">
        <v>6</v>
      </c>
      <c r="B5228">
        <v>252</v>
      </c>
      <c r="C5228" t="s">
        <v>5398</v>
      </c>
      <c r="D5228" s="1">
        <v>43599</v>
      </c>
      <c r="E5228" s="1">
        <v>43599</v>
      </c>
      <c r="F5228" s="2" t="s">
        <v>73</v>
      </c>
      <c r="G5228">
        <v>145.60000610351563</v>
      </c>
      <c r="H5228" s="2" t="s">
        <v>61</v>
      </c>
      <c r="I5228" s="2" t="s">
        <v>62</v>
      </c>
      <c r="J5228" s="2" t="s">
        <v>36</v>
      </c>
      <c r="K5228" s="2" t="s">
        <v>2940</v>
      </c>
      <c r="L5228" s="2" t="s">
        <v>3</v>
      </c>
      <c r="M5228" s="2" t="s">
        <v>65</v>
      </c>
      <c r="N5228" s="2" t="s">
        <v>1974</v>
      </c>
      <c r="O5228" s="2" t="s">
        <v>1975</v>
      </c>
      <c r="P5228">
        <v>2</v>
      </c>
      <c r="Q5228" s="2" t="s">
        <v>35</v>
      </c>
      <c r="R5228">
        <v>65</v>
      </c>
      <c r="S5228">
        <v>130</v>
      </c>
      <c r="T5228">
        <v>2</v>
      </c>
      <c r="U5228">
        <v>0</v>
      </c>
    </row>
    <row r="5229" spans="1:21" x14ac:dyDescent="0.35">
      <c r="A5229" s="2" t="s">
        <v>6</v>
      </c>
      <c r="B5229">
        <v>303</v>
      </c>
      <c r="C5229" t="s">
        <v>6459</v>
      </c>
      <c r="D5229" s="1">
        <v>43634</v>
      </c>
      <c r="E5229" s="1">
        <v>43634</v>
      </c>
      <c r="F5229" s="2" t="s">
        <v>73</v>
      </c>
      <c r="G5229">
        <v>94.639999389648438</v>
      </c>
      <c r="H5229" s="2" t="s">
        <v>61</v>
      </c>
      <c r="I5229" s="2" t="s">
        <v>62</v>
      </c>
      <c r="J5229" s="2" t="s">
        <v>36</v>
      </c>
      <c r="K5229" s="2" t="s">
        <v>2940</v>
      </c>
      <c r="L5229" s="2" t="s">
        <v>3</v>
      </c>
      <c r="M5229" s="2" t="s">
        <v>53</v>
      </c>
      <c r="N5229" s="2" t="s">
        <v>2231</v>
      </c>
      <c r="O5229" s="2" t="s">
        <v>2232</v>
      </c>
      <c r="P5229">
        <v>1</v>
      </c>
      <c r="Q5229" s="2" t="s">
        <v>35</v>
      </c>
      <c r="R5229">
        <v>19.5</v>
      </c>
      <c r="S5229">
        <v>19.5</v>
      </c>
      <c r="T5229">
        <v>0</v>
      </c>
      <c r="U5229">
        <v>0</v>
      </c>
    </row>
    <row r="5230" spans="1:21" x14ac:dyDescent="0.35">
      <c r="A5230" s="2" t="s">
        <v>6</v>
      </c>
      <c r="B5230">
        <v>303</v>
      </c>
      <c r="C5230" t="s">
        <v>6459</v>
      </c>
      <c r="D5230" s="1">
        <v>43634</v>
      </c>
      <c r="E5230" s="1">
        <v>43634</v>
      </c>
      <c r="F5230" s="2" t="s">
        <v>73</v>
      </c>
      <c r="G5230">
        <v>94.639999389648438</v>
      </c>
      <c r="H5230" s="2" t="s">
        <v>61</v>
      </c>
      <c r="I5230" s="2" t="s">
        <v>62</v>
      </c>
      <c r="J5230" s="2" t="s">
        <v>36</v>
      </c>
      <c r="K5230" s="2" t="s">
        <v>2940</v>
      </c>
      <c r="L5230" s="2" t="s">
        <v>3</v>
      </c>
      <c r="M5230" s="2" t="s">
        <v>53</v>
      </c>
      <c r="N5230" s="2" t="s">
        <v>1974</v>
      </c>
      <c r="O5230" s="2" t="s">
        <v>1975</v>
      </c>
      <c r="P5230">
        <v>1</v>
      </c>
      <c r="Q5230" s="2" t="s">
        <v>35</v>
      </c>
      <c r="R5230">
        <v>65</v>
      </c>
      <c r="S5230">
        <v>65</v>
      </c>
      <c r="T5230">
        <v>0</v>
      </c>
      <c r="U5230">
        <v>0</v>
      </c>
    </row>
    <row r="5231" spans="1:21" x14ac:dyDescent="0.35">
      <c r="A5231" s="2" t="s">
        <v>1</v>
      </c>
      <c r="B5231">
        <v>865</v>
      </c>
      <c r="C5231" t="s">
        <v>4293</v>
      </c>
      <c r="D5231" s="1">
        <v>43521</v>
      </c>
      <c r="E5231" s="1">
        <v>43521</v>
      </c>
      <c r="F5231" s="2" t="s">
        <v>151</v>
      </c>
      <c r="G5231">
        <v>600</v>
      </c>
      <c r="H5231" s="2" t="s">
        <v>61</v>
      </c>
      <c r="I5231" s="2" t="s">
        <v>62</v>
      </c>
      <c r="J5231" s="2" t="s">
        <v>36</v>
      </c>
      <c r="K5231" s="2" t="s">
        <v>2940</v>
      </c>
      <c r="L5231" s="2" t="s">
        <v>0</v>
      </c>
      <c r="M5231" s="2" t="s">
        <v>65</v>
      </c>
      <c r="N5231" s="2" t="s">
        <v>1708</v>
      </c>
      <c r="O5231" s="2" t="s">
        <v>1709</v>
      </c>
      <c r="P5231">
        <v>20</v>
      </c>
      <c r="Q5231" s="2" t="s">
        <v>58</v>
      </c>
      <c r="R5231">
        <v>30</v>
      </c>
      <c r="S5231">
        <v>600</v>
      </c>
      <c r="T5231">
        <v>20</v>
      </c>
      <c r="U5231">
        <v>0</v>
      </c>
    </row>
    <row r="5232" spans="1:21" x14ac:dyDescent="0.35">
      <c r="A5232" s="2" t="s">
        <v>1</v>
      </c>
      <c r="B5232">
        <v>2008</v>
      </c>
      <c r="C5232" t="s">
        <v>5282</v>
      </c>
      <c r="D5232" s="1">
        <v>43591</v>
      </c>
      <c r="E5232" s="1">
        <v>43591</v>
      </c>
      <c r="F5232" s="2" t="s">
        <v>151</v>
      </c>
      <c r="G5232">
        <v>750</v>
      </c>
      <c r="H5232" s="2" t="s">
        <v>2939</v>
      </c>
      <c r="I5232" s="2" t="s">
        <v>178</v>
      </c>
      <c r="J5232" s="2" t="s">
        <v>36</v>
      </c>
      <c r="K5232" s="2" t="s">
        <v>2940</v>
      </c>
      <c r="L5232" s="2" t="s">
        <v>178</v>
      </c>
      <c r="M5232" s="2" t="s">
        <v>53</v>
      </c>
      <c r="N5232" s="2" t="s">
        <v>2660</v>
      </c>
      <c r="O5232" s="2" t="s">
        <v>2564</v>
      </c>
      <c r="P5232">
        <v>250</v>
      </c>
      <c r="Q5232" s="2" t="s">
        <v>187</v>
      </c>
      <c r="R5232">
        <v>3</v>
      </c>
      <c r="S5232">
        <v>750</v>
      </c>
      <c r="T5232">
        <v>0</v>
      </c>
      <c r="U5232">
        <v>250</v>
      </c>
    </row>
    <row r="5233" spans="1:21" x14ac:dyDescent="0.35">
      <c r="A5233" s="2" t="s">
        <v>6</v>
      </c>
      <c r="B5233">
        <v>177</v>
      </c>
      <c r="C5233" t="s">
        <v>4471</v>
      </c>
      <c r="D5233" s="1">
        <v>43531</v>
      </c>
      <c r="E5233" s="1">
        <v>43531</v>
      </c>
      <c r="F5233" s="2" t="s">
        <v>87</v>
      </c>
      <c r="G5233">
        <v>100.05000305175781</v>
      </c>
      <c r="H5233" s="2" t="s">
        <v>61</v>
      </c>
      <c r="I5233" s="2" t="s">
        <v>62</v>
      </c>
      <c r="J5233" s="2" t="s">
        <v>36</v>
      </c>
      <c r="K5233" s="2" t="s">
        <v>2940</v>
      </c>
      <c r="L5233" s="2" t="s">
        <v>3</v>
      </c>
      <c r="M5233" s="2" t="s">
        <v>65</v>
      </c>
      <c r="N5233" s="2" t="s">
        <v>2343</v>
      </c>
      <c r="O5233" s="2" t="s">
        <v>767</v>
      </c>
      <c r="P5233">
        <v>1</v>
      </c>
      <c r="Q5233" s="2" t="s">
        <v>35</v>
      </c>
      <c r="R5233">
        <v>0.92000001668930054</v>
      </c>
      <c r="S5233">
        <v>0.92000001668930054</v>
      </c>
      <c r="T5233">
        <v>1</v>
      </c>
      <c r="U5233">
        <v>0</v>
      </c>
    </row>
    <row r="5234" spans="1:21" x14ac:dyDescent="0.35">
      <c r="A5234" s="2" t="s">
        <v>6</v>
      </c>
      <c r="B5234">
        <v>177</v>
      </c>
      <c r="C5234" t="s">
        <v>4471</v>
      </c>
      <c r="D5234" s="1">
        <v>43531</v>
      </c>
      <c r="E5234" s="1">
        <v>43531</v>
      </c>
      <c r="F5234" s="2" t="s">
        <v>87</v>
      </c>
      <c r="G5234">
        <v>100.05000305175781</v>
      </c>
      <c r="H5234" s="2" t="s">
        <v>61</v>
      </c>
      <c r="I5234" s="2" t="s">
        <v>62</v>
      </c>
      <c r="J5234" s="2" t="s">
        <v>36</v>
      </c>
      <c r="K5234" s="2" t="s">
        <v>2940</v>
      </c>
      <c r="L5234" s="2" t="s">
        <v>3</v>
      </c>
      <c r="M5234" s="2" t="s">
        <v>65</v>
      </c>
      <c r="N5234" s="2" t="s">
        <v>2344</v>
      </c>
      <c r="O5234" s="2" t="s">
        <v>947</v>
      </c>
      <c r="P5234">
        <v>2</v>
      </c>
      <c r="Q5234" s="2" t="s">
        <v>35</v>
      </c>
      <c r="R5234">
        <v>0.25</v>
      </c>
      <c r="S5234">
        <v>0.5</v>
      </c>
      <c r="T5234">
        <v>2</v>
      </c>
      <c r="U5234">
        <v>0</v>
      </c>
    </row>
    <row r="5235" spans="1:21" x14ac:dyDescent="0.35">
      <c r="A5235" s="2" t="s">
        <v>6</v>
      </c>
      <c r="B5235">
        <v>177</v>
      </c>
      <c r="C5235" t="s">
        <v>4471</v>
      </c>
      <c r="D5235" s="1">
        <v>43531</v>
      </c>
      <c r="E5235" s="1">
        <v>43531</v>
      </c>
      <c r="F5235" s="2" t="s">
        <v>87</v>
      </c>
      <c r="G5235">
        <v>100.05000305175781</v>
      </c>
      <c r="H5235" s="2" t="s">
        <v>61</v>
      </c>
      <c r="I5235" s="2" t="s">
        <v>62</v>
      </c>
      <c r="J5235" s="2" t="s">
        <v>36</v>
      </c>
      <c r="K5235" s="2" t="s">
        <v>2940</v>
      </c>
      <c r="L5235" s="2" t="s">
        <v>3</v>
      </c>
      <c r="M5235" s="2" t="s">
        <v>65</v>
      </c>
      <c r="N5235" s="2" t="s">
        <v>2347</v>
      </c>
      <c r="O5235" s="2" t="s">
        <v>2348</v>
      </c>
      <c r="P5235">
        <v>1</v>
      </c>
      <c r="Q5235" s="2" t="s">
        <v>35</v>
      </c>
      <c r="R5235">
        <v>0.98000001907348633</v>
      </c>
      <c r="S5235">
        <v>0.98000001907348633</v>
      </c>
      <c r="T5235">
        <v>1</v>
      </c>
      <c r="U5235">
        <v>0</v>
      </c>
    </row>
    <row r="5236" spans="1:21" x14ac:dyDescent="0.35">
      <c r="A5236" s="2" t="s">
        <v>6</v>
      </c>
      <c r="B5236">
        <v>177</v>
      </c>
      <c r="C5236" t="s">
        <v>4471</v>
      </c>
      <c r="D5236" s="1">
        <v>43531</v>
      </c>
      <c r="E5236" s="1">
        <v>43531</v>
      </c>
      <c r="F5236" s="2" t="s">
        <v>87</v>
      </c>
      <c r="G5236">
        <v>100.05000305175781</v>
      </c>
      <c r="H5236" s="2" t="s">
        <v>61</v>
      </c>
      <c r="I5236" s="2" t="s">
        <v>62</v>
      </c>
      <c r="J5236" s="2" t="s">
        <v>36</v>
      </c>
      <c r="K5236" s="2" t="s">
        <v>2940</v>
      </c>
      <c r="L5236" s="2" t="s">
        <v>3</v>
      </c>
      <c r="M5236" s="2" t="s">
        <v>65</v>
      </c>
      <c r="N5236" s="2" t="s">
        <v>2349</v>
      </c>
      <c r="O5236" s="2" t="s">
        <v>182</v>
      </c>
      <c r="P5236">
        <v>30</v>
      </c>
      <c r="Q5236" s="2" t="s">
        <v>35</v>
      </c>
      <c r="R5236">
        <v>2.9700000286102295</v>
      </c>
      <c r="S5236">
        <v>89.099998474121094</v>
      </c>
      <c r="T5236">
        <v>30</v>
      </c>
      <c r="U5236">
        <v>0</v>
      </c>
    </row>
    <row r="5237" spans="1:21" x14ac:dyDescent="0.35">
      <c r="A5237" s="2" t="s">
        <v>6</v>
      </c>
      <c r="B5237">
        <v>177</v>
      </c>
      <c r="C5237" t="s">
        <v>4471</v>
      </c>
      <c r="D5237" s="1">
        <v>43531</v>
      </c>
      <c r="E5237" s="1">
        <v>43531</v>
      </c>
      <c r="F5237" s="2" t="s">
        <v>87</v>
      </c>
      <c r="G5237">
        <v>100.05000305175781</v>
      </c>
      <c r="H5237" s="2" t="s">
        <v>61</v>
      </c>
      <c r="I5237" s="2" t="s">
        <v>62</v>
      </c>
      <c r="J5237" s="2" t="s">
        <v>36</v>
      </c>
      <c r="K5237" s="2" t="s">
        <v>2940</v>
      </c>
      <c r="L5237" s="2" t="s">
        <v>3</v>
      </c>
      <c r="M5237" s="2" t="s">
        <v>65</v>
      </c>
      <c r="N5237" s="2" t="s">
        <v>2350</v>
      </c>
      <c r="O5237" s="2" t="s">
        <v>2351</v>
      </c>
      <c r="P5237">
        <v>10</v>
      </c>
      <c r="Q5237" s="2" t="s">
        <v>35</v>
      </c>
      <c r="R5237">
        <v>2.8999999165534973E-2</v>
      </c>
      <c r="S5237">
        <v>0.28999999165534973</v>
      </c>
      <c r="T5237">
        <v>10</v>
      </c>
      <c r="U5237">
        <v>0</v>
      </c>
    </row>
    <row r="5238" spans="1:21" x14ac:dyDescent="0.35">
      <c r="A5238" s="2" t="s">
        <v>6</v>
      </c>
      <c r="B5238">
        <v>177</v>
      </c>
      <c r="C5238" t="s">
        <v>4471</v>
      </c>
      <c r="D5238" s="1">
        <v>43531</v>
      </c>
      <c r="E5238" s="1">
        <v>43531</v>
      </c>
      <c r="F5238" s="2" t="s">
        <v>87</v>
      </c>
      <c r="G5238">
        <v>100.05000305175781</v>
      </c>
      <c r="H5238" s="2" t="s">
        <v>61</v>
      </c>
      <c r="I5238" s="2" t="s">
        <v>62</v>
      </c>
      <c r="J5238" s="2" t="s">
        <v>36</v>
      </c>
      <c r="K5238" s="2" t="s">
        <v>2940</v>
      </c>
      <c r="L5238" s="2" t="s">
        <v>3</v>
      </c>
      <c r="M5238" s="2" t="s">
        <v>65</v>
      </c>
      <c r="N5238" s="2" t="s">
        <v>2352</v>
      </c>
      <c r="O5238" s="2" t="s">
        <v>1544</v>
      </c>
      <c r="P5238">
        <v>4</v>
      </c>
      <c r="Q5238" s="2" t="s">
        <v>35</v>
      </c>
      <c r="R5238">
        <v>0.20000000298023224</v>
      </c>
      <c r="S5238">
        <v>0.80000001192092896</v>
      </c>
      <c r="T5238">
        <v>4</v>
      </c>
      <c r="U5238">
        <v>0</v>
      </c>
    </row>
    <row r="5239" spans="1:21" x14ac:dyDescent="0.35">
      <c r="A5239" s="2" t="s">
        <v>6</v>
      </c>
      <c r="B5239">
        <v>177</v>
      </c>
      <c r="C5239" t="s">
        <v>4471</v>
      </c>
      <c r="D5239" s="1">
        <v>43531</v>
      </c>
      <c r="E5239" s="1">
        <v>43531</v>
      </c>
      <c r="F5239" s="2" t="s">
        <v>87</v>
      </c>
      <c r="G5239">
        <v>100.05000305175781</v>
      </c>
      <c r="H5239" s="2" t="s">
        <v>61</v>
      </c>
      <c r="I5239" s="2" t="s">
        <v>62</v>
      </c>
      <c r="J5239" s="2" t="s">
        <v>36</v>
      </c>
      <c r="K5239" s="2" t="s">
        <v>2940</v>
      </c>
      <c r="L5239" s="2" t="s">
        <v>3</v>
      </c>
      <c r="M5239" s="2" t="s">
        <v>65</v>
      </c>
      <c r="N5239" s="2" t="s">
        <v>2353</v>
      </c>
      <c r="O5239" s="2" t="s">
        <v>1786</v>
      </c>
      <c r="P5239">
        <v>2</v>
      </c>
      <c r="Q5239" s="2" t="s">
        <v>35</v>
      </c>
      <c r="R5239">
        <v>0.44999998807907104</v>
      </c>
      <c r="S5239">
        <v>0.89999997615814209</v>
      </c>
      <c r="T5239">
        <v>2</v>
      </c>
      <c r="U5239">
        <v>0</v>
      </c>
    </row>
    <row r="5240" spans="1:21" x14ac:dyDescent="0.35">
      <c r="A5240" s="2" t="s">
        <v>6</v>
      </c>
      <c r="B5240">
        <v>177</v>
      </c>
      <c r="C5240" t="s">
        <v>4471</v>
      </c>
      <c r="D5240" s="1">
        <v>43531</v>
      </c>
      <c r="E5240" s="1">
        <v>43531</v>
      </c>
      <c r="F5240" s="2" t="s">
        <v>87</v>
      </c>
      <c r="G5240">
        <v>100.05000305175781</v>
      </c>
      <c r="H5240" s="2" t="s">
        <v>61</v>
      </c>
      <c r="I5240" s="2" t="s">
        <v>62</v>
      </c>
      <c r="J5240" s="2" t="s">
        <v>36</v>
      </c>
      <c r="K5240" s="2" t="s">
        <v>2940</v>
      </c>
      <c r="L5240" s="2" t="s">
        <v>3</v>
      </c>
      <c r="M5240" s="2" t="s">
        <v>65</v>
      </c>
      <c r="N5240" s="2" t="s">
        <v>2378</v>
      </c>
      <c r="O5240" s="2" t="s">
        <v>406</v>
      </c>
      <c r="P5240">
        <v>3</v>
      </c>
      <c r="Q5240" s="2" t="s">
        <v>35</v>
      </c>
      <c r="R5240">
        <v>0.10999999940395355</v>
      </c>
      <c r="S5240">
        <v>0.33000001311302185</v>
      </c>
      <c r="T5240">
        <v>3</v>
      </c>
      <c r="U5240">
        <v>0</v>
      </c>
    </row>
    <row r="5241" spans="1:21" x14ac:dyDescent="0.35">
      <c r="A5241" s="2" t="s">
        <v>6</v>
      </c>
      <c r="B5241">
        <v>177</v>
      </c>
      <c r="C5241" t="s">
        <v>4471</v>
      </c>
      <c r="D5241" s="1">
        <v>43531</v>
      </c>
      <c r="E5241" s="1">
        <v>43531</v>
      </c>
      <c r="F5241" s="2" t="s">
        <v>87</v>
      </c>
      <c r="G5241">
        <v>100.05000305175781</v>
      </c>
      <c r="H5241" s="2" t="s">
        <v>61</v>
      </c>
      <c r="I5241" s="2" t="s">
        <v>62</v>
      </c>
      <c r="J5241" s="2" t="s">
        <v>36</v>
      </c>
      <c r="K5241" s="2" t="s">
        <v>2940</v>
      </c>
      <c r="L5241" s="2" t="s">
        <v>3</v>
      </c>
      <c r="M5241" s="2" t="s">
        <v>65</v>
      </c>
      <c r="N5241" s="2" t="s">
        <v>2379</v>
      </c>
      <c r="O5241" s="2" t="s">
        <v>408</v>
      </c>
      <c r="P5241">
        <v>3</v>
      </c>
      <c r="Q5241" s="2" t="s">
        <v>35</v>
      </c>
      <c r="R5241">
        <v>0.55000001192092896</v>
      </c>
      <c r="S5241">
        <v>1.6499999761581421</v>
      </c>
      <c r="T5241">
        <v>3</v>
      </c>
      <c r="U5241">
        <v>0</v>
      </c>
    </row>
    <row r="5242" spans="1:21" x14ac:dyDescent="0.35">
      <c r="A5242" s="2" t="s">
        <v>6</v>
      </c>
      <c r="B5242">
        <v>177</v>
      </c>
      <c r="C5242" t="s">
        <v>4471</v>
      </c>
      <c r="D5242" s="1">
        <v>43531</v>
      </c>
      <c r="E5242" s="1">
        <v>43531</v>
      </c>
      <c r="F5242" s="2" t="s">
        <v>87</v>
      </c>
      <c r="G5242">
        <v>100.05000305175781</v>
      </c>
      <c r="H5242" s="2" t="s">
        <v>61</v>
      </c>
      <c r="I5242" s="2" t="s">
        <v>62</v>
      </c>
      <c r="J5242" s="2" t="s">
        <v>36</v>
      </c>
      <c r="K5242" s="2" t="s">
        <v>2940</v>
      </c>
      <c r="L5242" s="2" t="s">
        <v>3</v>
      </c>
      <c r="M5242" s="2" t="s">
        <v>65</v>
      </c>
      <c r="N5242" s="2" t="s">
        <v>2380</v>
      </c>
      <c r="O5242" s="2" t="s">
        <v>1196</v>
      </c>
      <c r="P5242">
        <v>2</v>
      </c>
      <c r="Q5242" s="2" t="s">
        <v>35</v>
      </c>
      <c r="R5242">
        <v>0.44999998807907104</v>
      </c>
      <c r="S5242">
        <v>0.89999997615814209</v>
      </c>
      <c r="T5242">
        <v>2</v>
      </c>
      <c r="U5242">
        <v>0</v>
      </c>
    </row>
    <row r="5243" spans="1:21" x14ac:dyDescent="0.35">
      <c r="A5243" s="2" t="s">
        <v>6</v>
      </c>
      <c r="B5243">
        <v>177</v>
      </c>
      <c r="C5243" t="s">
        <v>4471</v>
      </c>
      <c r="D5243" s="1">
        <v>43531</v>
      </c>
      <c r="E5243" s="1">
        <v>43531</v>
      </c>
      <c r="F5243" s="2" t="s">
        <v>87</v>
      </c>
      <c r="G5243">
        <v>100.05000305175781</v>
      </c>
      <c r="H5243" s="2" t="s">
        <v>61</v>
      </c>
      <c r="I5243" s="2" t="s">
        <v>62</v>
      </c>
      <c r="J5243" s="2" t="s">
        <v>36</v>
      </c>
      <c r="K5243" s="2" t="s">
        <v>2940</v>
      </c>
      <c r="L5243" s="2" t="s">
        <v>3</v>
      </c>
      <c r="M5243" s="2" t="s">
        <v>65</v>
      </c>
      <c r="N5243" s="2" t="s">
        <v>2381</v>
      </c>
      <c r="O5243" s="2" t="s">
        <v>410</v>
      </c>
      <c r="P5243">
        <v>20</v>
      </c>
      <c r="Q5243" s="2" t="s">
        <v>35</v>
      </c>
      <c r="R5243">
        <v>2.500000037252903E-2</v>
      </c>
      <c r="S5243">
        <v>0.5</v>
      </c>
      <c r="T5243">
        <v>20</v>
      </c>
      <c r="U5243">
        <v>0</v>
      </c>
    </row>
    <row r="5244" spans="1:21" x14ac:dyDescent="0.35">
      <c r="A5244" s="2" t="s">
        <v>6</v>
      </c>
      <c r="B5244">
        <v>177</v>
      </c>
      <c r="C5244" t="s">
        <v>4471</v>
      </c>
      <c r="D5244" s="1">
        <v>43531</v>
      </c>
      <c r="E5244" s="1">
        <v>43531</v>
      </c>
      <c r="F5244" s="2" t="s">
        <v>87</v>
      </c>
      <c r="G5244">
        <v>100.05000305175781</v>
      </c>
      <c r="H5244" s="2" t="s">
        <v>61</v>
      </c>
      <c r="I5244" s="2" t="s">
        <v>62</v>
      </c>
      <c r="J5244" s="2" t="s">
        <v>36</v>
      </c>
      <c r="K5244" s="2" t="s">
        <v>2940</v>
      </c>
      <c r="L5244" s="2" t="s">
        <v>3</v>
      </c>
      <c r="M5244" s="2" t="s">
        <v>65</v>
      </c>
      <c r="N5244" s="2" t="s">
        <v>2382</v>
      </c>
      <c r="O5244" s="2" t="s">
        <v>757</v>
      </c>
      <c r="P5244">
        <v>3</v>
      </c>
      <c r="Q5244" s="2" t="s">
        <v>35</v>
      </c>
      <c r="R5244">
        <v>0.31999999284744263</v>
      </c>
      <c r="S5244">
        <v>0.95999997854232788</v>
      </c>
      <c r="T5244">
        <v>3</v>
      </c>
      <c r="U5244">
        <v>0</v>
      </c>
    </row>
    <row r="5245" spans="1:21" x14ac:dyDescent="0.35">
      <c r="A5245" s="2" t="s">
        <v>6</v>
      </c>
      <c r="B5245">
        <v>177</v>
      </c>
      <c r="C5245" t="s">
        <v>4471</v>
      </c>
      <c r="D5245" s="1">
        <v>43531</v>
      </c>
      <c r="E5245" s="1">
        <v>43531</v>
      </c>
      <c r="F5245" s="2" t="s">
        <v>87</v>
      </c>
      <c r="G5245">
        <v>100.05000305175781</v>
      </c>
      <c r="H5245" s="2" t="s">
        <v>61</v>
      </c>
      <c r="I5245" s="2" t="s">
        <v>62</v>
      </c>
      <c r="J5245" s="2" t="s">
        <v>36</v>
      </c>
      <c r="K5245" s="2" t="s">
        <v>2940</v>
      </c>
      <c r="L5245" s="2" t="s">
        <v>3</v>
      </c>
      <c r="M5245" s="2" t="s">
        <v>65</v>
      </c>
      <c r="N5245" s="2" t="s">
        <v>2383</v>
      </c>
      <c r="O5245" s="2" t="s">
        <v>759</v>
      </c>
      <c r="P5245">
        <v>1</v>
      </c>
      <c r="Q5245" s="2" t="s">
        <v>35</v>
      </c>
      <c r="R5245">
        <v>0.10000000149011612</v>
      </c>
      <c r="S5245">
        <v>0.10000000149011612</v>
      </c>
      <c r="T5245">
        <v>1</v>
      </c>
      <c r="U5245">
        <v>0</v>
      </c>
    </row>
    <row r="5246" spans="1:21" x14ac:dyDescent="0.35">
      <c r="A5246" s="2" t="s">
        <v>6</v>
      </c>
      <c r="B5246">
        <v>177</v>
      </c>
      <c r="C5246" t="s">
        <v>4471</v>
      </c>
      <c r="D5246" s="1">
        <v>43531</v>
      </c>
      <c r="E5246" s="1">
        <v>43531</v>
      </c>
      <c r="F5246" s="2" t="s">
        <v>87</v>
      </c>
      <c r="G5246">
        <v>100.05000305175781</v>
      </c>
      <c r="H5246" s="2" t="s">
        <v>61</v>
      </c>
      <c r="I5246" s="2" t="s">
        <v>62</v>
      </c>
      <c r="J5246" s="2" t="s">
        <v>36</v>
      </c>
      <c r="K5246" s="2" t="s">
        <v>2940</v>
      </c>
      <c r="L5246" s="2" t="s">
        <v>3</v>
      </c>
      <c r="M5246" s="2" t="s">
        <v>65</v>
      </c>
      <c r="N5246" s="2" t="s">
        <v>2384</v>
      </c>
      <c r="O5246" s="2" t="s">
        <v>761</v>
      </c>
      <c r="P5246">
        <v>10</v>
      </c>
      <c r="Q5246" s="2" t="s">
        <v>35</v>
      </c>
      <c r="R5246">
        <v>5.4999999701976776E-2</v>
      </c>
      <c r="S5246">
        <v>0.55000001192092896</v>
      </c>
      <c r="T5246">
        <v>10</v>
      </c>
      <c r="U5246">
        <v>0</v>
      </c>
    </row>
    <row r="5247" spans="1:21" x14ac:dyDescent="0.35">
      <c r="A5247" s="2" t="s">
        <v>6</v>
      </c>
      <c r="B5247">
        <v>177</v>
      </c>
      <c r="C5247" t="s">
        <v>4471</v>
      </c>
      <c r="D5247" s="1">
        <v>43531</v>
      </c>
      <c r="E5247" s="1">
        <v>43531</v>
      </c>
      <c r="F5247" s="2" t="s">
        <v>87</v>
      </c>
      <c r="G5247">
        <v>100.05000305175781</v>
      </c>
      <c r="H5247" s="2" t="s">
        <v>61</v>
      </c>
      <c r="I5247" s="2" t="s">
        <v>62</v>
      </c>
      <c r="J5247" s="2" t="s">
        <v>36</v>
      </c>
      <c r="K5247" s="2" t="s">
        <v>2940</v>
      </c>
      <c r="L5247" s="2" t="s">
        <v>3</v>
      </c>
      <c r="M5247" s="2" t="s">
        <v>65</v>
      </c>
      <c r="N5247" s="2" t="s">
        <v>2385</v>
      </c>
      <c r="O5247" s="2" t="s">
        <v>763</v>
      </c>
      <c r="P5247">
        <v>5</v>
      </c>
      <c r="Q5247" s="2" t="s">
        <v>35</v>
      </c>
      <c r="R5247">
        <v>7.9999998211860657E-2</v>
      </c>
      <c r="S5247">
        <v>0.40000000596046448</v>
      </c>
      <c r="T5247">
        <v>5</v>
      </c>
      <c r="U5247">
        <v>0</v>
      </c>
    </row>
    <row r="5248" spans="1:21" x14ac:dyDescent="0.35">
      <c r="A5248" s="2" t="s">
        <v>6</v>
      </c>
      <c r="B5248">
        <v>211</v>
      </c>
      <c r="C5248" t="s">
        <v>4728</v>
      </c>
      <c r="D5248" s="1">
        <v>43551</v>
      </c>
      <c r="E5248" s="1">
        <v>43551</v>
      </c>
      <c r="F5248" s="2" t="s">
        <v>87</v>
      </c>
      <c r="G5248">
        <v>103.04000091552734</v>
      </c>
      <c r="H5248" s="2" t="s">
        <v>61</v>
      </c>
      <c r="I5248" s="2" t="s">
        <v>62</v>
      </c>
      <c r="J5248" s="2" t="s">
        <v>36</v>
      </c>
      <c r="K5248" s="2" t="s">
        <v>2940</v>
      </c>
      <c r="L5248" s="2" t="s">
        <v>3</v>
      </c>
      <c r="M5248" s="2" t="s">
        <v>65</v>
      </c>
      <c r="N5248" s="2" t="s">
        <v>2769</v>
      </c>
      <c r="O5248" s="2" t="s">
        <v>2770</v>
      </c>
      <c r="P5248">
        <v>2</v>
      </c>
      <c r="Q5248" s="2" t="s">
        <v>35</v>
      </c>
      <c r="R5248">
        <v>3.6500000953674316</v>
      </c>
      <c r="S5248">
        <v>7.3000001907348633</v>
      </c>
      <c r="T5248">
        <v>2</v>
      </c>
      <c r="U5248">
        <v>0</v>
      </c>
    </row>
    <row r="5249" spans="1:21" x14ac:dyDescent="0.35">
      <c r="A5249" s="2" t="s">
        <v>6</v>
      </c>
      <c r="B5249">
        <v>211</v>
      </c>
      <c r="C5249" t="s">
        <v>4728</v>
      </c>
      <c r="D5249" s="1">
        <v>43551</v>
      </c>
      <c r="E5249" s="1">
        <v>43551</v>
      </c>
      <c r="F5249" s="2" t="s">
        <v>87</v>
      </c>
      <c r="G5249">
        <v>103.04000091552734</v>
      </c>
      <c r="H5249" s="2" t="s">
        <v>61</v>
      </c>
      <c r="I5249" s="2" t="s">
        <v>62</v>
      </c>
      <c r="J5249" s="2" t="s">
        <v>36</v>
      </c>
      <c r="K5249" s="2" t="s">
        <v>2940</v>
      </c>
      <c r="L5249" s="2" t="s">
        <v>3</v>
      </c>
      <c r="M5249" s="2" t="s">
        <v>65</v>
      </c>
      <c r="N5249" s="2" t="s">
        <v>2771</v>
      </c>
      <c r="O5249" s="2" t="s">
        <v>342</v>
      </c>
      <c r="P5249">
        <v>2</v>
      </c>
      <c r="Q5249" s="2" t="s">
        <v>35</v>
      </c>
      <c r="R5249">
        <v>1.5</v>
      </c>
      <c r="S5249">
        <v>3</v>
      </c>
      <c r="T5249">
        <v>2</v>
      </c>
      <c r="U5249">
        <v>0</v>
      </c>
    </row>
    <row r="5250" spans="1:21" x14ac:dyDescent="0.35">
      <c r="A5250" s="2" t="s">
        <v>6</v>
      </c>
      <c r="B5250">
        <v>211</v>
      </c>
      <c r="C5250" t="s">
        <v>4728</v>
      </c>
      <c r="D5250" s="1">
        <v>43551</v>
      </c>
      <c r="E5250" s="1">
        <v>43551</v>
      </c>
      <c r="F5250" s="2" t="s">
        <v>87</v>
      </c>
      <c r="G5250">
        <v>103.04000091552734</v>
      </c>
      <c r="H5250" s="2" t="s">
        <v>61</v>
      </c>
      <c r="I5250" s="2" t="s">
        <v>62</v>
      </c>
      <c r="J5250" s="2" t="s">
        <v>36</v>
      </c>
      <c r="K5250" s="2" t="s">
        <v>2940</v>
      </c>
      <c r="L5250" s="2" t="s">
        <v>3</v>
      </c>
      <c r="M5250" s="2" t="s">
        <v>65</v>
      </c>
      <c r="N5250" s="2" t="s">
        <v>2772</v>
      </c>
      <c r="O5250" s="2" t="s">
        <v>949</v>
      </c>
      <c r="P5250">
        <v>2</v>
      </c>
      <c r="Q5250" s="2" t="s">
        <v>35</v>
      </c>
      <c r="R5250">
        <v>1.9800000190734863</v>
      </c>
      <c r="S5250">
        <v>3.9600000381469727</v>
      </c>
      <c r="T5250">
        <v>2</v>
      </c>
      <c r="U5250">
        <v>0</v>
      </c>
    </row>
    <row r="5251" spans="1:21" x14ac:dyDescent="0.35">
      <c r="A5251" s="2" t="s">
        <v>6</v>
      </c>
      <c r="B5251">
        <v>211</v>
      </c>
      <c r="C5251" t="s">
        <v>4728</v>
      </c>
      <c r="D5251" s="1">
        <v>43551</v>
      </c>
      <c r="E5251" s="1">
        <v>43551</v>
      </c>
      <c r="F5251" s="2" t="s">
        <v>87</v>
      </c>
      <c r="G5251">
        <v>103.04000091552734</v>
      </c>
      <c r="H5251" s="2" t="s">
        <v>61</v>
      </c>
      <c r="I5251" s="2" t="s">
        <v>62</v>
      </c>
      <c r="J5251" s="2" t="s">
        <v>36</v>
      </c>
      <c r="K5251" s="2" t="s">
        <v>2940</v>
      </c>
      <c r="L5251" s="2" t="s">
        <v>3</v>
      </c>
      <c r="M5251" s="2" t="s">
        <v>65</v>
      </c>
      <c r="N5251" s="2" t="s">
        <v>2773</v>
      </c>
      <c r="O5251" s="2" t="s">
        <v>959</v>
      </c>
      <c r="P5251">
        <v>1</v>
      </c>
      <c r="Q5251" s="2" t="s">
        <v>35</v>
      </c>
      <c r="R5251">
        <v>0.38999998569488525</v>
      </c>
      <c r="S5251">
        <v>0.38999998569488525</v>
      </c>
      <c r="T5251">
        <v>1</v>
      </c>
      <c r="U5251">
        <v>0</v>
      </c>
    </row>
    <row r="5252" spans="1:21" x14ac:dyDescent="0.35">
      <c r="A5252" s="2" t="s">
        <v>6</v>
      </c>
      <c r="B5252">
        <v>211</v>
      </c>
      <c r="C5252" t="s">
        <v>4728</v>
      </c>
      <c r="D5252" s="1">
        <v>43551</v>
      </c>
      <c r="E5252" s="1">
        <v>43551</v>
      </c>
      <c r="F5252" s="2" t="s">
        <v>87</v>
      </c>
      <c r="G5252">
        <v>103.04000091552734</v>
      </c>
      <c r="H5252" s="2" t="s">
        <v>61</v>
      </c>
      <c r="I5252" s="2" t="s">
        <v>62</v>
      </c>
      <c r="J5252" s="2" t="s">
        <v>36</v>
      </c>
      <c r="K5252" s="2" t="s">
        <v>2940</v>
      </c>
      <c r="L5252" s="2" t="s">
        <v>3</v>
      </c>
      <c r="M5252" s="2" t="s">
        <v>65</v>
      </c>
      <c r="N5252" s="2" t="s">
        <v>2774</v>
      </c>
      <c r="O5252" s="2" t="s">
        <v>421</v>
      </c>
      <c r="P5252">
        <v>2</v>
      </c>
      <c r="Q5252" s="2" t="s">
        <v>35</v>
      </c>
      <c r="R5252">
        <v>0.61000001430511475</v>
      </c>
      <c r="S5252">
        <v>1.2200000286102295</v>
      </c>
      <c r="T5252">
        <v>2</v>
      </c>
      <c r="U5252">
        <v>0</v>
      </c>
    </row>
    <row r="5253" spans="1:21" x14ac:dyDescent="0.35">
      <c r="A5253" s="2" t="s">
        <v>6</v>
      </c>
      <c r="B5253">
        <v>211</v>
      </c>
      <c r="C5253" t="s">
        <v>4728</v>
      </c>
      <c r="D5253" s="1">
        <v>43551</v>
      </c>
      <c r="E5253" s="1">
        <v>43551</v>
      </c>
      <c r="F5253" s="2" t="s">
        <v>87</v>
      </c>
      <c r="G5253">
        <v>103.04000091552734</v>
      </c>
      <c r="H5253" s="2" t="s">
        <v>61</v>
      </c>
      <c r="I5253" s="2" t="s">
        <v>62</v>
      </c>
      <c r="J5253" s="2" t="s">
        <v>36</v>
      </c>
      <c r="K5253" s="2" t="s">
        <v>2940</v>
      </c>
      <c r="L5253" s="2" t="s">
        <v>3</v>
      </c>
      <c r="M5253" s="2" t="s">
        <v>65</v>
      </c>
      <c r="N5253" s="2" t="s">
        <v>2384</v>
      </c>
      <c r="O5253" s="2" t="s">
        <v>761</v>
      </c>
      <c r="P5253">
        <v>30</v>
      </c>
      <c r="Q5253" s="2" t="s">
        <v>35</v>
      </c>
      <c r="R5253">
        <v>5.4999999701976776E-2</v>
      </c>
      <c r="S5253">
        <v>1.6499999761581421</v>
      </c>
      <c r="T5253">
        <v>30</v>
      </c>
      <c r="U5253">
        <v>0</v>
      </c>
    </row>
    <row r="5254" spans="1:21" x14ac:dyDescent="0.35">
      <c r="A5254" s="2" t="s">
        <v>6</v>
      </c>
      <c r="B5254">
        <v>211</v>
      </c>
      <c r="C5254" t="s">
        <v>4728</v>
      </c>
      <c r="D5254" s="1">
        <v>43551</v>
      </c>
      <c r="E5254" s="1">
        <v>43551</v>
      </c>
      <c r="F5254" s="2" t="s">
        <v>87</v>
      </c>
      <c r="G5254">
        <v>103.04000091552734</v>
      </c>
      <c r="H5254" s="2" t="s">
        <v>61</v>
      </c>
      <c r="I5254" s="2" t="s">
        <v>62</v>
      </c>
      <c r="J5254" s="2" t="s">
        <v>36</v>
      </c>
      <c r="K5254" s="2" t="s">
        <v>2940</v>
      </c>
      <c r="L5254" s="2" t="s">
        <v>3</v>
      </c>
      <c r="M5254" s="2" t="s">
        <v>65</v>
      </c>
      <c r="N5254" s="2" t="s">
        <v>2349</v>
      </c>
      <c r="O5254" s="2" t="s">
        <v>182</v>
      </c>
      <c r="P5254">
        <v>25</v>
      </c>
      <c r="Q5254" s="2" t="s">
        <v>35</v>
      </c>
      <c r="R5254">
        <v>2.9000000953674316</v>
      </c>
      <c r="S5254">
        <v>72.5</v>
      </c>
      <c r="T5254">
        <v>25</v>
      </c>
      <c r="U5254">
        <v>0</v>
      </c>
    </row>
    <row r="5255" spans="1:21" x14ac:dyDescent="0.35">
      <c r="A5255" s="2" t="s">
        <v>6</v>
      </c>
      <c r="B5255">
        <v>211</v>
      </c>
      <c r="C5255" t="s">
        <v>4728</v>
      </c>
      <c r="D5255" s="1">
        <v>43551</v>
      </c>
      <c r="E5255" s="1">
        <v>43551</v>
      </c>
      <c r="F5255" s="2" t="s">
        <v>87</v>
      </c>
      <c r="G5255">
        <v>103.04000091552734</v>
      </c>
      <c r="H5255" s="2" t="s">
        <v>61</v>
      </c>
      <c r="I5255" s="2" t="s">
        <v>62</v>
      </c>
      <c r="J5255" s="2" t="s">
        <v>36</v>
      </c>
      <c r="K5255" s="2" t="s">
        <v>2940</v>
      </c>
      <c r="L5255" s="2" t="s">
        <v>3</v>
      </c>
      <c r="M5255" s="2" t="s">
        <v>65</v>
      </c>
      <c r="N5255" s="2" t="s">
        <v>2775</v>
      </c>
      <c r="O5255" s="2" t="s">
        <v>955</v>
      </c>
      <c r="P5255">
        <v>4</v>
      </c>
      <c r="Q5255" s="2" t="s">
        <v>35</v>
      </c>
      <c r="R5255">
        <v>0.34000000357627869</v>
      </c>
      <c r="S5255">
        <v>1.3600000143051147</v>
      </c>
      <c r="T5255">
        <v>4</v>
      </c>
      <c r="U5255">
        <v>0</v>
      </c>
    </row>
    <row r="5256" spans="1:21" x14ac:dyDescent="0.35">
      <c r="A5256" s="2" t="s">
        <v>6</v>
      </c>
      <c r="B5256">
        <v>211</v>
      </c>
      <c r="C5256" t="s">
        <v>4728</v>
      </c>
      <c r="D5256" s="1">
        <v>43551</v>
      </c>
      <c r="E5256" s="1">
        <v>43551</v>
      </c>
      <c r="F5256" s="2" t="s">
        <v>87</v>
      </c>
      <c r="G5256">
        <v>103.04000091552734</v>
      </c>
      <c r="H5256" s="2" t="s">
        <v>61</v>
      </c>
      <c r="I5256" s="2" t="s">
        <v>62</v>
      </c>
      <c r="J5256" s="2" t="s">
        <v>36</v>
      </c>
      <c r="K5256" s="2" t="s">
        <v>2940</v>
      </c>
      <c r="L5256" s="2" t="s">
        <v>3</v>
      </c>
      <c r="M5256" s="2" t="s">
        <v>65</v>
      </c>
      <c r="N5256" s="2" t="s">
        <v>2776</v>
      </c>
      <c r="O5256" s="2" t="s">
        <v>390</v>
      </c>
      <c r="P5256">
        <v>2</v>
      </c>
      <c r="Q5256" s="2" t="s">
        <v>35</v>
      </c>
      <c r="R5256">
        <v>0.85000002384185791</v>
      </c>
      <c r="S5256">
        <v>1.7000000476837158</v>
      </c>
      <c r="T5256">
        <v>2</v>
      </c>
      <c r="U5256">
        <v>0</v>
      </c>
    </row>
    <row r="5257" spans="1:21" x14ac:dyDescent="0.35">
      <c r="A5257" s="2" t="s">
        <v>6</v>
      </c>
      <c r="B5257">
        <v>211</v>
      </c>
      <c r="C5257" t="s">
        <v>4728</v>
      </c>
      <c r="D5257" s="1">
        <v>43551</v>
      </c>
      <c r="E5257" s="1">
        <v>43551</v>
      </c>
      <c r="F5257" s="2" t="s">
        <v>87</v>
      </c>
      <c r="G5257">
        <v>103.04000091552734</v>
      </c>
      <c r="H5257" s="2" t="s">
        <v>61</v>
      </c>
      <c r="I5257" s="2" t="s">
        <v>62</v>
      </c>
      <c r="J5257" s="2" t="s">
        <v>36</v>
      </c>
      <c r="K5257" s="2" t="s">
        <v>2940</v>
      </c>
      <c r="L5257" s="2" t="s">
        <v>3</v>
      </c>
      <c r="M5257" s="2" t="s">
        <v>65</v>
      </c>
      <c r="N5257" s="2" t="s">
        <v>2777</v>
      </c>
      <c r="O5257" s="2" t="s">
        <v>951</v>
      </c>
      <c r="P5257">
        <v>1</v>
      </c>
      <c r="Q5257" s="2" t="s">
        <v>35</v>
      </c>
      <c r="R5257">
        <v>0.88999998569488525</v>
      </c>
      <c r="S5257">
        <v>0.88999998569488525</v>
      </c>
      <c r="T5257">
        <v>1</v>
      </c>
      <c r="U5257">
        <v>0</v>
      </c>
    </row>
    <row r="5258" spans="1:21" x14ac:dyDescent="0.35">
      <c r="A5258" s="2" t="s">
        <v>6</v>
      </c>
      <c r="B5258">
        <v>211</v>
      </c>
      <c r="C5258" t="s">
        <v>4728</v>
      </c>
      <c r="D5258" s="1">
        <v>43551</v>
      </c>
      <c r="E5258" s="1">
        <v>43551</v>
      </c>
      <c r="F5258" s="2" t="s">
        <v>87</v>
      </c>
      <c r="G5258">
        <v>103.04000091552734</v>
      </c>
      <c r="H5258" s="2" t="s">
        <v>61</v>
      </c>
      <c r="I5258" s="2" t="s">
        <v>62</v>
      </c>
      <c r="J5258" s="2" t="s">
        <v>36</v>
      </c>
      <c r="K5258" s="2" t="s">
        <v>2940</v>
      </c>
      <c r="L5258" s="2" t="s">
        <v>3</v>
      </c>
      <c r="M5258" s="2" t="s">
        <v>65</v>
      </c>
      <c r="N5258" s="2" t="s">
        <v>2778</v>
      </c>
      <c r="O5258" s="2" t="s">
        <v>260</v>
      </c>
      <c r="P5258">
        <v>3</v>
      </c>
      <c r="Q5258" s="2" t="s">
        <v>35</v>
      </c>
      <c r="R5258">
        <v>1.4500000476837158</v>
      </c>
      <c r="S5258">
        <v>4.3499999046325684</v>
      </c>
      <c r="T5258">
        <v>3</v>
      </c>
      <c r="U5258">
        <v>0</v>
      </c>
    </row>
    <row r="5259" spans="1:21" x14ac:dyDescent="0.35">
      <c r="A5259" s="2" t="s">
        <v>6</v>
      </c>
      <c r="B5259">
        <v>211</v>
      </c>
      <c r="C5259" t="s">
        <v>4728</v>
      </c>
      <c r="D5259" s="1">
        <v>43551</v>
      </c>
      <c r="E5259" s="1">
        <v>43551</v>
      </c>
      <c r="F5259" s="2" t="s">
        <v>87</v>
      </c>
      <c r="G5259">
        <v>103.04000091552734</v>
      </c>
      <c r="H5259" s="2" t="s">
        <v>61</v>
      </c>
      <c r="I5259" s="2" t="s">
        <v>62</v>
      </c>
      <c r="J5259" s="2" t="s">
        <v>36</v>
      </c>
      <c r="K5259" s="2" t="s">
        <v>2940</v>
      </c>
      <c r="L5259" s="2" t="s">
        <v>3</v>
      </c>
      <c r="M5259" s="2" t="s">
        <v>65</v>
      </c>
      <c r="N5259" s="2" t="s">
        <v>2779</v>
      </c>
      <c r="O5259" s="2" t="s">
        <v>2780</v>
      </c>
      <c r="P5259">
        <v>10</v>
      </c>
      <c r="Q5259" s="2" t="s">
        <v>35</v>
      </c>
      <c r="R5259">
        <v>0.14499999582767487</v>
      </c>
      <c r="S5259">
        <v>1.4500000476837158</v>
      </c>
      <c r="T5259">
        <v>10</v>
      </c>
      <c r="U5259">
        <v>0</v>
      </c>
    </row>
    <row r="5260" spans="1:21" x14ac:dyDescent="0.35">
      <c r="A5260" s="2" t="s">
        <v>7</v>
      </c>
      <c r="B5260">
        <v>108</v>
      </c>
      <c r="C5260" t="s">
        <v>4307</v>
      </c>
      <c r="D5260" s="1">
        <v>43521</v>
      </c>
      <c r="E5260" s="1">
        <v>43521</v>
      </c>
      <c r="F5260" s="2" t="s">
        <v>91</v>
      </c>
      <c r="G5260">
        <v>112.55999755859375</v>
      </c>
      <c r="H5260" s="2" t="s">
        <v>61</v>
      </c>
      <c r="I5260" s="2" t="s">
        <v>62</v>
      </c>
      <c r="J5260" s="2" t="s">
        <v>36</v>
      </c>
      <c r="K5260" s="2" t="s">
        <v>2940</v>
      </c>
      <c r="L5260" s="2" t="s">
        <v>3</v>
      </c>
      <c r="M5260" s="2" t="s">
        <v>65</v>
      </c>
      <c r="N5260" s="2" t="s">
        <v>2117</v>
      </c>
      <c r="O5260" s="2" t="s">
        <v>2109</v>
      </c>
      <c r="P5260">
        <v>1500</v>
      </c>
      <c r="Q5260" s="2" t="s">
        <v>35</v>
      </c>
      <c r="R5260">
        <v>6.7000001668930054E-2</v>
      </c>
      <c r="S5260">
        <v>100.5</v>
      </c>
      <c r="T5260">
        <v>1500</v>
      </c>
      <c r="U5260">
        <v>0</v>
      </c>
    </row>
    <row r="5261" spans="1:21" x14ac:dyDescent="0.35">
      <c r="A5261" s="2" t="s">
        <v>7</v>
      </c>
      <c r="B5261">
        <v>110</v>
      </c>
      <c r="C5261" t="s">
        <v>4344</v>
      </c>
      <c r="D5261" s="1">
        <v>43523</v>
      </c>
      <c r="E5261" s="1">
        <v>43523</v>
      </c>
      <c r="F5261" s="2" t="s">
        <v>91</v>
      </c>
      <c r="G5261">
        <v>100.80000305175781</v>
      </c>
      <c r="H5261" s="2" t="s">
        <v>61</v>
      </c>
      <c r="I5261" s="2" t="s">
        <v>62</v>
      </c>
      <c r="J5261" s="2" t="s">
        <v>36</v>
      </c>
      <c r="K5261" s="2" t="s">
        <v>2940</v>
      </c>
      <c r="L5261" s="2" t="s">
        <v>0</v>
      </c>
      <c r="M5261" s="2" t="s">
        <v>65</v>
      </c>
      <c r="N5261" s="2" t="s">
        <v>2117</v>
      </c>
      <c r="O5261" s="2" t="s">
        <v>2109</v>
      </c>
      <c r="P5261">
        <v>1000</v>
      </c>
      <c r="Q5261" s="2" t="s">
        <v>35</v>
      </c>
      <c r="R5261">
        <v>9.0000003576278687E-2</v>
      </c>
      <c r="S5261">
        <v>90</v>
      </c>
      <c r="T5261">
        <v>1000</v>
      </c>
      <c r="U5261">
        <v>0</v>
      </c>
    </row>
    <row r="5262" spans="1:21" x14ac:dyDescent="0.35">
      <c r="A5262" s="2" t="s">
        <v>8</v>
      </c>
      <c r="B5262">
        <v>115</v>
      </c>
      <c r="C5262" t="s">
        <v>4312</v>
      </c>
      <c r="D5262" s="1">
        <v>43521</v>
      </c>
      <c r="E5262" s="1">
        <v>43521</v>
      </c>
      <c r="F5262" s="2" t="s">
        <v>91</v>
      </c>
      <c r="G5262">
        <v>112.55999755859375</v>
      </c>
      <c r="H5262" s="2" t="s">
        <v>61</v>
      </c>
      <c r="I5262" s="2" t="s">
        <v>62</v>
      </c>
      <c r="J5262" s="2" t="s">
        <v>36</v>
      </c>
      <c r="K5262" s="2" t="s">
        <v>2940</v>
      </c>
      <c r="L5262" s="2" t="s">
        <v>178</v>
      </c>
      <c r="M5262" s="2" t="s">
        <v>65</v>
      </c>
      <c r="N5262" s="2" t="s">
        <v>2118</v>
      </c>
      <c r="O5262" s="2" t="s">
        <v>2109</v>
      </c>
      <c r="P5262">
        <v>1500</v>
      </c>
      <c r="Q5262" s="2" t="s">
        <v>35</v>
      </c>
      <c r="R5262">
        <v>6.7000001668930054E-2</v>
      </c>
      <c r="S5262">
        <v>100.5</v>
      </c>
      <c r="T5262">
        <v>1500</v>
      </c>
      <c r="U5262">
        <v>0</v>
      </c>
    </row>
    <row r="5263" spans="1:21" x14ac:dyDescent="0.35">
      <c r="A5263" s="2" t="s">
        <v>8</v>
      </c>
      <c r="B5263">
        <v>118</v>
      </c>
      <c r="C5263" t="s">
        <v>4345</v>
      </c>
      <c r="D5263" s="1">
        <v>43523</v>
      </c>
      <c r="E5263" s="1">
        <v>43523</v>
      </c>
      <c r="F5263" s="2" t="s">
        <v>91</v>
      </c>
      <c r="G5263">
        <v>100.80000305175781</v>
      </c>
      <c r="H5263" s="2" t="s">
        <v>61</v>
      </c>
      <c r="I5263" s="2" t="s">
        <v>62</v>
      </c>
      <c r="J5263" s="2" t="s">
        <v>36</v>
      </c>
      <c r="K5263" s="2" t="s">
        <v>2940</v>
      </c>
      <c r="L5263" s="2" t="s">
        <v>0</v>
      </c>
      <c r="M5263" s="2" t="s">
        <v>65</v>
      </c>
      <c r="N5263" s="2" t="s">
        <v>2118</v>
      </c>
      <c r="O5263" s="2" t="s">
        <v>2109</v>
      </c>
      <c r="P5263">
        <v>1000</v>
      </c>
      <c r="Q5263" s="2" t="s">
        <v>35</v>
      </c>
      <c r="R5263">
        <v>9.0000003576278687E-2</v>
      </c>
      <c r="S5263">
        <v>90</v>
      </c>
      <c r="T5263">
        <v>1000</v>
      </c>
      <c r="U5263">
        <v>0</v>
      </c>
    </row>
    <row r="5264" spans="1:21" x14ac:dyDescent="0.35">
      <c r="A5264" s="2" t="s">
        <v>7</v>
      </c>
      <c r="B5264">
        <v>109</v>
      </c>
      <c r="C5264" t="s">
        <v>4324</v>
      </c>
      <c r="D5264" s="1">
        <v>43522</v>
      </c>
      <c r="E5264" s="1">
        <v>43522</v>
      </c>
      <c r="F5264" s="2" t="s">
        <v>128</v>
      </c>
      <c r="G5264">
        <v>3486</v>
      </c>
      <c r="H5264" s="2" t="s">
        <v>61</v>
      </c>
      <c r="I5264" s="2" t="s">
        <v>62</v>
      </c>
      <c r="J5264" s="2" t="s">
        <v>36</v>
      </c>
      <c r="K5264" s="2" t="s">
        <v>2940</v>
      </c>
      <c r="L5264" s="2" t="s">
        <v>178</v>
      </c>
      <c r="M5264" s="2" t="s">
        <v>53</v>
      </c>
      <c r="N5264" s="2" t="s">
        <v>2131</v>
      </c>
      <c r="O5264" s="2" t="s">
        <v>1587</v>
      </c>
      <c r="P5264">
        <v>250</v>
      </c>
      <c r="Q5264" s="2" t="s">
        <v>187</v>
      </c>
      <c r="R5264">
        <v>1.2000000476837158</v>
      </c>
      <c r="S5264">
        <v>300</v>
      </c>
      <c r="T5264">
        <v>0</v>
      </c>
      <c r="U5264">
        <v>0</v>
      </c>
    </row>
    <row r="5265" spans="1:21" x14ac:dyDescent="0.35">
      <c r="A5265" s="2" t="s">
        <v>7</v>
      </c>
      <c r="B5265">
        <v>109</v>
      </c>
      <c r="C5265" t="s">
        <v>4324</v>
      </c>
      <c r="D5265" s="1">
        <v>43522</v>
      </c>
      <c r="E5265" s="1">
        <v>43522</v>
      </c>
      <c r="F5265" s="2" t="s">
        <v>128</v>
      </c>
      <c r="G5265">
        <v>3486</v>
      </c>
      <c r="H5265" s="2" t="s">
        <v>61</v>
      </c>
      <c r="I5265" s="2" t="s">
        <v>62</v>
      </c>
      <c r="J5265" s="2" t="s">
        <v>36</v>
      </c>
      <c r="K5265" s="2" t="s">
        <v>2940</v>
      </c>
      <c r="L5265" s="2" t="s">
        <v>178</v>
      </c>
      <c r="M5265" s="2" t="s">
        <v>53</v>
      </c>
      <c r="N5265" s="2" t="s">
        <v>2136</v>
      </c>
      <c r="O5265" s="2" t="s">
        <v>1617</v>
      </c>
      <c r="P5265">
        <v>1180</v>
      </c>
      <c r="Q5265" s="2" t="s">
        <v>187</v>
      </c>
      <c r="R5265">
        <v>2.7000000476837158</v>
      </c>
      <c r="S5265">
        <v>3186</v>
      </c>
      <c r="T5265">
        <v>0</v>
      </c>
      <c r="U5265">
        <v>0</v>
      </c>
    </row>
    <row r="5266" spans="1:21" x14ac:dyDescent="0.35">
      <c r="A5266" s="2" t="s">
        <v>7</v>
      </c>
      <c r="B5266">
        <v>153</v>
      </c>
      <c r="C5266" t="s">
        <v>5672</v>
      </c>
      <c r="D5266" s="1">
        <v>43612</v>
      </c>
      <c r="E5266" s="1">
        <v>43612</v>
      </c>
      <c r="F5266" s="2" t="s">
        <v>128</v>
      </c>
      <c r="G5266">
        <v>333.67001342773438</v>
      </c>
      <c r="H5266" s="2" t="s">
        <v>61</v>
      </c>
      <c r="I5266" s="2" t="s">
        <v>62</v>
      </c>
      <c r="J5266" s="2" t="s">
        <v>36</v>
      </c>
      <c r="K5266" s="2" t="s">
        <v>2940</v>
      </c>
      <c r="L5266" s="2" t="s">
        <v>178</v>
      </c>
      <c r="M5266" s="2" t="s">
        <v>53</v>
      </c>
      <c r="N5266" s="2" t="s">
        <v>5673</v>
      </c>
      <c r="O5266" s="2" t="s">
        <v>5674</v>
      </c>
      <c r="P5266">
        <v>584</v>
      </c>
      <c r="Q5266" s="2" t="s">
        <v>187</v>
      </c>
      <c r="R5266">
        <v>0.35730999708175659</v>
      </c>
      <c r="S5266">
        <v>208.66999816894531</v>
      </c>
      <c r="T5266">
        <v>0</v>
      </c>
      <c r="U5266">
        <v>0</v>
      </c>
    </row>
    <row r="5267" spans="1:21" x14ac:dyDescent="0.35">
      <c r="A5267" s="2" t="s">
        <v>7</v>
      </c>
      <c r="B5267">
        <v>153</v>
      </c>
      <c r="C5267" t="s">
        <v>5672</v>
      </c>
      <c r="D5267" s="1">
        <v>43612</v>
      </c>
      <c r="E5267" s="1">
        <v>43612</v>
      </c>
      <c r="F5267" s="2" t="s">
        <v>128</v>
      </c>
      <c r="G5267">
        <v>333.67001342773438</v>
      </c>
      <c r="H5267" s="2" t="s">
        <v>61</v>
      </c>
      <c r="I5267" s="2" t="s">
        <v>62</v>
      </c>
      <c r="J5267" s="2" t="s">
        <v>36</v>
      </c>
      <c r="K5267" s="2" t="s">
        <v>2940</v>
      </c>
      <c r="L5267" s="2" t="s">
        <v>178</v>
      </c>
      <c r="M5267" s="2" t="s">
        <v>53</v>
      </c>
      <c r="N5267" s="2" t="s">
        <v>5675</v>
      </c>
      <c r="O5267" s="2" t="s">
        <v>2003</v>
      </c>
      <c r="P5267">
        <v>500</v>
      </c>
      <c r="Q5267" s="2" t="s">
        <v>187</v>
      </c>
      <c r="R5267">
        <v>0.25</v>
      </c>
      <c r="S5267">
        <v>125</v>
      </c>
      <c r="T5267">
        <v>0</v>
      </c>
      <c r="U5267">
        <v>0</v>
      </c>
    </row>
    <row r="5268" spans="1:21" x14ac:dyDescent="0.35">
      <c r="A5268" s="2" t="s">
        <v>7</v>
      </c>
      <c r="B5268">
        <v>164</v>
      </c>
      <c r="C5268" t="s">
        <v>6188</v>
      </c>
      <c r="D5268" s="1">
        <v>43629</v>
      </c>
      <c r="E5268" s="1">
        <v>43629</v>
      </c>
      <c r="F5268" s="2" t="s">
        <v>128</v>
      </c>
      <c r="G5268">
        <v>175</v>
      </c>
      <c r="H5268" s="2" t="s">
        <v>61</v>
      </c>
      <c r="I5268" s="2" t="s">
        <v>62</v>
      </c>
      <c r="J5268" s="2" t="s">
        <v>36</v>
      </c>
      <c r="K5268" s="2" t="s">
        <v>2940</v>
      </c>
      <c r="L5268" s="2" t="s">
        <v>178</v>
      </c>
      <c r="M5268" s="2" t="s">
        <v>53</v>
      </c>
      <c r="N5268" s="2" t="s">
        <v>6189</v>
      </c>
      <c r="O5268" s="2" t="s">
        <v>2011</v>
      </c>
      <c r="P5268">
        <v>50</v>
      </c>
      <c r="Q5268" s="2" t="s">
        <v>187</v>
      </c>
      <c r="R5268">
        <v>3.5</v>
      </c>
      <c r="S5268">
        <v>175</v>
      </c>
      <c r="T5268">
        <v>0</v>
      </c>
      <c r="U5268">
        <v>0</v>
      </c>
    </row>
    <row r="5269" spans="1:21" x14ac:dyDescent="0.35">
      <c r="A5269" s="2" t="s">
        <v>6</v>
      </c>
      <c r="B5269">
        <v>267</v>
      </c>
      <c r="C5269" t="s">
        <v>5676</v>
      </c>
      <c r="D5269" s="1">
        <v>43594</v>
      </c>
      <c r="E5269" s="1">
        <v>43594</v>
      </c>
      <c r="F5269" s="2" t="s">
        <v>130</v>
      </c>
      <c r="G5269">
        <v>312</v>
      </c>
      <c r="H5269" s="2" t="s">
        <v>61</v>
      </c>
      <c r="I5269" s="2" t="s">
        <v>62</v>
      </c>
      <c r="J5269" s="2" t="s">
        <v>36</v>
      </c>
      <c r="K5269" s="2" t="s">
        <v>2940</v>
      </c>
      <c r="L5269" s="2" t="s">
        <v>3</v>
      </c>
      <c r="M5269" s="2" t="s">
        <v>65</v>
      </c>
      <c r="N5269" s="2" t="s">
        <v>3507</v>
      </c>
      <c r="O5269" s="2" t="s">
        <v>2432</v>
      </c>
      <c r="P5269">
        <v>4</v>
      </c>
      <c r="Q5269" s="2" t="s">
        <v>35</v>
      </c>
      <c r="R5269">
        <v>25</v>
      </c>
      <c r="S5269">
        <v>100</v>
      </c>
      <c r="T5269">
        <v>4</v>
      </c>
      <c r="U5269">
        <v>0</v>
      </c>
    </row>
    <row r="5270" spans="1:21" x14ac:dyDescent="0.35">
      <c r="A5270" s="2" t="s">
        <v>6</v>
      </c>
      <c r="B5270">
        <v>267</v>
      </c>
      <c r="C5270" t="s">
        <v>5676</v>
      </c>
      <c r="D5270" s="1">
        <v>43594</v>
      </c>
      <c r="E5270" s="1">
        <v>43594</v>
      </c>
      <c r="F5270" s="2" t="s">
        <v>130</v>
      </c>
      <c r="G5270">
        <v>312</v>
      </c>
      <c r="H5270" s="2" t="s">
        <v>61</v>
      </c>
      <c r="I5270" s="2" t="s">
        <v>62</v>
      </c>
      <c r="J5270" s="2" t="s">
        <v>36</v>
      </c>
      <c r="K5270" s="2" t="s">
        <v>2940</v>
      </c>
      <c r="L5270" s="2" t="s">
        <v>3</v>
      </c>
      <c r="M5270" s="2" t="s">
        <v>65</v>
      </c>
      <c r="N5270" s="2" t="s">
        <v>3564</v>
      </c>
      <c r="O5270" s="2" t="s">
        <v>3565</v>
      </c>
      <c r="P5270">
        <v>4</v>
      </c>
      <c r="Q5270" s="2" t="s">
        <v>35</v>
      </c>
      <c r="R5270">
        <v>22.319999694824219</v>
      </c>
      <c r="S5270">
        <v>89.279998779296875</v>
      </c>
      <c r="T5270">
        <v>4</v>
      </c>
      <c r="U5270">
        <v>0</v>
      </c>
    </row>
    <row r="5271" spans="1:21" x14ac:dyDescent="0.35">
      <c r="A5271" s="2" t="s">
        <v>6</v>
      </c>
      <c r="B5271">
        <v>267</v>
      </c>
      <c r="C5271" t="s">
        <v>5676</v>
      </c>
      <c r="D5271" s="1">
        <v>43594</v>
      </c>
      <c r="E5271" s="1">
        <v>43594</v>
      </c>
      <c r="F5271" s="2" t="s">
        <v>130</v>
      </c>
      <c r="G5271">
        <v>312</v>
      </c>
      <c r="H5271" s="2" t="s">
        <v>61</v>
      </c>
      <c r="I5271" s="2" t="s">
        <v>62</v>
      </c>
      <c r="J5271" s="2" t="s">
        <v>36</v>
      </c>
      <c r="K5271" s="2" t="s">
        <v>2940</v>
      </c>
      <c r="L5271" s="2" t="s">
        <v>3</v>
      </c>
      <c r="M5271" s="2" t="s">
        <v>65</v>
      </c>
      <c r="N5271" s="2" t="s">
        <v>2865</v>
      </c>
      <c r="O5271" s="2" t="s">
        <v>2866</v>
      </c>
      <c r="P5271">
        <v>4</v>
      </c>
      <c r="Q5271" s="2" t="s">
        <v>35</v>
      </c>
      <c r="R5271">
        <v>22.322999954223633</v>
      </c>
      <c r="S5271">
        <v>89.290000915527344</v>
      </c>
      <c r="T5271">
        <v>4</v>
      </c>
      <c r="U5271">
        <v>0</v>
      </c>
    </row>
    <row r="5272" spans="1:21" x14ac:dyDescent="0.35">
      <c r="A5272" s="2" t="s">
        <v>1</v>
      </c>
      <c r="B5272">
        <v>1053</v>
      </c>
      <c r="C5272" t="s">
        <v>4441</v>
      </c>
      <c r="D5272" s="1">
        <v>43532</v>
      </c>
      <c r="E5272" s="1">
        <v>43532</v>
      </c>
      <c r="F5272" s="2" t="s">
        <v>168</v>
      </c>
      <c r="G5272">
        <v>177</v>
      </c>
      <c r="H5272" s="2" t="s">
        <v>2939</v>
      </c>
      <c r="I5272" s="2" t="s">
        <v>178</v>
      </c>
      <c r="J5272" s="2" t="s">
        <v>36</v>
      </c>
      <c r="K5272" s="2" t="s">
        <v>2940</v>
      </c>
      <c r="L5272" s="2" t="s">
        <v>3</v>
      </c>
      <c r="M5272" s="2" t="s">
        <v>53</v>
      </c>
      <c r="N5272" s="2" t="s">
        <v>2305</v>
      </c>
      <c r="O5272" s="2" t="s">
        <v>2306</v>
      </c>
      <c r="P5272">
        <v>3</v>
      </c>
      <c r="Q5272" s="2" t="s">
        <v>35</v>
      </c>
      <c r="R5272">
        <v>24.170000076293945</v>
      </c>
      <c r="S5272">
        <v>72.510002136230469</v>
      </c>
      <c r="T5272">
        <v>0</v>
      </c>
      <c r="U5272">
        <v>3</v>
      </c>
    </row>
    <row r="5273" spans="1:21" x14ac:dyDescent="0.35">
      <c r="A5273" s="2" t="s">
        <v>1</v>
      </c>
      <c r="B5273">
        <v>1053</v>
      </c>
      <c r="C5273" t="s">
        <v>4441</v>
      </c>
      <c r="D5273" s="1">
        <v>43532</v>
      </c>
      <c r="E5273" s="1">
        <v>43532</v>
      </c>
      <c r="F5273" s="2" t="s">
        <v>168</v>
      </c>
      <c r="G5273">
        <v>177</v>
      </c>
      <c r="H5273" s="2" t="s">
        <v>2939</v>
      </c>
      <c r="I5273" s="2" t="s">
        <v>178</v>
      </c>
      <c r="J5273" s="2" t="s">
        <v>36</v>
      </c>
      <c r="K5273" s="2" t="s">
        <v>2940</v>
      </c>
      <c r="L5273" s="2" t="s">
        <v>3</v>
      </c>
      <c r="M5273" s="2" t="s">
        <v>53</v>
      </c>
      <c r="N5273" s="2" t="s">
        <v>2307</v>
      </c>
      <c r="O5273" s="2" t="s">
        <v>2308</v>
      </c>
      <c r="P5273">
        <v>3</v>
      </c>
      <c r="Q5273" s="2" t="s">
        <v>35</v>
      </c>
      <c r="R5273">
        <v>28.510000228881836</v>
      </c>
      <c r="S5273">
        <v>85.529998779296875</v>
      </c>
      <c r="T5273">
        <v>0</v>
      </c>
      <c r="U5273">
        <v>3</v>
      </c>
    </row>
    <row r="5274" spans="1:21" x14ac:dyDescent="0.35">
      <c r="A5274" s="2" t="s">
        <v>1</v>
      </c>
      <c r="B5274">
        <v>1182</v>
      </c>
      <c r="C5274" t="s">
        <v>4541</v>
      </c>
      <c r="D5274" s="1">
        <v>43539</v>
      </c>
      <c r="E5274" s="1">
        <v>43539</v>
      </c>
      <c r="F5274" s="2" t="s">
        <v>168</v>
      </c>
      <c r="G5274">
        <v>150.46000671386719</v>
      </c>
      <c r="H5274" s="2" t="s">
        <v>61</v>
      </c>
      <c r="I5274" s="2" t="s">
        <v>62</v>
      </c>
      <c r="J5274" s="2" t="s">
        <v>36</v>
      </c>
      <c r="K5274" s="2" t="s">
        <v>2940</v>
      </c>
      <c r="L5274" s="2" t="s">
        <v>3</v>
      </c>
      <c r="M5274" s="2" t="s">
        <v>65</v>
      </c>
      <c r="N5274" s="2" t="s">
        <v>2305</v>
      </c>
      <c r="O5274" s="2" t="s">
        <v>2306</v>
      </c>
      <c r="P5274">
        <v>3</v>
      </c>
      <c r="Q5274" s="2" t="s">
        <v>35</v>
      </c>
      <c r="R5274">
        <v>24.167999267578125</v>
      </c>
      <c r="S5274">
        <v>72.5</v>
      </c>
      <c r="T5274">
        <v>3</v>
      </c>
      <c r="U5274">
        <v>0</v>
      </c>
    </row>
    <row r="5275" spans="1:21" x14ac:dyDescent="0.35">
      <c r="A5275" s="2" t="s">
        <v>1</v>
      </c>
      <c r="B5275">
        <v>1182</v>
      </c>
      <c r="C5275" t="s">
        <v>4541</v>
      </c>
      <c r="D5275" s="1">
        <v>43539</v>
      </c>
      <c r="E5275" s="1">
        <v>43539</v>
      </c>
      <c r="F5275" s="2" t="s">
        <v>168</v>
      </c>
      <c r="G5275">
        <v>150.46000671386719</v>
      </c>
      <c r="H5275" s="2" t="s">
        <v>61</v>
      </c>
      <c r="I5275" s="2" t="s">
        <v>62</v>
      </c>
      <c r="J5275" s="2" t="s">
        <v>36</v>
      </c>
      <c r="K5275" s="2" t="s">
        <v>2940</v>
      </c>
      <c r="L5275" s="2" t="s">
        <v>3</v>
      </c>
      <c r="M5275" s="2" t="s">
        <v>65</v>
      </c>
      <c r="N5275" s="2" t="s">
        <v>2307</v>
      </c>
      <c r="O5275" s="2" t="s">
        <v>2308</v>
      </c>
      <c r="P5275">
        <v>3</v>
      </c>
      <c r="Q5275" s="2" t="s">
        <v>35</v>
      </c>
      <c r="R5275">
        <v>28.513999938964844</v>
      </c>
      <c r="S5275">
        <v>85.540000915527344</v>
      </c>
      <c r="T5275">
        <v>3</v>
      </c>
      <c r="U5275">
        <v>0</v>
      </c>
    </row>
    <row r="5276" spans="1:21" x14ac:dyDescent="0.35">
      <c r="A5276" s="2" t="s">
        <v>1</v>
      </c>
      <c r="B5276">
        <v>2119</v>
      </c>
      <c r="C5276" t="s">
        <v>5393</v>
      </c>
      <c r="D5276" s="1">
        <v>43599</v>
      </c>
      <c r="E5276" s="1">
        <v>43599</v>
      </c>
      <c r="F5276" s="2" t="s">
        <v>168</v>
      </c>
      <c r="G5276">
        <v>58.529998779296875</v>
      </c>
      <c r="H5276" s="2" t="s">
        <v>61</v>
      </c>
      <c r="I5276" s="2" t="s">
        <v>62</v>
      </c>
      <c r="J5276" s="2" t="s">
        <v>36</v>
      </c>
      <c r="K5276" s="2" t="s">
        <v>2940</v>
      </c>
      <c r="L5276" s="2" t="s">
        <v>3</v>
      </c>
      <c r="M5276" s="2" t="s">
        <v>65</v>
      </c>
      <c r="N5276" s="2" t="s">
        <v>2305</v>
      </c>
      <c r="O5276" s="2" t="s">
        <v>2306</v>
      </c>
      <c r="P5276">
        <v>2</v>
      </c>
      <c r="Q5276" s="2" t="s">
        <v>35</v>
      </c>
      <c r="R5276">
        <v>15.369999885559082</v>
      </c>
      <c r="S5276">
        <v>30.739999771118164</v>
      </c>
      <c r="T5276">
        <v>2</v>
      </c>
      <c r="U5276">
        <v>0</v>
      </c>
    </row>
    <row r="5277" spans="1:21" x14ac:dyDescent="0.35">
      <c r="A5277" s="2" t="s">
        <v>1</v>
      </c>
      <c r="B5277">
        <v>2119</v>
      </c>
      <c r="C5277" t="s">
        <v>5393</v>
      </c>
      <c r="D5277" s="1">
        <v>43599</v>
      </c>
      <c r="E5277" s="1">
        <v>43599</v>
      </c>
      <c r="F5277" s="2" t="s">
        <v>168</v>
      </c>
      <c r="G5277">
        <v>58.529998779296875</v>
      </c>
      <c r="H5277" s="2" t="s">
        <v>61</v>
      </c>
      <c r="I5277" s="2" t="s">
        <v>62</v>
      </c>
      <c r="J5277" s="2" t="s">
        <v>36</v>
      </c>
      <c r="K5277" s="2" t="s">
        <v>2940</v>
      </c>
      <c r="L5277" s="2" t="s">
        <v>3</v>
      </c>
      <c r="M5277" s="2" t="s">
        <v>65</v>
      </c>
      <c r="N5277" s="2" t="s">
        <v>2307</v>
      </c>
      <c r="O5277" s="2" t="s">
        <v>2308</v>
      </c>
      <c r="P5277">
        <v>2</v>
      </c>
      <c r="Q5277" s="2" t="s">
        <v>35</v>
      </c>
      <c r="R5277">
        <v>15.369999885559082</v>
      </c>
      <c r="S5277">
        <v>30.739999771118164</v>
      </c>
      <c r="T5277">
        <v>2</v>
      </c>
      <c r="U5277">
        <v>0</v>
      </c>
    </row>
    <row r="5278" spans="1:21" x14ac:dyDescent="0.35">
      <c r="A5278" s="2" t="s">
        <v>1</v>
      </c>
      <c r="B5278">
        <v>1082</v>
      </c>
      <c r="C5278" t="s">
        <v>4465</v>
      </c>
      <c r="D5278" s="1">
        <v>43532</v>
      </c>
      <c r="E5278" s="1">
        <v>43532</v>
      </c>
      <c r="F5278" s="2" t="s">
        <v>172</v>
      </c>
      <c r="G5278">
        <v>925.17999267578125</v>
      </c>
      <c r="H5278" s="2" t="s">
        <v>61</v>
      </c>
      <c r="I5278" s="2" t="s">
        <v>62</v>
      </c>
      <c r="J5278" s="2" t="s">
        <v>36</v>
      </c>
      <c r="K5278" s="2" t="s">
        <v>2940</v>
      </c>
      <c r="L5278" s="2" t="s">
        <v>3</v>
      </c>
      <c r="M5278" s="2" t="s">
        <v>53</v>
      </c>
      <c r="N5278" s="2" t="s">
        <v>2356</v>
      </c>
      <c r="O5278" s="2" t="s">
        <v>2357</v>
      </c>
      <c r="P5278">
        <v>3000</v>
      </c>
      <c r="Q5278" s="2" t="s">
        <v>35</v>
      </c>
      <c r="R5278">
        <v>0.13564999401569366</v>
      </c>
      <c r="S5278">
        <v>406.95001220703125</v>
      </c>
      <c r="T5278">
        <v>0</v>
      </c>
      <c r="U5278">
        <v>0</v>
      </c>
    </row>
    <row r="5279" spans="1:21" x14ac:dyDescent="0.35">
      <c r="A5279" s="2" t="s">
        <v>1</v>
      </c>
      <c r="B5279">
        <v>1082</v>
      </c>
      <c r="C5279" t="s">
        <v>4465</v>
      </c>
      <c r="D5279" s="1">
        <v>43532</v>
      </c>
      <c r="E5279" s="1">
        <v>43532</v>
      </c>
      <c r="F5279" s="2" t="s">
        <v>172</v>
      </c>
      <c r="G5279">
        <v>925.17999267578125</v>
      </c>
      <c r="H5279" s="2" t="s">
        <v>61</v>
      </c>
      <c r="I5279" s="2" t="s">
        <v>62</v>
      </c>
      <c r="J5279" s="2" t="s">
        <v>36</v>
      </c>
      <c r="K5279" s="2" t="s">
        <v>2940</v>
      </c>
      <c r="L5279" s="2" t="s">
        <v>3</v>
      </c>
      <c r="M5279" s="2" t="s">
        <v>53</v>
      </c>
      <c r="N5279" s="2" t="s">
        <v>2358</v>
      </c>
      <c r="O5279" s="2" t="s">
        <v>2359</v>
      </c>
      <c r="P5279">
        <v>6000</v>
      </c>
      <c r="Q5279" s="2" t="s">
        <v>35</v>
      </c>
      <c r="R5279">
        <v>6.9849997758865356E-2</v>
      </c>
      <c r="S5279">
        <v>419.10000610351563</v>
      </c>
      <c r="T5279">
        <v>0</v>
      </c>
      <c r="U5279">
        <v>0</v>
      </c>
    </row>
    <row r="5280" spans="1:21" x14ac:dyDescent="0.35">
      <c r="A5280" s="2" t="s">
        <v>1</v>
      </c>
      <c r="B5280">
        <v>1401</v>
      </c>
      <c r="C5280" t="s">
        <v>4740</v>
      </c>
      <c r="D5280" s="1">
        <v>43552</v>
      </c>
      <c r="E5280" s="1">
        <v>43552</v>
      </c>
      <c r="F5280" s="2" t="s">
        <v>172</v>
      </c>
      <c r="G5280">
        <v>880.1500244140625</v>
      </c>
      <c r="H5280" s="2" t="s">
        <v>61</v>
      </c>
      <c r="I5280" s="2" t="s">
        <v>62</v>
      </c>
      <c r="J5280" s="2" t="s">
        <v>36</v>
      </c>
      <c r="K5280" s="2" t="s">
        <v>2940</v>
      </c>
      <c r="L5280" s="2" t="s">
        <v>3</v>
      </c>
      <c r="M5280" s="2" t="s">
        <v>65</v>
      </c>
      <c r="N5280" s="2" t="s">
        <v>2358</v>
      </c>
      <c r="O5280" s="2" t="s">
        <v>2359</v>
      </c>
      <c r="P5280">
        <v>5980</v>
      </c>
      <c r="Q5280" s="2" t="s">
        <v>35</v>
      </c>
      <c r="R5280">
        <v>6.9849997758865356E-2</v>
      </c>
      <c r="S5280">
        <v>417.70001220703125</v>
      </c>
      <c r="T5280">
        <v>5980</v>
      </c>
      <c r="U5280">
        <v>0</v>
      </c>
    </row>
    <row r="5281" spans="1:21" x14ac:dyDescent="0.35">
      <c r="A5281" s="2" t="s">
        <v>1</v>
      </c>
      <c r="B5281">
        <v>1401</v>
      </c>
      <c r="C5281" t="s">
        <v>4740</v>
      </c>
      <c r="D5281" s="1">
        <v>43552</v>
      </c>
      <c r="E5281" s="1">
        <v>43552</v>
      </c>
      <c r="F5281" s="2" t="s">
        <v>172</v>
      </c>
      <c r="G5281">
        <v>880.1500244140625</v>
      </c>
      <c r="H5281" s="2" t="s">
        <v>61</v>
      </c>
      <c r="I5281" s="2" t="s">
        <v>62</v>
      </c>
      <c r="J5281" s="2" t="s">
        <v>36</v>
      </c>
      <c r="K5281" s="2" t="s">
        <v>2940</v>
      </c>
      <c r="L5281" s="2" t="s">
        <v>3</v>
      </c>
      <c r="M5281" s="2" t="s">
        <v>65</v>
      </c>
      <c r="N5281" s="2" t="s">
        <v>2356</v>
      </c>
      <c r="O5281" s="2" t="s">
        <v>2357</v>
      </c>
      <c r="P5281">
        <v>2714</v>
      </c>
      <c r="Q5281" s="2" t="s">
        <v>35</v>
      </c>
      <c r="R5281">
        <v>0.13564999401569366</v>
      </c>
      <c r="S5281">
        <v>368.14999389648438</v>
      </c>
      <c r="T5281">
        <v>2714</v>
      </c>
      <c r="U5281">
        <v>0</v>
      </c>
    </row>
    <row r="5282" spans="1:21" x14ac:dyDescent="0.35">
      <c r="A5282" s="2" t="s">
        <v>1</v>
      </c>
      <c r="B5282">
        <v>2002</v>
      </c>
      <c r="C5282" t="s">
        <v>5267</v>
      </c>
      <c r="D5282" s="1">
        <v>43591</v>
      </c>
      <c r="E5282" s="1">
        <v>43591</v>
      </c>
      <c r="F5282" s="2" t="s">
        <v>172</v>
      </c>
      <c r="G5282">
        <v>1013.5399780273438</v>
      </c>
      <c r="H5282" s="2" t="s">
        <v>61</v>
      </c>
      <c r="I5282" s="2" t="s">
        <v>62</v>
      </c>
      <c r="J5282" s="2" t="s">
        <v>36</v>
      </c>
      <c r="K5282" s="2" t="s">
        <v>2940</v>
      </c>
      <c r="L5282" s="2" t="s">
        <v>3</v>
      </c>
      <c r="M5282" s="2" t="s">
        <v>65</v>
      </c>
      <c r="N5282" s="2" t="s">
        <v>2358</v>
      </c>
      <c r="O5282" s="2" t="s">
        <v>2359</v>
      </c>
      <c r="P5282">
        <v>5440</v>
      </c>
      <c r="Q5282" s="2" t="s">
        <v>35</v>
      </c>
      <c r="R5282">
        <v>6.9849997758865356E-2</v>
      </c>
      <c r="S5282">
        <v>379.98001098632813</v>
      </c>
      <c r="T5282">
        <v>5440</v>
      </c>
      <c r="U5282">
        <v>0</v>
      </c>
    </row>
    <row r="5283" spans="1:21" x14ac:dyDescent="0.35">
      <c r="A5283" s="2" t="s">
        <v>1</v>
      </c>
      <c r="B5283">
        <v>2002</v>
      </c>
      <c r="C5283" t="s">
        <v>5267</v>
      </c>
      <c r="D5283" s="1">
        <v>43591</v>
      </c>
      <c r="E5283" s="1">
        <v>43591</v>
      </c>
      <c r="F5283" s="2" t="s">
        <v>172</v>
      </c>
      <c r="G5283">
        <v>1013.5399780273438</v>
      </c>
      <c r="H5283" s="2" t="s">
        <v>61</v>
      </c>
      <c r="I5283" s="2" t="s">
        <v>62</v>
      </c>
      <c r="J5283" s="2" t="s">
        <v>36</v>
      </c>
      <c r="K5283" s="2" t="s">
        <v>2940</v>
      </c>
      <c r="L5283" s="2" t="s">
        <v>3</v>
      </c>
      <c r="M5283" s="2" t="s">
        <v>65</v>
      </c>
      <c r="N5283" s="2" t="s">
        <v>2356</v>
      </c>
      <c r="O5283" s="2" t="s">
        <v>2357</v>
      </c>
      <c r="P5283">
        <v>3870</v>
      </c>
      <c r="Q5283" s="2" t="s">
        <v>35</v>
      </c>
      <c r="R5283">
        <v>0.13564999401569366</v>
      </c>
      <c r="S5283">
        <v>524.969970703125</v>
      </c>
      <c r="T5283">
        <v>3870</v>
      </c>
      <c r="U5283">
        <v>0</v>
      </c>
    </row>
    <row r="5284" spans="1:21" x14ac:dyDescent="0.35">
      <c r="A5284" s="2" t="s">
        <v>7</v>
      </c>
      <c r="B5284">
        <v>133</v>
      </c>
      <c r="C5284" t="s">
        <v>5271</v>
      </c>
      <c r="D5284" s="1">
        <v>43591</v>
      </c>
      <c r="E5284" s="1">
        <v>43591</v>
      </c>
      <c r="F5284" s="2" t="s">
        <v>3593</v>
      </c>
      <c r="G5284">
        <v>64.5</v>
      </c>
      <c r="H5284" s="2" t="s">
        <v>61</v>
      </c>
      <c r="I5284" s="2" t="s">
        <v>62</v>
      </c>
      <c r="J5284" s="2" t="s">
        <v>36</v>
      </c>
      <c r="K5284" s="2" t="s">
        <v>2940</v>
      </c>
      <c r="L5284" s="2" t="s">
        <v>178</v>
      </c>
      <c r="M5284" s="2" t="s">
        <v>65</v>
      </c>
      <c r="N5284" s="2" t="s">
        <v>3594</v>
      </c>
      <c r="O5284" s="2" t="s">
        <v>3481</v>
      </c>
      <c r="P5284">
        <v>150</v>
      </c>
      <c r="Q5284" s="2" t="s">
        <v>35</v>
      </c>
      <c r="R5284">
        <v>0.43000000715255737</v>
      </c>
      <c r="S5284">
        <v>64.5</v>
      </c>
      <c r="T5284">
        <v>150</v>
      </c>
      <c r="U5284">
        <v>0</v>
      </c>
    </row>
    <row r="5285" spans="1:21" x14ac:dyDescent="0.35">
      <c r="A5285" s="2" t="s">
        <v>7</v>
      </c>
      <c r="B5285">
        <v>150</v>
      </c>
      <c r="C5285" t="s">
        <v>5687</v>
      </c>
      <c r="D5285" s="1">
        <v>43607</v>
      </c>
      <c r="E5285" s="1">
        <v>43607</v>
      </c>
      <c r="F5285" s="2" t="s">
        <v>3593</v>
      </c>
      <c r="G5285">
        <v>3680</v>
      </c>
      <c r="H5285" s="2" t="s">
        <v>61</v>
      </c>
      <c r="I5285" s="2" t="s">
        <v>62</v>
      </c>
      <c r="J5285" s="2" t="s">
        <v>36</v>
      </c>
      <c r="K5285" s="2" t="s">
        <v>2940</v>
      </c>
      <c r="L5285" s="2" t="s">
        <v>178</v>
      </c>
      <c r="M5285" s="2" t="s">
        <v>65</v>
      </c>
      <c r="N5285" s="2" t="s">
        <v>5688</v>
      </c>
      <c r="O5285" s="2" t="s">
        <v>5623</v>
      </c>
      <c r="P5285">
        <v>460</v>
      </c>
      <c r="Q5285" s="2" t="s">
        <v>35</v>
      </c>
      <c r="R5285">
        <v>8</v>
      </c>
      <c r="S5285">
        <v>3680</v>
      </c>
      <c r="T5285">
        <v>460</v>
      </c>
      <c r="U5285">
        <v>0</v>
      </c>
    </row>
    <row r="5286" spans="1:21" x14ac:dyDescent="0.35">
      <c r="A5286" s="2" t="s">
        <v>7</v>
      </c>
      <c r="B5286">
        <v>160</v>
      </c>
      <c r="C5286" t="s">
        <v>5970</v>
      </c>
      <c r="D5286" s="1">
        <v>43623</v>
      </c>
      <c r="E5286" s="1">
        <v>43623</v>
      </c>
      <c r="F5286" s="2" t="s">
        <v>3593</v>
      </c>
      <c r="G5286">
        <v>761.1400146484375</v>
      </c>
      <c r="H5286" s="2" t="s">
        <v>61</v>
      </c>
      <c r="I5286" s="2" t="s">
        <v>62</v>
      </c>
      <c r="J5286" s="2" t="s">
        <v>36</v>
      </c>
      <c r="K5286" s="2" t="s">
        <v>2940</v>
      </c>
      <c r="L5286" s="2" t="s">
        <v>178</v>
      </c>
      <c r="M5286" s="2" t="s">
        <v>53</v>
      </c>
      <c r="N5286" s="2" t="s">
        <v>3567</v>
      </c>
      <c r="O5286" s="2" t="s">
        <v>3476</v>
      </c>
      <c r="P5286">
        <v>283</v>
      </c>
      <c r="Q5286" s="2" t="s">
        <v>35</v>
      </c>
      <c r="R5286">
        <v>0.40000000596046448</v>
      </c>
      <c r="S5286">
        <v>113.19999694824219</v>
      </c>
      <c r="T5286">
        <v>0</v>
      </c>
      <c r="U5286">
        <v>0</v>
      </c>
    </row>
    <row r="5287" spans="1:21" x14ac:dyDescent="0.35">
      <c r="A5287" s="2" t="s">
        <v>7</v>
      </c>
      <c r="B5287">
        <v>160</v>
      </c>
      <c r="C5287" t="s">
        <v>5970</v>
      </c>
      <c r="D5287" s="1">
        <v>43623</v>
      </c>
      <c r="E5287" s="1">
        <v>43623</v>
      </c>
      <c r="F5287" s="2" t="s">
        <v>3593</v>
      </c>
      <c r="G5287">
        <v>761.1400146484375</v>
      </c>
      <c r="H5287" s="2" t="s">
        <v>61</v>
      </c>
      <c r="I5287" s="2" t="s">
        <v>62</v>
      </c>
      <c r="J5287" s="2" t="s">
        <v>36</v>
      </c>
      <c r="K5287" s="2" t="s">
        <v>2940</v>
      </c>
      <c r="L5287" s="2" t="s">
        <v>178</v>
      </c>
      <c r="M5287" s="2" t="s">
        <v>53</v>
      </c>
      <c r="N5287" s="2" t="s">
        <v>5971</v>
      </c>
      <c r="O5287" s="2" t="s">
        <v>5972</v>
      </c>
      <c r="P5287">
        <v>38</v>
      </c>
      <c r="Q5287" s="2" t="s">
        <v>35</v>
      </c>
      <c r="R5287">
        <v>0.15000000596046448</v>
      </c>
      <c r="S5287">
        <v>5.6999998092651367</v>
      </c>
      <c r="T5287">
        <v>0</v>
      </c>
      <c r="U5287">
        <v>0</v>
      </c>
    </row>
    <row r="5288" spans="1:21" x14ac:dyDescent="0.35">
      <c r="A5288" s="2" t="s">
        <v>7</v>
      </c>
      <c r="B5288">
        <v>160</v>
      </c>
      <c r="C5288" t="s">
        <v>5970</v>
      </c>
      <c r="D5288" s="1">
        <v>43623</v>
      </c>
      <c r="E5288" s="1">
        <v>43623</v>
      </c>
      <c r="F5288" s="2" t="s">
        <v>3593</v>
      </c>
      <c r="G5288">
        <v>761.1400146484375</v>
      </c>
      <c r="H5288" s="2" t="s">
        <v>61</v>
      </c>
      <c r="I5288" s="2" t="s">
        <v>62</v>
      </c>
      <c r="J5288" s="2" t="s">
        <v>36</v>
      </c>
      <c r="K5288" s="2" t="s">
        <v>2940</v>
      </c>
      <c r="L5288" s="2" t="s">
        <v>178</v>
      </c>
      <c r="M5288" s="2" t="s">
        <v>53</v>
      </c>
      <c r="N5288" s="2" t="s">
        <v>5973</v>
      </c>
      <c r="O5288" s="2" t="s">
        <v>5974</v>
      </c>
      <c r="P5288">
        <v>3568</v>
      </c>
      <c r="Q5288" s="2" t="s">
        <v>35</v>
      </c>
      <c r="R5288">
        <v>0.18000000715255737</v>
      </c>
      <c r="S5288">
        <v>642.239990234375</v>
      </c>
      <c r="T5288">
        <v>0</v>
      </c>
      <c r="U5288">
        <v>0</v>
      </c>
    </row>
    <row r="5289" spans="1:21" x14ac:dyDescent="0.35">
      <c r="A5289" s="2" t="s">
        <v>7</v>
      </c>
      <c r="B5289">
        <v>176</v>
      </c>
      <c r="C5289" t="s">
        <v>6460</v>
      </c>
      <c r="D5289" s="1">
        <v>43636</v>
      </c>
      <c r="E5289" s="1">
        <v>43636</v>
      </c>
      <c r="F5289" s="2" t="s">
        <v>3593</v>
      </c>
      <c r="G5289">
        <v>20</v>
      </c>
      <c r="H5289" s="2" t="s">
        <v>61</v>
      </c>
      <c r="I5289" s="2" t="s">
        <v>62</v>
      </c>
      <c r="J5289" s="2" t="s">
        <v>36</v>
      </c>
      <c r="K5289" s="2" t="s">
        <v>2940</v>
      </c>
      <c r="L5289" s="2" t="s">
        <v>178</v>
      </c>
      <c r="M5289" s="2" t="s">
        <v>53</v>
      </c>
      <c r="N5289" s="2" t="s">
        <v>6461</v>
      </c>
      <c r="O5289" s="2" t="s">
        <v>6393</v>
      </c>
      <c r="P5289">
        <v>50</v>
      </c>
      <c r="Q5289" s="2" t="s">
        <v>35</v>
      </c>
      <c r="R5289">
        <v>0.40000000596046448</v>
      </c>
      <c r="S5289">
        <v>20</v>
      </c>
      <c r="T5289">
        <v>0</v>
      </c>
      <c r="U5289">
        <v>0</v>
      </c>
    </row>
    <row r="5290" spans="1:21" x14ac:dyDescent="0.35">
      <c r="A5290" s="2" t="s">
        <v>7</v>
      </c>
      <c r="B5290">
        <v>166</v>
      </c>
      <c r="C5290" t="s">
        <v>6462</v>
      </c>
      <c r="D5290" s="1">
        <v>43635</v>
      </c>
      <c r="E5290" s="1">
        <v>43635</v>
      </c>
      <c r="F5290" s="2" t="s">
        <v>3593</v>
      </c>
      <c r="G5290">
        <v>54</v>
      </c>
      <c r="H5290" s="2" t="s">
        <v>61</v>
      </c>
      <c r="I5290" s="2" t="s">
        <v>62</v>
      </c>
      <c r="J5290" s="2" t="s">
        <v>36</v>
      </c>
      <c r="K5290" s="2" t="s">
        <v>2940</v>
      </c>
      <c r="L5290" s="2" t="s">
        <v>178</v>
      </c>
      <c r="M5290" s="2" t="s">
        <v>53</v>
      </c>
      <c r="N5290" s="2" t="s">
        <v>3567</v>
      </c>
      <c r="O5290" s="2" t="s">
        <v>3476</v>
      </c>
      <c r="P5290">
        <v>135</v>
      </c>
      <c r="Q5290" s="2" t="s">
        <v>35</v>
      </c>
      <c r="R5290">
        <v>0.40000000596046448</v>
      </c>
      <c r="S5290">
        <v>54</v>
      </c>
      <c r="T5290">
        <v>0</v>
      </c>
      <c r="U5290">
        <v>0</v>
      </c>
    </row>
    <row r="5291" spans="1:21" x14ac:dyDescent="0.35">
      <c r="A5291" s="2" t="s">
        <v>7</v>
      </c>
      <c r="B5291">
        <v>178</v>
      </c>
      <c r="C5291" t="s">
        <v>6463</v>
      </c>
      <c r="D5291" s="1">
        <v>43636</v>
      </c>
      <c r="E5291" s="1">
        <v>43636</v>
      </c>
      <c r="F5291" s="2" t="s">
        <v>3593</v>
      </c>
      <c r="G5291">
        <v>636</v>
      </c>
      <c r="H5291" s="2" t="s">
        <v>61</v>
      </c>
      <c r="I5291" s="2" t="s">
        <v>62</v>
      </c>
      <c r="J5291" s="2" t="s">
        <v>36</v>
      </c>
      <c r="K5291" s="2" t="s">
        <v>2940</v>
      </c>
      <c r="L5291" s="2" t="s">
        <v>178</v>
      </c>
      <c r="M5291" s="2" t="s">
        <v>53</v>
      </c>
      <c r="N5291" s="2" t="s">
        <v>6464</v>
      </c>
      <c r="O5291" s="2" t="s">
        <v>6390</v>
      </c>
      <c r="P5291">
        <v>1590</v>
      </c>
      <c r="Q5291" s="2" t="s">
        <v>35</v>
      </c>
      <c r="R5291">
        <v>0.40000000596046448</v>
      </c>
      <c r="S5291">
        <v>636</v>
      </c>
      <c r="T5291">
        <v>0</v>
      </c>
      <c r="U5291">
        <v>0</v>
      </c>
    </row>
    <row r="5292" spans="1:21" x14ac:dyDescent="0.35">
      <c r="A5292" s="2" t="s">
        <v>7</v>
      </c>
      <c r="B5292">
        <v>165</v>
      </c>
      <c r="C5292" t="s">
        <v>6465</v>
      </c>
      <c r="D5292" s="1">
        <v>43635</v>
      </c>
      <c r="E5292" s="1">
        <v>43635</v>
      </c>
      <c r="F5292" s="2" t="s">
        <v>3593</v>
      </c>
      <c r="G5292">
        <v>54.200000762939453</v>
      </c>
      <c r="H5292" s="2" t="s">
        <v>61</v>
      </c>
      <c r="I5292" s="2" t="s">
        <v>62</v>
      </c>
      <c r="J5292" s="2" t="s">
        <v>36</v>
      </c>
      <c r="K5292" s="2" t="s">
        <v>2940</v>
      </c>
      <c r="L5292" s="2" t="s">
        <v>178</v>
      </c>
      <c r="M5292" s="2" t="s">
        <v>53</v>
      </c>
      <c r="N5292" s="2" t="s">
        <v>6466</v>
      </c>
      <c r="O5292" s="2" t="s">
        <v>6385</v>
      </c>
      <c r="P5292">
        <v>46</v>
      </c>
      <c r="Q5292" s="2" t="s">
        <v>35</v>
      </c>
      <c r="R5292">
        <v>0.64999997615814209</v>
      </c>
      <c r="S5292">
        <v>29.899999618530273</v>
      </c>
      <c r="T5292">
        <v>0</v>
      </c>
      <c r="U5292">
        <v>0</v>
      </c>
    </row>
    <row r="5293" spans="1:21" x14ac:dyDescent="0.35">
      <c r="A5293" s="2" t="s">
        <v>7</v>
      </c>
      <c r="B5293">
        <v>165</v>
      </c>
      <c r="C5293" t="s">
        <v>6465</v>
      </c>
      <c r="D5293" s="1">
        <v>43635</v>
      </c>
      <c r="E5293" s="1">
        <v>43635</v>
      </c>
      <c r="F5293" s="2" t="s">
        <v>3593</v>
      </c>
      <c r="G5293">
        <v>54.200000762939453</v>
      </c>
      <c r="H5293" s="2" t="s">
        <v>61</v>
      </c>
      <c r="I5293" s="2" t="s">
        <v>62</v>
      </c>
      <c r="J5293" s="2" t="s">
        <v>36</v>
      </c>
      <c r="K5293" s="2" t="s">
        <v>2940</v>
      </c>
      <c r="L5293" s="2" t="s">
        <v>178</v>
      </c>
      <c r="M5293" s="2" t="s">
        <v>53</v>
      </c>
      <c r="N5293" s="2" t="s">
        <v>6467</v>
      </c>
      <c r="O5293" s="2" t="s">
        <v>6383</v>
      </c>
      <c r="P5293">
        <v>54</v>
      </c>
      <c r="Q5293" s="2" t="s">
        <v>35</v>
      </c>
      <c r="R5293">
        <v>0.44999998807907104</v>
      </c>
      <c r="S5293">
        <v>24.299999237060547</v>
      </c>
      <c r="T5293">
        <v>0</v>
      </c>
      <c r="U5293">
        <v>0</v>
      </c>
    </row>
    <row r="5294" spans="1:21" x14ac:dyDescent="0.35">
      <c r="A5294" s="2" t="s">
        <v>7</v>
      </c>
      <c r="B5294">
        <v>174</v>
      </c>
      <c r="C5294" t="s">
        <v>6468</v>
      </c>
      <c r="D5294" s="1">
        <v>43635</v>
      </c>
      <c r="E5294" s="1">
        <v>43635</v>
      </c>
      <c r="F5294" s="2" t="s">
        <v>3593</v>
      </c>
      <c r="G5294">
        <v>360</v>
      </c>
      <c r="H5294" s="2" t="s">
        <v>61</v>
      </c>
      <c r="I5294" s="2" t="s">
        <v>62</v>
      </c>
      <c r="J5294" s="2" t="s">
        <v>36</v>
      </c>
      <c r="K5294" s="2" t="s">
        <v>2940</v>
      </c>
      <c r="L5294" s="2" t="s">
        <v>178</v>
      </c>
      <c r="M5294" s="2" t="s">
        <v>53</v>
      </c>
      <c r="N5294" s="2" t="s">
        <v>6464</v>
      </c>
      <c r="O5294" s="2" t="s">
        <v>6390</v>
      </c>
      <c r="P5294">
        <v>900</v>
      </c>
      <c r="Q5294" s="2" t="s">
        <v>35</v>
      </c>
      <c r="R5294">
        <v>0.40000000596046448</v>
      </c>
      <c r="S5294">
        <v>360</v>
      </c>
      <c r="T5294">
        <v>0</v>
      </c>
      <c r="U5294">
        <v>0</v>
      </c>
    </row>
    <row r="5295" spans="1:21" x14ac:dyDescent="0.35">
      <c r="A5295" s="2" t="s">
        <v>7</v>
      </c>
      <c r="B5295">
        <v>180</v>
      </c>
      <c r="C5295" t="s">
        <v>6469</v>
      </c>
      <c r="D5295" s="1">
        <v>43636</v>
      </c>
      <c r="E5295" s="1">
        <v>43636</v>
      </c>
      <c r="F5295" s="2" t="s">
        <v>3593</v>
      </c>
      <c r="G5295">
        <v>594.9000244140625</v>
      </c>
      <c r="H5295" s="2" t="s">
        <v>61</v>
      </c>
      <c r="I5295" s="2" t="s">
        <v>62</v>
      </c>
      <c r="J5295" s="2" t="s">
        <v>36</v>
      </c>
      <c r="K5295" s="2" t="s">
        <v>2940</v>
      </c>
      <c r="L5295" s="2" t="s">
        <v>178</v>
      </c>
      <c r="M5295" s="2" t="s">
        <v>53</v>
      </c>
      <c r="N5295" s="2" t="s">
        <v>5973</v>
      </c>
      <c r="O5295" s="2" t="s">
        <v>5974</v>
      </c>
      <c r="P5295">
        <v>3305</v>
      </c>
      <c r="Q5295" s="2" t="s">
        <v>35</v>
      </c>
      <c r="R5295">
        <v>0.18000000715255737</v>
      </c>
      <c r="S5295">
        <v>594.9000244140625</v>
      </c>
      <c r="T5295">
        <v>0</v>
      </c>
      <c r="U5295">
        <v>0</v>
      </c>
    </row>
    <row r="5296" spans="1:21" x14ac:dyDescent="0.35">
      <c r="A5296" s="2" t="s">
        <v>7</v>
      </c>
      <c r="B5296">
        <v>182</v>
      </c>
      <c r="C5296" t="s">
        <v>6470</v>
      </c>
      <c r="D5296" s="1">
        <v>43636</v>
      </c>
      <c r="E5296" s="1">
        <v>43636</v>
      </c>
      <c r="F5296" s="2" t="s">
        <v>3593</v>
      </c>
      <c r="G5296">
        <v>480</v>
      </c>
      <c r="H5296" s="2" t="s">
        <v>61</v>
      </c>
      <c r="I5296" s="2" t="s">
        <v>62</v>
      </c>
      <c r="J5296" s="2" t="s">
        <v>36</v>
      </c>
      <c r="K5296" s="2" t="s">
        <v>2940</v>
      </c>
      <c r="L5296" s="2" t="s">
        <v>178</v>
      </c>
      <c r="M5296" s="2" t="s">
        <v>53</v>
      </c>
      <c r="N5296" s="2" t="s">
        <v>6471</v>
      </c>
      <c r="O5296" s="2" t="s">
        <v>6472</v>
      </c>
      <c r="P5296">
        <v>1200</v>
      </c>
      <c r="Q5296" s="2" t="s">
        <v>35</v>
      </c>
      <c r="R5296">
        <v>0.40000000596046448</v>
      </c>
      <c r="S5296">
        <v>480</v>
      </c>
      <c r="T5296">
        <v>0</v>
      </c>
      <c r="U5296">
        <v>0</v>
      </c>
    </row>
    <row r="5297" spans="1:21" x14ac:dyDescent="0.35">
      <c r="A5297" s="2" t="s">
        <v>7</v>
      </c>
      <c r="B5297">
        <v>183</v>
      </c>
      <c r="C5297" t="s">
        <v>6473</v>
      </c>
      <c r="D5297" s="1">
        <v>43637</v>
      </c>
      <c r="E5297" s="1">
        <v>43637</v>
      </c>
      <c r="F5297" s="2" t="s">
        <v>3593</v>
      </c>
      <c r="G5297">
        <v>4455</v>
      </c>
      <c r="H5297" s="2" t="s">
        <v>61</v>
      </c>
      <c r="I5297" s="2" t="s">
        <v>62</v>
      </c>
      <c r="J5297" s="2" t="s">
        <v>36</v>
      </c>
      <c r="K5297" s="2" t="s">
        <v>2940</v>
      </c>
      <c r="L5297" s="2" t="s">
        <v>178</v>
      </c>
      <c r="M5297" s="2" t="s">
        <v>65</v>
      </c>
      <c r="N5297" s="2" t="s">
        <v>6474</v>
      </c>
      <c r="O5297" s="2" t="s">
        <v>6475</v>
      </c>
      <c r="P5297">
        <v>900</v>
      </c>
      <c r="Q5297" s="2" t="s">
        <v>35</v>
      </c>
      <c r="R5297">
        <v>4.9499998092651367</v>
      </c>
      <c r="S5297">
        <v>4455</v>
      </c>
      <c r="T5297">
        <v>900</v>
      </c>
      <c r="U5297">
        <v>0</v>
      </c>
    </row>
    <row r="5298" spans="1:21" x14ac:dyDescent="0.35">
      <c r="A5298" s="2" t="s">
        <v>7</v>
      </c>
      <c r="B5298">
        <v>185</v>
      </c>
      <c r="C5298" t="s">
        <v>6476</v>
      </c>
      <c r="D5298" s="1">
        <v>43637</v>
      </c>
      <c r="E5298" s="1">
        <v>43637</v>
      </c>
      <c r="F5298" s="2" t="s">
        <v>3593</v>
      </c>
      <c r="G5298">
        <v>749.70001220703125</v>
      </c>
      <c r="H5298" s="2" t="s">
        <v>61</v>
      </c>
      <c r="I5298" s="2" t="s">
        <v>62</v>
      </c>
      <c r="J5298" s="2" t="s">
        <v>36</v>
      </c>
      <c r="K5298" s="2" t="s">
        <v>2940</v>
      </c>
      <c r="L5298" s="2" t="s">
        <v>178</v>
      </c>
      <c r="M5298" s="2" t="s">
        <v>53</v>
      </c>
      <c r="N5298" s="2" t="s">
        <v>6477</v>
      </c>
      <c r="O5298" s="2" t="s">
        <v>6404</v>
      </c>
      <c r="P5298">
        <v>510</v>
      </c>
      <c r="Q5298" s="2" t="s">
        <v>35</v>
      </c>
      <c r="R5298">
        <v>1.4700000286102295</v>
      </c>
      <c r="S5298">
        <v>749.70001220703125</v>
      </c>
      <c r="T5298">
        <v>0</v>
      </c>
      <c r="U5298">
        <v>0</v>
      </c>
    </row>
    <row r="5299" spans="1:21" x14ac:dyDescent="0.35">
      <c r="A5299" s="2" t="s">
        <v>8</v>
      </c>
      <c r="B5299">
        <v>152</v>
      </c>
      <c r="C5299" t="s">
        <v>5320</v>
      </c>
      <c r="D5299" s="1">
        <v>43557</v>
      </c>
      <c r="E5299" s="1">
        <v>43593</v>
      </c>
      <c r="F5299" s="2" t="s">
        <v>154</v>
      </c>
      <c r="G5299">
        <v>2279.199951171875</v>
      </c>
      <c r="H5299" s="2" t="s">
        <v>61</v>
      </c>
      <c r="I5299" s="2" t="s">
        <v>62</v>
      </c>
      <c r="J5299" s="2" t="s">
        <v>36</v>
      </c>
      <c r="K5299" s="2" t="s">
        <v>2940</v>
      </c>
      <c r="L5299" s="2" t="s">
        <v>178</v>
      </c>
      <c r="M5299" s="2" t="s">
        <v>65</v>
      </c>
      <c r="N5299" s="2" t="s">
        <v>2822</v>
      </c>
      <c r="O5299" s="2" t="s">
        <v>2823</v>
      </c>
      <c r="P5299">
        <v>10360</v>
      </c>
      <c r="Q5299" s="2" t="s">
        <v>35</v>
      </c>
      <c r="R5299">
        <v>0.2199999988079071</v>
      </c>
      <c r="S5299">
        <v>2279.199951171875</v>
      </c>
      <c r="T5299">
        <v>10360</v>
      </c>
      <c r="U5299">
        <v>0</v>
      </c>
    </row>
    <row r="5300" spans="1:21" x14ac:dyDescent="0.35">
      <c r="A5300" s="2" t="s">
        <v>8</v>
      </c>
      <c r="B5300">
        <v>123</v>
      </c>
      <c r="C5300" t="s">
        <v>4642</v>
      </c>
      <c r="D5300" s="1">
        <v>43546</v>
      </c>
      <c r="E5300" s="1">
        <v>43546</v>
      </c>
      <c r="F5300" s="2" t="s">
        <v>154</v>
      </c>
      <c r="G5300">
        <v>1666</v>
      </c>
      <c r="H5300" s="2" t="s">
        <v>61</v>
      </c>
      <c r="I5300" s="2" t="s">
        <v>62</v>
      </c>
      <c r="J5300" s="2" t="s">
        <v>36</v>
      </c>
      <c r="K5300" s="2" t="s">
        <v>2940</v>
      </c>
      <c r="L5300" s="2" t="s">
        <v>178</v>
      </c>
      <c r="M5300" s="2" t="s">
        <v>53</v>
      </c>
      <c r="N5300" s="2" t="s">
        <v>2468</v>
      </c>
      <c r="O5300" s="2" t="s">
        <v>2469</v>
      </c>
      <c r="P5300">
        <v>1000</v>
      </c>
      <c r="Q5300" s="2" t="s">
        <v>35</v>
      </c>
      <c r="R5300">
        <v>1.2999999523162842</v>
      </c>
      <c r="S5300">
        <v>1300</v>
      </c>
      <c r="T5300">
        <v>1000</v>
      </c>
      <c r="U5300">
        <v>0</v>
      </c>
    </row>
    <row r="5301" spans="1:21" x14ac:dyDescent="0.35">
      <c r="A5301" s="2" t="s">
        <v>8</v>
      </c>
      <c r="B5301">
        <v>123</v>
      </c>
      <c r="C5301" t="s">
        <v>4642</v>
      </c>
      <c r="D5301" s="1">
        <v>43546</v>
      </c>
      <c r="E5301" s="1">
        <v>43546</v>
      </c>
      <c r="F5301" s="2" t="s">
        <v>154</v>
      </c>
      <c r="G5301">
        <v>1666</v>
      </c>
      <c r="H5301" s="2" t="s">
        <v>61</v>
      </c>
      <c r="I5301" s="2" t="s">
        <v>62</v>
      </c>
      <c r="J5301" s="2" t="s">
        <v>36</v>
      </c>
      <c r="K5301" s="2" t="s">
        <v>2940</v>
      </c>
      <c r="L5301" s="2" t="s">
        <v>178</v>
      </c>
      <c r="M5301" s="2" t="s">
        <v>53</v>
      </c>
      <c r="N5301" s="2" t="s">
        <v>2470</v>
      </c>
      <c r="O5301" s="2" t="s">
        <v>2471</v>
      </c>
      <c r="P5301">
        <v>1000</v>
      </c>
      <c r="Q5301" s="2" t="s">
        <v>35</v>
      </c>
      <c r="R5301">
        <v>0.2199999988079071</v>
      </c>
      <c r="S5301">
        <v>220</v>
      </c>
      <c r="T5301">
        <v>1000</v>
      </c>
      <c r="U5301">
        <v>0</v>
      </c>
    </row>
    <row r="5302" spans="1:21" x14ac:dyDescent="0.35">
      <c r="A5302" s="2" t="s">
        <v>8</v>
      </c>
      <c r="B5302">
        <v>123</v>
      </c>
      <c r="C5302" t="s">
        <v>4642</v>
      </c>
      <c r="D5302" s="1">
        <v>43546</v>
      </c>
      <c r="E5302" s="1">
        <v>43546</v>
      </c>
      <c r="F5302" s="2" t="s">
        <v>154</v>
      </c>
      <c r="G5302">
        <v>1666</v>
      </c>
      <c r="H5302" s="2" t="s">
        <v>61</v>
      </c>
      <c r="I5302" s="2" t="s">
        <v>62</v>
      </c>
      <c r="J5302" s="2" t="s">
        <v>36</v>
      </c>
      <c r="K5302" s="2" t="s">
        <v>2940</v>
      </c>
      <c r="L5302" s="2" t="s">
        <v>178</v>
      </c>
      <c r="M5302" s="2" t="s">
        <v>53</v>
      </c>
      <c r="N5302" s="2" t="s">
        <v>2472</v>
      </c>
      <c r="O5302" s="2" t="s">
        <v>2473</v>
      </c>
      <c r="P5302">
        <v>3</v>
      </c>
      <c r="Q5302" s="2" t="s">
        <v>187</v>
      </c>
      <c r="R5302">
        <v>6</v>
      </c>
      <c r="S5302">
        <v>18</v>
      </c>
      <c r="T5302">
        <v>0</v>
      </c>
      <c r="U5302">
        <v>0</v>
      </c>
    </row>
    <row r="5303" spans="1:21" x14ac:dyDescent="0.35">
      <c r="A5303" s="2" t="s">
        <v>8</v>
      </c>
      <c r="B5303">
        <v>123</v>
      </c>
      <c r="C5303" t="s">
        <v>4642</v>
      </c>
      <c r="D5303" s="1">
        <v>43546</v>
      </c>
      <c r="E5303" s="1">
        <v>43546</v>
      </c>
      <c r="F5303" s="2" t="s">
        <v>154</v>
      </c>
      <c r="G5303">
        <v>1666</v>
      </c>
      <c r="H5303" s="2" t="s">
        <v>61</v>
      </c>
      <c r="I5303" s="2" t="s">
        <v>62</v>
      </c>
      <c r="J5303" s="2" t="s">
        <v>36</v>
      </c>
      <c r="K5303" s="2" t="s">
        <v>2940</v>
      </c>
      <c r="L5303" s="2" t="s">
        <v>178</v>
      </c>
      <c r="M5303" s="2" t="s">
        <v>53</v>
      </c>
      <c r="N5303" s="2" t="s">
        <v>2474</v>
      </c>
      <c r="O5303" s="2" t="s">
        <v>2475</v>
      </c>
      <c r="P5303">
        <v>100</v>
      </c>
      <c r="Q5303" s="2" t="s">
        <v>35</v>
      </c>
      <c r="R5303">
        <v>1.2799999713897705</v>
      </c>
      <c r="S5303">
        <v>128</v>
      </c>
      <c r="T5303">
        <v>100</v>
      </c>
      <c r="U5303">
        <v>0</v>
      </c>
    </row>
    <row r="5304" spans="1:21" x14ac:dyDescent="0.35">
      <c r="A5304" s="2" t="s">
        <v>7</v>
      </c>
      <c r="B5304">
        <v>135</v>
      </c>
      <c r="C5304" t="s">
        <v>5274</v>
      </c>
      <c r="D5304" s="1">
        <v>43591</v>
      </c>
      <c r="E5304" s="1">
        <v>43591</v>
      </c>
      <c r="F5304" s="2" t="s">
        <v>149</v>
      </c>
      <c r="G5304">
        <v>648</v>
      </c>
      <c r="H5304" s="2" t="s">
        <v>61</v>
      </c>
      <c r="I5304" s="2" t="s">
        <v>62</v>
      </c>
      <c r="J5304" s="2" t="s">
        <v>36</v>
      </c>
      <c r="K5304" s="2" t="s">
        <v>2940</v>
      </c>
      <c r="L5304" s="2" t="s">
        <v>178</v>
      </c>
      <c r="M5304" s="2" t="s">
        <v>53</v>
      </c>
      <c r="N5304" s="2" t="s">
        <v>3566</v>
      </c>
      <c r="O5304" s="2" t="s">
        <v>3445</v>
      </c>
      <c r="P5304">
        <v>900</v>
      </c>
      <c r="Q5304" s="2" t="s">
        <v>35</v>
      </c>
      <c r="R5304">
        <v>0.72000002861022949</v>
      </c>
      <c r="S5304">
        <v>648</v>
      </c>
      <c r="T5304">
        <v>0</v>
      </c>
      <c r="U5304">
        <v>0</v>
      </c>
    </row>
    <row r="5305" spans="1:21" x14ac:dyDescent="0.35">
      <c r="A5305" s="2" t="s">
        <v>7</v>
      </c>
      <c r="B5305">
        <v>114</v>
      </c>
      <c r="C5305" t="s">
        <v>4743</v>
      </c>
      <c r="D5305" s="1">
        <v>43552</v>
      </c>
      <c r="E5305" s="1">
        <v>43557</v>
      </c>
      <c r="F5305" s="2" t="s">
        <v>149</v>
      </c>
      <c r="G5305">
        <v>14760</v>
      </c>
      <c r="H5305" s="2" t="s">
        <v>61</v>
      </c>
      <c r="I5305" s="2" t="s">
        <v>62</v>
      </c>
      <c r="J5305" s="2" t="s">
        <v>36</v>
      </c>
      <c r="K5305" s="2" t="s">
        <v>2940</v>
      </c>
      <c r="L5305" s="2" t="s">
        <v>178</v>
      </c>
      <c r="M5305" s="2" t="s">
        <v>65</v>
      </c>
      <c r="N5305" s="2" t="s">
        <v>2553</v>
      </c>
      <c r="O5305" s="2" t="s">
        <v>2554</v>
      </c>
      <c r="P5305">
        <v>15600</v>
      </c>
      <c r="Q5305" s="2" t="s">
        <v>35</v>
      </c>
      <c r="R5305">
        <v>0.43999999761581421</v>
      </c>
      <c r="S5305">
        <v>6864</v>
      </c>
      <c r="T5305">
        <v>15600</v>
      </c>
      <c r="U5305">
        <v>0</v>
      </c>
    </row>
    <row r="5306" spans="1:21" x14ac:dyDescent="0.35">
      <c r="A5306" s="2" t="s">
        <v>7</v>
      </c>
      <c r="B5306">
        <v>114</v>
      </c>
      <c r="C5306" t="s">
        <v>4743</v>
      </c>
      <c r="D5306" s="1">
        <v>43552</v>
      </c>
      <c r="E5306" s="1">
        <v>43557</v>
      </c>
      <c r="F5306" s="2" t="s">
        <v>149</v>
      </c>
      <c r="G5306">
        <v>14760</v>
      </c>
      <c r="H5306" s="2" t="s">
        <v>61</v>
      </c>
      <c r="I5306" s="2" t="s">
        <v>62</v>
      </c>
      <c r="J5306" s="2" t="s">
        <v>36</v>
      </c>
      <c r="K5306" s="2" t="s">
        <v>2940</v>
      </c>
      <c r="L5306" s="2" t="s">
        <v>178</v>
      </c>
      <c r="M5306" s="2" t="s">
        <v>65</v>
      </c>
      <c r="N5306" s="2" t="s">
        <v>2805</v>
      </c>
      <c r="O5306" s="2" t="s">
        <v>2806</v>
      </c>
      <c r="P5306">
        <v>11760</v>
      </c>
      <c r="Q5306" s="2" t="s">
        <v>35</v>
      </c>
      <c r="R5306">
        <v>0.25</v>
      </c>
      <c r="S5306">
        <v>2940</v>
      </c>
      <c r="T5306">
        <v>11760</v>
      </c>
      <c r="U5306">
        <v>0</v>
      </c>
    </row>
    <row r="5307" spans="1:21" x14ac:dyDescent="0.35">
      <c r="A5307" s="2" t="s">
        <v>7</v>
      </c>
      <c r="B5307">
        <v>114</v>
      </c>
      <c r="C5307" t="s">
        <v>4743</v>
      </c>
      <c r="D5307" s="1">
        <v>43552</v>
      </c>
      <c r="E5307" s="1">
        <v>43557</v>
      </c>
      <c r="F5307" s="2" t="s">
        <v>149</v>
      </c>
      <c r="G5307">
        <v>14760</v>
      </c>
      <c r="H5307" s="2" t="s">
        <v>61</v>
      </c>
      <c r="I5307" s="2" t="s">
        <v>62</v>
      </c>
      <c r="J5307" s="2" t="s">
        <v>36</v>
      </c>
      <c r="K5307" s="2" t="s">
        <v>2940</v>
      </c>
      <c r="L5307" s="2" t="s">
        <v>178</v>
      </c>
      <c r="M5307" s="2" t="s">
        <v>65</v>
      </c>
      <c r="N5307" s="2" t="s">
        <v>2807</v>
      </c>
      <c r="O5307" s="2" t="s">
        <v>2808</v>
      </c>
      <c r="P5307">
        <v>826</v>
      </c>
      <c r="Q5307" s="2" t="s">
        <v>35</v>
      </c>
      <c r="R5307">
        <v>6</v>
      </c>
      <c r="S5307">
        <v>4956</v>
      </c>
      <c r="T5307">
        <v>826</v>
      </c>
      <c r="U5307">
        <v>0</v>
      </c>
    </row>
    <row r="5308" spans="1:21" x14ac:dyDescent="0.35">
      <c r="A5308" s="2" t="s">
        <v>7</v>
      </c>
      <c r="B5308">
        <v>119</v>
      </c>
      <c r="C5308" t="s">
        <v>5043</v>
      </c>
      <c r="D5308" s="1">
        <v>43572</v>
      </c>
      <c r="E5308" s="1">
        <v>43572</v>
      </c>
      <c r="F5308" s="2" t="s">
        <v>149</v>
      </c>
      <c r="G5308">
        <v>600.79998779296875</v>
      </c>
      <c r="H5308" s="2" t="s">
        <v>61</v>
      </c>
      <c r="I5308" s="2" t="s">
        <v>62</v>
      </c>
      <c r="J5308" s="2" t="s">
        <v>36</v>
      </c>
      <c r="K5308" s="2" t="s">
        <v>2940</v>
      </c>
      <c r="L5308" s="2" t="s">
        <v>178</v>
      </c>
      <c r="M5308" s="2" t="s">
        <v>65</v>
      </c>
      <c r="N5308" s="2" t="s">
        <v>3567</v>
      </c>
      <c r="O5308" s="2" t="s">
        <v>3476</v>
      </c>
      <c r="P5308">
        <v>1502</v>
      </c>
      <c r="Q5308" s="2" t="s">
        <v>35</v>
      </c>
      <c r="R5308">
        <v>0.40000000596046448</v>
      </c>
      <c r="S5308">
        <v>600.79998779296875</v>
      </c>
      <c r="T5308">
        <v>1502</v>
      </c>
      <c r="U5308">
        <v>0</v>
      </c>
    </row>
    <row r="5309" spans="1:21" x14ac:dyDescent="0.35">
      <c r="A5309" s="2" t="s">
        <v>7</v>
      </c>
      <c r="B5309">
        <v>118</v>
      </c>
      <c r="C5309" t="s">
        <v>5042</v>
      </c>
      <c r="D5309" s="1">
        <v>43572</v>
      </c>
      <c r="E5309" s="1">
        <v>43572</v>
      </c>
      <c r="F5309" s="2" t="s">
        <v>149</v>
      </c>
      <c r="G5309">
        <v>4704</v>
      </c>
      <c r="H5309" s="2" t="s">
        <v>61</v>
      </c>
      <c r="I5309" s="2" t="s">
        <v>62</v>
      </c>
      <c r="J5309" s="2" t="s">
        <v>36</v>
      </c>
      <c r="K5309" s="2" t="s">
        <v>2940</v>
      </c>
      <c r="L5309" s="2" t="s">
        <v>178</v>
      </c>
      <c r="M5309" s="2" t="s">
        <v>65</v>
      </c>
      <c r="N5309" s="2" t="s">
        <v>3568</v>
      </c>
      <c r="O5309" s="2" t="s">
        <v>3429</v>
      </c>
      <c r="P5309">
        <v>4800</v>
      </c>
      <c r="Q5309" s="2" t="s">
        <v>35</v>
      </c>
      <c r="R5309">
        <v>0.98000001907348633</v>
      </c>
      <c r="S5309">
        <v>4704</v>
      </c>
      <c r="T5309">
        <v>4800</v>
      </c>
      <c r="U5309">
        <v>0</v>
      </c>
    </row>
    <row r="5310" spans="1:21" x14ac:dyDescent="0.35">
      <c r="A5310" s="2" t="s">
        <v>7</v>
      </c>
      <c r="B5310">
        <v>122</v>
      </c>
      <c r="C5310" t="s">
        <v>5063</v>
      </c>
      <c r="D5310" s="1">
        <v>43573</v>
      </c>
      <c r="E5310" s="1">
        <v>43573</v>
      </c>
      <c r="F5310" s="2" t="s">
        <v>149</v>
      </c>
      <c r="G5310">
        <v>1287</v>
      </c>
      <c r="H5310" s="2" t="s">
        <v>61</v>
      </c>
      <c r="I5310" s="2" t="s">
        <v>62</v>
      </c>
      <c r="J5310" s="2" t="s">
        <v>36</v>
      </c>
      <c r="K5310" s="2" t="s">
        <v>2940</v>
      </c>
      <c r="L5310" s="2" t="s">
        <v>178</v>
      </c>
      <c r="M5310" s="2" t="s">
        <v>65</v>
      </c>
      <c r="N5310" s="2" t="s">
        <v>3566</v>
      </c>
      <c r="O5310" s="2" t="s">
        <v>3445</v>
      </c>
      <c r="P5310">
        <v>1650</v>
      </c>
      <c r="Q5310" s="2" t="s">
        <v>35</v>
      </c>
      <c r="R5310">
        <v>0.77999997138977051</v>
      </c>
      <c r="S5310">
        <v>1287</v>
      </c>
      <c r="T5310">
        <v>1650</v>
      </c>
      <c r="U5310">
        <v>0</v>
      </c>
    </row>
    <row r="5311" spans="1:21" x14ac:dyDescent="0.35">
      <c r="A5311" s="2" t="s">
        <v>7</v>
      </c>
      <c r="B5311">
        <v>158</v>
      </c>
      <c r="C5311" t="s">
        <v>5952</v>
      </c>
      <c r="D5311" s="1">
        <v>43623</v>
      </c>
      <c r="E5311" s="1">
        <v>43623</v>
      </c>
      <c r="F5311" s="2" t="s">
        <v>149</v>
      </c>
      <c r="G5311">
        <v>150</v>
      </c>
      <c r="H5311" s="2" t="s">
        <v>61</v>
      </c>
      <c r="I5311" s="2" t="s">
        <v>62</v>
      </c>
      <c r="J5311" s="2" t="s">
        <v>36</v>
      </c>
      <c r="K5311" s="2" t="s">
        <v>2940</v>
      </c>
      <c r="L5311" s="2" t="s">
        <v>178</v>
      </c>
      <c r="M5311" s="2" t="s">
        <v>53</v>
      </c>
      <c r="N5311" s="2" t="s">
        <v>5953</v>
      </c>
      <c r="O5311" s="2" t="s">
        <v>3579</v>
      </c>
      <c r="P5311">
        <v>50</v>
      </c>
      <c r="Q5311" s="2" t="s">
        <v>35</v>
      </c>
      <c r="R5311">
        <v>3</v>
      </c>
      <c r="S5311">
        <v>150</v>
      </c>
      <c r="T5311">
        <v>0</v>
      </c>
      <c r="U5311">
        <v>0</v>
      </c>
    </row>
    <row r="5312" spans="1:21" x14ac:dyDescent="0.35">
      <c r="A5312" s="2" t="s">
        <v>7</v>
      </c>
      <c r="B5312">
        <v>194</v>
      </c>
      <c r="C5312" t="s">
        <v>6478</v>
      </c>
      <c r="D5312" s="1">
        <v>43640</v>
      </c>
      <c r="E5312" s="1">
        <v>43640</v>
      </c>
      <c r="F5312" s="2" t="s">
        <v>149</v>
      </c>
      <c r="G5312">
        <v>182.39999389648438</v>
      </c>
      <c r="H5312" s="2" t="s">
        <v>2939</v>
      </c>
      <c r="I5312" s="2" t="s">
        <v>178</v>
      </c>
      <c r="J5312" s="2" t="s">
        <v>36</v>
      </c>
      <c r="K5312" s="2" t="s">
        <v>2940</v>
      </c>
      <c r="L5312" s="2" t="s">
        <v>178</v>
      </c>
      <c r="M5312" s="2" t="s">
        <v>53</v>
      </c>
      <c r="N5312" s="2" t="s">
        <v>6479</v>
      </c>
      <c r="O5312" s="2" t="s">
        <v>6122</v>
      </c>
      <c r="P5312">
        <v>570</v>
      </c>
      <c r="Q5312" s="2" t="s">
        <v>35</v>
      </c>
      <c r="R5312">
        <v>0.31999999284744263</v>
      </c>
      <c r="S5312">
        <v>182.39999389648438</v>
      </c>
      <c r="T5312">
        <v>0</v>
      </c>
      <c r="U5312">
        <v>570</v>
      </c>
    </row>
    <row r="5313" spans="1:21" x14ac:dyDescent="0.35">
      <c r="A5313" s="2" t="s">
        <v>7</v>
      </c>
      <c r="B5313">
        <v>130</v>
      </c>
      <c r="C5313" t="s">
        <v>5224</v>
      </c>
      <c r="D5313" s="1">
        <v>43587</v>
      </c>
      <c r="E5313" s="1">
        <v>43587</v>
      </c>
      <c r="F5313" s="2" t="s">
        <v>3590</v>
      </c>
      <c r="G5313">
        <v>3500</v>
      </c>
      <c r="H5313" s="2" t="s">
        <v>61</v>
      </c>
      <c r="I5313" s="2" t="s">
        <v>62</v>
      </c>
      <c r="J5313" s="2" t="s">
        <v>36</v>
      </c>
      <c r="K5313" s="2" t="s">
        <v>2940</v>
      </c>
      <c r="L5313" s="2" t="s">
        <v>178</v>
      </c>
      <c r="M5313" s="2" t="s">
        <v>65</v>
      </c>
      <c r="N5313" s="2" t="s">
        <v>3591</v>
      </c>
      <c r="O5313" s="2" t="s">
        <v>3465</v>
      </c>
      <c r="P5313">
        <v>50000</v>
      </c>
      <c r="Q5313" s="2" t="s">
        <v>35</v>
      </c>
      <c r="R5313">
        <v>7.0000000298023224E-2</v>
      </c>
      <c r="S5313">
        <v>3500</v>
      </c>
      <c r="T5313">
        <v>50000</v>
      </c>
      <c r="U5313">
        <v>0</v>
      </c>
    </row>
    <row r="5314" spans="1:21" x14ac:dyDescent="0.35">
      <c r="A5314" s="2" t="s">
        <v>7</v>
      </c>
      <c r="B5314">
        <v>125</v>
      </c>
      <c r="C5314" t="s">
        <v>5094</v>
      </c>
      <c r="D5314" s="1">
        <v>43577</v>
      </c>
      <c r="E5314" s="1">
        <v>43577</v>
      </c>
      <c r="F5314" s="2" t="s">
        <v>3590</v>
      </c>
      <c r="G5314">
        <v>1152</v>
      </c>
      <c r="H5314" s="2" t="s">
        <v>61</v>
      </c>
      <c r="I5314" s="2" t="s">
        <v>62</v>
      </c>
      <c r="J5314" s="2" t="s">
        <v>36</v>
      </c>
      <c r="K5314" s="2" t="s">
        <v>2940</v>
      </c>
      <c r="L5314" s="2" t="s">
        <v>178</v>
      </c>
      <c r="M5314" s="2" t="s">
        <v>65</v>
      </c>
      <c r="N5314" s="2" t="s">
        <v>3592</v>
      </c>
      <c r="O5314" s="2" t="s">
        <v>2469</v>
      </c>
      <c r="P5314">
        <v>1280</v>
      </c>
      <c r="Q5314" s="2" t="s">
        <v>35</v>
      </c>
      <c r="R5314">
        <v>0.89999997615814209</v>
      </c>
      <c r="S5314">
        <v>1152</v>
      </c>
      <c r="T5314">
        <v>1280</v>
      </c>
      <c r="U5314">
        <v>0</v>
      </c>
    </row>
    <row r="5315" spans="1:21" x14ac:dyDescent="0.35">
      <c r="A5315" s="2" t="s">
        <v>7</v>
      </c>
      <c r="B5315">
        <v>146</v>
      </c>
      <c r="C5315" t="s">
        <v>5422</v>
      </c>
      <c r="D5315" s="1">
        <v>43601</v>
      </c>
      <c r="E5315" s="1">
        <v>43601</v>
      </c>
      <c r="F5315" s="2" t="s">
        <v>3590</v>
      </c>
      <c r="G5315">
        <v>700</v>
      </c>
      <c r="H5315" s="2" t="s">
        <v>61</v>
      </c>
      <c r="I5315" s="2" t="s">
        <v>62</v>
      </c>
      <c r="J5315" s="2" t="s">
        <v>36</v>
      </c>
      <c r="K5315" s="2" t="s">
        <v>2940</v>
      </c>
      <c r="L5315" s="2" t="s">
        <v>178</v>
      </c>
      <c r="M5315" s="2" t="s">
        <v>65</v>
      </c>
      <c r="N5315" s="2" t="s">
        <v>3591</v>
      </c>
      <c r="O5315" s="2" t="s">
        <v>3465</v>
      </c>
      <c r="P5315">
        <v>10000</v>
      </c>
      <c r="Q5315" s="2" t="s">
        <v>35</v>
      </c>
      <c r="R5315">
        <v>7.0000000298023224E-2</v>
      </c>
      <c r="S5315">
        <v>700</v>
      </c>
      <c r="T5315">
        <v>10000</v>
      </c>
      <c r="U5315">
        <v>0</v>
      </c>
    </row>
    <row r="5316" spans="1:21" x14ac:dyDescent="0.35">
      <c r="A5316" s="2" t="s">
        <v>7</v>
      </c>
      <c r="B5316">
        <v>157</v>
      </c>
      <c r="C5316" t="s">
        <v>5964</v>
      </c>
      <c r="D5316" s="1">
        <v>43621</v>
      </c>
      <c r="E5316" s="1">
        <v>43621</v>
      </c>
      <c r="F5316" s="2" t="s">
        <v>3590</v>
      </c>
      <c r="G5316">
        <v>14.630000114440918</v>
      </c>
      <c r="H5316" s="2" t="s">
        <v>61</v>
      </c>
      <c r="I5316" s="2" t="s">
        <v>62</v>
      </c>
      <c r="J5316" s="2" t="s">
        <v>36</v>
      </c>
      <c r="K5316" s="2" t="s">
        <v>2940</v>
      </c>
      <c r="L5316" s="2" t="s">
        <v>178</v>
      </c>
      <c r="M5316" s="2" t="s">
        <v>53</v>
      </c>
      <c r="N5316" s="2" t="s">
        <v>3591</v>
      </c>
      <c r="O5316" s="2" t="s">
        <v>3465</v>
      </c>
      <c r="P5316">
        <v>209</v>
      </c>
      <c r="Q5316" s="2" t="s">
        <v>35</v>
      </c>
      <c r="R5316">
        <v>7.0000000298023224E-2</v>
      </c>
      <c r="S5316">
        <v>14.630000114440918</v>
      </c>
      <c r="T5316">
        <v>0</v>
      </c>
      <c r="U5316">
        <v>0</v>
      </c>
    </row>
    <row r="5317" spans="1:21" x14ac:dyDescent="0.35">
      <c r="A5317" s="2" t="s">
        <v>7</v>
      </c>
      <c r="B5317">
        <v>168</v>
      </c>
      <c r="C5317" t="s">
        <v>6480</v>
      </c>
      <c r="D5317" s="1">
        <v>43635</v>
      </c>
      <c r="E5317" s="1">
        <v>43635</v>
      </c>
      <c r="F5317" s="2" t="s">
        <v>3590</v>
      </c>
      <c r="G5317">
        <v>243</v>
      </c>
      <c r="H5317" s="2" t="s">
        <v>61</v>
      </c>
      <c r="I5317" s="2" t="s">
        <v>62</v>
      </c>
      <c r="J5317" s="2" t="s">
        <v>36</v>
      </c>
      <c r="K5317" s="2" t="s">
        <v>2940</v>
      </c>
      <c r="L5317" s="2" t="s">
        <v>178</v>
      </c>
      <c r="M5317" s="2" t="s">
        <v>53</v>
      </c>
      <c r="N5317" s="2" t="s">
        <v>3592</v>
      </c>
      <c r="O5317" s="2" t="s">
        <v>2469</v>
      </c>
      <c r="P5317">
        <v>270</v>
      </c>
      <c r="Q5317" s="2" t="s">
        <v>35</v>
      </c>
      <c r="R5317">
        <v>0.89999997615814209</v>
      </c>
      <c r="S5317">
        <v>243</v>
      </c>
      <c r="T5317">
        <v>0</v>
      </c>
      <c r="U5317">
        <v>0</v>
      </c>
    </row>
    <row r="5318" spans="1:21" x14ac:dyDescent="0.35">
      <c r="A5318" s="2" t="s">
        <v>1</v>
      </c>
      <c r="B5318">
        <v>1949</v>
      </c>
      <c r="C5318" t="s">
        <v>5215</v>
      </c>
      <c r="D5318" s="1">
        <v>43558</v>
      </c>
      <c r="E5318" s="1">
        <v>43587</v>
      </c>
      <c r="F5318" s="2" t="s">
        <v>3603</v>
      </c>
      <c r="G5318">
        <v>1137.949951171875</v>
      </c>
      <c r="H5318" s="2" t="s">
        <v>61</v>
      </c>
      <c r="I5318" s="2" t="s">
        <v>62</v>
      </c>
      <c r="J5318" s="2" t="s">
        <v>36</v>
      </c>
      <c r="K5318" s="2" t="s">
        <v>2940</v>
      </c>
      <c r="L5318" s="2" t="s">
        <v>2</v>
      </c>
      <c r="M5318" s="2" t="s">
        <v>53</v>
      </c>
      <c r="N5318" s="2" t="s">
        <v>3604</v>
      </c>
      <c r="O5318" s="2" t="s">
        <v>3605</v>
      </c>
      <c r="P5318">
        <v>1</v>
      </c>
      <c r="Q5318" s="2" t="s">
        <v>35</v>
      </c>
      <c r="R5318">
        <v>35.034999847412109</v>
      </c>
      <c r="S5318">
        <v>35.040000915527344</v>
      </c>
      <c r="T5318">
        <v>0</v>
      </c>
      <c r="U5318">
        <v>1</v>
      </c>
    </row>
    <row r="5319" spans="1:21" x14ac:dyDescent="0.35">
      <c r="A5319" s="2" t="s">
        <v>1</v>
      </c>
      <c r="B5319">
        <v>2040</v>
      </c>
      <c r="C5319" t="s">
        <v>5325</v>
      </c>
      <c r="D5319" s="1">
        <v>43593</v>
      </c>
      <c r="E5319" s="1">
        <v>43595</v>
      </c>
      <c r="F5319" s="2" t="s">
        <v>3603</v>
      </c>
      <c r="G5319">
        <v>62.5</v>
      </c>
      <c r="H5319" s="2" t="s">
        <v>61</v>
      </c>
      <c r="I5319" s="2" t="s">
        <v>62</v>
      </c>
      <c r="J5319" s="2" t="s">
        <v>36</v>
      </c>
      <c r="K5319" s="2" t="s">
        <v>2940</v>
      </c>
      <c r="L5319" s="2" t="s">
        <v>2</v>
      </c>
      <c r="M5319" s="2" t="s">
        <v>65</v>
      </c>
      <c r="N5319" s="2" t="s">
        <v>3606</v>
      </c>
      <c r="O5319" s="2" t="s">
        <v>3607</v>
      </c>
      <c r="P5319">
        <v>1</v>
      </c>
      <c r="Q5319" s="2" t="s">
        <v>35</v>
      </c>
      <c r="R5319">
        <v>27.899999618530273</v>
      </c>
      <c r="S5319">
        <v>27.899999618530273</v>
      </c>
      <c r="T5319">
        <v>1</v>
      </c>
      <c r="U5319">
        <v>0</v>
      </c>
    </row>
    <row r="5320" spans="1:21" x14ac:dyDescent="0.35">
      <c r="A5320" s="2" t="s">
        <v>1</v>
      </c>
      <c r="B5320">
        <v>2040</v>
      </c>
      <c r="C5320" t="s">
        <v>5325</v>
      </c>
      <c r="D5320" s="1">
        <v>43593</v>
      </c>
      <c r="E5320" s="1">
        <v>43595</v>
      </c>
      <c r="F5320" s="2" t="s">
        <v>3603</v>
      </c>
      <c r="G5320">
        <v>62.5</v>
      </c>
      <c r="H5320" s="2" t="s">
        <v>61</v>
      </c>
      <c r="I5320" s="2" t="s">
        <v>62</v>
      </c>
      <c r="J5320" s="2" t="s">
        <v>36</v>
      </c>
      <c r="K5320" s="2" t="s">
        <v>2940</v>
      </c>
      <c r="L5320" s="2" t="s">
        <v>2</v>
      </c>
      <c r="M5320" s="2" t="s">
        <v>65</v>
      </c>
      <c r="N5320" s="2" t="s">
        <v>3608</v>
      </c>
      <c r="O5320" s="2" t="s">
        <v>3609</v>
      </c>
      <c r="P5320">
        <v>1</v>
      </c>
      <c r="Q5320" s="2" t="s">
        <v>35</v>
      </c>
      <c r="R5320">
        <v>27.899999618530273</v>
      </c>
      <c r="S5320">
        <v>27.899999618530273</v>
      </c>
      <c r="T5320">
        <v>1</v>
      </c>
      <c r="U5320">
        <v>0</v>
      </c>
    </row>
    <row r="5321" spans="1:21" x14ac:dyDescent="0.35">
      <c r="A5321" s="2" t="s">
        <v>1</v>
      </c>
      <c r="B5321">
        <v>1949</v>
      </c>
      <c r="C5321" t="s">
        <v>5215</v>
      </c>
      <c r="D5321" s="1">
        <v>43558</v>
      </c>
      <c r="E5321" s="1">
        <v>43587</v>
      </c>
      <c r="F5321" s="2" t="s">
        <v>3603</v>
      </c>
      <c r="G5321">
        <v>1137.949951171875</v>
      </c>
      <c r="H5321" s="2" t="s">
        <v>61</v>
      </c>
      <c r="I5321" s="2" t="s">
        <v>62</v>
      </c>
      <c r="J5321" s="2" t="s">
        <v>36</v>
      </c>
      <c r="K5321" s="2" t="s">
        <v>2940</v>
      </c>
      <c r="L5321" s="2" t="s">
        <v>2</v>
      </c>
      <c r="M5321" s="2" t="s">
        <v>53</v>
      </c>
      <c r="N5321" s="2" t="s">
        <v>3610</v>
      </c>
      <c r="O5321" s="2" t="s">
        <v>3611</v>
      </c>
      <c r="P5321">
        <v>1</v>
      </c>
      <c r="Q5321" s="2" t="s">
        <v>35</v>
      </c>
      <c r="R5321">
        <v>35.029998779296875</v>
      </c>
      <c r="S5321">
        <v>35.029998779296875</v>
      </c>
      <c r="T5321">
        <v>0</v>
      </c>
      <c r="U5321">
        <v>1</v>
      </c>
    </row>
    <row r="5322" spans="1:21" x14ac:dyDescent="0.35">
      <c r="A5322" s="2" t="s">
        <v>1</v>
      </c>
      <c r="B5322">
        <v>1949</v>
      </c>
      <c r="C5322" t="s">
        <v>5215</v>
      </c>
      <c r="D5322" s="1">
        <v>43558</v>
      </c>
      <c r="E5322" s="1">
        <v>43587</v>
      </c>
      <c r="F5322" s="2" t="s">
        <v>3603</v>
      </c>
      <c r="G5322">
        <v>1137.949951171875</v>
      </c>
      <c r="H5322" s="2" t="s">
        <v>61</v>
      </c>
      <c r="I5322" s="2" t="s">
        <v>62</v>
      </c>
      <c r="J5322" s="2" t="s">
        <v>36</v>
      </c>
      <c r="K5322" s="2" t="s">
        <v>2940</v>
      </c>
      <c r="L5322" s="2" t="s">
        <v>2</v>
      </c>
      <c r="M5322" s="2" t="s">
        <v>53</v>
      </c>
      <c r="N5322" s="2" t="s">
        <v>3612</v>
      </c>
      <c r="O5322" s="2" t="s">
        <v>3613</v>
      </c>
      <c r="P5322">
        <v>1</v>
      </c>
      <c r="Q5322" s="2" t="s">
        <v>35</v>
      </c>
      <c r="R5322">
        <v>35.029998779296875</v>
      </c>
      <c r="S5322">
        <v>35.029998779296875</v>
      </c>
      <c r="T5322">
        <v>0</v>
      </c>
      <c r="U5322">
        <v>1</v>
      </c>
    </row>
    <row r="5323" spans="1:21" x14ac:dyDescent="0.35">
      <c r="A5323" s="2" t="s">
        <v>1</v>
      </c>
      <c r="B5323">
        <v>1949</v>
      </c>
      <c r="C5323" t="s">
        <v>5215</v>
      </c>
      <c r="D5323" s="1">
        <v>43558</v>
      </c>
      <c r="E5323" s="1">
        <v>43587</v>
      </c>
      <c r="F5323" s="2" t="s">
        <v>3603</v>
      </c>
      <c r="G5323">
        <v>1137.949951171875</v>
      </c>
      <c r="H5323" s="2" t="s">
        <v>61</v>
      </c>
      <c r="I5323" s="2" t="s">
        <v>62</v>
      </c>
      <c r="J5323" s="2" t="s">
        <v>36</v>
      </c>
      <c r="K5323" s="2" t="s">
        <v>2940</v>
      </c>
      <c r="L5323" s="2" t="s">
        <v>2</v>
      </c>
      <c r="M5323" s="2" t="s">
        <v>53</v>
      </c>
      <c r="N5323" s="2" t="s">
        <v>3614</v>
      </c>
      <c r="O5323" s="2" t="s">
        <v>3615</v>
      </c>
      <c r="P5323">
        <v>1</v>
      </c>
      <c r="Q5323" s="2" t="s">
        <v>35</v>
      </c>
      <c r="R5323">
        <v>35.029998779296875</v>
      </c>
      <c r="S5323">
        <v>35.029998779296875</v>
      </c>
      <c r="T5323">
        <v>0</v>
      </c>
      <c r="U5323">
        <v>1</v>
      </c>
    </row>
    <row r="5324" spans="1:21" x14ac:dyDescent="0.35">
      <c r="A5324" s="2" t="s">
        <v>1</v>
      </c>
      <c r="B5324">
        <v>1949</v>
      </c>
      <c r="C5324" t="s">
        <v>5215</v>
      </c>
      <c r="D5324" s="1">
        <v>43558</v>
      </c>
      <c r="E5324" s="1">
        <v>43587</v>
      </c>
      <c r="F5324" s="2" t="s">
        <v>3603</v>
      </c>
      <c r="G5324">
        <v>1137.949951171875</v>
      </c>
      <c r="H5324" s="2" t="s">
        <v>61</v>
      </c>
      <c r="I5324" s="2" t="s">
        <v>62</v>
      </c>
      <c r="J5324" s="2" t="s">
        <v>36</v>
      </c>
      <c r="K5324" s="2" t="s">
        <v>2940</v>
      </c>
      <c r="L5324" s="2" t="s">
        <v>2</v>
      </c>
      <c r="M5324" s="2" t="s">
        <v>53</v>
      </c>
      <c r="N5324" s="2" t="s">
        <v>3616</v>
      </c>
      <c r="O5324" s="2" t="s">
        <v>3617</v>
      </c>
      <c r="P5324">
        <v>1</v>
      </c>
      <c r="Q5324" s="2" t="s">
        <v>35</v>
      </c>
      <c r="R5324">
        <v>35.029998779296875</v>
      </c>
      <c r="S5324">
        <v>35.029998779296875</v>
      </c>
      <c r="T5324">
        <v>0</v>
      </c>
      <c r="U5324">
        <v>1</v>
      </c>
    </row>
    <row r="5325" spans="1:21" x14ac:dyDescent="0.35">
      <c r="A5325" s="2" t="s">
        <v>1</v>
      </c>
      <c r="B5325">
        <v>1949</v>
      </c>
      <c r="C5325" t="s">
        <v>5215</v>
      </c>
      <c r="D5325" s="1">
        <v>43558</v>
      </c>
      <c r="E5325" s="1">
        <v>43587</v>
      </c>
      <c r="F5325" s="2" t="s">
        <v>3603</v>
      </c>
      <c r="G5325">
        <v>1137.949951171875</v>
      </c>
      <c r="H5325" s="2" t="s">
        <v>61</v>
      </c>
      <c r="I5325" s="2" t="s">
        <v>62</v>
      </c>
      <c r="J5325" s="2" t="s">
        <v>36</v>
      </c>
      <c r="K5325" s="2" t="s">
        <v>2940</v>
      </c>
      <c r="L5325" s="2" t="s">
        <v>2</v>
      </c>
      <c r="M5325" s="2" t="s">
        <v>53</v>
      </c>
      <c r="N5325" s="2" t="s">
        <v>3618</v>
      </c>
      <c r="O5325" s="2" t="s">
        <v>3619</v>
      </c>
      <c r="P5325">
        <v>1</v>
      </c>
      <c r="Q5325" s="2" t="s">
        <v>35</v>
      </c>
      <c r="R5325">
        <v>35.034999847412109</v>
      </c>
      <c r="S5325">
        <v>35.040000915527344</v>
      </c>
      <c r="T5325">
        <v>0</v>
      </c>
      <c r="U5325">
        <v>1</v>
      </c>
    </row>
    <row r="5326" spans="1:21" x14ac:dyDescent="0.35">
      <c r="A5326" s="2" t="s">
        <v>1</v>
      </c>
      <c r="B5326">
        <v>1949</v>
      </c>
      <c r="C5326" t="s">
        <v>5215</v>
      </c>
      <c r="D5326" s="1">
        <v>43558</v>
      </c>
      <c r="E5326" s="1">
        <v>43587</v>
      </c>
      <c r="F5326" s="2" t="s">
        <v>3603</v>
      </c>
      <c r="G5326">
        <v>1137.949951171875</v>
      </c>
      <c r="H5326" s="2" t="s">
        <v>61</v>
      </c>
      <c r="I5326" s="2" t="s">
        <v>62</v>
      </c>
      <c r="J5326" s="2" t="s">
        <v>36</v>
      </c>
      <c r="K5326" s="2" t="s">
        <v>2940</v>
      </c>
      <c r="L5326" s="2" t="s">
        <v>2</v>
      </c>
      <c r="M5326" s="2" t="s">
        <v>53</v>
      </c>
      <c r="N5326" s="2" t="s">
        <v>3620</v>
      </c>
      <c r="O5326" s="2" t="s">
        <v>3621</v>
      </c>
      <c r="P5326">
        <v>1</v>
      </c>
      <c r="Q5326" s="2" t="s">
        <v>35</v>
      </c>
      <c r="R5326">
        <v>35.034999847412109</v>
      </c>
      <c r="S5326">
        <v>35.040000915527344</v>
      </c>
      <c r="T5326">
        <v>0</v>
      </c>
      <c r="U5326">
        <v>1</v>
      </c>
    </row>
    <row r="5327" spans="1:21" x14ac:dyDescent="0.35">
      <c r="A5327" s="2" t="s">
        <v>1</v>
      </c>
      <c r="B5327">
        <v>1949</v>
      </c>
      <c r="C5327" t="s">
        <v>5215</v>
      </c>
      <c r="D5327" s="1">
        <v>43558</v>
      </c>
      <c r="E5327" s="1">
        <v>43587</v>
      </c>
      <c r="F5327" s="2" t="s">
        <v>3603</v>
      </c>
      <c r="G5327">
        <v>1137.949951171875</v>
      </c>
      <c r="H5327" s="2" t="s">
        <v>61</v>
      </c>
      <c r="I5327" s="2" t="s">
        <v>62</v>
      </c>
      <c r="J5327" s="2" t="s">
        <v>36</v>
      </c>
      <c r="K5327" s="2" t="s">
        <v>2940</v>
      </c>
      <c r="L5327" s="2" t="s">
        <v>2</v>
      </c>
      <c r="M5327" s="2" t="s">
        <v>53</v>
      </c>
      <c r="N5327" s="2" t="s">
        <v>3622</v>
      </c>
      <c r="O5327" s="2" t="s">
        <v>3623</v>
      </c>
      <c r="P5327">
        <v>1</v>
      </c>
      <c r="Q5327" s="2" t="s">
        <v>35</v>
      </c>
      <c r="R5327">
        <v>35.034999847412109</v>
      </c>
      <c r="S5327">
        <v>35.040000915527344</v>
      </c>
      <c r="T5327">
        <v>0</v>
      </c>
      <c r="U5327">
        <v>1</v>
      </c>
    </row>
    <row r="5328" spans="1:21" x14ac:dyDescent="0.35">
      <c r="A5328" s="2" t="s">
        <v>1</v>
      </c>
      <c r="B5328">
        <v>1949</v>
      </c>
      <c r="C5328" t="s">
        <v>5215</v>
      </c>
      <c r="D5328" s="1">
        <v>43558</v>
      </c>
      <c r="E5328" s="1">
        <v>43587</v>
      </c>
      <c r="F5328" s="2" t="s">
        <v>3603</v>
      </c>
      <c r="G5328">
        <v>1137.949951171875</v>
      </c>
      <c r="H5328" s="2" t="s">
        <v>61</v>
      </c>
      <c r="I5328" s="2" t="s">
        <v>62</v>
      </c>
      <c r="J5328" s="2" t="s">
        <v>36</v>
      </c>
      <c r="K5328" s="2" t="s">
        <v>2940</v>
      </c>
      <c r="L5328" s="2" t="s">
        <v>2</v>
      </c>
      <c r="M5328" s="2" t="s">
        <v>53</v>
      </c>
      <c r="N5328" s="2" t="s">
        <v>3624</v>
      </c>
      <c r="O5328" s="2" t="s">
        <v>3625</v>
      </c>
      <c r="P5328">
        <v>1</v>
      </c>
      <c r="Q5328" s="2" t="s">
        <v>35</v>
      </c>
      <c r="R5328">
        <v>35.034999847412109</v>
      </c>
      <c r="S5328">
        <v>35.040000915527344</v>
      </c>
      <c r="T5328">
        <v>0</v>
      </c>
      <c r="U5328">
        <v>1</v>
      </c>
    </row>
    <row r="5329" spans="1:21" x14ac:dyDescent="0.35">
      <c r="A5329" s="2" t="s">
        <v>1</v>
      </c>
      <c r="B5329">
        <v>1949</v>
      </c>
      <c r="C5329" t="s">
        <v>5215</v>
      </c>
      <c r="D5329" s="1">
        <v>43558</v>
      </c>
      <c r="E5329" s="1">
        <v>43587</v>
      </c>
      <c r="F5329" s="2" t="s">
        <v>3603</v>
      </c>
      <c r="G5329">
        <v>1137.949951171875</v>
      </c>
      <c r="H5329" s="2" t="s">
        <v>61</v>
      </c>
      <c r="I5329" s="2" t="s">
        <v>62</v>
      </c>
      <c r="J5329" s="2" t="s">
        <v>36</v>
      </c>
      <c r="K5329" s="2" t="s">
        <v>2940</v>
      </c>
      <c r="L5329" s="2" t="s">
        <v>2</v>
      </c>
      <c r="M5329" s="2" t="s">
        <v>53</v>
      </c>
      <c r="N5329" s="2" t="s">
        <v>3626</v>
      </c>
      <c r="O5329" s="2" t="s">
        <v>3627</v>
      </c>
      <c r="P5329">
        <v>1</v>
      </c>
      <c r="Q5329" s="2" t="s">
        <v>35</v>
      </c>
      <c r="R5329">
        <v>35.034999847412109</v>
      </c>
      <c r="S5329">
        <v>35.040000915527344</v>
      </c>
      <c r="T5329">
        <v>0</v>
      </c>
      <c r="U5329">
        <v>1</v>
      </c>
    </row>
    <row r="5330" spans="1:21" x14ac:dyDescent="0.35">
      <c r="A5330" s="2" t="s">
        <v>1</v>
      </c>
      <c r="B5330">
        <v>1949</v>
      </c>
      <c r="C5330" t="s">
        <v>5215</v>
      </c>
      <c r="D5330" s="1">
        <v>43558</v>
      </c>
      <c r="E5330" s="1">
        <v>43587</v>
      </c>
      <c r="F5330" s="2" t="s">
        <v>3603</v>
      </c>
      <c r="G5330">
        <v>1137.949951171875</v>
      </c>
      <c r="H5330" s="2" t="s">
        <v>61</v>
      </c>
      <c r="I5330" s="2" t="s">
        <v>62</v>
      </c>
      <c r="J5330" s="2" t="s">
        <v>36</v>
      </c>
      <c r="K5330" s="2" t="s">
        <v>2940</v>
      </c>
      <c r="L5330" s="2" t="s">
        <v>2</v>
      </c>
      <c r="M5330" s="2" t="s">
        <v>53</v>
      </c>
      <c r="N5330" s="2" t="s">
        <v>3628</v>
      </c>
      <c r="O5330" s="2" t="s">
        <v>3629</v>
      </c>
      <c r="P5330">
        <v>1</v>
      </c>
      <c r="Q5330" s="2" t="s">
        <v>35</v>
      </c>
      <c r="R5330">
        <v>35.034999847412109</v>
      </c>
      <c r="S5330">
        <v>35.040000915527344</v>
      </c>
      <c r="T5330">
        <v>0</v>
      </c>
      <c r="U5330">
        <v>1</v>
      </c>
    </row>
    <row r="5331" spans="1:21" x14ac:dyDescent="0.35">
      <c r="A5331" s="2" t="s">
        <v>1</v>
      </c>
      <c r="B5331">
        <v>1949</v>
      </c>
      <c r="C5331" t="s">
        <v>5215</v>
      </c>
      <c r="D5331" s="1">
        <v>43558</v>
      </c>
      <c r="E5331" s="1">
        <v>43587</v>
      </c>
      <c r="F5331" s="2" t="s">
        <v>3603</v>
      </c>
      <c r="G5331">
        <v>1137.949951171875</v>
      </c>
      <c r="H5331" s="2" t="s">
        <v>61</v>
      </c>
      <c r="I5331" s="2" t="s">
        <v>62</v>
      </c>
      <c r="J5331" s="2" t="s">
        <v>36</v>
      </c>
      <c r="K5331" s="2" t="s">
        <v>2940</v>
      </c>
      <c r="L5331" s="2" t="s">
        <v>2</v>
      </c>
      <c r="M5331" s="2" t="s">
        <v>53</v>
      </c>
      <c r="N5331" s="2" t="s">
        <v>3630</v>
      </c>
      <c r="O5331" s="2" t="s">
        <v>3631</v>
      </c>
      <c r="P5331">
        <v>1</v>
      </c>
      <c r="Q5331" s="2" t="s">
        <v>35</v>
      </c>
      <c r="R5331">
        <v>35.034999847412109</v>
      </c>
      <c r="S5331">
        <v>35.040000915527344</v>
      </c>
      <c r="T5331">
        <v>0</v>
      </c>
      <c r="U5331">
        <v>1</v>
      </c>
    </row>
    <row r="5332" spans="1:21" x14ac:dyDescent="0.35">
      <c r="A5332" s="2" t="s">
        <v>1</v>
      </c>
      <c r="B5332">
        <v>1949</v>
      </c>
      <c r="C5332" t="s">
        <v>5215</v>
      </c>
      <c r="D5332" s="1">
        <v>43558</v>
      </c>
      <c r="E5332" s="1">
        <v>43587</v>
      </c>
      <c r="F5332" s="2" t="s">
        <v>3603</v>
      </c>
      <c r="G5332">
        <v>1137.949951171875</v>
      </c>
      <c r="H5332" s="2" t="s">
        <v>61</v>
      </c>
      <c r="I5332" s="2" t="s">
        <v>62</v>
      </c>
      <c r="J5332" s="2" t="s">
        <v>36</v>
      </c>
      <c r="K5332" s="2" t="s">
        <v>2940</v>
      </c>
      <c r="L5332" s="2" t="s">
        <v>2</v>
      </c>
      <c r="M5332" s="2" t="s">
        <v>53</v>
      </c>
      <c r="N5332" s="2" t="s">
        <v>3632</v>
      </c>
      <c r="O5332" s="2" t="s">
        <v>3633</v>
      </c>
      <c r="P5332">
        <v>1</v>
      </c>
      <c r="Q5332" s="2" t="s">
        <v>35</v>
      </c>
      <c r="R5332">
        <v>35.034999847412109</v>
      </c>
      <c r="S5332">
        <v>35.040000915527344</v>
      </c>
      <c r="T5332">
        <v>0</v>
      </c>
      <c r="U5332">
        <v>1</v>
      </c>
    </row>
    <row r="5333" spans="1:21" x14ac:dyDescent="0.35">
      <c r="A5333" s="2" t="s">
        <v>1</v>
      </c>
      <c r="B5333">
        <v>1949</v>
      </c>
      <c r="C5333" t="s">
        <v>5215</v>
      </c>
      <c r="D5333" s="1">
        <v>43558</v>
      </c>
      <c r="E5333" s="1">
        <v>43587</v>
      </c>
      <c r="F5333" s="2" t="s">
        <v>3603</v>
      </c>
      <c r="G5333">
        <v>1137.949951171875</v>
      </c>
      <c r="H5333" s="2" t="s">
        <v>61</v>
      </c>
      <c r="I5333" s="2" t="s">
        <v>62</v>
      </c>
      <c r="J5333" s="2" t="s">
        <v>36</v>
      </c>
      <c r="K5333" s="2" t="s">
        <v>2940</v>
      </c>
      <c r="L5333" s="2" t="s">
        <v>2</v>
      </c>
      <c r="M5333" s="2" t="s">
        <v>53</v>
      </c>
      <c r="N5333" s="2" t="s">
        <v>3634</v>
      </c>
      <c r="O5333" s="2" t="s">
        <v>3635</v>
      </c>
      <c r="P5333">
        <v>1</v>
      </c>
      <c r="Q5333" s="2" t="s">
        <v>35</v>
      </c>
      <c r="R5333">
        <v>35.034999847412109</v>
      </c>
      <c r="S5333">
        <v>35.040000915527344</v>
      </c>
      <c r="T5333">
        <v>0</v>
      </c>
      <c r="U5333">
        <v>1</v>
      </c>
    </row>
    <row r="5334" spans="1:21" x14ac:dyDescent="0.35">
      <c r="A5334" s="2" t="s">
        <v>1</v>
      </c>
      <c r="B5334">
        <v>1949</v>
      </c>
      <c r="C5334" t="s">
        <v>5215</v>
      </c>
      <c r="D5334" s="1">
        <v>43558</v>
      </c>
      <c r="E5334" s="1">
        <v>43587</v>
      </c>
      <c r="F5334" s="2" t="s">
        <v>3603</v>
      </c>
      <c r="G5334">
        <v>1137.949951171875</v>
      </c>
      <c r="H5334" s="2" t="s">
        <v>61</v>
      </c>
      <c r="I5334" s="2" t="s">
        <v>62</v>
      </c>
      <c r="J5334" s="2" t="s">
        <v>36</v>
      </c>
      <c r="K5334" s="2" t="s">
        <v>2940</v>
      </c>
      <c r="L5334" s="2" t="s">
        <v>2</v>
      </c>
      <c r="M5334" s="2" t="s">
        <v>53</v>
      </c>
      <c r="N5334" s="2" t="s">
        <v>3636</v>
      </c>
      <c r="O5334" s="2" t="s">
        <v>3637</v>
      </c>
      <c r="P5334">
        <v>1</v>
      </c>
      <c r="Q5334" s="2" t="s">
        <v>35</v>
      </c>
      <c r="R5334">
        <v>35.034999847412109</v>
      </c>
      <c r="S5334">
        <v>35.040000915527344</v>
      </c>
      <c r="T5334">
        <v>0</v>
      </c>
      <c r="U5334">
        <v>1</v>
      </c>
    </row>
    <row r="5335" spans="1:21" x14ac:dyDescent="0.35">
      <c r="A5335" s="2" t="s">
        <v>1</v>
      </c>
      <c r="B5335">
        <v>1949</v>
      </c>
      <c r="C5335" t="s">
        <v>5215</v>
      </c>
      <c r="D5335" s="1">
        <v>43558</v>
      </c>
      <c r="E5335" s="1">
        <v>43587</v>
      </c>
      <c r="F5335" s="2" t="s">
        <v>3603</v>
      </c>
      <c r="G5335">
        <v>1137.949951171875</v>
      </c>
      <c r="H5335" s="2" t="s">
        <v>61</v>
      </c>
      <c r="I5335" s="2" t="s">
        <v>62</v>
      </c>
      <c r="J5335" s="2" t="s">
        <v>36</v>
      </c>
      <c r="K5335" s="2" t="s">
        <v>2940</v>
      </c>
      <c r="L5335" s="2" t="s">
        <v>2</v>
      </c>
      <c r="M5335" s="2" t="s">
        <v>53</v>
      </c>
      <c r="N5335" s="2" t="s">
        <v>3638</v>
      </c>
      <c r="O5335" s="2" t="s">
        <v>3639</v>
      </c>
      <c r="P5335">
        <v>1</v>
      </c>
      <c r="Q5335" s="2" t="s">
        <v>35</v>
      </c>
      <c r="R5335">
        <v>35.034999847412109</v>
      </c>
      <c r="S5335">
        <v>35.040000915527344</v>
      </c>
      <c r="T5335">
        <v>0</v>
      </c>
      <c r="U5335">
        <v>1</v>
      </c>
    </row>
    <row r="5336" spans="1:21" x14ac:dyDescent="0.35">
      <c r="A5336" s="2" t="s">
        <v>1</v>
      </c>
      <c r="B5336">
        <v>1949</v>
      </c>
      <c r="C5336" t="s">
        <v>5215</v>
      </c>
      <c r="D5336" s="1">
        <v>43558</v>
      </c>
      <c r="E5336" s="1">
        <v>43587</v>
      </c>
      <c r="F5336" s="2" t="s">
        <v>3603</v>
      </c>
      <c r="G5336">
        <v>1137.949951171875</v>
      </c>
      <c r="H5336" s="2" t="s">
        <v>61</v>
      </c>
      <c r="I5336" s="2" t="s">
        <v>62</v>
      </c>
      <c r="J5336" s="2" t="s">
        <v>36</v>
      </c>
      <c r="K5336" s="2" t="s">
        <v>2940</v>
      </c>
      <c r="L5336" s="2" t="s">
        <v>2</v>
      </c>
      <c r="M5336" s="2" t="s">
        <v>53</v>
      </c>
      <c r="N5336" s="2" t="s">
        <v>3640</v>
      </c>
      <c r="O5336" s="2" t="s">
        <v>3641</v>
      </c>
      <c r="P5336">
        <v>1</v>
      </c>
      <c r="Q5336" s="2" t="s">
        <v>35</v>
      </c>
      <c r="R5336">
        <v>35.034999847412109</v>
      </c>
      <c r="S5336">
        <v>35.040000915527344</v>
      </c>
      <c r="T5336">
        <v>0</v>
      </c>
      <c r="U5336">
        <v>1</v>
      </c>
    </row>
    <row r="5337" spans="1:21" x14ac:dyDescent="0.35">
      <c r="A5337" s="2" t="s">
        <v>1</v>
      </c>
      <c r="B5337">
        <v>1949</v>
      </c>
      <c r="C5337" t="s">
        <v>5215</v>
      </c>
      <c r="D5337" s="1">
        <v>43558</v>
      </c>
      <c r="E5337" s="1">
        <v>43587</v>
      </c>
      <c r="F5337" s="2" t="s">
        <v>3603</v>
      </c>
      <c r="G5337">
        <v>1137.949951171875</v>
      </c>
      <c r="H5337" s="2" t="s">
        <v>61</v>
      </c>
      <c r="I5337" s="2" t="s">
        <v>62</v>
      </c>
      <c r="J5337" s="2" t="s">
        <v>36</v>
      </c>
      <c r="K5337" s="2" t="s">
        <v>2940</v>
      </c>
      <c r="L5337" s="2" t="s">
        <v>2</v>
      </c>
      <c r="M5337" s="2" t="s">
        <v>53</v>
      </c>
      <c r="N5337" s="2" t="s">
        <v>3642</v>
      </c>
      <c r="O5337" s="2" t="s">
        <v>3643</v>
      </c>
      <c r="P5337">
        <v>1</v>
      </c>
      <c r="Q5337" s="2" t="s">
        <v>35</v>
      </c>
      <c r="R5337">
        <v>35.029998779296875</v>
      </c>
      <c r="S5337">
        <v>35.029998779296875</v>
      </c>
      <c r="T5337">
        <v>0</v>
      </c>
      <c r="U5337">
        <v>1</v>
      </c>
    </row>
    <row r="5338" spans="1:21" x14ac:dyDescent="0.35">
      <c r="A5338" s="2" t="s">
        <v>1</v>
      </c>
      <c r="B5338">
        <v>1949</v>
      </c>
      <c r="C5338" t="s">
        <v>5215</v>
      </c>
      <c r="D5338" s="1">
        <v>43558</v>
      </c>
      <c r="E5338" s="1">
        <v>43587</v>
      </c>
      <c r="F5338" s="2" t="s">
        <v>3603</v>
      </c>
      <c r="G5338">
        <v>1137.949951171875</v>
      </c>
      <c r="H5338" s="2" t="s">
        <v>61</v>
      </c>
      <c r="I5338" s="2" t="s">
        <v>62</v>
      </c>
      <c r="J5338" s="2" t="s">
        <v>36</v>
      </c>
      <c r="K5338" s="2" t="s">
        <v>2940</v>
      </c>
      <c r="L5338" s="2" t="s">
        <v>2</v>
      </c>
      <c r="M5338" s="2" t="s">
        <v>53</v>
      </c>
      <c r="N5338" s="2" t="s">
        <v>3644</v>
      </c>
      <c r="O5338" s="2" t="s">
        <v>3645</v>
      </c>
      <c r="P5338">
        <v>1</v>
      </c>
      <c r="Q5338" s="2" t="s">
        <v>35</v>
      </c>
      <c r="R5338">
        <v>35.029998779296875</v>
      </c>
      <c r="S5338">
        <v>35.029998779296875</v>
      </c>
      <c r="T5338">
        <v>0</v>
      </c>
      <c r="U5338">
        <v>1</v>
      </c>
    </row>
    <row r="5339" spans="1:21" x14ac:dyDescent="0.35">
      <c r="A5339" s="2" t="s">
        <v>1</v>
      </c>
      <c r="B5339">
        <v>1949</v>
      </c>
      <c r="C5339" t="s">
        <v>5215</v>
      </c>
      <c r="D5339" s="1">
        <v>43558</v>
      </c>
      <c r="E5339" s="1">
        <v>43587</v>
      </c>
      <c r="F5339" s="2" t="s">
        <v>3603</v>
      </c>
      <c r="G5339">
        <v>1137.949951171875</v>
      </c>
      <c r="H5339" s="2" t="s">
        <v>61</v>
      </c>
      <c r="I5339" s="2" t="s">
        <v>62</v>
      </c>
      <c r="J5339" s="2" t="s">
        <v>36</v>
      </c>
      <c r="K5339" s="2" t="s">
        <v>2940</v>
      </c>
      <c r="L5339" s="2" t="s">
        <v>2</v>
      </c>
      <c r="M5339" s="2" t="s">
        <v>53</v>
      </c>
      <c r="N5339" s="2" t="s">
        <v>3646</v>
      </c>
      <c r="O5339" s="2" t="s">
        <v>3647</v>
      </c>
      <c r="P5339">
        <v>1</v>
      </c>
      <c r="Q5339" s="2" t="s">
        <v>35</v>
      </c>
      <c r="R5339">
        <v>35.029998779296875</v>
      </c>
      <c r="S5339">
        <v>35.029998779296875</v>
      </c>
      <c r="T5339">
        <v>0</v>
      </c>
      <c r="U5339">
        <v>1</v>
      </c>
    </row>
    <row r="5340" spans="1:21" x14ac:dyDescent="0.35">
      <c r="A5340" s="2" t="s">
        <v>1</v>
      </c>
      <c r="B5340">
        <v>1949</v>
      </c>
      <c r="C5340" t="s">
        <v>5215</v>
      </c>
      <c r="D5340" s="1">
        <v>43558</v>
      </c>
      <c r="E5340" s="1">
        <v>43587</v>
      </c>
      <c r="F5340" s="2" t="s">
        <v>3603</v>
      </c>
      <c r="G5340">
        <v>1137.949951171875</v>
      </c>
      <c r="H5340" s="2" t="s">
        <v>61</v>
      </c>
      <c r="I5340" s="2" t="s">
        <v>62</v>
      </c>
      <c r="J5340" s="2" t="s">
        <v>36</v>
      </c>
      <c r="K5340" s="2" t="s">
        <v>2940</v>
      </c>
      <c r="L5340" s="2" t="s">
        <v>2</v>
      </c>
      <c r="M5340" s="2" t="s">
        <v>53</v>
      </c>
      <c r="N5340" s="2" t="s">
        <v>3648</v>
      </c>
      <c r="O5340" s="2" t="s">
        <v>3649</v>
      </c>
      <c r="P5340">
        <v>1</v>
      </c>
      <c r="Q5340" s="2" t="s">
        <v>35</v>
      </c>
      <c r="R5340">
        <v>35.029998779296875</v>
      </c>
      <c r="S5340">
        <v>35.029998779296875</v>
      </c>
      <c r="T5340">
        <v>0</v>
      </c>
      <c r="U5340">
        <v>1</v>
      </c>
    </row>
    <row r="5341" spans="1:21" x14ac:dyDescent="0.35">
      <c r="A5341" s="2" t="s">
        <v>1</v>
      </c>
      <c r="B5341">
        <v>1949</v>
      </c>
      <c r="C5341" t="s">
        <v>5215</v>
      </c>
      <c r="D5341" s="1">
        <v>43558</v>
      </c>
      <c r="E5341" s="1">
        <v>43587</v>
      </c>
      <c r="F5341" s="2" t="s">
        <v>3603</v>
      </c>
      <c r="G5341">
        <v>1137.949951171875</v>
      </c>
      <c r="H5341" s="2" t="s">
        <v>61</v>
      </c>
      <c r="I5341" s="2" t="s">
        <v>62</v>
      </c>
      <c r="J5341" s="2" t="s">
        <v>36</v>
      </c>
      <c r="K5341" s="2" t="s">
        <v>2940</v>
      </c>
      <c r="L5341" s="2" t="s">
        <v>2</v>
      </c>
      <c r="M5341" s="2" t="s">
        <v>53</v>
      </c>
      <c r="N5341" s="2" t="s">
        <v>3650</v>
      </c>
      <c r="O5341" s="2" t="s">
        <v>3651</v>
      </c>
      <c r="P5341">
        <v>1</v>
      </c>
      <c r="Q5341" s="2" t="s">
        <v>35</v>
      </c>
      <c r="R5341">
        <v>35.029998779296875</v>
      </c>
      <c r="S5341">
        <v>35.029998779296875</v>
      </c>
      <c r="T5341">
        <v>0</v>
      </c>
      <c r="U5341">
        <v>1</v>
      </c>
    </row>
    <row r="5342" spans="1:21" x14ac:dyDescent="0.35">
      <c r="A5342" s="2" t="s">
        <v>1</v>
      </c>
      <c r="B5342">
        <v>1949</v>
      </c>
      <c r="C5342" t="s">
        <v>5215</v>
      </c>
      <c r="D5342" s="1">
        <v>43558</v>
      </c>
      <c r="E5342" s="1">
        <v>43587</v>
      </c>
      <c r="F5342" s="2" t="s">
        <v>3603</v>
      </c>
      <c r="G5342">
        <v>1137.949951171875</v>
      </c>
      <c r="H5342" s="2" t="s">
        <v>61</v>
      </c>
      <c r="I5342" s="2" t="s">
        <v>62</v>
      </c>
      <c r="J5342" s="2" t="s">
        <v>36</v>
      </c>
      <c r="K5342" s="2" t="s">
        <v>2940</v>
      </c>
      <c r="L5342" s="2" t="s">
        <v>2</v>
      </c>
      <c r="M5342" s="2" t="s">
        <v>53</v>
      </c>
      <c r="N5342" s="2" t="s">
        <v>3652</v>
      </c>
      <c r="O5342" s="2" t="s">
        <v>3653</v>
      </c>
      <c r="P5342">
        <v>1</v>
      </c>
      <c r="Q5342" s="2" t="s">
        <v>35</v>
      </c>
      <c r="R5342">
        <v>35.029998779296875</v>
      </c>
      <c r="S5342">
        <v>35.029998779296875</v>
      </c>
      <c r="T5342">
        <v>0</v>
      </c>
      <c r="U5342">
        <v>1</v>
      </c>
    </row>
    <row r="5343" spans="1:21" x14ac:dyDescent="0.35">
      <c r="A5343" s="2" t="s">
        <v>1</v>
      </c>
      <c r="B5343">
        <v>1949</v>
      </c>
      <c r="C5343" t="s">
        <v>5215</v>
      </c>
      <c r="D5343" s="1">
        <v>43558</v>
      </c>
      <c r="E5343" s="1">
        <v>43587</v>
      </c>
      <c r="F5343" s="2" t="s">
        <v>3603</v>
      </c>
      <c r="G5343">
        <v>1137.949951171875</v>
      </c>
      <c r="H5343" s="2" t="s">
        <v>61</v>
      </c>
      <c r="I5343" s="2" t="s">
        <v>62</v>
      </c>
      <c r="J5343" s="2" t="s">
        <v>36</v>
      </c>
      <c r="K5343" s="2" t="s">
        <v>2940</v>
      </c>
      <c r="L5343" s="2" t="s">
        <v>2</v>
      </c>
      <c r="M5343" s="2" t="s">
        <v>53</v>
      </c>
      <c r="N5343" s="2" t="s">
        <v>3654</v>
      </c>
      <c r="O5343" s="2" t="s">
        <v>3655</v>
      </c>
      <c r="P5343">
        <v>1</v>
      </c>
      <c r="Q5343" s="2" t="s">
        <v>35</v>
      </c>
      <c r="R5343">
        <v>35.029998779296875</v>
      </c>
      <c r="S5343">
        <v>35.029998779296875</v>
      </c>
      <c r="T5343">
        <v>0</v>
      </c>
      <c r="U5343">
        <v>1</v>
      </c>
    </row>
    <row r="5344" spans="1:21" x14ac:dyDescent="0.35">
      <c r="A5344" s="2" t="s">
        <v>1</v>
      </c>
      <c r="B5344">
        <v>1949</v>
      </c>
      <c r="C5344" t="s">
        <v>5215</v>
      </c>
      <c r="D5344" s="1">
        <v>43558</v>
      </c>
      <c r="E5344" s="1">
        <v>43587</v>
      </c>
      <c r="F5344" s="2" t="s">
        <v>3603</v>
      </c>
      <c r="G5344">
        <v>1137.949951171875</v>
      </c>
      <c r="H5344" s="2" t="s">
        <v>61</v>
      </c>
      <c r="I5344" s="2" t="s">
        <v>62</v>
      </c>
      <c r="J5344" s="2" t="s">
        <v>36</v>
      </c>
      <c r="K5344" s="2" t="s">
        <v>2940</v>
      </c>
      <c r="L5344" s="2" t="s">
        <v>2</v>
      </c>
      <c r="M5344" s="2" t="s">
        <v>53</v>
      </c>
      <c r="N5344" s="2" t="s">
        <v>3656</v>
      </c>
      <c r="O5344" s="2" t="s">
        <v>3657</v>
      </c>
      <c r="P5344">
        <v>1</v>
      </c>
      <c r="Q5344" s="2" t="s">
        <v>35</v>
      </c>
      <c r="R5344">
        <v>35.029998779296875</v>
      </c>
      <c r="S5344">
        <v>35.029998779296875</v>
      </c>
      <c r="T5344">
        <v>0</v>
      </c>
      <c r="U5344">
        <v>1</v>
      </c>
    </row>
    <row r="5345" spans="1:21" x14ac:dyDescent="0.35">
      <c r="A5345" s="2" t="s">
        <v>1</v>
      </c>
      <c r="B5345">
        <v>1949</v>
      </c>
      <c r="C5345" t="s">
        <v>5215</v>
      </c>
      <c r="D5345" s="1">
        <v>43558</v>
      </c>
      <c r="E5345" s="1">
        <v>43587</v>
      </c>
      <c r="F5345" s="2" t="s">
        <v>3603</v>
      </c>
      <c r="G5345">
        <v>1137.949951171875</v>
      </c>
      <c r="H5345" s="2" t="s">
        <v>61</v>
      </c>
      <c r="I5345" s="2" t="s">
        <v>62</v>
      </c>
      <c r="J5345" s="2" t="s">
        <v>36</v>
      </c>
      <c r="K5345" s="2" t="s">
        <v>2940</v>
      </c>
      <c r="L5345" s="2" t="s">
        <v>2</v>
      </c>
      <c r="M5345" s="2" t="s">
        <v>53</v>
      </c>
      <c r="N5345" s="2" t="s">
        <v>3658</v>
      </c>
      <c r="O5345" s="2" t="s">
        <v>3659</v>
      </c>
      <c r="P5345">
        <v>1</v>
      </c>
      <c r="Q5345" s="2" t="s">
        <v>35</v>
      </c>
      <c r="R5345">
        <v>35.029998779296875</v>
      </c>
      <c r="S5345">
        <v>35.029998779296875</v>
      </c>
      <c r="T5345">
        <v>0</v>
      </c>
      <c r="U5345">
        <v>1</v>
      </c>
    </row>
    <row r="5346" spans="1:21" x14ac:dyDescent="0.35">
      <c r="A5346" s="2" t="s">
        <v>1</v>
      </c>
      <c r="B5346">
        <v>1949</v>
      </c>
      <c r="C5346" t="s">
        <v>5215</v>
      </c>
      <c r="D5346" s="1">
        <v>43558</v>
      </c>
      <c r="E5346" s="1">
        <v>43587</v>
      </c>
      <c r="F5346" s="2" t="s">
        <v>3603</v>
      </c>
      <c r="G5346">
        <v>1137.949951171875</v>
      </c>
      <c r="H5346" s="2" t="s">
        <v>61</v>
      </c>
      <c r="I5346" s="2" t="s">
        <v>62</v>
      </c>
      <c r="J5346" s="2" t="s">
        <v>36</v>
      </c>
      <c r="K5346" s="2" t="s">
        <v>2940</v>
      </c>
      <c r="L5346" s="2" t="s">
        <v>2</v>
      </c>
      <c r="M5346" s="2" t="s">
        <v>53</v>
      </c>
      <c r="N5346" s="2" t="s">
        <v>3660</v>
      </c>
      <c r="O5346" s="2" t="s">
        <v>3661</v>
      </c>
      <c r="P5346">
        <v>1</v>
      </c>
      <c r="Q5346" s="2" t="s">
        <v>35</v>
      </c>
      <c r="R5346">
        <v>35.034999847412109</v>
      </c>
      <c r="S5346">
        <v>35.040000915527344</v>
      </c>
      <c r="T5346">
        <v>0</v>
      </c>
      <c r="U5346">
        <v>1</v>
      </c>
    </row>
    <row r="5347" spans="1:21" x14ac:dyDescent="0.35">
      <c r="A5347" s="2" t="s">
        <v>1</v>
      </c>
      <c r="B5347">
        <v>1949</v>
      </c>
      <c r="C5347" t="s">
        <v>5215</v>
      </c>
      <c r="D5347" s="1">
        <v>43558</v>
      </c>
      <c r="E5347" s="1">
        <v>43587</v>
      </c>
      <c r="F5347" s="2" t="s">
        <v>3603</v>
      </c>
      <c r="G5347">
        <v>1137.949951171875</v>
      </c>
      <c r="H5347" s="2" t="s">
        <v>61</v>
      </c>
      <c r="I5347" s="2" t="s">
        <v>62</v>
      </c>
      <c r="J5347" s="2" t="s">
        <v>36</v>
      </c>
      <c r="K5347" s="2" t="s">
        <v>2940</v>
      </c>
      <c r="L5347" s="2" t="s">
        <v>2</v>
      </c>
      <c r="M5347" s="2" t="s">
        <v>53</v>
      </c>
      <c r="N5347" s="2" t="s">
        <v>3662</v>
      </c>
      <c r="O5347" s="2" t="s">
        <v>3663</v>
      </c>
      <c r="P5347">
        <v>1</v>
      </c>
      <c r="Q5347" s="2" t="s">
        <v>35</v>
      </c>
      <c r="R5347">
        <v>35.034999847412109</v>
      </c>
      <c r="S5347">
        <v>35.040000915527344</v>
      </c>
      <c r="T5347">
        <v>0</v>
      </c>
      <c r="U5347">
        <v>1</v>
      </c>
    </row>
    <row r="5348" spans="1:21" x14ac:dyDescent="0.35">
      <c r="A5348" s="2" t="s">
        <v>1</v>
      </c>
      <c r="B5348">
        <v>1949</v>
      </c>
      <c r="C5348" t="s">
        <v>5215</v>
      </c>
      <c r="D5348" s="1">
        <v>43558</v>
      </c>
      <c r="E5348" s="1">
        <v>43587</v>
      </c>
      <c r="F5348" s="2" t="s">
        <v>3603</v>
      </c>
      <c r="G5348">
        <v>1137.949951171875</v>
      </c>
      <c r="H5348" s="2" t="s">
        <v>61</v>
      </c>
      <c r="I5348" s="2" t="s">
        <v>62</v>
      </c>
      <c r="J5348" s="2" t="s">
        <v>36</v>
      </c>
      <c r="K5348" s="2" t="s">
        <v>2940</v>
      </c>
      <c r="L5348" s="2" t="s">
        <v>2</v>
      </c>
      <c r="M5348" s="2" t="s">
        <v>53</v>
      </c>
      <c r="N5348" s="2" t="s">
        <v>3664</v>
      </c>
      <c r="O5348" s="2" t="s">
        <v>3665</v>
      </c>
      <c r="P5348">
        <v>1</v>
      </c>
      <c r="Q5348" s="2" t="s">
        <v>35</v>
      </c>
      <c r="R5348">
        <v>35.034999847412109</v>
      </c>
      <c r="S5348">
        <v>35.040000915527344</v>
      </c>
      <c r="T5348">
        <v>0</v>
      </c>
      <c r="U5348">
        <v>1</v>
      </c>
    </row>
    <row r="5349" spans="1:21" x14ac:dyDescent="0.35">
      <c r="A5349" s="2" t="s">
        <v>1</v>
      </c>
      <c r="B5349">
        <v>2202</v>
      </c>
      <c r="C5349" t="s">
        <v>5975</v>
      </c>
      <c r="D5349" s="1">
        <v>43599</v>
      </c>
      <c r="E5349" s="1">
        <v>43599</v>
      </c>
      <c r="F5349" s="2" t="s">
        <v>3603</v>
      </c>
      <c r="G5349">
        <v>31.25</v>
      </c>
      <c r="H5349" s="2" t="s">
        <v>61</v>
      </c>
      <c r="I5349" s="2" t="s">
        <v>62</v>
      </c>
      <c r="J5349" s="2" t="s">
        <v>36</v>
      </c>
      <c r="K5349" s="2" t="s">
        <v>2940</v>
      </c>
      <c r="L5349" s="2" t="s">
        <v>2</v>
      </c>
      <c r="M5349" s="2" t="s">
        <v>65</v>
      </c>
      <c r="N5349" s="2" t="s">
        <v>5976</v>
      </c>
      <c r="O5349" s="2" t="s">
        <v>5977</v>
      </c>
      <c r="P5349">
        <v>1</v>
      </c>
      <c r="Q5349" s="2" t="s">
        <v>35</v>
      </c>
      <c r="R5349">
        <v>27.899999618530273</v>
      </c>
      <c r="S5349">
        <v>27.899999618530273</v>
      </c>
      <c r="T5349">
        <v>1</v>
      </c>
      <c r="U5349">
        <v>0</v>
      </c>
    </row>
    <row r="5350" spans="1:21" x14ac:dyDescent="0.35">
      <c r="A5350" s="2" t="s">
        <v>1</v>
      </c>
      <c r="B5350">
        <v>2458</v>
      </c>
      <c r="C5350" t="s">
        <v>6190</v>
      </c>
      <c r="D5350" s="1">
        <v>43616</v>
      </c>
      <c r="E5350" s="1">
        <v>43623</v>
      </c>
      <c r="F5350" s="2" t="s">
        <v>3603</v>
      </c>
      <c r="G5350">
        <v>124.98999786376953</v>
      </c>
      <c r="H5350" s="2" t="s">
        <v>61</v>
      </c>
      <c r="I5350" s="2" t="s">
        <v>62</v>
      </c>
      <c r="J5350" s="2" t="s">
        <v>36</v>
      </c>
      <c r="K5350" s="2" t="s">
        <v>2940</v>
      </c>
      <c r="L5350" s="2" t="s">
        <v>2</v>
      </c>
      <c r="M5350" s="2" t="s">
        <v>65</v>
      </c>
      <c r="N5350" s="2" t="s">
        <v>6191</v>
      </c>
      <c r="O5350" s="2" t="s">
        <v>6192</v>
      </c>
      <c r="P5350">
        <v>1</v>
      </c>
      <c r="Q5350" s="2" t="s">
        <v>35</v>
      </c>
      <c r="R5350">
        <v>27.899999618530273</v>
      </c>
      <c r="S5350">
        <v>27.899999618530273</v>
      </c>
      <c r="T5350">
        <v>1</v>
      </c>
      <c r="U5350">
        <v>0</v>
      </c>
    </row>
    <row r="5351" spans="1:21" x14ac:dyDescent="0.35">
      <c r="A5351" s="2" t="s">
        <v>1</v>
      </c>
      <c r="B5351">
        <v>2458</v>
      </c>
      <c r="C5351" t="s">
        <v>6190</v>
      </c>
      <c r="D5351" s="1">
        <v>43616</v>
      </c>
      <c r="E5351" s="1">
        <v>43623</v>
      </c>
      <c r="F5351" s="2" t="s">
        <v>3603</v>
      </c>
      <c r="G5351">
        <v>124.98999786376953</v>
      </c>
      <c r="H5351" s="2" t="s">
        <v>61</v>
      </c>
      <c r="I5351" s="2" t="s">
        <v>62</v>
      </c>
      <c r="J5351" s="2" t="s">
        <v>36</v>
      </c>
      <c r="K5351" s="2" t="s">
        <v>2940</v>
      </c>
      <c r="L5351" s="2" t="s">
        <v>2</v>
      </c>
      <c r="M5351" s="2" t="s">
        <v>65</v>
      </c>
      <c r="N5351" s="2" t="s">
        <v>6193</v>
      </c>
      <c r="O5351" s="2" t="s">
        <v>6194</v>
      </c>
      <c r="P5351">
        <v>1</v>
      </c>
      <c r="Q5351" s="2" t="s">
        <v>35</v>
      </c>
      <c r="R5351">
        <v>27.899999618530273</v>
      </c>
      <c r="S5351">
        <v>27.899999618530273</v>
      </c>
      <c r="T5351">
        <v>1</v>
      </c>
      <c r="U5351">
        <v>0</v>
      </c>
    </row>
    <row r="5352" spans="1:21" x14ac:dyDescent="0.35">
      <c r="A5352" s="2" t="s">
        <v>1</v>
      </c>
      <c r="B5352">
        <v>2458</v>
      </c>
      <c r="C5352" t="s">
        <v>6190</v>
      </c>
      <c r="D5352" s="1">
        <v>43616</v>
      </c>
      <c r="E5352" s="1">
        <v>43623</v>
      </c>
      <c r="F5352" s="2" t="s">
        <v>3603</v>
      </c>
      <c r="G5352">
        <v>124.98999786376953</v>
      </c>
      <c r="H5352" s="2" t="s">
        <v>61</v>
      </c>
      <c r="I5352" s="2" t="s">
        <v>62</v>
      </c>
      <c r="J5352" s="2" t="s">
        <v>36</v>
      </c>
      <c r="K5352" s="2" t="s">
        <v>2940</v>
      </c>
      <c r="L5352" s="2" t="s">
        <v>2</v>
      </c>
      <c r="M5352" s="2" t="s">
        <v>65</v>
      </c>
      <c r="N5352" s="2" t="s">
        <v>6195</v>
      </c>
      <c r="O5352" s="2" t="s">
        <v>6196</v>
      </c>
      <c r="P5352">
        <v>1</v>
      </c>
      <c r="Q5352" s="2" t="s">
        <v>35</v>
      </c>
      <c r="R5352">
        <v>27.899999618530273</v>
      </c>
      <c r="S5352">
        <v>27.899999618530273</v>
      </c>
      <c r="T5352">
        <v>1</v>
      </c>
      <c r="U5352">
        <v>0</v>
      </c>
    </row>
    <row r="5353" spans="1:21" x14ac:dyDescent="0.35">
      <c r="A5353" s="2" t="s">
        <v>1</v>
      </c>
      <c r="B5353">
        <v>2458</v>
      </c>
      <c r="C5353" t="s">
        <v>6190</v>
      </c>
      <c r="D5353" s="1">
        <v>43616</v>
      </c>
      <c r="E5353" s="1">
        <v>43623</v>
      </c>
      <c r="F5353" s="2" t="s">
        <v>3603</v>
      </c>
      <c r="G5353">
        <v>124.98999786376953</v>
      </c>
      <c r="H5353" s="2" t="s">
        <v>61</v>
      </c>
      <c r="I5353" s="2" t="s">
        <v>62</v>
      </c>
      <c r="J5353" s="2" t="s">
        <v>36</v>
      </c>
      <c r="K5353" s="2" t="s">
        <v>2940</v>
      </c>
      <c r="L5353" s="2" t="s">
        <v>2</v>
      </c>
      <c r="M5353" s="2" t="s">
        <v>65</v>
      </c>
      <c r="N5353" s="2" t="s">
        <v>6197</v>
      </c>
      <c r="O5353" s="2" t="s">
        <v>6198</v>
      </c>
      <c r="P5353">
        <v>1</v>
      </c>
      <c r="Q5353" s="2" t="s">
        <v>35</v>
      </c>
      <c r="R5353">
        <v>27.899999618530273</v>
      </c>
      <c r="S5353">
        <v>27.899999618530273</v>
      </c>
      <c r="T5353">
        <v>1</v>
      </c>
      <c r="U5353">
        <v>0</v>
      </c>
    </row>
    <row r="5354" spans="1:21" x14ac:dyDescent="0.35">
      <c r="A5354" s="2" t="s">
        <v>1</v>
      </c>
      <c r="B5354">
        <v>2653</v>
      </c>
      <c r="C5354" t="s">
        <v>6481</v>
      </c>
      <c r="D5354" s="1">
        <v>43636</v>
      </c>
      <c r="E5354" s="1">
        <v>43640</v>
      </c>
      <c r="F5354" s="2" t="s">
        <v>3603</v>
      </c>
      <c r="G5354">
        <v>22.399999618530273</v>
      </c>
      <c r="H5354" s="2" t="s">
        <v>2939</v>
      </c>
      <c r="I5354" s="2" t="s">
        <v>178</v>
      </c>
      <c r="J5354" s="2" t="s">
        <v>36</v>
      </c>
      <c r="K5354" s="2" t="s">
        <v>2940</v>
      </c>
      <c r="L5354" s="2" t="s">
        <v>2</v>
      </c>
      <c r="M5354" s="2" t="s">
        <v>53</v>
      </c>
      <c r="N5354" s="2" t="s">
        <v>6482</v>
      </c>
      <c r="O5354" s="2" t="s">
        <v>6483</v>
      </c>
      <c r="P5354">
        <v>1</v>
      </c>
      <c r="Q5354" s="2" t="s">
        <v>35</v>
      </c>
      <c r="R5354">
        <v>20</v>
      </c>
      <c r="S5354">
        <v>20</v>
      </c>
      <c r="T5354">
        <v>0</v>
      </c>
      <c r="U5354">
        <v>1</v>
      </c>
    </row>
    <row r="5355" spans="1:21" x14ac:dyDescent="0.35">
      <c r="A5355" s="2" t="s">
        <v>1</v>
      </c>
      <c r="B5355">
        <v>1981</v>
      </c>
      <c r="C5355" t="s">
        <v>5247</v>
      </c>
      <c r="D5355" s="1">
        <v>43587</v>
      </c>
      <c r="E5355" s="1">
        <v>43601</v>
      </c>
      <c r="F5355" s="2" t="s">
        <v>173</v>
      </c>
      <c r="G5355">
        <v>680</v>
      </c>
      <c r="H5355" s="2" t="s">
        <v>61</v>
      </c>
      <c r="I5355" s="2" t="s">
        <v>62</v>
      </c>
      <c r="J5355" s="2" t="s">
        <v>36</v>
      </c>
      <c r="K5355" s="2" t="s">
        <v>2940</v>
      </c>
      <c r="L5355" s="2" t="s">
        <v>2</v>
      </c>
      <c r="M5355" s="2" t="s">
        <v>65</v>
      </c>
      <c r="N5355" s="2" t="s">
        <v>3569</v>
      </c>
      <c r="O5355" s="2" t="s">
        <v>3570</v>
      </c>
      <c r="P5355">
        <v>20000</v>
      </c>
      <c r="Q5355" s="2" t="s">
        <v>35</v>
      </c>
      <c r="R5355">
        <v>3.4000001847743988E-2</v>
      </c>
      <c r="S5355">
        <v>680</v>
      </c>
      <c r="T5355">
        <v>20000</v>
      </c>
      <c r="U5355">
        <v>0</v>
      </c>
    </row>
    <row r="5356" spans="1:21" x14ac:dyDescent="0.35">
      <c r="A5356" s="2" t="s">
        <v>1</v>
      </c>
      <c r="B5356">
        <v>1233</v>
      </c>
      <c r="C5356" t="s">
        <v>4580</v>
      </c>
      <c r="D5356" s="1">
        <v>43543</v>
      </c>
      <c r="E5356" s="1">
        <v>43553</v>
      </c>
      <c r="F5356" s="2" t="s">
        <v>173</v>
      </c>
      <c r="G5356">
        <v>2490</v>
      </c>
      <c r="H5356" s="2" t="s">
        <v>61</v>
      </c>
      <c r="I5356" s="2" t="s">
        <v>62</v>
      </c>
      <c r="J5356" s="2" t="s">
        <v>36</v>
      </c>
      <c r="K5356" s="2" t="s">
        <v>2940</v>
      </c>
      <c r="L5356" s="2" t="s">
        <v>2</v>
      </c>
      <c r="M5356" s="2" t="s">
        <v>53</v>
      </c>
      <c r="N5356" s="2" t="s">
        <v>1710</v>
      </c>
      <c r="O5356" s="2" t="s">
        <v>1711</v>
      </c>
      <c r="P5356">
        <v>10000</v>
      </c>
      <c r="Q5356" s="2" t="s">
        <v>35</v>
      </c>
      <c r="R5356">
        <v>7.0000000298023224E-2</v>
      </c>
      <c r="S5356">
        <v>700</v>
      </c>
      <c r="T5356">
        <v>0</v>
      </c>
      <c r="U5356">
        <v>450</v>
      </c>
    </row>
    <row r="5357" spans="1:21" x14ac:dyDescent="0.35">
      <c r="A5357" s="2" t="s">
        <v>1</v>
      </c>
      <c r="B5357">
        <v>1233</v>
      </c>
      <c r="C5357" t="s">
        <v>4580</v>
      </c>
      <c r="D5357" s="1">
        <v>43543</v>
      </c>
      <c r="E5357" s="1">
        <v>43553</v>
      </c>
      <c r="F5357" s="2" t="s">
        <v>173</v>
      </c>
      <c r="G5357">
        <v>2490</v>
      </c>
      <c r="H5357" s="2" t="s">
        <v>61</v>
      </c>
      <c r="I5357" s="2" t="s">
        <v>62</v>
      </c>
      <c r="J5357" s="2" t="s">
        <v>36</v>
      </c>
      <c r="K5357" s="2" t="s">
        <v>2940</v>
      </c>
      <c r="L5357" s="2" t="s">
        <v>2</v>
      </c>
      <c r="M5357" s="2" t="s">
        <v>53</v>
      </c>
      <c r="N5357" s="2" t="s">
        <v>1369</v>
      </c>
      <c r="O5357" s="2" t="s">
        <v>1370</v>
      </c>
      <c r="P5357">
        <v>10000</v>
      </c>
      <c r="Q5357" s="2" t="s">
        <v>35</v>
      </c>
      <c r="R5357">
        <v>6.1999998986721039E-2</v>
      </c>
      <c r="S5357">
        <v>620</v>
      </c>
      <c r="T5357">
        <v>0</v>
      </c>
      <c r="U5357">
        <v>500</v>
      </c>
    </row>
    <row r="5358" spans="1:21" x14ac:dyDescent="0.35">
      <c r="A5358" s="2" t="s">
        <v>1</v>
      </c>
      <c r="B5358">
        <v>1233</v>
      </c>
      <c r="C5358" t="s">
        <v>4580</v>
      </c>
      <c r="D5358" s="1">
        <v>43543</v>
      </c>
      <c r="E5358" s="1">
        <v>43553</v>
      </c>
      <c r="F5358" s="2" t="s">
        <v>173</v>
      </c>
      <c r="G5358">
        <v>2490</v>
      </c>
      <c r="H5358" s="2" t="s">
        <v>61</v>
      </c>
      <c r="I5358" s="2" t="s">
        <v>62</v>
      </c>
      <c r="J5358" s="2" t="s">
        <v>36</v>
      </c>
      <c r="K5358" s="2" t="s">
        <v>2940</v>
      </c>
      <c r="L5358" s="2" t="s">
        <v>2</v>
      </c>
      <c r="M5358" s="2" t="s">
        <v>53</v>
      </c>
      <c r="N5358" s="2" t="s">
        <v>1371</v>
      </c>
      <c r="O5358" s="2" t="s">
        <v>1372</v>
      </c>
      <c r="P5358">
        <v>10000</v>
      </c>
      <c r="Q5358" s="2" t="s">
        <v>35</v>
      </c>
      <c r="R5358">
        <v>4.1000001132488251E-2</v>
      </c>
      <c r="S5358">
        <v>410</v>
      </c>
      <c r="T5358">
        <v>10000</v>
      </c>
      <c r="U5358">
        <v>0</v>
      </c>
    </row>
    <row r="5359" spans="1:21" x14ac:dyDescent="0.35">
      <c r="A5359" s="2" t="s">
        <v>1</v>
      </c>
      <c r="B5359">
        <v>1233</v>
      </c>
      <c r="C5359" t="s">
        <v>4580</v>
      </c>
      <c r="D5359" s="1">
        <v>43543</v>
      </c>
      <c r="E5359" s="1">
        <v>43553</v>
      </c>
      <c r="F5359" s="2" t="s">
        <v>173</v>
      </c>
      <c r="G5359">
        <v>2490</v>
      </c>
      <c r="H5359" s="2" t="s">
        <v>61</v>
      </c>
      <c r="I5359" s="2" t="s">
        <v>62</v>
      </c>
      <c r="J5359" s="2" t="s">
        <v>36</v>
      </c>
      <c r="K5359" s="2" t="s">
        <v>2940</v>
      </c>
      <c r="L5359" s="2" t="s">
        <v>2</v>
      </c>
      <c r="M5359" s="2" t="s">
        <v>53</v>
      </c>
      <c r="N5359" s="2" t="s">
        <v>571</v>
      </c>
      <c r="O5359" s="2" t="s">
        <v>572</v>
      </c>
      <c r="P5359">
        <v>20000</v>
      </c>
      <c r="Q5359" s="2" t="s">
        <v>35</v>
      </c>
      <c r="R5359">
        <v>3.7999998778104782E-2</v>
      </c>
      <c r="S5359">
        <v>760</v>
      </c>
      <c r="T5359">
        <v>20000</v>
      </c>
      <c r="U5359">
        <v>0</v>
      </c>
    </row>
    <row r="5360" spans="1:21" x14ac:dyDescent="0.35">
      <c r="A5360" s="2" t="s">
        <v>1</v>
      </c>
      <c r="B5360">
        <v>1303</v>
      </c>
      <c r="C5360" t="s">
        <v>4652</v>
      </c>
      <c r="D5360" s="1">
        <v>43549</v>
      </c>
      <c r="E5360" s="1">
        <v>43558</v>
      </c>
      <c r="F5360" s="2" t="s">
        <v>173</v>
      </c>
      <c r="G5360">
        <v>1680</v>
      </c>
      <c r="H5360" s="2" t="s">
        <v>61</v>
      </c>
      <c r="I5360" s="2" t="s">
        <v>62</v>
      </c>
      <c r="J5360" s="2" t="s">
        <v>36</v>
      </c>
      <c r="K5360" s="2" t="s">
        <v>2940</v>
      </c>
      <c r="L5360" s="2" t="s">
        <v>2</v>
      </c>
      <c r="M5360" s="2" t="s">
        <v>53</v>
      </c>
      <c r="N5360" s="2" t="s">
        <v>2641</v>
      </c>
      <c r="O5360" s="2" t="s">
        <v>2642</v>
      </c>
      <c r="P5360">
        <v>10000</v>
      </c>
      <c r="Q5360" s="2" t="s">
        <v>35</v>
      </c>
      <c r="R5360">
        <v>5.4999999701976776E-2</v>
      </c>
      <c r="S5360">
        <v>550</v>
      </c>
      <c r="T5360">
        <v>9650</v>
      </c>
      <c r="U5360">
        <v>350</v>
      </c>
    </row>
    <row r="5361" spans="1:21" x14ac:dyDescent="0.35">
      <c r="A5361" s="2" t="s">
        <v>1</v>
      </c>
      <c r="B5361">
        <v>1303</v>
      </c>
      <c r="C5361" t="s">
        <v>4652</v>
      </c>
      <c r="D5361" s="1">
        <v>43549</v>
      </c>
      <c r="E5361" s="1">
        <v>43558</v>
      </c>
      <c r="F5361" s="2" t="s">
        <v>173</v>
      </c>
      <c r="G5361">
        <v>1680</v>
      </c>
      <c r="H5361" s="2" t="s">
        <v>61</v>
      </c>
      <c r="I5361" s="2" t="s">
        <v>62</v>
      </c>
      <c r="J5361" s="2" t="s">
        <v>36</v>
      </c>
      <c r="K5361" s="2" t="s">
        <v>2940</v>
      </c>
      <c r="L5361" s="2" t="s">
        <v>2</v>
      </c>
      <c r="M5361" s="2" t="s">
        <v>53</v>
      </c>
      <c r="N5361" s="2" t="s">
        <v>1448</v>
      </c>
      <c r="O5361" s="2" t="s">
        <v>1449</v>
      </c>
      <c r="P5361">
        <v>10000</v>
      </c>
      <c r="Q5361" s="2" t="s">
        <v>35</v>
      </c>
      <c r="R5361">
        <v>7.0000000298023224E-2</v>
      </c>
      <c r="S5361">
        <v>700</v>
      </c>
      <c r="T5361">
        <v>10000</v>
      </c>
      <c r="U5361">
        <v>0</v>
      </c>
    </row>
    <row r="5362" spans="1:21" x14ac:dyDescent="0.35">
      <c r="A5362" s="2" t="s">
        <v>1</v>
      </c>
      <c r="B5362">
        <v>1303</v>
      </c>
      <c r="C5362" t="s">
        <v>4652</v>
      </c>
      <c r="D5362" s="1">
        <v>43549</v>
      </c>
      <c r="E5362" s="1">
        <v>43558</v>
      </c>
      <c r="F5362" s="2" t="s">
        <v>173</v>
      </c>
      <c r="G5362">
        <v>1680</v>
      </c>
      <c r="H5362" s="2" t="s">
        <v>61</v>
      </c>
      <c r="I5362" s="2" t="s">
        <v>62</v>
      </c>
      <c r="J5362" s="2" t="s">
        <v>36</v>
      </c>
      <c r="K5362" s="2" t="s">
        <v>2940</v>
      </c>
      <c r="L5362" s="2" t="s">
        <v>2</v>
      </c>
      <c r="M5362" s="2" t="s">
        <v>53</v>
      </c>
      <c r="N5362" s="2" t="s">
        <v>2042</v>
      </c>
      <c r="O5362" s="2" t="s">
        <v>2043</v>
      </c>
      <c r="P5362">
        <v>10000</v>
      </c>
      <c r="Q5362" s="2" t="s">
        <v>35</v>
      </c>
      <c r="R5362">
        <v>4.3000001460313797E-2</v>
      </c>
      <c r="S5362">
        <v>430</v>
      </c>
      <c r="T5362">
        <v>9450</v>
      </c>
      <c r="U5362">
        <v>550</v>
      </c>
    </row>
    <row r="5363" spans="1:21" x14ac:dyDescent="0.35">
      <c r="A5363" s="2" t="s">
        <v>1</v>
      </c>
      <c r="B5363">
        <v>1554</v>
      </c>
      <c r="C5363" t="s">
        <v>4889</v>
      </c>
      <c r="D5363" s="1">
        <v>43543</v>
      </c>
      <c r="E5363" s="1">
        <v>43573</v>
      </c>
      <c r="F5363" s="2" t="s">
        <v>173</v>
      </c>
      <c r="G5363">
        <v>1320</v>
      </c>
      <c r="H5363" s="2" t="s">
        <v>61</v>
      </c>
      <c r="I5363" s="2" t="s">
        <v>62</v>
      </c>
      <c r="J5363" s="2" t="s">
        <v>36</v>
      </c>
      <c r="K5363" s="2" t="s">
        <v>2940</v>
      </c>
      <c r="L5363" s="2" t="s">
        <v>2</v>
      </c>
      <c r="M5363" s="2" t="s">
        <v>65</v>
      </c>
      <c r="N5363" s="2" t="s">
        <v>1369</v>
      </c>
      <c r="O5363" s="2" t="s">
        <v>1370</v>
      </c>
      <c r="P5363">
        <v>10000</v>
      </c>
      <c r="Q5363" s="2" t="s">
        <v>35</v>
      </c>
      <c r="R5363">
        <v>6.1999998986721039E-2</v>
      </c>
      <c r="S5363">
        <v>620</v>
      </c>
      <c r="T5363">
        <v>10000</v>
      </c>
      <c r="U5363">
        <v>0</v>
      </c>
    </row>
    <row r="5364" spans="1:21" x14ac:dyDescent="0.35">
      <c r="A5364" s="2" t="s">
        <v>1</v>
      </c>
      <c r="B5364">
        <v>1554</v>
      </c>
      <c r="C5364" t="s">
        <v>4889</v>
      </c>
      <c r="D5364" s="1">
        <v>43543</v>
      </c>
      <c r="E5364" s="1">
        <v>43573</v>
      </c>
      <c r="F5364" s="2" t="s">
        <v>173</v>
      </c>
      <c r="G5364">
        <v>1320</v>
      </c>
      <c r="H5364" s="2" t="s">
        <v>61</v>
      </c>
      <c r="I5364" s="2" t="s">
        <v>62</v>
      </c>
      <c r="J5364" s="2" t="s">
        <v>36</v>
      </c>
      <c r="K5364" s="2" t="s">
        <v>2940</v>
      </c>
      <c r="L5364" s="2" t="s">
        <v>2</v>
      </c>
      <c r="M5364" s="2" t="s">
        <v>65</v>
      </c>
      <c r="N5364" s="2" t="s">
        <v>1710</v>
      </c>
      <c r="O5364" s="2" t="s">
        <v>1711</v>
      </c>
      <c r="P5364">
        <v>10000</v>
      </c>
      <c r="Q5364" s="2" t="s">
        <v>35</v>
      </c>
      <c r="R5364">
        <v>7.0000000298023224E-2</v>
      </c>
      <c r="S5364">
        <v>700</v>
      </c>
      <c r="T5364">
        <v>10000</v>
      </c>
      <c r="U5364">
        <v>0</v>
      </c>
    </row>
    <row r="5365" spans="1:21" x14ac:dyDescent="0.35">
      <c r="A5365" s="2" t="s">
        <v>1</v>
      </c>
      <c r="B5365">
        <v>1559</v>
      </c>
      <c r="C5365" t="s">
        <v>4893</v>
      </c>
      <c r="D5365" s="1">
        <v>43561</v>
      </c>
      <c r="E5365" s="1">
        <v>43572</v>
      </c>
      <c r="F5365" s="2" t="s">
        <v>173</v>
      </c>
      <c r="G5365">
        <v>1250</v>
      </c>
      <c r="H5365" s="2" t="s">
        <v>61</v>
      </c>
      <c r="I5365" s="2" t="s">
        <v>62</v>
      </c>
      <c r="J5365" s="2" t="s">
        <v>36</v>
      </c>
      <c r="K5365" s="2" t="s">
        <v>2940</v>
      </c>
      <c r="L5365" s="2" t="s">
        <v>2</v>
      </c>
      <c r="M5365" s="2" t="s">
        <v>65</v>
      </c>
      <c r="N5365" s="2" t="s">
        <v>2409</v>
      </c>
      <c r="O5365" s="2" t="s">
        <v>2410</v>
      </c>
      <c r="P5365">
        <v>10000</v>
      </c>
      <c r="Q5365" s="2" t="s">
        <v>35</v>
      </c>
      <c r="R5365">
        <v>5.7000000029802322E-2</v>
      </c>
      <c r="S5365">
        <v>570</v>
      </c>
      <c r="T5365">
        <v>10000</v>
      </c>
      <c r="U5365">
        <v>0</v>
      </c>
    </row>
    <row r="5366" spans="1:21" x14ac:dyDescent="0.35">
      <c r="A5366" s="2" t="s">
        <v>1</v>
      </c>
      <c r="B5366">
        <v>1559</v>
      </c>
      <c r="C5366" t="s">
        <v>4893</v>
      </c>
      <c r="D5366" s="1">
        <v>43561</v>
      </c>
      <c r="E5366" s="1">
        <v>43572</v>
      </c>
      <c r="F5366" s="2" t="s">
        <v>173</v>
      </c>
      <c r="G5366">
        <v>1250</v>
      </c>
      <c r="H5366" s="2" t="s">
        <v>61</v>
      </c>
      <c r="I5366" s="2" t="s">
        <v>62</v>
      </c>
      <c r="J5366" s="2" t="s">
        <v>36</v>
      </c>
      <c r="K5366" s="2" t="s">
        <v>2940</v>
      </c>
      <c r="L5366" s="2" t="s">
        <v>2</v>
      </c>
      <c r="M5366" s="2" t="s">
        <v>65</v>
      </c>
      <c r="N5366" s="2" t="s">
        <v>1373</v>
      </c>
      <c r="O5366" s="2" t="s">
        <v>1374</v>
      </c>
      <c r="P5366">
        <v>20000</v>
      </c>
      <c r="Q5366" s="2" t="s">
        <v>35</v>
      </c>
      <c r="R5366">
        <v>3.4000001847743988E-2</v>
      </c>
      <c r="S5366">
        <v>680</v>
      </c>
      <c r="T5366">
        <v>20000</v>
      </c>
      <c r="U5366">
        <v>0</v>
      </c>
    </row>
    <row r="5367" spans="1:21" x14ac:dyDescent="0.35">
      <c r="A5367" s="2" t="s">
        <v>1</v>
      </c>
      <c r="B5367">
        <v>1640</v>
      </c>
      <c r="C5367" t="s">
        <v>4966</v>
      </c>
      <c r="D5367" s="1">
        <v>43567</v>
      </c>
      <c r="E5367" s="1">
        <v>43580</v>
      </c>
      <c r="F5367" s="2" t="s">
        <v>173</v>
      </c>
      <c r="G5367">
        <v>3860</v>
      </c>
      <c r="H5367" s="2" t="s">
        <v>61</v>
      </c>
      <c r="I5367" s="2" t="s">
        <v>62</v>
      </c>
      <c r="J5367" s="2" t="s">
        <v>36</v>
      </c>
      <c r="K5367" s="2" t="s">
        <v>2940</v>
      </c>
      <c r="L5367" s="2" t="s">
        <v>2</v>
      </c>
      <c r="M5367" s="2" t="s">
        <v>53</v>
      </c>
      <c r="N5367" s="2" t="s">
        <v>1760</v>
      </c>
      <c r="O5367" s="2" t="s">
        <v>1761</v>
      </c>
      <c r="P5367">
        <v>20000</v>
      </c>
      <c r="Q5367" s="2" t="s">
        <v>35</v>
      </c>
      <c r="R5367">
        <v>3.4000001847743988E-2</v>
      </c>
      <c r="S5367">
        <v>680</v>
      </c>
      <c r="T5367">
        <v>20000</v>
      </c>
      <c r="U5367">
        <v>0</v>
      </c>
    </row>
    <row r="5368" spans="1:21" x14ac:dyDescent="0.35">
      <c r="A5368" s="2" t="s">
        <v>1</v>
      </c>
      <c r="B5368">
        <v>1640</v>
      </c>
      <c r="C5368" t="s">
        <v>4966</v>
      </c>
      <c r="D5368" s="1">
        <v>43567</v>
      </c>
      <c r="E5368" s="1">
        <v>43580</v>
      </c>
      <c r="F5368" s="2" t="s">
        <v>173</v>
      </c>
      <c r="G5368">
        <v>3860</v>
      </c>
      <c r="H5368" s="2" t="s">
        <v>61</v>
      </c>
      <c r="I5368" s="2" t="s">
        <v>62</v>
      </c>
      <c r="J5368" s="2" t="s">
        <v>36</v>
      </c>
      <c r="K5368" s="2" t="s">
        <v>2940</v>
      </c>
      <c r="L5368" s="2" t="s">
        <v>2</v>
      </c>
      <c r="M5368" s="2" t="s">
        <v>53</v>
      </c>
      <c r="N5368" s="2" t="s">
        <v>1710</v>
      </c>
      <c r="O5368" s="2" t="s">
        <v>1711</v>
      </c>
      <c r="P5368">
        <v>20000</v>
      </c>
      <c r="Q5368" s="2" t="s">
        <v>35</v>
      </c>
      <c r="R5368">
        <v>7.0000000298023224E-2</v>
      </c>
      <c r="S5368">
        <v>1400</v>
      </c>
      <c r="T5368">
        <v>20000</v>
      </c>
      <c r="U5368">
        <v>0</v>
      </c>
    </row>
    <row r="5369" spans="1:21" x14ac:dyDescent="0.35">
      <c r="A5369" s="2" t="s">
        <v>1</v>
      </c>
      <c r="B5369">
        <v>1640</v>
      </c>
      <c r="C5369" t="s">
        <v>4966</v>
      </c>
      <c r="D5369" s="1">
        <v>43567</v>
      </c>
      <c r="E5369" s="1">
        <v>43580</v>
      </c>
      <c r="F5369" s="2" t="s">
        <v>173</v>
      </c>
      <c r="G5369">
        <v>3860</v>
      </c>
      <c r="H5369" s="2" t="s">
        <v>61</v>
      </c>
      <c r="I5369" s="2" t="s">
        <v>62</v>
      </c>
      <c r="J5369" s="2" t="s">
        <v>36</v>
      </c>
      <c r="K5369" s="2" t="s">
        <v>2940</v>
      </c>
      <c r="L5369" s="2" t="s">
        <v>2</v>
      </c>
      <c r="M5369" s="2" t="s">
        <v>53</v>
      </c>
      <c r="N5369" s="2" t="s">
        <v>2291</v>
      </c>
      <c r="O5369" s="2" t="s">
        <v>2292</v>
      </c>
      <c r="P5369">
        <v>20000</v>
      </c>
      <c r="Q5369" s="2" t="s">
        <v>35</v>
      </c>
      <c r="R5369">
        <v>3.4000001847743988E-2</v>
      </c>
      <c r="S5369">
        <v>680</v>
      </c>
      <c r="T5369">
        <v>20000</v>
      </c>
      <c r="U5369">
        <v>0</v>
      </c>
    </row>
    <row r="5370" spans="1:21" x14ac:dyDescent="0.35">
      <c r="A5370" s="2" t="s">
        <v>1</v>
      </c>
      <c r="B5370">
        <v>1640</v>
      </c>
      <c r="C5370" t="s">
        <v>4966</v>
      </c>
      <c r="D5370" s="1">
        <v>43567</v>
      </c>
      <c r="E5370" s="1">
        <v>43580</v>
      </c>
      <c r="F5370" s="2" t="s">
        <v>173</v>
      </c>
      <c r="G5370">
        <v>3860</v>
      </c>
      <c r="H5370" s="2" t="s">
        <v>61</v>
      </c>
      <c r="I5370" s="2" t="s">
        <v>62</v>
      </c>
      <c r="J5370" s="2" t="s">
        <v>36</v>
      </c>
      <c r="K5370" s="2" t="s">
        <v>2940</v>
      </c>
      <c r="L5370" s="2" t="s">
        <v>2</v>
      </c>
      <c r="M5370" s="2" t="s">
        <v>53</v>
      </c>
      <c r="N5370" s="2" t="s">
        <v>1694</v>
      </c>
      <c r="O5370" s="2" t="s">
        <v>1695</v>
      </c>
      <c r="P5370">
        <v>20000</v>
      </c>
      <c r="Q5370" s="2" t="s">
        <v>35</v>
      </c>
      <c r="R5370">
        <v>5.4999999701976776E-2</v>
      </c>
      <c r="S5370">
        <v>1100</v>
      </c>
      <c r="T5370">
        <v>0</v>
      </c>
      <c r="U5370">
        <v>0</v>
      </c>
    </row>
    <row r="5371" spans="1:21" x14ac:dyDescent="0.35">
      <c r="A5371" s="2" t="s">
        <v>1</v>
      </c>
      <c r="B5371">
        <v>1708</v>
      </c>
      <c r="C5371" t="s">
        <v>5023</v>
      </c>
      <c r="D5371" s="1">
        <v>43571</v>
      </c>
      <c r="E5371" s="1">
        <v>43579</v>
      </c>
      <c r="F5371" s="2" t="s">
        <v>173</v>
      </c>
      <c r="G5371">
        <v>1080</v>
      </c>
      <c r="H5371" s="2" t="s">
        <v>61</v>
      </c>
      <c r="I5371" s="2" t="s">
        <v>62</v>
      </c>
      <c r="J5371" s="2" t="s">
        <v>36</v>
      </c>
      <c r="K5371" s="2" t="s">
        <v>2940</v>
      </c>
      <c r="L5371" s="2" t="s">
        <v>2</v>
      </c>
      <c r="M5371" s="2" t="s">
        <v>53</v>
      </c>
      <c r="N5371" s="2" t="s">
        <v>2407</v>
      </c>
      <c r="O5371" s="2" t="s">
        <v>2408</v>
      </c>
      <c r="P5371">
        <v>10000</v>
      </c>
      <c r="Q5371" s="2" t="s">
        <v>35</v>
      </c>
      <c r="R5371">
        <v>3.9999999105930328E-2</v>
      </c>
      <c r="S5371">
        <v>400</v>
      </c>
      <c r="T5371">
        <v>10000</v>
      </c>
      <c r="U5371">
        <v>0</v>
      </c>
    </row>
    <row r="5372" spans="1:21" x14ac:dyDescent="0.35">
      <c r="A5372" s="2" t="s">
        <v>1</v>
      </c>
      <c r="B5372">
        <v>1708</v>
      </c>
      <c r="C5372" t="s">
        <v>5023</v>
      </c>
      <c r="D5372" s="1">
        <v>43571</v>
      </c>
      <c r="E5372" s="1">
        <v>43579</v>
      </c>
      <c r="F5372" s="2" t="s">
        <v>173</v>
      </c>
      <c r="G5372">
        <v>1080</v>
      </c>
      <c r="H5372" s="2" t="s">
        <v>61</v>
      </c>
      <c r="I5372" s="2" t="s">
        <v>62</v>
      </c>
      <c r="J5372" s="2" t="s">
        <v>36</v>
      </c>
      <c r="K5372" s="2" t="s">
        <v>2940</v>
      </c>
      <c r="L5372" s="2" t="s">
        <v>2</v>
      </c>
      <c r="M5372" s="2" t="s">
        <v>53</v>
      </c>
      <c r="N5372" s="2" t="s">
        <v>1375</v>
      </c>
      <c r="O5372" s="2" t="s">
        <v>1376</v>
      </c>
      <c r="P5372">
        <v>20000</v>
      </c>
      <c r="Q5372" s="2" t="s">
        <v>35</v>
      </c>
      <c r="R5372">
        <v>3.4000001847743988E-2</v>
      </c>
      <c r="S5372">
        <v>680</v>
      </c>
      <c r="T5372">
        <v>0</v>
      </c>
      <c r="U5372">
        <v>0</v>
      </c>
    </row>
    <row r="5373" spans="1:21" x14ac:dyDescent="0.35">
      <c r="A5373" s="2" t="s">
        <v>1</v>
      </c>
      <c r="B5373">
        <v>1770</v>
      </c>
      <c r="C5373" t="s">
        <v>5068</v>
      </c>
      <c r="D5373" s="1">
        <v>43543</v>
      </c>
      <c r="E5373" s="1">
        <v>43573</v>
      </c>
      <c r="F5373" s="2" t="s">
        <v>173</v>
      </c>
      <c r="G5373">
        <v>315</v>
      </c>
      <c r="H5373" s="2" t="s">
        <v>61</v>
      </c>
      <c r="I5373" s="2" t="s">
        <v>62</v>
      </c>
      <c r="J5373" s="2" t="s">
        <v>36</v>
      </c>
      <c r="K5373" s="2" t="s">
        <v>2940</v>
      </c>
      <c r="L5373" s="2" t="s">
        <v>2</v>
      </c>
      <c r="M5373" s="2" t="s">
        <v>53</v>
      </c>
      <c r="N5373" s="2" t="s">
        <v>1710</v>
      </c>
      <c r="O5373" s="2" t="s">
        <v>1711</v>
      </c>
      <c r="P5373">
        <v>4500</v>
      </c>
      <c r="Q5373" s="2" t="s">
        <v>35</v>
      </c>
      <c r="R5373">
        <v>7.0000000298023224E-2</v>
      </c>
      <c r="S5373">
        <v>315</v>
      </c>
      <c r="T5373">
        <v>0</v>
      </c>
      <c r="U5373">
        <v>0</v>
      </c>
    </row>
    <row r="5374" spans="1:21" x14ac:dyDescent="0.35">
      <c r="A5374" s="2" t="s">
        <v>1</v>
      </c>
      <c r="B5374">
        <v>1865</v>
      </c>
      <c r="C5374" t="s">
        <v>5149</v>
      </c>
      <c r="D5374" s="1">
        <v>43581</v>
      </c>
      <c r="E5374" s="1">
        <v>43581</v>
      </c>
      <c r="F5374" s="2" t="s">
        <v>173</v>
      </c>
      <c r="G5374">
        <v>42.900001525878906</v>
      </c>
      <c r="H5374" s="2" t="s">
        <v>61</v>
      </c>
      <c r="I5374" s="2" t="s">
        <v>62</v>
      </c>
      <c r="J5374" s="2" t="s">
        <v>36</v>
      </c>
      <c r="K5374" s="2" t="s">
        <v>2940</v>
      </c>
      <c r="L5374" s="2" t="s">
        <v>3</v>
      </c>
      <c r="M5374" s="2" t="s">
        <v>65</v>
      </c>
      <c r="N5374" s="2" t="s">
        <v>2042</v>
      </c>
      <c r="O5374" s="2" t="s">
        <v>2043</v>
      </c>
      <c r="P5374">
        <v>550</v>
      </c>
      <c r="Q5374" s="2" t="s">
        <v>35</v>
      </c>
      <c r="R5374">
        <v>4.3000001460313797E-2</v>
      </c>
      <c r="S5374">
        <v>23.649999618530273</v>
      </c>
      <c r="T5374">
        <v>550</v>
      </c>
      <c r="U5374">
        <v>0</v>
      </c>
    </row>
    <row r="5375" spans="1:21" x14ac:dyDescent="0.35">
      <c r="A5375" s="2" t="s">
        <v>1</v>
      </c>
      <c r="B5375">
        <v>1865</v>
      </c>
      <c r="C5375" t="s">
        <v>5149</v>
      </c>
      <c r="D5375" s="1">
        <v>43581</v>
      </c>
      <c r="E5375" s="1">
        <v>43581</v>
      </c>
      <c r="F5375" s="2" t="s">
        <v>173</v>
      </c>
      <c r="G5375">
        <v>42.900001525878906</v>
      </c>
      <c r="H5375" s="2" t="s">
        <v>61</v>
      </c>
      <c r="I5375" s="2" t="s">
        <v>62</v>
      </c>
      <c r="J5375" s="2" t="s">
        <v>36</v>
      </c>
      <c r="K5375" s="2" t="s">
        <v>2940</v>
      </c>
      <c r="L5375" s="2" t="s">
        <v>3</v>
      </c>
      <c r="M5375" s="2" t="s">
        <v>65</v>
      </c>
      <c r="N5375" s="2" t="s">
        <v>2641</v>
      </c>
      <c r="O5375" s="2" t="s">
        <v>2642</v>
      </c>
      <c r="P5375">
        <v>350</v>
      </c>
      <c r="Q5375" s="2" t="s">
        <v>35</v>
      </c>
      <c r="R5375">
        <v>5.4999999701976776E-2</v>
      </c>
      <c r="S5375">
        <v>19.25</v>
      </c>
      <c r="T5375">
        <v>350</v>
      </c>
      <c r="U5375">
        <v>0</v>
      </c>
    </row>
    <row r="5376" spans="1:21" x14ac:dyDescent="0.35">
      <c r="A5376" s="2" t="s">
        <v>1</v>
      </c>
      <c r="B5376">
        <v>2072</v>
      </c>
      <c r="C5376" t="s">
        <v>5351</v>
      </c>
      <c r="D5376" s="1">
        <v>43598</v>
      </c>
      <c r="E5376" s="1">
        <v>43607</v>
      </c>
      <c r="F5376" s="2" t="s">
        <v>173</v>
      </c>
      <c r="G5376">
        <v>3710</v>
      </c>
      <c r="H5376" s="2" t="s">
        <v>49</v>
      </c>
      <c r="I5376" s="2" t="s">
        <v>50</v>
      </c>
      <c r="J5376" s="2" t="s">
        <v>36</v>
      </c>
      <c r="K5376" s="2" t="s">
        <v>2940</v>
      </c>
      <c r="L5376" s="2" t="s">
        <v>2</v>
      </c>
      <c r="M5376" s="2" t="s">
        <v>53</v>
      </c>
      <c r="N5376" s="2" t="s">
        <v>571</v>
      </c>
      <c r="O5376" s="2" t="s">
        <v>572</v>
      </c>
      <c r="P5376">
        <v>20000</v>
      </c>
      <c r="Q5376" s="2" t="s">
        <v>35</v>
      </c>
      <c r="R5376">
        <v>3.7999998778104782E-2</v>
      </c>
      <c r="S5376">
        <v>760</v>
      </c>
      <c r="T5376">
        <v>0</v>
      </c>
      <c r="U5376">
        <v>20000</v>
      </c>
    </row>
    <row r="5377" spans="1:21" x14ac:dyDescent="0.35">
      <c r="A5377" s="2" t="s">
        <v>1</v>
      </c>
      <c r="B5377">
        <v>2072</v>
      </c>
      <c r="C5377" t="s">
        <v>5351</v>
      </c>
      <c r="D5377" s="1">
        <v>43598</v>
      </c>
      <c r="E5377" s="1">
        <v>43607</v>
      </c>
      <c r="F5377" s="2" t="s">
        <v>173</v>
      </c>
      <c r="G5377">
        <v>3710</v>
      </c>
      <c r="H5377" s="2" t="s">
        <v>49</v>
      </c>
      <c r="I5377" s="2" t="s">
        <v>50</v>
      </c>
      <c r="J5377" s="2" t="s">
        <v>36</v>
      </c>
      <c r="K5377" s="2" t="s">
        <v>2940</v>
      </c>
      <c r="L5377" s="2" t="s">
        <v>2</v>
      </c>
      <c r="M5377" s="2" t="s">
        <v>53</v>
      </c>
      <c r="N5377" s="2" t="s">
        <v>3571</v>
      </c>
      <c r="O5377" s="2" t="s">
        <v>3572</v>
      </c>
      <c r="P5377">
        <v>20000</v>
      </c>
      <c r="Q5377" s="2" t="s">
        <v>35</v>
      </c>
      <c r="R5377">
        <v>5.9999998658895493E-2</v>
      </c>
      <c r="S5377">
        <v>1200</v>
      </c>
      <c r="T5377">
        <v>0</v>
      </c>
      <c r="U5377">
        <v>20000</v>
      </c>
    </row>
    <row r="5378" spans="1:21" x14ac:dyDescent="0.35">
      <c r="A5378" s="2" t="s">
        <v>1</v>
      </c>
      <c r="B5378">
        <v>2072</v>
      </c>
      <c r="C5378" t="s">
        <v>5351</v>
      </c>
      <c r="D5378" s="1">
        <v>43598</v>
      </c>
      <c r="E5378" s="1">
        <v>43607</v>
      </c>
      <c r="F5378" s="2" t="s">
        <v>173</v>
      </c>
      <c r="G5378">
        <v>3710</v>
      </c>
      <c r="H5378" s="2" t="s">
        <v>49</v>
      </c>
      <c r="I5378" s="2" t="s">
        <v>50</v>
      </c>
      <c r="J5378" s="2" t="s">
        <v>36</v>
      </c>
      <c r="K5378" s="2" t="s">
        <v>2940</v>
      </c>
      <c r="L5378" s="2" t="s">
        <v>2</v>
      </c>
      <c r="M5378" s="2" t="s">
        <v>53</v>
      </c>
      <c r="N5378" s="2" t="s">
        <v>2125</v>
      </c>
      <c r="O5378" s="2" t="s">
        <v>2126</v>
      </c>
      <c r="P5378">
        <v>20000</v>
      </c>
      <c r="Q5378" s="2" t="s">
        <v>35</v>
      </c>
      <c r="R5378">
        <v>3.4000001847743988E-2</v>
      </c>
      <c r="S5378">
        <v>680</v>
      </c>
      <c r="T5378">
        <v>0</v>
      </c>
      <c r="U5378">
        <v>0</v>
      </c>
    </row>
    <row r="5379" spans="1:21" x14ac:dyDescent="0.35">
      <c r="A5379" s="2" t="s">
        <v>1</v>
      </c>
      <c r="B5379">
        <v>2072</v>
      </c>
      <c r="C5379" t="s">
        <v>5351</v>
      </c>
      <c r="D5379" s="1">
        <v>43598</v>
      </c>
      <c r="E5379" s="1">
        <v>43607</v>
      </c>
      <c r="F5379" s="2" t="s">
        <v>173</v>
      </c>
      <c r="G5379">
        <v>3710</v>
      </c>
      <c r="H5379" s="2" t="s">
        <v>49</v>
      </c>
      <c r="I5379" s="2" t="s">
        <v>50</v>
      </c>
      <c r="J5379" s="2" t="s">
        <v>36</v>
      </c>
      <c r="K5379" s="2" t="s">
        <v>2940</v>
      </c>
      <c r="L5379" s="2" t="s">
        <v>2</v>
      </c>
      <c r="M5379" s="2" t="s">
        <v>53</v>
      </c>
      <c r="N5379" s="2" t="s">
        <v>3080</v>
      </c>
      <c r="O5379" s="2" t="s">
        <v>3081</v>
      </c>
      <c r="P5379">
        <v>20000</v>
      </c>
      <c r="Q5379" s="2" t="s">
        <v>35</v>
      </c>
      <c r="R5379">
        <v>5.3500000387430191E-2</v>
      </c>
      <c r="S5379">
        <v>1070</v>
      </c>
      <c r="T5379">
        <v>0</v>
      </c>
      <c r="U5379">
        <v>0</v>
      </c>
    </row>
    <row r="5380" spans="1:21" x14ac:dyDescent="0.35">
      <c r="A5380" s="2" t="s">
        <v>1</v>
      </c>
      <c r="B5380">
        <v>2171</v>
      </c>
      <c r="C5380" t="s">
        <v>5677</v>
      </c>
      <c r="D5380" s="1">
        <v>43601</v>
      </c>
      <c r="E5380" s="1">
        <v>43614</v>
      </c>
      <c r="F5380" s="2" t="s">
        <v>173</v>
      </c>
      <c r="G5380">
        <v>10280</v>
      </c>
      <c r="H5380" s="2" t="s">
        <v>49</v>
      </c>
      <c r="I5380" s="2" t="s">
        <v>50</v>
      </c>
      <c r="J5380" s="2" t="s">
        <v>36</v>
      </c>
      <c r="K5380" s="2" t="s">
        <v>2940</v>
      </c>
      <c r="L5380" s="2" t="s">
        <v>2</v>
      </c>
      <c r="M5380" s="2" t="s">
        <v>53</v>
      </c>
      <c r="N5380" s="2" t="s">
        <v>549</v>
      </c>
      <c r="O5380" s="2" t="s">
        <v>550</v>
      </c>
      <c r="P5380">
        <v>40000</v>
      </c>
      <c r="Q5380" s="2" t="s">
        <v>35</v>
      </c>
      <c r="R5380">
        <v>4.8000000417232513E-2</v>
      </c>
      <c r="S5380">
        <v>1920</v>
      </c>
      <c r="T5380">
        <v>0</v>
      </c>
      <c r="U5380">
        <v>0</v>
      </c>
    </row>
    <row r="5381" spans="1:21" x14ac:dyDescent="0.35">
      <c r="A5381" s="2" t="s">
        <v>1</v>
      </c>
      <c r="B5381">
        <v>2171</v>
      </c>
      <c r="C5381" t="s">
        <v>5677</v>
      </c>
      <c r="D5381" s="1">
        <v>43601</v>
      </c>
      <c r="E5381" s="1">
        <v>43614</v>
      </c>
      <c r="F5381" s="2" t="s">
        <v>173</v>
      </c>
      <c r="G5381">
        <v>10280</v>
      </c>
      <c r="H5381" s="2" t="s">
        <v>49</v>
      </c>
      <c r="I5381" s="2" t="s">
        <v>50</v>
      </c>
      <c r="J5381" s="2" t="s">
        <v>36</v>
      </c>
      <c r="K5381" s="2" t="s">
        <v>2940</v>
      </c>
      <c r="L5381" s="2" t="s">
        <v>2</v>
      </c>
      <c r="M5381" s="2" t="s">
        <v>53</v>
      </c>
      <c r="N5381" s="2" t="s">
        <v>2119</v>
      </c>
      <c r="O5381" s="2" t="s">
        <v>2120</v>
      </c>
      <c r="P5381">
        <v>20000</v>
      </c>
      <c r="Q5381" s="2" t="s">
        <v>35</v>
      </c>
      <c r="R5381">
        <v>5.3500000387430191E-2</v>
      </c>
      <c r="S5381">
        <v>1070</v>
      </c>
      <c r="T5381">
        <v>0</v>
      </c>
      <c r="U5381">
        <v>0</v>
      </c>
    </row>
    <row r="5382" spans="1:21" x14ac:dyDescent="0.35">
      <c r="A5382" s="2" t="s">
        <v>1</v>
      </c>
      <c r="B5382">
        <v>2171</v>
      </c>
      <c r="C5382" t="s">
        <v>5677</v>
      </c>
      <c r="D5382" s="1">
        <v>43601</v>
      </c>
      <c r="E5382" s="1">
        <v>43614</v>
      </c>
      <c r="F5382" s="2" t="s">
        <v>173</v>
      </c>
      <c r="G5382">
        <v>10280</v>
      </c>
      <c r="H5382" s="2" t="s">
        <v>49</v>
      </c>
      <c r="I5382" s="2" t="s">
        <v>50</v>
      </c>
      <c r="J5382" s="2" t="s">
        <v>36</v>
      </c>
      <c r="K5382" s="2" t="s">
        <v>2940</v>
      </c>
      <c r="L5382" s="2" t="s">
        <v>2</v>
      </c>
      <c r="M5382" s="2" t="s">
        <v>53</v>
      </c>
      <c r="N5382" s="2" t="s">
        <v>2032</v>
      </c>
      <c r="O5382" s="2" t="s">
        <v>2033</v>
      </c>
      <c r="P5382">
        <v>20000</v>
      </c>
      <c r="Q5382" s="2" t="s">
        <v>35</v>
      </c>
      <c r="R5382">
        <v>5.3500000387430191E-2</v>
      </c>
      <c r="S5382">
        <v>1070</v>
      </c>
      <c r="T5382">
        <v>0</v>
      </c>
      <c r="U5382">
        <v>0</v>
      </c>
    </row>
    <row r="5383" spans="1:21" x14ac:dyDescent="0.35">
      <c r="A5383" s="2" t="s">
        <v>1</v>
      </c>
      <c r="B5383">
        <v>2171</v>
      </c>
      <c r="C5383" t="s">
        <v>5677</v>
      </c>
      <c r="D5383" s="1">
        <v>43601</v>
      </c>
      <c r="E5383" s="1">
        <v>43614</v>
      </c>
      <c r="F5383" s="2" t="s">
        <v>173</v>
      </c>
      <c r="G5383">
        <v>10280</v>
      </c>
      <c r="H5383" s="2" t="s">
        <v>49</v>
      </c>
      <c r="I5383" s="2" t="s">
        <v>50</v>
      </c>
      <c r="J5383" s="2" t="s">
        <v>36</v>
      </c>
      <c r="K5383" s="2" t="s">
        <v>2940</v>
      </c>
      <c r="L5383" s="2" t="s">
        <v>2</v>
      </c>
      <c r="M5383" s="2" t="s">
        <v>53</v>
      </c>
      <c r="N5383" s="2" t="s">
        <v>2834</v>
      </c>
      <c r="O5383" s="2" t="s">
        <v>2835</v>
      </c>
      <c r="P5383">
        <v>20000</v>
      </c>
      <c r="Q5383" s="2" t="s">
        <v>35</v>
      </c>
      <c r="R5383">
        <v>5.3500000387430191E-2</v>
      </c>
      <c r="S5383">
        <v>1070</v>
      </c>
      <c r="T5383">
        <v>0</v>
      </c>
      <c r="U5383">
        <v>0</v>
      </c>
    </row>
    <row r="5384" spans="1:21" x14ac:dyDescent="0.35">
      <c r="A5384" s="2" t="s">
        <v>1</v>
      </c>
      <c r="B5384">
        <v>2171</v>
      </c>
      <c r="C5384" t="s">
        <v>5677</v>
      </c>
      <c r="D5384" s="1">
        <v>43601</v>
      </c>
      <c r="E5384" s="1">
        <v>43614</v>
      </c>
      <c r="F5384" s="2" t="s">
        <v>173</v>
      </c>
      <c r="G5384">
        <v>10280</v>
      </c>
      <c r="H5384" s="2" t="s">
        <v>49</v>
      </c>
      <c r="I5384" s="2" t="s">
        <v>50</v>
      </c>
      <c r="J5384" s="2" t="s">
        <v>36</v>
      </c>
      <c r="K5384" s="2" t="s">
        <v>2940</v>
      </c>
      <c r="L5384" s="2" t="s">
        <v>2</v>
      </c>
      <c r="M5384" s="2" t="s">
        <v>53</v>
      </c>
      <c r="N5384" s="2" t="s">
        <v>2111</v>
      </c>
      <c r="O5384" s="2" t="s">
        <v>2112</v>
      </c>
      <c r="P5384">
        <v>20000</v>
      </c>
      <c r="Q5384" s="2" t="s">
        <v>35</v>
      </c>
      <c r="R5384">
        <v>7.0000000298023224E-2</v>
      </c>
      <c r="S5384">
        <v>1400</v>
      </c>
      <c r="T5384">
        <v>0</v>
      </c>
      <c r="U5384">
        <v>20000</v>
      </c>
    </row>
    <row r="5385" spans="1:21" x14ac:dyDescent="0.35">
      <c r="A5385" s="2" t="s">
        <v>1</v>
      </c>
      <c r="B5385">
        <v>2171</v>
      </c>
      <c r="C5385" t="s">
        <v>5677</v>
      </c>
      <c r="D5385" s="1">
        <v>43601</v>
      </c>
      <c r="E5385" s="1">
        <v>43614</v>
      </c>
      <c r="F5385" s="2" t="s">
        <v>173</v>
      </c>
      <c r="G5385">
        <v>10280</v>
      </c>
      <c r="H5385" s="2" t="s">
        <v>49</v>
      </c>
      <c r="I5385" s="2" t="s">
        <v>50</v>
      </c>
      <c r="J5385" s="2" t="s">
        <v>36</v>
      </c>
      <c r="K5385" s="2" t="s">
        <v>2940</v>
      </c>
      <c r="L5385" s="2" t="s">
        <v>2</v>
      </c>
      <c r="M5385" s="2" t="s">
        <v>53</v>
      </c>
      <c r="N5385" s="2" t="s">
        <v>5678</v>
      </c>
      <c r="O5385" s="2" t="s">
        <v>5679</v>
      </c>
      <c r="P5385">
        <v>20000</v>
      </c>
      <c r="Q5385" s="2" t="s">
        <v>35</v>
      </c>
      <c r="R5385">
        <v>5.3500000387430191E-2</v>
      </c>
      <c r="S5385">
        <v>1070</v>
      </c>
      <c r="T5385">
        <v>0</v>
      </c>
      <c r="U5385">
        <v>0</v>
      </c>
    </row>
    <row r="5386" spans="1:21" x14ac:dyDescent="0.35">
      <c r="A5386" s="2" t="s">
        <v>1</v>
      </c>
      <c r="B5386">
        <v>2171</v>
      </c>
      <c r="C5386" t="s">
        <v>5677</v>
      </c>
      <c r="D5386" s="1">
        <v>43601</v>
      </c>
      <c r="E5386" s="1">
        <v>43614</v>
      </c>
      <c r="F5386" s="2" t="s">
        <v>173</v>
      </c>
      <c r="G5386">
        <v>10280</v>
      </c>
      <c r="H5386" s="2" t="s">
        <v>49</v>
      </c>
      <c r="I5386" s="2" t="s">
        <v>50</v>
      </c>
      <c r="J5386" s="2" t="s">
        <v>36</v>
      </c>
      <c r="K5386" s="2" t="s">
        <v>2940</v>
      </c>
      <c r="L5386" s="2" t="s">
        <v>2</v>
      </c>
      <c r="M5386" s="2" t="s">
        <v>53</v>
      </c>
      <c r="N5386" s="2" t="s">
        <v>5680</v>
      </c>
      <c r="O5386" s="2" t="s">
        <v>5681</v>
      </c>
      <c r="P5386">
        <v>20000</v>
      </c>
      <c r="Q5386" s="2" t="s">
        <v>35</v>
      </c>
      <c r="R5386">
        <v>3.9999999105930328E-2</v>
      </c>
      <c r="S5386">
        <v>800</v>
      </c>
      <c r="T5386">
        <v>0</v>
      </c>
      <c r="U5386">
        <v>0</v>
      </c>
    </row>
    <row r="5387" spans="1:21" x14ac:dyDescent="0.35">
      <c r="A5387" s="2" t="s">
        <v>1</v>
      </c>
      <c r="B5387">
        <v>2171</v>
      </c>
      <c r="C5387" t="s">
        <v>5677</v>
      </c>
      <c r="D5387" s="1">
        <v>43601</v>
      </c>
      <c r="E5387" s="1">
        <v>43614</v>
      </c>
      <c r="F5387" s="2" t="s">
        <v>173</v>
      </c>
      <c r="G5387">
        <v>10280</v>
      </c>
      <c r="H5387" s="2" t="s">
        <v>49</v>
      </c>
      <c r="I5387" s="2" t="s">
        <v>50</v>
      </c>
      <c r="J5387" s="2" t="s">
        <v>36</v>
      </c>
      <c r="K5387" s="2" t="s">
        <v>2940</v>
      </c>
      <c r="L5387" s="2" t="s">
        <v>2</v>
      </c>
      <c r="M5387" s="2" t="s">
        <v>53</v>
      </c>
      <c r="N5387" s="2" t="s">
        <v>5682</v>
      </c>
      <c r="O5387" s="2" t="s">
        <v>5683</v>
      </c>
      <c r="P5387">
        <v>20000</v>
      </c>
      <c r="Q5387" s="2" t="s">
        <v>35</v>
      </c>
      <c r="R5387">
        <v>3.4000001847743988E-2</v>
      </c>
      <c r="S5387">
        <v>680</v>
      </c>
      <c r="T5387">
        <v>0</v>
      </c>
      <c r="U5387">
        <v>0</v>
      </c>
    </row>
    <row r="5388" spans="1:21" x14ac:dyDescent="0.35">
      <c r="A5388" s="2" t="s">
        <v>1</v>
      </c>
      <c r="B5388">
        <v>2171</v>
      </c>
      <c r="C5388" t="s">
        <v>5677</v>
      </c>
      <c r="D5388" s="1">
        <v>43601</v>
      </c>
      <c r="E5388" s="1">
        <v>43614</v>
      </c>
      <c r="F5388" s="2" t="s">
        <v>173</v>
      </c>
      <c r="G5388">
        <v>10280</v>
      </c>
      <c r="H5388" s="2" t="s">
        <v>49</v>
      </c>
      <c r="I5388" s="2" t="s">
        <v>50</v>
      </c>
      <c r="J5388" s="2" t="s">
        <v>36</v>
      </c>
      <c r="K5388" s="2" t="s">
        <v>2940</v>
      </c>
      <c r="L5388" s="2" t="s">
        <v>2</v>
      </c>
      <c r="M5388" s="2" t="s">
        <v>53</v>
      </c>
      <c r="N5388" s="2" t="s">
        <v>5684</v>
      </c>
      <c r="O5388" s="2" t="s">
        <v>5685</v>
      </c>
      <c r="P5388">
        <v>20000</v>
      </c>
      <c r="Q5388" s="2" t="s">
        <v>35</v>
      </c>
      <c r="R5388">
        <v>5.9999998658895493E-2</v>
      </c>
      <c r="S5388">
        <v>1200</v>
      </c>
      <c r="T5388">
        <v>0</v>
      </c>
      <c r="U5388">
        <v>20000</v>
      </c>
    </row>
    <row r="5389" spans="1:21" x14ac:dyDescent="0.35">
      <c r="A5389" s="2" t="s">
        <v>1</v>
      </c>
      <c r="B5389">
        <v>2435</v>
      </c>
      <c r="C5389" t="s">
        <v>6484</v>
      </c>
      <c r="D5389" s="1">
        <v>43622</v>
      </c>
      <c r="E5389" s="1">
        <v>43635</v>
      </c>
      <c r="F5389" s="2" t="s">
        <v>173</v>
      </c>
      <c r="G5389">
        <v>1750</v>
      </c>
      <c r="H5389" s="2" t="s">
        <v>2939</v>
      </c>
      <c r="I5389" s="2" t="s">
        <v>178</v>
      </c>
      <c r="J5389" s="2" t="s">
        <v>36</v>
      </c>
      <c r="K5389" s="2" t="s">
        <v>2940</v>
      </c>
      <c r="L5389" s="2" t="s">
        <v>2</v>
      </c>
      <c r="M5389" s="2" t="s">
        <v>53</v>
      </c>
      <c r="N5389" s="2" t="s">
        <v>1234</v>
      </c>
      <c r="O5389" s="2" t="s">
        <v>1235</v>
      </c>
      <c r="P5389">
        <v>20000</v>
      </c>
      <c r="Q5389" s="2" t="s">
        <v>35</v>
      </c>
      <c r="R5389">
        <v>3.4000001847743988E-2</v>
      </c>
      <c r="S5389">
        <v>680</v>
      </c>
      <c r="T5389">
        <v>0</v>
      </c>
      <c r="U5389">
        <v>20000</v>
      </c>
    </row>
    <row r="5390" spans="1:21" x14ac:dyDescent="0.35">
      <c r="A5390" s="2" t="s">
        <v>1</v>
      </c>
      <c r="B5390">
        <v>2435</v>
      </c>
      <c r="C5390" t="s">
        <v>6484</v>
      </c>
      <c r="D5390" s="1">
        <v>43622</v>
      </c>
      <c r="E5390" s="1">
        <v>43635</v>
      </c>
      <c r="F5390" s="2" t="s">
        <v>173</v>
      </c>
      <c r="G5390">
        <v>1750</v>
      </c>
      <c r="H5390" s="2" t="s">
        <v>2939</v>
      </c>
      <c r="I5390" s="2" t="s">
        <v>178</v>
      </c>
      <c r="J5390" s="2" t="s">
        <v>36</v>
      </c>
      <c r="K5390" s="2" t="s">
        <v>2940</v>
      </c>
      <c r="L5390" s="2" t="s">
        <v>2</v>
      </c>
      <c r="M5390" s="2" t="s">
        <v>53</v>
      </c>
      <c r="N5390" s="2" t="s">
        <v>1076</v>
      </c>
      <c r="O5390" s="2" t="s">
        <v>1077</v>
      </c>
      <c r="P5390">
        <v>20000</v>
      </c>
      <c r="Q5390" s="2" t="s">
        <v>35</v>
      </c>
      <c r="R5390">
        <v>5.3500000387430191E-2</v>
      </c>
      <c r="S5390">
        <v>1070</v>
      </c>
      <c r="T5390">
        <v>0</v>
      </c>
      <c r="U5390">
        <v>20000</v>
      </c>
    </row>
    <row r="5391" spans="1:21" x14ac:dyDescent="0.35">
      <c r="A5391" s="2" t="s">
        <v>1</v>
      </c>
      <c r="B5391">
        <v>2344</v>
      </c>
      <c r="C5391" t="s">
        <v>5875</v>
      </c>
      <c r="D5391" s="1">
        <v>43615</v>
      </c>
      <c r="E5391" s="1">
        <v>43628</v>
      </c>
      <c r="F5391" s="2" t="s">
        <v>173</v>
      </c>
      <c r="G5391">
        <v>3630</v>
      </c>
      <c r="H5391" s="2" t="s">
        <v>49</v>
      </c>
      <c r="I5391" s="2" t="s">
        <v>50</v>
      </c>
      <c r="J5391" s="2" t="s">
        <v>36</v>
      </c>
      <c r="K5391" s="2" t="s">
        <v>2940</v>
      </c>
      <c r="L5391" s="2" t="s">
        <v>2</v>
      </c>
      <c r="M5391" s="2" t="s">
        <v>53</v>
      </c>
      <c r="N5391" s="2" t="s">
        <v>1762</v>
      </c>
      <c r="O5391" s="2" t="s">
        <v>1763</v>
      </c>
      <c r="P5391">
        <v>20000</v>
      </c>
      <c r="Q5391" s="2" t="s">
        <v>35</v>
      </c>
      <c r="R5391">
        <v>3.4000001847743988E-2</v>
      </c>
      <c r="S5391">
        <v>680</v>
      </c>
      <c r="T5391">
        <v>0</v>
      </c>
      <c r="U5391">
        <v>0</v>
      </c>
    </row>
    <row r="5392" spans="1:21" x14ac:dyDescent="0.35">
      <c r="A5392" s="2" t="s">
        <v>1</v>
      </c>
      <c r="B5392">
        <v>2344</v>
      </c>
      <c r="C5392" t="s">
        <v>5875</v>
      </c>
      <c r="D5392" s="1">
        <v>43615</v>
      </c>
      <c r="E5392" s="1">
        <v>43628</v>
      </c>
      <c r="F5392" s="2" t="s">
        <v>173</v>
      </c>
      <c r="G5392">
        <v>3630</v>
      </c>
      <c r="H5392" s="2" t="s">
        <v>49</v>
      </c>
      <c r="I5392" s="2" t="s">
        <v>50</v>
      </c>
      <c r="J5392" s="2" t="s">
        <v>36</v>
      </c>
      <c r="K5392" s="2" t="s">
        <v>2940</v>
      </c>
      <c r="L5392" s="2" t="s">
        <v>2</v>
      </c>
      <c r="M5392" s="2" t="s">
        <v>53</v>
      </c>
      <c r="N5392" s="2" t="s">
        <v>1363</v>
      </c>
      <c r="O5392" s="2" t="s">
        <v>1364</v>
      </c>
      <c r="P5392">
        <v>20000</v>
      </c>
      <c r="Q5392" s="2" t="s">
        <v>35</v>
      </c>
      <c r="R5392">
        <v>5.3500000387430191E-2</v>
      </c>
      <c r="S5392">
        <v>1070</v>
      </c>
      <c r="T5392">
        <v>0</v>
      </c>
      <c r="U5392">
        <v>0</v>
      </c>
    </row>
    <row r="5393" spans="1:21" x14ac:dyDescent="0.35">
      <c r="A5393" s="2" t="s">
        <v>1</v>
      </c>
      <c r="B5393">
        <v>2344</v>
      </c>
      <c r="C5393" t="s">
        <v>5875</v>
      </c>
      <c r="D5393" s="1">
        <v>43615</v>
      </c>
      <c r="E5393" s="1">
        <v>43628</v>
      </c>
      <c r="F5393" s="2" t="s">
        <v>173</v>
      </c>
      <c r="G5393">
        <v>3630</v>
      </c>
      <c r="H5393" s="2" t="s">
        <v>49</v>
      </c>
      <c r="I5393" s="2" t="s">
        <v>50</v>
      </c>
      <c r="J5393" s="2" t="s">
        <v>36</v>
      </c>
      <c r="K5393" s="2" t="s">
        <v>2940</v>
      </c>
      <c r="L5393" s="2" t="s">
        <v>2</v>
      </c>
      <c r="M5393" s="2" t="s">
        <v>53</v>
      </c>
      <c r="N5393" s="2" t="s">
        <v>1234</v>
      </c>
      <c r="O5393" s="2" t="s">
        <v>1235</v>
      </c>
      <c r="P5393">
        <v>20000</v>
      </c>
      <c r="Q5393" s="2" t="s">
        <v>35</v>
      </c>
      <c r="R5393">
        <v>3.4000001847743988E-2</v>
      </c>
      <c r="S5393">
        <v>680</v>
      </c>
      <c r="T5393">
        <v>0</v>
      </c>
      <c r="U5393">
        <v>20000</v>
      </c>
    </row>
    <row r="5394" spans="1:21" x14ac:dyDescent="0.35">
      <c r="A5394" s="2" t="s">
        <v>1</v>
      </c>
      <c r="B5394">
        <v>2344</v>
      </c>
      <c r="C5394" t="s">
        <v>5875</v>
      </c>
      <c r="D5394" s="1">
        <v>43615</v>
      </c>
      <c r="E5394" s="1">
        <v>43628</v>
      </c>
      <c r="F5394" s="2" t="s">
        <v>173</v>
      </c>
      <c r="G5394">
        <v>3630</v>
      </c>
      <c r="H5394" s="2" t="s">
        <v>49</v>
      </c>
      <c r="I5394" s="2" t="s">
        <v>50</v>
      </c>
      <c r="J5394" s="2" t="s">
        <v>36</v>
      </c>
      <c r="K5394" s="2" t="s">
        <v>2940</v>
      </c>
      <c r="L5394" s="2" t="s">
        <v>2</v>
      </c>
      <c r="M5394" s="2" t="s">
        <v>53</v>
      </c>
      <c r="N5394" s="2" t="s">
        <v>5876</v>
      </c>
      <c r="O5394" s="2" t="s">
        <v>5877</v>
      </c>
      <c r="P5394">
        <v>20000</v>
      </c>
      <c r="Q5394" s="2" t="s">
        <v>35</v>
      </c>
      <c r="R5394">
        <v>5.9999998658895493E-2</v>
      </c>
      <c r="S5394">
        <v>1200</v>
      </c>
      <c r="T5394">
        <v>0</v>
      </c>
      <c r="U5394">
        <v>20000</v>
      </c>
    </row>
    <row r="5395" spans="1:21" x14ac:dyDescent="0.35">
      <c r="A5395" s="2" t="s">
        <v>1</v>
      </c>
      <c r="B5395">
        <v>2546</v>
      </c>
      <c r="C5395" t="s">
        <v>6485</v>
      </c>
      <c r="D5395" s="1">
        <v>43630</v>
      </c>
      <c r="E5395" s="1">
        <v>43642</v>
      </c>
      <c r="F5395" s="2" t="s">
        <v>173</v>
      </c>
      <c r="G5395">
        <v>4060</v>
      </c>
      <c r="H5395" s="2" t="s">
        <v>61</v>
      </c>
      <c r="I5395" s="2" t="s">
        <v>62</v>
      </c>
      <c r="J5395" s="2" t="s">
        <v>36</v>
      </c>
      <c r="K5395" s="2" t="s">
        <v>2940</v>
      </c>
      <c r="L5395" s="2" t="s">
        <v>2</v>
      </c>
      <c r="M5395" s="2" t="s">
        <v>53</v>
      </c>
      <c r="N5395" s="2" t="s">
        <v>549</v>
      </c>
      <c r="O5395" s="2" t="s">
        <v>550</v>
      </c>
      <c r="P5395">
        <v>40000</v>
      </c>
      <c r="Q5395" s="2" t="s">
        <v>35</v>
      </c>
      <c r="R5395">
        <v>4.8000000417232513E-2</v>
      </c>
      <c r="S5395">
        <v>1920</v>
      </c>
      <c r="T5395">
        <v>0</v>
      </c>
      <c r="U5395">
        <v>0</v>
      </c>
    </row>
    <row r="5396" spans="1:21" x14ac:dyDescent="0.35">
      <c r="A5396" s="2" t="s">
        <v>1</v>
      </c>
      <c r="B5396">
        <v>2546</v>
      </c>
      <c r="C5396" t="s">
        <v>6485</v>
      </c>
      <c r="D5396" s="1">
        <v>43630</v>
      </c>
      <c r="E5396" s="1">
        <v>43642</v>
      </c>
      <c r="F5396" s="2" t="s">
        <v>173</v>
      </c>
      <c r="G5396">
        <v>4060</v>
      </c>
      <c r="H5396" s="2" t="s">
        <v>61</v>
      </c>
      <c r="I5396" s="2" t="s">
        <v>62</v>
      </c>
      <c r="J5396" s="2" t="s">
        <v>36</v>
      </c>
      <c r="K5396" s="2" t="s">
        <v>2940</v>
      </c>
      <c r="L5396" s="2" t="s">
        <v>2</v>
      </c>
      <c r="M5396" s="2" t="s">
        <v>53</v>
      </c>
      <c r="N5396" s="2" t="s">
        <v>1076</v>
      </c>
      <c r="O5396" s="2" t="s">
        <v>1077</v>
      </c>
      <c r="P5396">
        <v>20000</v>
      </c>
      <c r="Q5396" s="2" t="s">
        <v>35</v>
      </c>
      <c r="R5396">
        <v>5.3500000387430191E-2</v>
      </c>
      <c r="S5396">
        <v>1070</v>
      </c>
      <c r="T5396">
        <v>0</v>
      </c>
      <c r="U5396">
        <v>0</v>
      </c>
    </row>
    <row r="5397" spans="1:21" x14ac:dyDescent="0.35">
      <c r="A5397" s="2" t="s">
        <v>1</v>
      </c>
      <c r="B5397">
        <v>2546</v>
      </c>
      <c r="C5397" t="s">
        <v>6485</v>
      </c>
      <c r="D5397" s="1">
        <v>43630</v>
      </c>
      <c r="E5397" s="1">
        <v>43642</v>
      </c>
      <c r="F5397" s="2" t="s">
        <v>173</v>
      </c>
      <c r="G5397">
        <v>4060</v>
      </c>
      <c r="H5397" s="2" t="s">
        <v>61</v>
      </c>
      <c r="I5397" s="2" t="s">
        <v>62</v>
      </c>
      <c r="J5397" s="2" t="s">
        <v>36</v>
      </c>
      <c r="K5397" s="2" t="s">
        <v>2940</v>
      </c>
      <c r="L5397" s="2" t="s">
        <v>2</v>
      </c>
      <c r="M5397" s="2" t="s">
        <v>53</v>
      </c>
      <c r="N5397" s="2" t="s">
        <v>1363</v>
      </c>
      <c r="O5397" s="2" t="s">
        <v>1364</v>
      </c>
      <c r="P5397">
        <v>20000</v>
      </c>
      <c r="Q5397" s="2" t="s">
        <v>35</v>
      </c>
      <c r="R5397">
        <v>5.3500000387430191E-2</v>
      </c>
      <c r="S5397">
        <v>1070</v>
      </c>
      <c r="T5397">
        <v>0</v>
      </c>
      <c r="U5397">
        <v>0</v>
      </c>
    </row>
    <row r="5398" spans="1:21" x14ac:dyDescent="0.35">
      <c r="A5398" s="2" t="s">
        <v>1</v>
      </c>
      <c r="B5398">
        <v>1950</v>
      </c>
      <c r="C5398" t="s">
        <v>5216</v>
      </c>
      <c r="D5398" s="1">
        <v>43558</v>
      </c>
      <c r="E5398" s="1">
        <v>43558</v>
      </c>
      <c r="F5398" s="2" t="s">
        <v>3666</v>
      </c>
      <c r="G5398">
        <v>2611.840087890625</v>
      </c>
      <c r="H5398" s="2" t="s">
        <v>61</v>
      </c>
      <c r="I5398" s="2" t="s">
        <v>62</v>
      </c>
      <c r="J5398" s="2" t="s">
        <v>36</v>
      </c>
      <c r="K5398" s="2" t="s">
        <v>2940</v>
      </c>
      <c r="L5398" s="2" t="s">
        <v>3</v>
      </c>
      <c r="M5398" s="2" t="s">
        <v>65</v>
      </c>
      <c r="N5398" s="2" t="s">
        <v>2893</v>
      </c>
      <c r="O5398" s="2" t="s">
        <v>2894</v>
      </c>
      <c r="P5398">
        <v>400</v>
      </c>
      <c r="Q5398" s="2" t="s">
        <v>35</v>
      </c>
      <c r="R5398">
        <v>0.99000000953674316</v>
      </c>
      <c r="S5398">
        <v>396</v>
      </c>
      <c r="T5398">
        <v>400</v>
      </c>
      <c r="U5398">
        <v>0</v>
      </c>
    </row>
    <row r="5399" spans="1:21" x14ac:dyDescent="0.35">
      <c r="A5399" s="2" t="s">
        <v>1</v>
      </c>
      <c r="B5399">
        <v>1950</v>
      </c>
      <c r="C5399" t="s">
        <v>5216</v>
      </c>
      <c r="D5399" s="1">
        <v>43558</v>
      </c>
      <c r="E5399" s="1">
        <v>43558</v>
      </c>
      <c r="F5399" s="2" t="s">
        <v>3666</v>
      </c>
      <c r="G5399">
        <v>2611.840087890625</v>
      </c>
      <c r="H5399" s="2" t="s">
        <v>61</v>
      </c>
      <c r="I5399" s="2" t="s">
        <v>62</v>
      </c>
      <c r="J5399" s="2" t="s">
        <v>36</v>
      </c>
      <c r="K5399" s="2" t="s">
        <v>2940</v>
      </c>
      <c r="L5399" s="2" t="s">
        <v>3</v>
      </c>
      <c r="M5399" s="2" t="s">
        <v>65</v>
      </c>
      <c r="N5399" s="2" t="s">
        <v>2895</v>
      </c>
      <c r="O5399" s="2" t="s">
        <v>2896</v>
      </c>
      <c r="P5399">
        <v>200</v>
      </c>
      <c r="Q5399" s="2" t="s">
        <v>35</v>
      </c>
      <c r="R5399">
        <v>0.93000000715255737</v>
      </c>
      <c r="S5399">
        <v>186</v>
      </c>
      <c r="T5399">
        <v>200</v>
      </c>
      <c r="U5399">
        <v>0</v>
      </c>
    </row>
    <row r="5400" spans="1:21" x14ac:dyDescent="0.35">
      <c r="A5400" s="2" t="s">
        <v>1</v>
      </c>
      <c r="B5400">
        <v>1950</v>
      </c>
      <c r="C5400" t="s">
        <v>5216</v>
      </c>
      <c r="D5400" s="1">
        <v>43558</v>
      </c>
      <c r="E5400" s="1">
        <v>43558</v>
      </c>
      <c r="F5400" s="2" t="s">
        <v>3666</v>
      </c>
      <c r="G5400">
        <v>2611.840087890625</v>
      </c>
      <c r="H5400" s="2" t="s">
        <v>61</v>
      </c>
      <c r="I5400" s="2" t="s">
        <v>62</v>
      </c>
      <c r="J5400" s="2" t="s">
        <v>36</v>
      </c>
      <c r="K5400" s="2" t="s">
        <v>2940</v>
      </c>
      <c r="L5400" s="2" t="s">
        <v>3</v>
      </c>
      <c r="M5400" s="2" t="s">
        <v>65</v>
      </c>
      <c r="N5400" s="2" t="s">
        <v>2897</v>
      </c>
      <c r="O5400" s="2" t="s">
        <v>2898</v>
      </c>
      <c r="P5400">
        <v>500</v>
      </c>
      <c r="Q5400" s="2" t="s">
        <v>35</v>
      </c>
      <c r="R5400">
        <v>0.88999998569488525</v>
      </c>
      <c r="S5400">
        <v>445</v>
      </c>
      <c r="T5400">
        <v>500</v>
      </c>
      <c r="U5400">
        <v>0</v>
      </c>
    </row>
    <row r="5401" spans="1:21" x14ac:dyDescent="0.35">
      <c r="A5401" s="2" t="s">
        <v>1</v>
      </c>
      <c r="B5401">
        <v>1950</v>
      </c>
      <c r="C5401" t="s">
        <v>5216</v>
      </c>
      <c r="D5401" s="1">
        <v>43558</v>
      </c>
      <c r="E5401" s="1">
        <v>43558</v>
      </c>
      <c r="F5401" s="2" t="s">
        <v>3666</v>
      </c>
      <c r="G5401">
        <v>2611.840087890625</v>
      </c>
      <c r="H5401" s="2" t="s">
        <v>61</v>
      </c>
      <c r="I5401" s="2" t="s">
        <v>62</v>
      </c>
      <c r="J5401" s="2" t="s">
        <v>36</v>
      </c>
      <c r="K5401" s="2" t="s">
        <v>2940</v>
      </c>
      <c r="L5401" s="2" t="s">
        <v>3</v>
      </c>
      <c r="M5401" s="2" t="s">
        <v>65</v>
      </c>
      <c r="N5401" s="2" t="s">
        <v>2899</v>
      </c>
      <c r="O5401" s="2" t="s">
        <v>2900</v>
      </c>
      <c r="P5401">
        <v>200</v>
      </c>
      <c r="Q5401" s="2" t="s">
        <v>35</v>
      </c>
      <c r="R5401">
        <v>0.99000000953674316</v>
      </c>
      <c r="S5401">
        <v>198</v>
      </c>
      <c r="T5401">
        <v>200</v>
      </c>
      <c r="U5401">
        <v>0</v>
      </c>
    </row>
    <row r="5402" spans="1:21" x14ac:dyDescent="0.35">
      <c r="A5402" s="2" t="s">
        <v>1</v>
      </c>
      <c r="B5402">
        <v>1950</v>
      </c>
      <c r="C5402" t="s">
        <v>5216</v>
      </c>
      <c r="D5402" s="1">
        <v>43558</v>
      </c>
      <c r="E5402" s="1">
        <v>43558</v>
      </c>
      <c r="F5402" s="2" t="s">
        <v>3666</v>
      </c>
      <c r="G5402">
        <v>2611.840087890625</v>
      </c>
      <c r="H5402" s="2" t="s">
        <v>61</v>
      </c>
      <c r="I5402" s="2" t="s">
        <v>62</v>
      </c>
      <c r="J5402" s="2" t="s">
        <v>36</v>
      </c>
      <c r="K5402" s="2" t="s">
        <v>2940</v>
      </c>
      <c r="L5402" s="2" t="s">
        <v>3</v>
      </c>
      <c r="M5402" s="2" t="s">
        <v>65</v>
      </c>
      <c r="N5402" s="2" t="s">
        <v>1175</v>
      </c>
      <c r="O5402" s="2" t="s">
        <v>1176</v>
      </c>
      <c r="P5402">
        <v>1200</v>
      </c>
      <c r="Q5402" s="2" t="s">
        <v>35</v>
      </c>
      <c r="R5402">
        <v>0.2199999988079071</v>
      </c>
      <c r="S5402">
        <v>264</v>
      </c>
      <c r="T5402">
        <v>1200</v>
      </c>
      <c r="U5402">
        <v>0</v>
      </c>
    </row>
    <row r="5403" spans="1:21" x14ac:dyDescent="0.35">
      <c r="A5403" s="2" t="s">
        <v>1</v>
      </c>
      <c r="B5403">
        <v>1950</v>
      </c>
      <c r="C5403" t="s">
        <v>5216</v>
      </c>
      <c r="D5403" s="1">
        <v>43558</v>
      </c>
      <c r="E5403" s="1">
        <v>43558</v>
      </c>
      <c r="F5403" s="2" t="s">
        <v>3666</v>
      </c>
      <c r="G5403">
        <v>2611.840087890625</v>
      </c>
      <c r="H5403" s="2" t="s">
        <v>61</v>
      </c>
      <c r="I5403" s="2" t="s">
        <v>62</v>
      </c>
      <c r="J5403" s="2" t="s">
        <v>36</v>
      </c>
      <c r="K5403" s="2" t="s">
        <v>2940</v>
      </c>
      <c r="L5403" s="2" t="s">
        <v>3</v>
      </c>
      <c r="M5403" s="2" t="s">
        <v>65</v>
      </c>
      <c r="N5403" s="2" t="s">
        <v>2901</v>
      </c>
      <c r="O5403" s="2" t="s">
        <v>2902</v>
      </c>
      <c r="P5403">
        <v>750</v>
      </c>
      <c r="Q5403" s="2" t="s">
        <v>35</v>
      </c>
      <c r="R5403">
        <v>0.5</v>
      </c>
      <c r="S5403">
        <v>375</v>
      </c>
      <c r="T5403">
        <v>750</v>
      </c>
      <c r="U5403">
        <v>0</v>
      </c>
    </row>
    <row r="5404" spans="1:21" x14ac:dyDescent="0.35">
      <c r="A5404" s="2" t="s">
        <v>1</v>
      </c>
      <c r="B5404">
        <v>1950</v>
      </c>
      <c r="C5404" t="s">
        <v>5216</v>
      </c>
      <c r="D5404" s="1">
        <v>43558</v>
      </c>
      <c r="E5404" s="1">
        <v>43558</v>
      </c>
      <c r="F5404" s="2" t="s">
        <v>3666</v>
      </c>
      <c r="G5404">
        <v>2611.840087890625</v>
      </c>
      <c r="H5404" s="2" t="s">
        <v>61</v>
      </c>
      <c r="I5404" s="2" t="s">
        <v>62</v>
      </c>
      <c r="J5404" s="2" t="s">
        <v>36</v>
      </c>
      <c r="K5404" s="2" t="s">
        <v>2940</v>
      </c>
      <c r="L5404" s="2" t="s">
        <v>3</v>
      </c>
      <c r="M5404" s="2" t="s">
        <v>65</v>
      </c>
      <c r="N5404" s="2" t="s">
        <v>827</v>
      </c>
      <c r="O5404" s="2" t="s">
        <v>828</v>
      </c>
      <c r="P5404">
        <v>1800</v>
      </c>
      <c r="Q5404" s="2" t="s">
        <v>35</v>
      </c>
      <c r="R5404">
        <v>0.25999999046325684</v>
      </c>
      <c r="S5404">
        <v>468</v>
      </c>
      <c r="T5404">
        <v>1800</v>
      </c>
      <c r="U5404">
        <v>0</v>
      </c>
    </row>
    <row r="5405" spans="1:21" x14ac:dyDescent="0.35">
      <c r="A5405" s="2" t="s">
        <v>1</v>
      </c>
      <c r="B5405">
        <v>1318</v>
      </c>
      <c r="C5405" t="s">
        <v>4667</v>
      </c>
      <c r="D5405" s="1">
        <v>43549</v>
      </c>
      <c r="E5405" s="1">
        <v>43549</v>
      </c>
      <c r="F5405" s="2" t="s">
        <v>174</v>
      </c>
      <c r="G5405">
        <v>3100</v>
      </c>
      <c r="H5405" s="2" t="s">
        <v>61</v>
      </c>
      <c r="I5405" s="2" t="s">
        <v>62</v>
      </c>
      <c r="J5405" s="2" t="s">
        <v>51</v>
      </c>
      <c r="K5405" s="2" t="s">
        <v>2940</v>
      </c>
      <c r="L5405" s="2" t="s">
        <v>0</v>
      </c>
      <c r="M5405" s="2" t="s">
        <v>65</v>
      </c>
      <c r="N5405" s="2" t="s">
        <v>2683</v>
      </c>
      <c r="O5405" s="2" t="s">
        <v>2684</v>
      </c>
      <c r="P5405">
        <v>1000000</v>
      </c>
      <c r="Q5405" s="2" t="s">
        <v>35</v>
      </c>
      <c r="R5405">
        <v>3.1000000890344381E-3</v>
      </c>
      <c r="S5405">
        <v>3100</v>
      </c>
      <c r="T5405">
        <v>1000000</v>
      </c>
      <c r="U5405">
        <v>0</v>
      </c>
    </row>
    <row r="5406" spans="1:21" x14ac:dyDescent="0.35">
      <c r="A5406" s="2" t="s">
        <v>1</v>
      </c>
      <c r="B5406">
        <v>1320</v>
      </c>
      <c r="C5406" t="s">
        <v>4668</v>
      </c>
      <c r="D5406" s="1">
        <v>43549</v>
      </c>
      <c r="E5406" s="1">
        <v>43549</v>
      </c>
      <c r="F5406" s="2" t="s">
        <v>174</v>
      </c>
      <c r="G5406">
        <v>8100</v>
      </c>
      <c r="H5406" s="2" t="s">
        <v>61</v>
      </c>
      <c r="I5406" s="2" t="s">
        <v>62</v>
      </c>
      <c r="J5406" s="2" t="s">
        <v>51</v>
      </c>
      <c r="K5406" s="2" t="s">
        <v>2940</v>
      </c>
      <c r="L5406" s="2" t="s">
        <v>0</v>
      </c>
      <c r="M5406" s="2" t="s">
        <v>65</v>
      </c>
      <c r="N5406" s="2" t="s">
        <v>33</v>
      </c>
      <c r="O5406" s="2" t="s">
        <v>34</v>
      </c>
      <c r="P5406">
        <v>1000000</v>
      </c>
      <c r="Q5406" s="2" t="s">
        <v>35</v>
      </c>
      <c r="R5406">
        <v>2.4999999441206455E-3</v>
      </c>
      <c r="S5406">
        <v>2500</v>
      </c>
      <c r="T5406">
        <v>1000000</v>
      </c>
      <c r="U5406">
        <v>0</v>
      </c>
    </row>
    <row r="5407" spans="1:21" x14ac:dyDescent="0.35">
      <c r="A5407" s="2" t="s">
        <v>1</v>
      </c>
      <c r="B5407">
        <v>1320</v>
      </c>
      <c r="C5407" t="s">
        <v>4668</v>
      </c>
      <c r="D5407" s="1">
        <v>43549</v>
      </c>
      <c r="E5407" s="1">
        <v>43549</v>
      </c>
      <c r="F5407" s="2" t="s">
        <v>174</v>
      </c>
      <c r="G5407">
        <v>8100</v>
      </c>
      <c r="H5407" s="2" t="s">
        <v>61</v>
      </c>
      <c r="I5407" s="2" t="s">
        <v>62</v>
      </c>
      <c r="J5407" s="2" t="s">
        <v>51</v>
      </c>
      <c r="K5407" s="2" t="s">
        <v>2940</v>
      </c>
      <c r="L5407" s="2" t="s">
        <v>0</v>
      </c>
      <c r="M5407" s="2" t="s">
        <v>65</v>
      </c>
      <c r="N5407" s="2" t="s">
        <v>179</v>
      </c>
      <c r="O5407" s="2" t="s">
        <v>180</v>
      </c>
      <c r="P5407">
        <v>1000000</v>
      </c>
      <c r="Q5407" s="2" t="s">
        <v>35</v>
      </c>
      <c r="R5407">
        <v>2.4999999441206455E-3</v>
      </c>
      <c r="S5407">
        <v>2500</v>
      </c>
      <c r="T5407">
        <v>1000000</v>
      </c>
      <c r="U5407">
        <v>0</v>
      </c>
    </row>
    <row r="5408" spans="1:21" x14ac:dyDescent="0.35">
      <c r="A5408" s="2" t="s">
        <v>1</v>
      </c>
      <c r="B5408">
        <v>1320</v>
      </c>
      <c r="C5408" t="s">
        <v>4668</v>
      </c>
      <c r="D5408" s="1">
        <v>43549</v>
      </c>
      <c r="E5408" s="1">
        <v>43549</v>
      </c>
      <c r="F5408" s="2" t="s">
        <v>174</v>
      </c>
      <c r="G5408">
        <v>8100</v>
      </c>
      <c r="H5408" s="2" t="s">
        <v>61</v>
      </c>
      <c r="I5408" s="2" t="s">
        <v>62</v>
      </c>
      <c r="J5408" s="2" t="s">
        <v>51</v>
      </c>
      <c r="K5408" s="2" t="s">
        <v>2940</v>
      </c>
      <c r="L5408" s="2" t="s">
        <v>0</v>
      </c>
      <c r="M5408" s="2" t="s">
        <v>65</v>
      </c>
      <c r="N5408" s="2" t="s">
        <v>3573</v>
      </c>
      <c r="O5408" s="2" t="s">
        <v>3574</v>
      </c>
      <c r="P5408">
        <v>1000000</v>
      </c>
      <c r="Q5408" s="2" t="s">
        <v>35</v>
      </c>
      <c r="R5408">
        <v>3.1000000890344381E-3</v>
      </c>
      <c r="S5408">
        <v>3100</v>
      </c>
      <c r="T5408">
        <v>1000000</v>
      </c>
      <c r="U5408">
        <v>0</v>
      </c>
    </row>
    <row r="5409" spans="1:21" x14ac:dyDescent="0.35">
      <c r="A5409" s="2" t="s">
        <v>8</v>
      </c>
      <c r="B5409">
        <v>134</v>
      </c>
      <c r="C5409" t="s">
        <v>5080</v>
      </c>
      <c r="D5409" s="1">
        <v>43577</v>
      </c>
      <c r="E5409" s="1">
        <v>43577</v>
      </c>
      <c r="F5409" s="2" t="s">
        <v>131</v>
      </c>
      <c r="G5409">
        <v>424.32000732421875</v>
      </c>
      <c r="H5409" s="2" t="s">
        <v>61</v>
      </c>
      <c r="I5409" s="2" t="s">
        <v>62</v>
      </c>
      <c r="J5409" s="2" t="s">
        <v>36</v>
      </c>
      <c r="K5409" s="2" t="s">
        <v>2940</v>
      </c>
      <c r="L5409" s="2" t="s">
        <v>178</v>
      </c>
      <c r="M5409" s="2" t="s">
        <v>53</v>
      </c>
      <c r="N5409" s="2" t="s">
        <v>2688</v>
      </c>
      <c r="O5409" s="2" t="s">
        <v>2689</v>
      </c>
      <c r="P5409">
        <v>4</v>
      </c>
      <c r="Q5409" s="2" t="s">
        <v>187</v>
      </c>
      <c r="R5409">
        <v>11.697500228881836</v>
      </c>
      <c r="S5409">
        <v>46.790000915527344</v>
      </c>
      <c r="T5409">
        <v>0</v>
      </c>
      <c r="U5409">
        <v>0</v>
      </c>
    </row>
    <row r="5410" spans="1:21" x14ac:dyDescent="0.35">
      <c r="A5410" s="2" t="s">
        <v>8</v>
      </c>
      <c r="B5410">
        <v>134</v>
      </c>
      <c r="C5410" t="s">
        <v>5080</v>
      </c>
      <c r="D5410" s="1">
        <v>43577</v>
      </c>
      <c r="E5410" s="1">
        <v>43577</v>
      </c>
      <c r="F5410" s="2" t="s">
        <v>131</v>
      </c>
      <c r="G5410">
        <v>424.32000732421875</v>
      </c>
      <c r="H5410" s="2" t="s">
        <v>61</v>
      </c>
      <c r="I5410" s="2" t="s">
        <v>62</v>
      </c>
      <c r="J5410" s="2" t="s">
        <v>36</v>
      </c>
      <c r="K5410" s="2" t="s">
        <v>2940</v>
      </c>
      <c r="L5410" s="2" t="s">
        <v>178</v>
      </c>
      <c r="M5410" s="2" t="s">
        <v>53</v>
      </c>
      <c r="N5410" s="2" t="s">
        <v>2822</v>
      </c>
      <c r="O5410" s="2" t="s">
        <v>2823</v>
      </c>
      <c r="P5410">
        <v>645</v>
      </c>
      <c r="Q5410" s="2" t="s">
        <v>35</v>
      </c>
      <c r="R5410">
        <v>0.14499999582767487</v>
      </c>
      <c r="S5410">
        <v>93.529998779296875</v>
      </c>
      <c r="T5410">
        <v>0</v>
      </c>
      <c r="U5410">
        <v>0</v>
      </c>
    </row>
    <row r="5411" spans="1:21" x14ac:dyDescent="0.35">
      <c r="A5411" s="2" t="s">
        <v>8</v>
      </c>
      <c r="B5411">
        <v>134</v>
      </c>
      <c r="C5411" t="s">
        <v>5080</v>
      </c>
      <c r="D5411" s="1">
        <v>43577</v>
      </c>
      <c r="E5411" s="1">
        <v>43577</v>
      </c>
      <c r="F5411" s="2" t="s">
        <v>131</v>
      </c>
      <c r="G5411">
        <v>424.32000732421875</v>
      </c>
      <c r="H5411" s="2" t="s">
        <v>61</v>
      </c>
      <c r="I5411" s="2" t="s">
        <v>62</v>
      </c>
      <c r="J5411" s="2" t="s">
        <v>36</v>
      </c>
      <c r="K5411" s="2" t="s">
        <v>2940</v>
      </c>
      <c r="L5411" s="2" t="s">
        <v>178</v>
      </c>
      <c r="M5411" s="2" t="s">
        <v>53</v>
      </c>
      <c r="N5411" s="2" t="s">
        <v>3515</v>
      </c>
      <c r="O5411" s="2" t="s">
        <v>3415</v>
      </c>
      <c r="P5411">
        <v>80</v>
      </c>
      <c r="Q5411" s="2" t="s">
        <v>35</v>
      </c>
      <c r="R5411">
        <v>3.5499999523162842</v>
      </c>
      <c r="S5411">
        <v>284</v>
      </c>
      <c r="T5411">
        <v>0</v>
      </c>
      <c r="U5411">
        <v>0</v>
      </c>
    </row>
    <row r="5412" spans="1:21" x14ac:dyDescent="0.35">
      <c r="A5412" s="2" t="s">
        <v>1</v>
      </c>
      <c r="B5412">
        <v>1339</v>
      </c>
      <c r="C5412" t="s">
        <v>4688</v>
      </c>
      <c r="D5412" s="1">
        <v>43550</v>
      </c>
      <c r="E5412" s="1">
        <v>43550</v>
      </c>
      <c r="F5412" s="2" t="s">
        <v>171</v>
      </c>
      <c r="G5412">
        <v>977.239990234375</v>
      </c>
      <c r="H5412" s="2" t="s">
        <v>61</v>
      </c>
      <c r="I5412" s="2" t="s">
        <v>62</v>
      </c>
      <c r="J5412" s="2" t="s">
        <v>36</v>
      </c>
      <c r="K5412" s="2" t="s">
        <v>2940</v>
      </c>
      <c r="L5412" s="2" t="s">
        <v>178</v>
      </c>
      <c r="M5412" s="2" t="s">
        <v>53</v>
      </c>
      <c r="N5412" s="2" t="s">
        <v>2739</v>
      </c>
      <c r="O5412" s="2" t="s">
        <v>2740</v>
      </c>
      <c r="P5412">
        <v>600</v>
      </c>
      <c r="Q5412" s="2" t="s">
        <v>35</v>
      </c>
      <c r="R5412">
        <v>0.3619999885559082</v>
      </c>
      <c r="S5412">
        <v>217.19999694824219</v>
      </c>
      <c r="T5412">
        <v>600</v>
      </c>
      <c r="U5412">
        <v>0</v>
      </c>
    </row>
    <row r="5413" spans="1:21" x14ac:dyDescent="0.35">
      <c r="A5413" s="2" t="s">
        <v>1</v>
      </c>
      <c r="B5413">
        <v>1339</v>
      </c>
      <c r="C5413" t="s">
        <v>4688</v>
      </c>
      <c r="D5413" s="1">
        <v>43550</v>
      </c>
      <c r="E5413" s="1">
        <v>43550</v>
      </c>
      <c r="F5413" s="2" t="s">
        <v>171</v>
      </c>
      <c r="G5413">
        <v>977.239990234375</v>
      </c>
      <c r="H5413" s="2" t="s">
        <v>61</v>
      </c>
      <c r="I5413" s="2" t="s">
        <v>62</v>
      </c>
      <c r="J5413" s="2" t="s">
        <v>36</v>
      </c>
      <c r="K5413" s="2" t="s">
        <v>2940</v>
      </c>
      <c r="L5413" s="2" t="s">
        <v>178</v>
      </c>
      <c r="M5413" s="2" t="s">
        <v>53</v>
      </c>
      <c r="N5413" s="2" t="s">
        <v>2741</v>
      </c>
      <c r="O5413" s="2" t="s">
        <v>2742</v>
      </c>
      <c r="P5413">
        <v>130</v>
      </c>
      <c r="Q5413" s="2" t="s">
        <v>187</v>
      </c>
      <c r="R5413">
        <v>2.4800000190734863</v>
      </c>
      <c r="S5413">
        <v>322.39999389648438</v>
      </c>
      <c r="T5413">
        <v>0</v>
      </c>
      <c r="U5413">
        <v>0</v>
      </c>
    </row>
    <row r="5414" spans="1:21" x14ac:dyDescent="0.35">
      <c r="A5414" s="2" t="s">
        <v>1</v>
      </c>
      <c r="B5414">
        <v>1339</v>
      </c>
      <c r="C5414" t="s">
        <v>4688</v>
      </c>
      <c r="D5414" s="1">
        <v>43550</v>
      </c>
      <c r="E5414" s="1">
        <v>43550</v>
      </c>
      <c r="F5414" s="2" t="s">
        <v>171</v>
      </c>
      <c r="G5414">
        <v>977.239990234375</v>
      </c>
      <c r="H5414" s="2" t="s">
        <v>61</v>
      </c>
      <c r="I5414" s="2" t="s">
        <v>62</v>
      </c>
      <c r="J5414" s="2" t="s">
        <v>36</v>
      </c>
      <c r="K5414" s="2" t="s">
        <v>2940</v>
      </c>
      <c r="L5414" s="2" t="s">
        <v>178</v>
      </c>
      <c r="M5414" s="2" t="s">
        <v>53</v>
      </c>
      <c r="N5414" s="2" t="s">
        <v>2743</v>
      </c>
      <c r="O5414" s="2" t="s">
        <v>2744</v>
      </c>
      <c r="P5414">
        <v>2100</v>
      </c>
      <c r="Q5414" s="2" t="s">
        <v>35</v>
      </c>
      <c r="R5414">
        <v>0.20839999616146088</v>
      </c>
      <c r="S5414">
        <v>437.6400146484375</v>
      </c>
      <c r="T5414">
        <v>0</v>
      </c>
      <c r="U5414">
        <v>0</v>
      </c>
    </row>
    <row r="5415" spans="1:21" x14ac:dyDescent="0.35">
      <c r="A5415" s="2" t="s">
        <v>1</v>
      </c>
      <c r="B5415">
        <v>1413</v>
      </c>
      <c r="C5415" t="s">
        <v>4750</v>
      </c>
      <c r="D5415" s="1">
        <v>43552</v>
      </c>
      <c r="E5415" s="1">
        <v>43553</v>
      </c>
      <c r="F5415" s="2" t="s">
        <v>171</v>
      </c>
      <c r="G5415">
        <v>2.5999999046325684</v>
      </c>
      <c r="H5415" s="2" t="s">
        <v>2939</v>
      </c>
      <c r="I5415" s="2" t="s">
        <v>178</v>
      </c>
      <c r="J5415" s="2" t="s">
        <v>36</v>
      </c>
      <c r="K5415" s="2" t="s">
        <v>2940</v>
      </c>
      <c r="L5415" s="2" t="s">
        <v>178</v>
      </c>
      <c r="M5415" s="2" t="s">
        <v>53</v>
      </c>
      <c r="N5415" s="2" t="s">
        <v>2801</v>
      </c>
      <c r="O5415" s="2" t="s">
        <v>2802</v>
      </c>
      <c r="P5415">
        <v>10</v>
      </c>
      <c r="Q5415" s="2" t="s">
        <v>187</v>
      </c>
      <c r="R5415">
        <v>0.25999999046325684</v>
      </c>
      <c r="S5415">
        <v>2.5999999046325684</v>
      </c>
      <c r="T5415">
        <v>0</v>
      </c>
      <c r="U5415">
        <v>10</v>
      </c>
    </row>
    <row r="5416" spans="1:21" x14ac:dyDescent="0.35">
      <c r="A5416" s="2" t="s">
        <v>1</v>
      </c>
      <c r="B5416">
        <v>2036</v>
      </c>
      <c r="C5416" t="s">
        <v>5321</v>
      </c>
      <c r="D5416" s="1">
        <v>43552</v>
      </c>
      <c r="E5416" s="1">
        <v>43593</v>
      </c>
      <c r="F5416" s="2" t="s">
        <v>171</v>
      </c>
      <c r="G5416">
        <v>2168.89990234375</v>
      </c>
      <c r="H5416" s="2" t="s">
        <v>2939</v>
      </c>
      <c r="I5416" s="2" t="s">
        <v>178</v>
      </c>
      <c r="J5416" s="2" t="s">
        <v>36</v>
      </c>
      <c r="K5416" s="2" t="s">
        <v>2940</v>
      </c>
      <c r="L5416" s="2" t="s">
        <v>178</v>
      </c>
      <c r="M5416" s="2" t="s">
        <v>53</v>
      </c>
      <c r="N5416" s="2" t="s">
        <v>3473</v>
      </c>
      <c r="O5416" s="2" t="s">
        <v>3474</v>
      </c>
      <c r="P5416">
        <v>205</v>
      </c>
      <c r="Q5416" s="2" t="s">
        <v>35</v>
      </c>
      <c r="R5416">
        <v>10.579999923706055</v>
      </c>
      <c r="S5416">
        <v>2168.89990234375</v>
      </c>
      <c r="T5416">
        <v>0</v>
      </c>
      <c r="U5416">
        <v>205</v>
      </c>
    </row>
    <row r="5417" spans="1:21" x14ac:dyDescent="0.35">
      <c r="A5417" s="2" t="s">
        <v>1</v>
      </c>
      <c r="B5417">
        <v>2033</v>
      </c>
      <c r="C5417" t="s">
        <v>5318</v>
      </c>
      <c r="D5417" s="1">
        <v>43565</v>
      </c>
      <c r="E5417" s="1">
        <v>43565</v>
      </c>
      <c r="F5417" s="2" t="s">
        <v>171</v>
      </c>
      <c r="G5417">
        <v>2073.60009765625</v>
      </c>
      <c r="H5417" s="2" t="s">
        <v>61</v>
      </c>
      <c r="I5417" s="2" t="s">
        <v>62</v>
      </c>
      <c r="J5417" s="2" t="s">
        <v>36</v>
      </c>
      <c r="K5417" s="2" t="s">
        <v>2940</v>
      </c>
      <c r="L5417" s="2" t="s">
        <v>178</v>
      </c>
      <c r="M5417" s="2" t="s">
        <v>65</v>
      </c>
      <c r="N5417" s="2" t="s">
        <v>2801</v>
      </c>
      <c r="O5417" s="2" t="s">
        <v>3575</v>
      </c>
      <c r="P5417">
        <v>5000</v>
      </c>
      <c r="Q5417" s="2" t="s">
        <v>187</v>
      </c>
      <c r="R5417">
        <v>0.24799999594688416</v>
      </c>
      <c r="S5417">
        <v>1240</v>
      </c>
      <c r="T5417">
        <v>5000</v>
      </c>
      <c r="U5417">
        <v>0</v>
      </c>
    </row>
    <row r="5418" spans="1:21" x14ac:dyDescent="0.35">
      <c r="A5418" s="2" t="s">
        <v>1</v>
      </c>
      <c r="B5418">
        <v>2033</v>
      </c>
      <c r="C5418" t="s">
        <v>5318</v>
      </c>
      <c r="D5418" s="1">
        <v>43565</v>
      </c>
      <c r="E5418" s="1">
        <v>43565</v>
      </c>
      <c r="F5418" s="2" t="s">
        <v>171</v>
      </c>
      <c r="G5418">
        <v>2073.60009765625</v>
      </c>
      <c r="H5418" s="2" t="s">
        <v>61</v>
      </c>
      <c r="I5418" s="2" t="s">
        <v>62</v>
      </c>
      <c r="J5418" s="2" t="s">
        <v>36</v>
      </c>
      <c r="K5418" s="2" t="s">
        <v>2940</v>
      </c>
      <c r="L5418" s="2" t="s">
        <v>178</v>
      </c>
      <c r="M5418" s="2" t="s">
        <v>65</v>
      </c>
      <c r="N5418" s="2" t="s">
        <v>3576</v>
      </c>
      <c r="O5418" s="2" t="s">
        <v>3577</v>
      </c>
      <c r="P5418">
        <v>4000</v>
      </c>
      <c r="Q5418" s="2" t="s">
        <v>35</v>
      </c>
      <c r="R5418">
        <v>0.20839999616146088</v>
      </c>
      <c r="S5418">
        <v>833.5999755859375</v>
      </c>
      <c r="T5418">
        <v>4000</v>
      </c>
      <c r="U5418">
        <v>0</v>
      </c>
    </row>
    <row r="5419" spans="1:21" x14ac:dyDescent="0.35">
      <c r="A5419" s="2" t="s">
        <v>1</v>
      </c>
      <c r="B5419">
        <v>1780</v>
      </c>
      <c r="C5419" t="s">
        <v>5074</v>
      </c>
      <c r="D5419" s="1">
        <v>43577</v>
      </c>
      <c r="E5419" s="1">
        <v>43577</v>
      </c>
      <c r="F5419" s="2" t="s">
        <v>171</v>
      </c>
      <c r="G5419">
        <v>65</v>
      </c>
      <c r="H5419" s="2" t="s">
        <v>61</v>
      </c>
      <c r="I5419" s="2" t="s">
        <v>62</v>
      </c>
      <c r="J5419" s="2" t="s">
        <v>36</v>
      </c>
      <c r="K5419" s="2" t="s">
        <v>2940</v>
      </c>
      <c r="L5419" s="2" t="s">
        <v>178</v>
      </c>
      <c r="M5419" s="2" t="s">
        <v>53</v>
      </c>
      <c r="N5419" s="2" t="s">
        <v>2801</v>
      </c>
      <c r="O5419" s="2" t="s">
        <v>2802</v>
      </c>
      <c r="P5419">
        <v>250</v>
      </c>
      <c r="Q5419" s="2" t="s">
        <v>187</v>
      </c>
      <c r="R5419">
        <v>0.25999999046325684</v>
      </c>
      <c r="S5419">
        <v>65</v>
      </c>
      <c r="T5419">
        <v>0</v>
      </c>
      <c r="U5419">
        <v>0</v>
      </c>
    </row>
    <row r="5420" spans="1:21" x14ac:dyDescent="0.35">
      <c r="A5420" s="2" t="s">
        <v>1</v>
      </c>
      <c r="B5420">
        <v>2125</v>
      </c>
      <c r="C5420" t="s">
        <v>5400</v>
      </c>
      <c r="D5420" s="1">
        <v>43599</v>
      </c>
      <c r="E5420" s="1">
        <v>43599</v>
      </c>
      <c r="F5420" s="2" t="s">
        <v>171</v>
      </c>
      <c r="G5420">
        <v>1175</v>
      </c>
      <c r="H5420" s="2" t="s">
        <v>61</v>
      </c>
      <c r="I5420" s="2" t="s">
        <v>62</v>
      </c>
      <c r="J5420" s="2" t="s">
        <v>36</v>
      </c>
      <c r="K5420" s="2" t="s">
        <v>2940</v>
      </c>
      <c r="L5420" s="2" t="s">
        <v>178</v>
      </c>
      <c r="M5420" s="2" t="s">
        <v>53</v>
      </c>
      <c r="N5420" s="2" t="s">
        <v>3578</v>
      </c>
      <c r="O5420" s="2" t="s">
        <v>3579</v>
      </c>
      <c r="P5420">
        <v>500</v>
      </c>
      <c r="Q5420" s="2" t="s">
        <v>35</v>
      </c>
      <c r="R5420">
        <v>2.3499999046325684</v>
      </c>
      <c r="S5420">
        <v>1175</v>
      </c>
      <c r="T5420">
        <v>0</v>
      </c>
      <c r="U5420">
        <v>0</v>
      </c>
    </row>
    <row r="5421" spans="1:21" x14ac:dyDescent="0.35">
      <c r="A5421" s="2" t="s">
        <v>1</v>
      </c>
      <c r="B5421">
        <v>2446</v>
      </c>
      <c r="C5421" t="s">
        <v>5954</v>
      </c>
      <c r="D5421" s="1">
        <v>43602</v>
      </c>
      <c r="E5421" s="1">
        <v>43622</v>
      </c>
      <c r="F5421" s="2" t="s">
        <v>171</v>
      </c>
      <c r="G5421">
        <v>3407.139892578125</v>
      </c>
      <c r="H5421" s="2" t="s">
        <v>61</v>
      </c>
      <c r="I5421" s="2" t="s">
        <v>62</v>
      </c>
      <c r="J5421" s="2" t="s">
        <v>36</v>
      </c>
      <c r="K5421" s="2" t="s">
        <v>2940</v>
      </c>
      <c r="L5421" s="2" t="s">
        <v>178</v>
      </c>
      <c r="M5421" s="2" t="s">
        <v>65</v>
      </c>
      <c r="N5421" s="2" t="s">
        <v>5955</v>
      </c>
      <c r="O5421" s="2" t="s">
        <v>5956</v>
      </c>
      <c r="P5421">
        <v>1774</v>
      </c>
      <c r="Q5421" s="2" t="s">
        <v>187</v>
      </c>
      <c r="R5421">
        <v>1.9206000566482544</v>
      </c>
      <c r="S5421">
        <v>3407.139892578125</v>
      </c>
      <c r="T5421">
        <v>1774</v>
      </c>
      <c r="U5421">
        <v>0</v>
      </c>
    </row>
    <row r="5422" spans="1:21" x14ac:dyDescent="0.35">
      <c r="A5422" s="2" t="s">
        <v>1</v>
      </c>
      <c r="B5422">
        <v>2445</v>
      </c>
      <c r="C5422" t="s">
        <v>5957</v>
      </c>
      <c r="D5422" s="1">
        <v>43615</v>
      </c>
      <c r="E5422" s="1">
        <v>43622</v>
      </c>
      <c r="F5422" s="2" t="s">
        <v>171</v>
      </c>
      <c r="G5422">
        <v>558.719970703125</v>
      </c>
      <c r="H5422" s="2" t="s">
        <v>61</v>
      </c>
      <c r="I5422" s="2" t="s">
        <v>62</v>
      </c>
      <c r="J5422" s="2" t="s">
        <v>36</v>
      </c>
      <c r="K5422" s="2" t="s">
        <v>2940</v>
      </c>
      <c r="L5422" s="2" t="s">
        <v>178</v>
      </c>
      <c r="M5422" s="2" t="s">
        <v>53</v>
      </c>
      <c r="N5422" s="2" t="s">
        <v>5958</v>
      </c>
      <c r="O5422" s="2" t="s">
        <v>5959</v>
      </c>
      <c r="P5422">
        <v>300</v>
      </c>
      <c r="Q5422" s="2" t="s">
        <v>35</v>
      </c>
      <c r="R5422">
        <v>1.8624000549316406</v>
      </c>
      <c r="S5422">
        <v>558.719970703125</v>
      </c>
      <c r="T5422">
        <v>0</v>
      </c>
      <c r="U5422">
        <v>0</v>
      </c>
    </row>
    <row r="5423" spans="1:21" x14ac:dyDescent="0.35">
      <c r="A5423" s="2" t="s">
        <v>1</v>
      </c>
      <c r="B5423">
        <v>2260</v>
      </c>
      <c r="C5423" t="s">
        <v>5686</v>
      </c>
      <c r="D5423" s="1">
        <v>43607</v>
      </c>
      <c r="E5423" s="1">
        <v>43607</v>
      </c>
      <c r="F5423" s="2" t="s">
        <v>171</v>
      </c>
      <c r="G5423">
        <v>3585.8701171875</v>
      </c>
      <c r="H5423" s="2" t="s">
        <v>61</v>
      </c>
      <c r="I5423" s="2" t="s">
        <v>62</v>
      </c>
      <c r="J5423" s="2" t="s">
        <v>36</v>
      </c>
      <c r="K5423" s="2" t="s">
        <v>2940</v>
      </c>
      <c r="L5423" s="2" t="s">
        <v>178</v>
      </c>
      <c r="M5423" s="2" t="s">
        <v>65</v>
      </c>
      <c r="N5423" s="2" t="s">
        <v>1631</v>
      </c>
      <c r="O5423" s="2" t="s">
        <v>1613</v>
      </c>
      <c r="P5423">
        <v>39207</v>
      </c>
      <c r="Q5423" s="2" t="s">
        <v>35</v>
      </c>
      <c r="R5423">
        <v>9.1459996998310089E-2</v>
      </c>
      <c r="S5423">
        <v>3585.8701171875</v>
      </c>
      <c r="T5423">
        <v>39207</v>
      </c>
      <c r="U5423">
        <v>0</v>
      </c>
    </row>
    <row r="5424" spans="1:21" x14ac:dyDescent="0.35">
      <c r="A5424" s="2" t="s">
        <v>1</v>
      </c>
      <c r="B5424">
        <v>2433</v>
      </c>
      <c r="C5424" t="s">
        <v>5960</v>
      </c>
      <c r="D5424" s="1">
        <v>43616</v>
      </c>
      <c r="E5424" s="1">
        <v>43623</v>
      </c>
      <c r="F5424" s="2" t="s">
        <v>171</v>
      </c>
      <c r="G5424">
        <v>41.680000305175781</v>
      </c>
      <c r="H5424" s="2" t="s">
        <v>61</v>
      </c>
      <c r="I5424" s="2" t="s">
        <v>62</v>
      </c>
      <c r="J5424" s="2" t="s">
        <v>36</v>
      </c>
      <c r="K5424" s="2" t="s">
        <v>2940</v>
      </c>
      <c r="L5424" s="2" t="s">
        <v>178</v>
      </c>
      <c r="M5424" s="2" t="s">
        <v>65</v>
      </c>
      <c r="N5424" s="2" t="s">
        <v>3576</v>
      </c>
      <c r="O5424" s="2" t="s">
        <v>3577</v>
      </c>
      <c r="P5424">
        <v>200</v>
      </c>
      <c r="Q5424" s="2" t="s">
        <v>35</v>
      </c>
      <c r="R5424">
        <v>0.20839999616146088</v>
      </c>
      <c r="S5424">
        <v>41.680000305175781</v>
      </c>
      <c r="T5424">
        <v>200</v>
      </c>
      <c r="U5424">
        <v>0</v>
      </c>
    </row>
    <row r="5425" spans="1:21" x14ac:dyDescent="0.35">
      <c r="A5425" s="2" t="s">
        <v>1</v>
      </c>
      <c r="B5425">
        <v>2464</v>
      </c>
      <c r="C5425" t="s">
        <v>5961</v>
      </c>
      <c r="D5425" s="1">
        <v>43623</v>
      </c>
      <c r="E5425" s="1">
        <v>43627</v>
      </c>
      <c r="F5425" s="2" t="s">
        <v>171</v>
      </c>
      <c r="G5425">
        <v>6137.56005859375</v>
      </c>
      <c r="H5425" s="2" t="s">
        <v>61</v>
      </c>
      <c r="I5425" s="2" t="s">
        <v>62</v>
      </c>
      <c r="J5425" s="2" t="s">
        <v>36</v>
      </c>
      <c r="K5425" s="2" t="s">
        <v>2940</v>
      </c>
      <c r="L5425" s="2" t="s">
        <v>178</v>
      </c>
      <c r="M5425" s="2" t="s">
        <v>53</v>
      </c>
      <c r="N5425" s="2" t="s">
        <v>5962</v>
      </c>
      <c r="O5425" s="2" t="s">
        <v>5963</v>
      </c>
      <c r="P5425">
        <v>572</v>
      </c>
      <c r="Q5425" s="2" t="s">
        <v>35</v>
      </c>
      <c r="R5425">
        <v>10.729999542236328</v>
      </c>
      <c r="S5425">
        <v>6137.56005859375</v>
      </c>
      <c r="T5425">
        <v>0</v>
      </c>
      <c r="U5425">
        <v>0</v>
      </c>
    </row>
    <row r="5426" spans="1:21" x14ac:dyDescent="0.35">
      <c r="A5426" s="2" t="s">
        <v>1</v>
      </c>
      <c r="B5426">
        <v>2608</v>
      </c>
      <c r="C5426" t="s">
        <v>6486</v>
      </c>
      <c r="D5426" s="1">
        <v>43636</v>
      </c>
      <c r="E5426" s="1">
        <v>43636</v>
      </c>
      <c r="F5426" s="2" t="s">
        <v>171</v>
      </c>
      <c r="G5426">
        <v>1042.199951171875</v>
      </c>
      <c r="H5426" s="2" t="s">
        <v>61</v>
      </c>
      <c r="I5426" s="2" t="s">
        <v>62</v>
      </c>
      <c r="J5426" s="2" t="s">
        <v>36</v>
      </c>
      <c r="K5426" s="2" t="s">
        <v>2940</v>
      </c>
      <c r="L5426" s="2" t="s">
        <v>178</v>
      </c>
      <c r="M5426" s="2" t="s">
        <v>53</v>
      </c>
      <c r="N5426" s="2" t="s">
        <v>5606</v>
      </c>
      <c r="O5426" s="2" t="s">
        <v>5607</v>
      </c>
      <c r="P5426">
        <v>540</v>
      </c>
      <c r="Q5426" s="2" t="s">
        <v>35</v>
      </c>
      <c r="R5426">
        <v>1.9299999475479126</v>
      </c>
      <c r="S5426">
        <v>1042.199951171875</v>
      </c>
      <c r="T5426">
        <v>0</v>
      </c>
      <c r="U5426">
        <v>0</v>
      </c>
    </row>
    <row r="5427" spans="1:21" x14ac:dyDescent="0.35">
      <c r="A5427" s="2" t="s">
        <v>1</v>
      </c>
      <c r="B5427">
        <v>2607</v>
      </c>
      <c r="C5427" t="s">
        <v>6487</v>
      </c>
      <c r="D5427" s="1">
        <v>43636</v>
      </c>
      <c r="E5427" s="1">
        <v>43636</v>
      </c>
      <c r="F5427" s="2" t="s">
        <v>171</v>
      </c>
      <c r="G5427">
        <v>927.04998779296875</v>
      </c>
      <c r="H5427" s="2" t="s">
        <v>61</v>
      </c>
      <c r="I5427" s="2" t="s">
        <v>62</v>
      </c>
      <c r="J5427" s="2" t="s">
        <v>36</v>
      </c>
      <c r="K5427" s="2" t="s">
        <v>2940</v>
      </c>
      <c r="L5427" s="2" t="s">
        <v>178</v>
      </c>
      <c r="M5427" s="2" t="s">
        <v>53</v>
      </c>
      <c r="N5427" s="2" t="s">
        <v>6488</v>
      </c>
      <c r="O5427" s="2" t="s">
        <v>6489</v>
      </c>
      <c r="P5427">
        <v>30</v>
      </c>
      <c r="Q5427" s="2" t="s">
        <v>35</v>
      </c>
      <c r="R5427">
        <v>0.40832999348640442</v>
      </c>
      <c r="S5427">
        <v>12.25</v>
      </c>
      <c r="T5427">
        <v>0</v>
      </c>
      <c r="U5427">
        <v>0</v>
      </c>
    </row>
    <row r="5428" spans="1:21" x14ac:dyDescent="0.35">
      <c r="A5428" s="2" t="s">
        <v>1</v>
      </c>
      <c r="B5428">
        <v>2607</v>
      </c>
      <c r="C5428" t="s">
        <v>6487</v>
      </c>
      <c r="D5428" s="1">
        <v>43636</v>
      </c>
      <c r="E5428" s="1">
        <v>43636</v>
      </c>
      <c r="F5428" s="2" t="s">
        <v>171</v>
      </c>
      <c r="G5428">
        <v>927.04998779296875</v>
      </c>
      <c r="H5428" s="2" t="s">
        <v>61</v>
      </c>
      <c r="I5428" s="2" t="s">
        <v>62</v>
      </c>
      <c r="J5428" s="2" t="s">
        <v>36</v>
      </c>
      <c r="K5428" s="2" t="s">
        <v>2940</v>
      </c>
      <c r="L5428" s="2" t="s">
        <v>178</v>
      </c>
      <c r="M5428" s="2" t="s">
        <v>53</v>
      </c>
      <c r="N5428" s="2" t="s">
        <v>3462</v>
      </c>
      <c r="O5428" s="2" t="s">
        <v>3463</v>
      </c>
      <c r="P5428">
        <v>160</v>
      </c>
      <c r="Q5428" s="2" t="s">
        <v>35</v>
      </c>
      <c r="R5428">
        <v>2.9500000476837158</v>
      </c>
      <c r="S5428">
        <v>472</v>
      </c>
      <c r="T5428">
        <v>0</v>
      </c>
      <c r="U5428">
        <v>0</v>
      </c>
    </row>
    <row r="5429" spans="1:21" x14ac:dyDescent="0.35">
      <c r="A5429" s="2" t="s">
        <v>1</v>
      </c>
      <c r="B5429">
        <v>2607</v>
      </c>
      <c r="C5429" t="s">
        <v>6487</v>
      </c>
      <c r="D5429" s="1">
        <v>43636</v>
      </c>
      <c r="E5429" s="1">
        <v>43636</v>
      </c>
      <c r="F5429" s="2" t="s">
        <v>171</v>
      </c>
      <c r="G5429">
        <v>927.04998779296875</v>
      </c>
      <c r="H5429" s="2" t="s">
        <v>61</v>
      </c>
      <c r="I5429" s="2" t="s">
        <v>62</v>
      </c>
      <c r="J5429" s="2" t="s">
        <v>36</v>
      </c>
      <c r="K5429" s="2" t="s">
        <v>2940</v>
      </c>
      <c r="L5429" s="2" t="s">
        <v>178</v>
      </c>
      <c r="M5429" s="2" t="s">
        <v>53</v>
      </c>
      <c r="N5429" s="2" t="s">
        <v>6490</v>
      </c>
      <c r="O5429" s="2" t="s">
        <v>6491</v>
      </c>
      <c r="P5429">
        <v>3600</v>
      </c>
      <c r="Q5429" s="2" t="s">
        <v>35</v>
      </c>
      <c r="R5429">
        <v>0.12300000339746475</v>
      </c>
      <c r="S5429">
        <v>442.79998779296875</v>
      </c>
      <c r="T5429">
        <v>0</v>
      </c>
      <c r="U5429">
        <v>0</v>
      </c>
    </row>
    <row r="5430" spans="1:21" x14ac:dyDescent="0.35">
      <c r="A5430" s="2" t="s">
        <v>1</v>
      </c>
      <c r="B5430">
        <v>1351</v>
      </c>
      <c r="C5430" t="s">
        <v>4697</v>
      </c>
      <c r="D5430" s="1">
        <v>43550</v>
      </c>
      <c r="E5430" s="1">
        <v>43550</v>
      </c>
      <c r="F5430" s="2" t="s">
        <v>3580</v>
      </c>
      <c r="G5430">
        <v>18179.900390625</v>
      </c>
      <c r="H5430" s="2" t="s">
        <v>61</v>
      </c>
      <c r="I5430" s="2" t="s">
        <v>62</v>
      </c>
      <c r="J5430" s="2" t="s">
        <v>51</v>
      </c>
      <c r="K5430" s="2" t="s">
        <v>2940</v>
      </c>
      <c r="L5430" s="2" t="s">
        <v>0</v>
      </c>
      <c r="M5430" s="2" t="s">
        <v>65</v>
      </c>
      <c r="N5430" s="2" t="s">
        <v>219</v>
      </c>
      <c r="O5430" s="2" t="s">
        <v>220</v>
      </c>
      <c r="P5430">
        <v>1856</v>
      </c>
      <c r="Q5430" s="2" t="s">
        <v>58</v>
      </c>
      <c r="R5430">
        <v>6</v>
      </c>
      <c r="S5430">
        <v>11136</v>
      </c>
      <c r="T5430">
        <v>1856</v>
      </c>
      <c r="U5430">
        <v>0</v>
      </c>
    </row>
    <row r="5431" spans="1:21" x14ac:dyDescent="0.35">
      <c r="A5431" s="2" t="s">
        <v>1</v>
      </c>
      <c r="B5431">
        <v>1351</v>
      </c>
      <c r="C5431" t="s">
        <v>4697</v>
      </c>
      <c r="D5431" s="1">
        <v>43550</v>
      </c>
      <c r="E5431" s="1">
        <v>43550</v>
      </c>
      <c r="F5431" s="2" t="s">
        <v>3580</v>
      </c>
      <c r="G5431">
        <v>18179.900390625</v>
      </c>
      <c r="H5431" s="2" t="s">
        <v>61</v>
      </c>
      <c r="I5431" s="2" t="s">
        <v>62</v>
      </c>
      <c r="J5431" s="2" t="s">
        <v>51</v>
      </c>
      <c r="K5431" s="2" t="s">
        <v>2940</v>
      </c>
      <c r="L5431" s="2" t="s">
        <v>0</v>
      </c>
      <c r="M5431" s="2" t="s">
        <v>65</v>
      </c>
      <c r="N5431" s="2" t="s">
        <v>851</v>
      </c>
      <c r="O5431" s="2" t="s">
        <v>852</v>
      </c>
      <c r="P5431">
        <v>2201.219970703125</v>
      </c>
      <c r="Q5431" s="2" t="s">
        <v>58</v>
      </c>
      <c r="R5431">
        <v>3.2000000476837158</v>
      </c>
      <c r="S5431">
        <v>7043.89990234375</v>
      </c>
      <c r="T5431">
        <v>2201.219970703125</v>
      </c>
      <c r="U5431">
        <v>0</v>
      </c>
    </row>
    <row r="5432" spans="1:21" x14ac:dyDescent="0.35">
      <c r="A5432" s="2" t="s">
        <v>1</v>
      </c>
      <c r="B5432">
        <v>1473</v>
      </c>
      <c r="C5432" t="s">
        <v>4814</v>
      </c>
      <c r="D5432" s="1">
        <v>43556</v>
      </c>
      <c r="E5432" s="1">
        <v>43617</v>
      </c>
      <c r="F5432" s="2" t="s">
        <v>3580</v>
      </c>
      <c r="G5432">
        <v>20950</v>
      </c>
      <c r="H5432" s="2" t="s">
        <v>49</v>
      </c>
      <c r="I5432" s="2" t="s">
        <v>50</v>
      </c>
      <c r="J5432" s="2" t="s">
        <v>51</v>
      </c>
      <c r="K5432" s="2" t="s">
        <v>2940</v>
      </c>
      <c r="L5432" s="2" t="s">
        <v>0</v>
      </c>
      <c r="M5432" s="2" t="s">
        <v>53</v>
      </c>
      <c r="N5432" s="2" t="s">
        <v>851</v>
      </c>
      <c r="O5432" s="2" t="s">
        <v>852</v>
      </c>
      <c r="P5432">
        <v>1000</v>
      </c>
      <c r="Q5432" s="2" t="s">
        <v>58</v>
      </c>
      <c r="R5432">
        <v>3.2000000476837158</v>
      </c>
      <c r="S5432">
        <v>3200</v>
      </c>
      <c r="T5432">
        <v>0</v>
      </c>
      <c r="U5432">
        <v>1000</v>
      </c>
    </row>
    <row r="5433" spans="1:21" x14ac:dyDescent="0.35">
      <c r="A5433" s="2" t="s">
        <v>1</v>
      </c>
      <c r="B5433">
        <v>1473</v>
      </c>
      <c r="C5433" t="s">
        <v>4814</v>
      </c>
      <c r="D5433" s="1">
        <v>43556</v>
      </c>
      <c r="E5433" s="1">
        <v>43617</v>
      </c>
      <c r="F5433" s="2" t="s">
        <v>3580</v>
      </c>
      <c r="G5433">
        <v>20950</v>
      </c>
      <c r="H5433" s="2" t="s">
        <v>49</v>
      </c>
      <c r="I5433" s="2" t="s">
        <v>50</v>
      </c>
      <c r="J5433" s="2" t="s">
        <v>51</v>
      </c>
      <c r="K5433" s="2" t="s">
        <v>2940</v>
      </c>
      <c r="L5433" s="2" t="s">
        <v>0</v>
      </c>
      <c r="M5433" s="2" t="s">
        <v>53</v>
      </c>
      <c r="N5433" s="2" t="s">
        <v>219</v>
      </c>
      <c r="O5433" s="2" t="s">
        <v>220</v>
      </c>
      <c r="P5433">
        <v>2000</v>
      </c>
      <c r="Q5433" s="2" t="s">
        <v>58</v>
      </c>
      <c r="R5433">
        <v>6</v>
      </c>
      <c r="S5433">
        <v>12000</v>
      </c>
      <c r="T5433">
        <v>0</v>
      </c>
      <c r="U5433">
        <v>2000</v>
      </c>
    </row>
    <row r="5434" spans="1:21" x14ac:dyDescent="0.35">
      <c r="A5434" s="2" t="s">
        <v>1</v>
      </c>
      <c r="B5434">
        <v>1473</v>
      </c>
      <c r="C5434" t="s">
        <v>4814</v>
      </c>
      <c r="D5434" s="1">
        <v>43556</v>
      </c>
      <c r="E5434" s="1">
        <v>43617</v>
      </c>
      <c r="F5434" s="2" t="s">
        <v>3580</v>
      </c>
      <c r="G5434">
        <v>20950</v>
      </c>
      <c r="H5434" s="2" t="s">
        <v>49</v>
      </c>
      <c r="I5434" s="2" t="s">
        <v>50</v>
      </c>
      <c r="J5434" s="2" t="s">
        <v>51</v>
      </c>
      <c r="K5434" s="2" t="s">
        <v>2940</v>
      </c>
      <c r="L5434" s="2" t="s">
        <v>0</v>
      </c>
      <c r="M5434" s="2" t="s">
        <v>53</v>
      </c>
      <c r="N5434" s="2" t="s">
        <v>3054</v>
      </c>
      <c r="O5434" s="2" t="s">
        <v>3055</v>
      </c>
      <c r="P5434">
        <v>500</v>
      </c>
      <c r="Q5434" s="2" t="s">
        <v>58</v>
      </c>
      <c r="R5434">
        <v>11.5</v>
      </c>
      <c r="S5434">
        <v>5750</v>
      </c>
      <c r="T5434">
        <v>0</v>
      </c>
      <c r="U5434">
        <v>-15.520000457763672</v>
      </c>
    </row>
    <row r="5435" spans="1:21" x14ac:dyDescent="0.35">
      <c r="A5435" s="2" t="s">
        <v>1</v>
      </c>
      <c r="B5435">
        <v>2310</v>
      </c>
      <c r="C5435" t="s">
        <v>5809</v>
      </c>
      <c r="D5435" s="1">
        <v>43614</v>
      </c>
      <c r="E5435" s="1">
        <v>43614</v>
      </c>
      <c r="F5435" s="2" t="s">
        <v>3580</v>
      </c>
      <c r="G5435">
        <v>15200</v>
      </c>
      <c r="H5435" s="2" t="s">
        <v>2939</v>
      </c>
      <c r="I5435" s="2" t="s">
        <v>178</v>
      </c>
      <c r="J5435" s="2" t="s">
        <v>51</v>
      </c>
      <c r="K5435" s="2" t="s">
        <v>2940</v>
      </c>
      <c r="L5435" s="2" t="s">
        <v>0</v>
      </c>
      <c r="M5435" s="2" t="s">
        <v>53</v>
      </c>
      <c r="N5435" s="2" t="s">
        <v>851</v>
      </c>
      <c r="O5435" s="2" t="s">
        <v>852</v>
      </c>
      <c r="P5435">
        <v>1000</v>
      </c>
      <c r="Q5435" s="2" t="s">
        <v>58</v>
      </c>
      <c r="R5435">
        <v>3.2000000476837158</v>
      </c>
      <c r="S5435">
        <v>3200</v>
      </c>
      <c r="T5435">
        <v>0</v>
      </c>
      <c r="U5435">
        <v>1000</v>
      </c>
    </row>
    <row r="5436" spans="1:21" x14ac:dyDescent="0.35">
      <c r="A5436" s="2" t="s">
        <v>1</v>
      </c>
      <c r="B5436">
        <v>2310</v>
      </c>
      <c r="C5436" t="s">
        <v>5809</v>
      </c>
      <c r="D5436" s="1">
        <v>43614</v>
      </c>
      <c r="E5436" s="1">
        <v>43614</v>
      </c>
      <c r="F5436" s="2" t="s">
        <v>3580</v>
      </c>
      <c r="G5436">
        <v>15200</v>
      </c>
      <c r="H5436" s="2" t="s">
        <v>2939</v>
      </c>
      <c r="I5436" s="2" t="s">
        <v>178</v>
      </c>
      <c r="J5436" s="2" t="s">
        <v>51</v>
      </c>
      <c r="K5436" s="2" t="s">
        <v>2940</v>
      </c>
      <c r="L5436" s="2" t="s">
        <v>0</v>
      </c>
      <c r="M5436" s="2" t="s">
        <v>53</v>
      </c>
      <c r="N5436" s="2" t="s">
        <v>219</v>
      </c>
      <c r="O5436" s="2" t="s">
        <v>220</v>
      </c>
      <c r="P5436">
        <v>2000</v>
      </c>
      <c r="Q5436" s="2" t="s">
        <v>58</v>
      </c>
      <c r="R5436">
        <v>6</v>
      </c>
      <c r="S5436">
        <v>12000</v>
      </c>
      <c r="T5436">
        <v>0</v>
      </c>
      <c r="U5436">
        <v>2000</v>
      </c>
    </row>
    <row r="5437" spans="1:21" x14ac:dyDescent="0.35">
      <c r="A5437" s="2" t="s">
        <v>7</v>
      </c>
      <c r="B5437">
        <v>115</v>
      </c>
      <c r="C5437" t="s">
        <v>4745</v>
      </c>
      <c r="D5437" s="1">
        <v>43552</v>
      </c>
      <c r="E5437" s="1">
        <v>43558</v>
      </c>
      <c r="F5437" s="2" t="s">
        <v>171</v>
      </c>
      <c r="G5437">
        <v>6326.83984375</v>
      </c>
      <c r="H5437" s="2" t="s">
        <v>61</v>
      </c>
      <c r="I5437" s="2" t="s">
        <v>62</v>
      </c>
      <c r="J5437" s="2" t="s">
        <v>36</v>
      </c>
      <c r="K5437" s="2" t="s">
        <v>2940</v>
      </c>
      <c r="L5437" s="2" t="s">
        <v>178</v>
      </c>
      <c r="M5437" s="2" t="s">
        <v>65</v>
      </c>
      <c r="N5437" s="2" t="s">
        <v>2809</v>
      </c>
      <c r="O5437" s="2" t="s">
        <v>2810</v>
      </c>
      <c r="P5437">
        <v>598</v>
      </c>
      <c r="Q5437" s="2" t="s">
        <v>35</v>
      </c>
      <c r="R5437">
        <v>10.579999923706055</v>
      </c>
      <c r="S5437">
        <v>6326.83984375</v>
      </c>
      <c r="T5437">
        <v>393</v>
      </c>
      <c r="U5437">
        <v>0</v>
      </c>
    </row>
    <row r="5438" spans="1:21" x14ac:dyDescent="0.35">
      <c r="A5438" s="2" t="s">
        <v>7</v>
      </c>
      <c r="B5438">
        <v>145</v>
      </c>
      <c r="C5438" t="s">
        <v>5322</v>
      </c>
      <c r="D5438" s="1">
        <v>43552</v>
      </c>
      <c r="E5438" s="1">
        <v>43593</v>
      </c>
      <c r="F5438" s="2" t="s">
        <v>171</v>
      </c>
      <c r="G5438">
        <v>2168.89990234375</v>
      </c>
      <c r="H5438" s="2" t="s">
        <v>61</v>
      </c>
      <c r="I5438" s="2" t="s">
        <v>62</v>
      </c>
      <c r="J5438" s="2" t="s">
        <v>36</v>
      </c>
      <c r="K5438" s="2" t="s">
        <v>2940</v>
      </c>
      <c r="L5438" s="2" t="s">
        <v>178</v>
      </c>
      <c r="M5438" s="2" t="s">
        <v>65</v>
      </c>
      <c r="N5438" s="2" t="s">
        <v>2809</v>
      </c>
      <c r="O5438" s="2" t="s">
        <v>3581</v>
      </c>
      <c r="P5438">
        <v>205</v>
      </c>
      <c r="Q5438" s="2" t="s">
        <v>35</v>
      </c>
      <c r="R5438">
        <v>10.579999923706055</v>
      </c>
      <c r="S5438">
        <v>2168.89990234375</v>
      </c>
      <c r="T5438">
        <v>205</v>
      </c>
      <c r="U5438">
        <v>0</v>
      </c>
    </row>
    <row r="5439" spans="1:21" x14ac:dyDescent="0.35">
      <c r="A5439" s="2" t="s">
        <v>1</v>
      </c>
      <c r="B5439">
        <v>1429</v>
      </c>
      <c r="C5439" t="s">
        <v>4766</v>
      </c>
      <c r="D5439" s="1">
        <v>43553</v>
      </c>
      <c r="E5439" s="1">
        <v>43553</v>
      </c>
      <c r="F5439" s="2" t="s">
        <v>176</v>
      </c>
      <c r="G5439">
        <v>423.3599853515625</v>
      </c>
      <c r="H5439" s="2" t="s">
        <v>61</v>
      </c>
      <c r="I5439" s="2" t="s">
        <v>62</v>
      </c>
      <c r="J5439" s="2" t="s">
        <v>36</v>
      </c>
      <c r="K5439" s="2" t="s">
        <v>2940</v>
      </c>
      <c r="L5439" s="2" t="s">
        <v>3</v>
      </c>
      <c r="M5439" s="2" t="s">
        <v>65</v>
      </c>
      <c r="N5439" s="2" t="s">
        <v>2816</v>
      </c>
      <c r="O5439" s="2" t="s">
        <v>2817</v>
      </c>
      <c r="P5439">
        <v>1</v>
      </c>
      <c r="Q5439" s="2" t="s">
        <v>35</v>
      </c>
      <c r="R5439">
        <v>378</v>
      </c>
      <c r="S5439">
        <v>378</v>
      </c>
      <c r="T5439">
        <v>1</v>
      </c>
      <c r="U5439">
        <v>0</v>
      </c>
    </row>
    <row r="5440" spans="1:21" x14ac:dyDescent="0.35">
      <c r="A5440" s="2" t="s">
        <v>1</v>
      </c>
      <c r="B5440">
        <v>2077</v>
      </c>
      <c r="C5440" t="s">
        <v>5356</v>
      </c>
      <c r="D5440" s="1">
        <v>43598</v>
      </c>
      <c r="E5440" s="1">
        <v>43598</v>
      </c>
      <c r="F5440" s="2" t="s">
        <v>176</v>
      </c>
      <c r="G5440">
        <v>462.33999633789063</v>
      </c>
      <c r="H5440" s="2" t="s">
        <v>61</v>
      </c>
      <c r="I5440" s="2" t="s">
        <v>62</v>
      </c>
      <c r="J5440" s="2" t="s">
        <v>36</v>
      </c>
      <c r="K5440" s="2" t="s">
        <v>2940</v>
      </c>
      <c r="L5440" s="2" t="s">
        <v>3</v>
      </c>
      <c r="M5440" s="2" t="s">
        <v>65</v>
      </c>
      <c r="N5440" s="2" t="s">
        <v>2816</v>
      </c>
      <c r="O5440" s="2" t="s">
        <v>2817</v>
      </c>
      <c r="P5440">
        <v>1</v>
      </c>
      <c r="Q5440" s="2" t="s">
        <v>35</v>
      </c>
      <c r="R5440">
        <v>430</v>
      </c>
      <c r="S5440">
        <v>430</v>
      </c>
      <c r="T5440">
        <v>1</v>
      </c>
      <c r="U5440">
        <v>0</v>
      </c>
    </row>
    <row r="5441" spans="1:21" x14ac:dyDescent="0.35">
      <c r="A5441" s="2" t="s">
        <v>7</v>
      </c>
      <c r="B5441">
        <v>124</v>
      </c>
      <c r="C5441" t="s">
        <v>5079</v>
      </c>
      <c r="D5441" s="1">
        <v>43577</v>
      </c>
      <c r="E5441" s="1">
        <v>43577</v>
      </c>
      <c r="F5441" s="2" t="s">
        <v>3582</v>
      </c>
      <c r="G5441">
        <v>98.010002136230469</v>
      </c>
      <c r="H5441" s="2" t="s">
        <v>61</v>
      </c>
      <c r="I5441" s="2" t="s">
        <v>62</v>
      </c>
      <c r="J5441" s="2" t="s">
        <v>36</v>
      </c>
      <c r="K5441" s="2" t="s">
        <v>2940</v>
      </c>
      <c r="L5441" s="2" t="s">
        <v>178</v>
      </c>
      <c r="M5441" s="2" t="s">
        <v>65</v>
      </c>
      <c r="N5441" s="2" t="s">
        <v>3583</v>
      </c>
      <c r="O5441" s="2" t="s">
        <v>2597</v>
      </c>
      <c r="P5441">
        <v>33</v>
      </c>
      <c r="Q5441" s="2" t="s">
        <v>35</v>
      </c>
      <c r="R5441">
        <v>2.9700000286102295</v>
      </c>
      <c r="S5441">
        <v>98.010002136230469</v>
      </c>
      <c r="T5441">
        <v>33</v>
      </c>
      <c r="U5441">
        <v>0</v>
      </c>
    </row>
    <row r="5442" spans="1:21" x14ac:dyDescent="0.35">
      <c r="A5442" s="2" t="s">
        <v>7</v>
      </c>
      <c r="B5442">
        <v>184</v>
      </c>
      <c r="C5442" t="s">
        <v>6492</v>
      </c>
      <c r="D5442" s="1">
        <v>43637</v>
      </c>
      <c r="E5442" s="1">
        <v>43637</v>
      </c>
      <c r="F5442" s="2" t="s">
        <v>3582</v>
      </c>
      <c r="G5442">
        <v>56.459999084472656</v>
      </c>
      <c r="H5442" s="2" t="s">
        <v>61</v>
      </c>
      <c r="I5442" s="2" t="s">
        <v>62</v>
      </c>
      <c r="J5442" s="2" t="s">
        <v>36</v>
      </c>
      <c r="K5442" s="2" t="s">
        <v>2940</v>
      </c>
      <c r="L5442" s="2" t="s">
        <v>178</v>
      </c>
      <c r="M5442" s="2" t="s">
        <v>53</v>
      </c>
      <c r="N5442" s="2" t="s">
        <v>6493</v>
      </c>
      <c r="O5442" s="2" t="s">
        <v>6398</v>
      </c>
      <c r="P5442">
        <v>6</v>
      </c>
      <c r="Q5442" s="2" t="s">
        <v>35</v>
      </c>
      <c r="R5442">
        <v>9.4099998474121094</v>
      </c>
      <c r="S5442">
        <v>56.459999084472656</v>
      </c>
      <c r="T5442">
        <v>0</v>
      </c>
      <c r="U5442">
        <v>0</v>
      </c>
    </row>
    <row r="5443" spans="1:21" x14ac:dyDescent="0.35">
      <c r="A5443" s="2" t="s">
        <v>7</v>
      </c>
      <c r="B5443">
        <v>155</v>
      </c>
      <c r="C5443" t="s">
        <v>5810</v>
      </c>
      <c r="D5443" s="1">
        <v>43615</v>
      </c>
      <c r="E5443" s="1">
        <v>43615</v>
      </c>
      <c r="F5443" s="2" t="s">
        <v>150</v>
      </c>
      <c r="G5443">
        <v>2073.330078125</v>
      </c>
      <c r="H5443" s="2" t="s">
        <v>61</v>
      </c>
      <c r="I5443" s="2" t="s">
        <v>62</v>
      </c>
      <c r="J5443" s="2" t="s">
        <v>36</v>
      </c>
      <c r="K5443" s="2" t="s">
        <v>2940</v>
      </c>
      <c r="L5443" s="2" t="s">
        <v>178</v>
      </c>
      <c r="M5443" s="2" t="s">
        <v>53</v>
      </c>
      <c r="N5443" s="2" t="s">
        <v>5811</v>
      </c>
      <c r="O5443" s="2" t="s">
        <v>3447</v>
      </c>
      <c r="P5443">
        <v>6000</v>
      </c>
      <c r="Q5443" s="2" t="s">
        <v>35</v>
      </c>
      <c r="R5443">
        <v>1.7999999225139618E-2</v>
      </c>
      <c r="S5443">
        <v>108</v>
      </c>
      <c r="T5443">
        <v>0</v>
      </c>
      <c r="U5443">
        <v>0</v>
      </c>
    </row>
    <row r="5444" spans="1:21" x14ac:dyDescent="0.35">
      <c r="A5444" s="2" t="s">
        <v>7</v>
      </c>
      <c r="B5444">
        <v>155</v>
      </c>
      <c r="C5444" t="s">
        <v>5810</v>
      </c>
      <c r="D5444" s="1">
        <v>43615</v>
      </c>
      <c r="E5444" s="1">
        <v>43615</v>
      </c>
      <c r="F5444" s="2" t="s">
        <v>150</v>
      </c>
      <c r="G5444">
        <v>2073.330078125</v>
      </c>
      <c r="H5444" s="2" t="s">
        <v>61</v>
      </c>
      <c r="I5444" s="2" t="s">
        <v>62</v>
      </c>
      <c r="J5444" s="2" t="s">
        <v>36</v>
      </c>
      <c r="K5444" s="2" t="s">
        <v>2940</v>
      </c>
      <c r="L5444" s="2" t="s">
        <v>178</v>
      </c>
      <c r="M5444" s="2" t="s">
        <v>53</v>
      </c>
      <c r="N5444" s="2" t="s">
        <v>5812</v>
      </c>
      <c r="O5444" s="2" t="s">
        <v>5772</v>
      </c>
      <c r="P5444">
        <v>4704</v>
      </c>
      <c r="Q5444" s="2" t="s">
        <v>35</v>
      </c>
      <c r="R5444">
        <v>0.41780000925064087</v>
      </c>
      <c r="S5444">
        <v>1965.3299560546875</v>
      </c>
      <c r="T5444">
        <v>0</v>
      </c>
      <c r="U5444">
        <v>0</v>
      </c>
    </row>
    <row r="5445" spans="1:21" x14ac:dyDescent="0.35">
      <c r="A5445" s="2" t="s">
        <v>1</v>
      </c>
      <c r="B5445">
        <v>2593</v>
      </c>
      <c r="C5445" t="s">
        <v>6494</v>
      </c>
      <c r="D5445" s="1">
        <v>43635</v>
      </c>
      <c r="E5445" s="1">
        <v>43635</v>
      </c>
      <c r="F5445" s="2" t="s">
        <v>6495</v>
      </c>
      <c r="G5445">
        <v>659.6199951171875</v>
      </c>
      <c r="H5445" s="2" t="s">
        <v>61</v>
      </c>
      <c r="I5445" s="2" t="s">
        <v>62</v>
      </c>
      <c r="J5445" s="2" t="s">
        <v>36</v>
      </c>
      <c r="K5445" s="2" t="s">
        <v>2940</v>
      </c>
      <c r="L5445" s="2" t="s">
        <v>3</v>
      </c>
      <c r="M5445" s="2" t="s">
        <v>53</v>
      </c>
      <c r="N5445" s="2" t="s">
        <v>6496</v>
      </c>
      <c r="O5445" s="2" t="s">
        <v>6497</v>
      </c>
      <c r="P5445">
        <v>3</v>
      </c>
      <c r="Q5445" s="2" t="s">
        <v>35</v>
      </c>
      <c r="R5445">
        <v>131.77000427246094</v>
      </c>
      <c r="S5445">
        <v>395.30999755859375</v>
      </c>
      <c r="T5445">
        <v>0</v>
      </c>
      <c r="U5445">
        <v>0</v>
      </c>
    </row>
    <row r="5446" spans="1:21" x14ac:dyDescent="0.35">
      <c r="A5446" s="2" t="s">
        <v>1</v>
      </c>
      <c r="B5446">
        <v>2593</v>
      </c>
      <c r="C5446" t="s">
        <v>6494</v>
      </c>
      <c r="D5446" s="1">
        <v>43635</v>
      </c>
      <c r="E5446" s="1">
        <v>43635</v>
      </c>
      <c r="F5446" s="2" t="s">
        <v>6495</v>
      </c>
      <c r="G5446">
        <v>659.6199951171875</v>
      </c>
      <c r="H5446" s="2" t="s">
        <v>61</v>
      </c>
      <c r="I5446" s="2" t="s">
        <v>62</v>
      </c>
      <c r="J5446" s="2" t="s">
        <v>36</v>
      </c>
      <c r="K5446" s="2" t="s">
        <v>2940</v>
      </c>
      <c r="L5446" s="2" t="s">
        <v>3</v>
      </c>
      <c r="M5446" s="2" t="s">
        <v>53</v>
      </c>
      <c r="N5446" s="2" t="s">
        <v>6498</v>
      </c>
      <c r="O5446" s="2" t="s">
        <v>6499</v>
      </c>
      <c r="P5446">
        <v>1</v>
      </c>
      <c r="Q5446" s="2" t="s">
        <v>35</v>
      </c>
      <c r="R5446">
        <v>193.63999938964844</v>
      </c>
      <c r="S5446">
        <v>193.63999938964844</v>
      </c>
      <c r="T5446">
        <v>0</v>
      </c>
      <c r="U5446">
        <v>0</v>
      </c>
    </row>
    <row r="5447" spans="1:21" x14ac:dyDescent="0.35">
      <c r="A5447" s="2" t="s">
        <v>1</v>
      </c>
      <c r="B5447">
        <v>1534</v>
      </c>
      <c r="C5447" t="s">
        <v>4867</v>
      </c>
      <c r="D5447" s="1">
        <v>43560</v>
      </c>
      <c r="E5447" s="1">
        <v>43560</v>
      </c>
      <c r="F5447" s="2" t="s">
        <v>177</v>
      </c>
      <c r="G5447">
        <v>276</v>
      </c>
      <c r="H5447" s="2" t="s">
        <v>2939</v>
      </c>
      <c r="I5447" s="2" t="s">
        <v>178</v>
      </c>
      <c r="J5447" s="2" t="s">
        <v>36</v>
      </c>
      <c r="K5447" s="2" t="s">
        <v>2940</v>
      </c>
      <c r="L5447" s="2" t="s">
        <v>0</v>
      </c>
      <c r="M5447" s="2" t="s">
        <v>53</v>
      </c>
      <c r="N5447" s="2" t="s">
        <v>1309</v>
      </c>
      <c r="O5447" s="2" t="s">
        <v>1310</v>
      </c>
      <c r="P5447">
        <v>24000</v>
      </c>
      <c r="Q5447" s="2" t="s">
        <v>35</v>
      </c>
      <c r="R5447">
        <v>1.1500000022351742E-2</v>
      </c>
      <c r="S5447">
        <v>276</v>
      </c>
      <c r="T5447">
        <v>0</v>
      </c>
      <c r="U5447">
        <v>24000</v>
      </c>
    </row>
    <row r="5448" spans="1:21" x14ac:dyDescent="0.35">
      <c r="A5448" s="2" t="s">
        <v>8</v>
      </c>
      <c r="B5448">
        <v>132</v>
      </c>
      <c r="C5448" t="s">
        <v>4868</v>
      </c>
      <c r="D5448" s="1">
        <v>43557</v>
      </c>
      <c r="E5448" s="1">
        <v>43560</v>
      </c>
      <c r="F5448" s="2" t="s">
        <v>175</v>
      </c>
      <c r="G5448">
        <v>2279.199951171875</v>
      </c>
      <c r="H5448" s="2" t="s">
        <v>61</v>
      </c>
      <c r="I5448" s="2" t="s">
        <v>62</v>
      </c>
      <c r="J5448" s="2" t="s">
        <v>36</v>
      </c>
      <c r="K5448" s="2" t="s">
        <v>2940</v>
      </c>
      <c r="L5448" s="2" t="s">
        <v>178</v>
      </c>
      <c r="M5448" s="2" t="s">
        <v>53</v>
      </c>
      <c r="N5448" s="2" t="s">
        <v>2822</v>
      </c>
      <c r="O5448" s="2" t="s">
        <v>2823</v>
      </c>
      <c r="P5448">
        <v>10360</v>
      </c>
      <c r="Q5448" s="2" t="s">
        <v>35</v>
      </c>
      <c r="R5448">
        <v>0.2199999988079071</v>
      </c>
      <c r="S5448">
        <v>2279.199951171875</v>
      </c>
      <c r="T5448">
        <v>0</v>
      </c>
      <c r="U5448">
        <v>0</v>
      </c>
    </row>
    <row r="5449" spans="1:21" x14ac:dyDescent="0.35">
      <c r="A5449" s="2" t="s">
        <v>8</v>
      </c>
      <c r="B5449">
        <v>141</v>
      </c>
      <c r="C5449" t="s">
        <v>5277</v>
      </c>
      <c r="D5449" s="1">
        <v>43591</v>
      </c>
      <c r="E5449" s="1">
        <v>43591</v>
      </c>
      <c r="F5449" s="2" t="s">
        <v>175</v>
      </c>
      <c r="G5449">
        <v>880</v>
      </c>
      <c r="H5449" s="2" t="s">
        <v>61</v>
      </c>
      <c r="I5449" s="2" t="s">
        <v>62</v>
      </c>
      <c r="J5449" s="2" t="s">
        <v>36</v>
      </c>
      <c r="K5449" s="2" t="s">
        <v>2940</v>
      </c>
      <c r="L5449" s="2" t="s">
        <v>178</v>
      </c>
      <c r="M5449" s="2" t="s">
        <v>53</v>
      </c>
      <c r="N5449" s="2" t="s">
        <v>3585</v>
      </c>
      <c r="O5449" s="2" t="s">
        <v>3409</v>
      </c>
      <c r="P5449">
        <v>1600</v>
      </c>
      <c r="Q5449" s="2" t="s">
        <v>35</v>
      </c>
      <c r="R5449">
        <v>0.55000001192092896</v>
      </c>
      <c r="S5449">
        <v>880</v>
      </c>
      <c r="T5449">
        <v>0</v>
      </c>
      <c r="U5449">
        <v>0</v>
      </c>
    </row>
    <row r="5450" spans="1:21" x14ac:dyDescent="0.35">
      <c r="A5450" s="2" t="s">
        <v>8</v>
      </c>
      <c r="B5450">
        <v>164</v>
      </c>
      <c r="C5450" t="s">
        <v>5813</v>
      </c>
      <c r="D5450" s="1">
        <v>43615</v>
      </c>
      <c r="E5450" s="1">
        <v>43615</v>
      </c>
      <c r="F5450" s="2" t="s">
        <v>175</v>
      </c>
      <c r="G5450">
        <v>384</v>
      </c>
      <c r="H5450" s="2" t="s">
        <v>61</v>
      </c>
      <c r="I5450" s="2" t="s">
        <v>62</v>
      </c>
      <c r="J5450" s="2" t="s">
        <v>36</v>
      </c>
      <c r="K5450" s="2" t="s">
        <v>2940</v>
      </c>
      <c r="L5450" s="2" t="s">
        <v>178</v>
      </c>
      <c r="M5450" s="2" t="s">
        <v>65</v>
      </c>
      <c r="N5450" s="2" t="s">
        <v>3585</v>
      </c>
      <c r="O5450" s="2" t="s">
        <v>3409</v>
      </c>
      <c r="P5450">
        <v>800</v>
      </c>
      <c r="Q5450" s="2" t="s">
        <v>35</v>
      </c>
      <c r="R5450">
        <v>0.47999998927116394</v>
      </c>
      <c r="S5450">
        <v>384</v>
      </c>
      <c r="T5450">
        <v>800</v>
      </c>
      <c r="U5450">
        <v>0</v>
      </c>
    </row>
    <row r="5451" spans="1:21" x14ac:dyDescent="0.35">
      <c r="A5451" s="2" t="s">
        <v>8</v>
      </c>
      <c r="B5451">
        <v>166</v>
      </c>
      <c r="C5451" t="s">
        <v>5814</v>
      </c>
      <c r="D5451" s="1">
        <v>43615</v>
      </c>
      <c r="E5451" s="1">
        <v>43615</v>
      </c>
      <c r="F5451" s="2" t="s">
        <v>175</v>
      </c>
      <c r="G5451">
        <v>768</v>
      </c>
      <c r="H5451" s="2" t="s">
        <v>61</v>
      </c>
      <c r="I5451" s="2" t="s">
        <v>62</v>
      </c>
      <c r="J5451" s="2" t="s">
        <v>36</v>
      </c>
      <c r="K5451" s="2" t="s">
        <v>2940</v>
      </c>
      <c r="L5451" s="2" t="s">
        <v>178</v>
      </c>
      <c r="M5451" s="2" t="s">
        <v>65</v>
      </c>
      <c r="N5451" s="2" t="s">
        <v>3585</v>
      </c>
      <c r="O5451" s="2" t="s">
        <v>3409</v>
      </c>
      <c r="P5451">
        <v>1600</v>
      </c>
      <c r="Q5451" s="2" t="s">
        <v>35</v>
      </c>
      <c r="R5451">
        <v>0.47999998927116394</v>
      </c>
      <c r="S5451">
        <v>768</v>
      </c>
      <c r="T5451">
        <v>1600</v>
      </c>
      <c r="U5451">
        <v>0</v>
      </c>
    </row>
    <row r="5452" spans="1:21" x14ac:dyDescent="0.35">
      <c r="A5452" s="2" t="s">
        <v>1</v>
      </c>
      <c r="B5452">
        <v>1570</v>
      </c>
      <c r="C5452" t="s">
        <v>4903</v>
      </c>
      <c r="D5452" s="1">
        <v>43563</v>
      </c>
      <c r="E5452" s="1">
        <v>43563</v>
      </c>
      <c r="F5452" s="2" t="s">
        <v>3586</v>
      </c>
      <c r="G5452">
        <v>9568</v>
      </c>
      <c r="H5452" s="2" t="s">
        <v>61</v>
      </c>
      <c r="I5452" s="2" t="s">
        <v>62</v>
      </c>
      <c r="J5452" s="2" t="s">
        <v>51</v>
      </c>
      <c r="K5452" s="2" t="s">
        <v>2940</v>
      </c>
      <c r="L5452" s="2" t="s">
        <v>0</v>
      </c>
      <c r="M5452" s="2" t="s">
        <v>65</v>
      </c>
      <c r="N5452" s="2" t="s">
        <v>813</v>
      </c>
      <c r="O5452" s="2" t="s">
        <v>814</v>
      </c>
      <c r="P5452">
        <v>320</v>
      </c>
      <c r="Q5452" s="2" t="s">
        <v>58</v>
      </c>
      <c r="R5452">
        <v>29.899999618530273</v>
      </c>
      <c r="S5452">
        <v>9568</v>
      </c>
      <c r="T5452">
        <v>320</v>
      </c>
      <c r="U5452">
        <v>0</v>
      </c>
    </row>
    <row r="5453" spans="1:21" x14ac:dyDescent="0.35">
      <c r="A5453" s="2" t="s">
        <v>1</v>
      </c>
      <c r="B5453">
        <v>1643</v>
      </c>
      <c r="C5453" t="s">
        <v>4969</v>
      </c>
      <c r="D5453" s="1">
        <v>43566</v>
      </c>
      <c r="E5453" s="1">
        <v>43566</v>
      </c>
      <c r="F5453" s="2" t="s">
        <v>3587</v>
      </c>
      <c r="G5453">
        <v>262.33999633789063</v>
      </c>
      <c r="H5453" s="2" t="s">
        <v>61</v>
      </c>
      <c r="I5453" s="2" t="s">
        <v>62</v>
      </c>
      <c r="J5453" s="2" t="s">
        <v>36</v>
      </c>
      <c r="K5453" s="2" t="s">
        <v>2940</v>
      </c>
      <c r="L5453" s="2" t="s">
        <v>3</v>
      </c>
      <c r="M5453" s="2" t="s">
        <v>65</v>
      </c>
      <c r="N5453" s="2" t="s">
        <v>3270</v>
      </c>
      <c r="O5453" s="2" t="s">
        <v>3271</v>
      </c>
      <c r="P5453">
        <v>9</v>
      </c>
      <c r="Q5453" s="2" t="s">
        <v>35</v>
      </c>
      <c r="R5453">
        <v>8.4399995803833008</v>
      </c>
      <c r="S5453">
        <v>75.959999084472656</v>
      </c>
      <c r="T5453">
        <v>9</v>
      </c>
      <c r="U5453">
        <v>0</v>
      </c>
    </row>
    <row r="5454" spans="1:21" x14ac:dyDescent="0.35">
      <c r="A5454" s="2" t="s">
        <v>1</v>
      </c>
      <c r="B5454">
        <v>1643</v>
      </c>
      <c r="C5454" t="s">
        <v>4969</v>
      </c>
      <c r="D5454" s="1">
        <v>43566</v>
      </c>
      <c r="E5454" s="1">
        <v>43566</v>
      </c>
      <c r="F5454" s="2" t="s">
        <v>3587</v>
      </c>
      <c r="G5454">
        <v>262.33999633789063</v>
      </c>
      <c r="H5454" s="2" t="s">
        <v>61</v>
      </c>
      <c r="I5454" s="2" t="s">
        <v>62</v>
      </c>
      <c r="J5454" s="2" t="s">
        <v>36</v>
      </c>
      <c r="K5454" s="2" t="s">
        <v>2940</v>
      </c>
      <c r="L5454" s="2" t="s">
        <v>3</v>
      </c>
      <c r="M5454" s="2" t="s">
        <v>65</v>
      </c>
      <c r="N5454" s="2" t="s">
        <v>3266</v>
      </c>
      <c r="O5454" s="2" t="s">
        <v>3267</v>
      </c>
      <c r="P5454">
        <v>9</v>
      </c>
      <c r="Q5454" s="2" t="s">
        <v>35</v>
      </c>
      <c r="R5454">
        <v>11.069999694824219</v>
      </c>
      <c r="S5454">
        <v>99.629997253417969</v>
      </c>
      <c r="T5454">
        <v>9</v>
      </c>
      <c r="U5454">
        <v>0</v>
      </c>
    </row>
    <row r="5455" spans="1:21" x14ac:dyDescent="0.35">
      <c r="A5455" s="2" t="s">
        <v>1</v>
      </c>
      <c r="B5455">
        <v>1643</v>
      </c>
      <c r="C5455" t="s">
        <v>4969</v>
      </c>
      <c r="D5455" s="1">
        <v>43566</v>
      </c>
      <c r="E5455" s="1">
        <v>43566</v>
      </c>
      <c r="F5455" s="2" t="s">
        <v>3587</v>
      </c>
      <c r="G5455">
        <v>262.33999633789063</v>
      </c>
      <c r="H5455" s="2" t="s">
        <v>61</v>
      </c>
      <c r="I5455" s="2" t="s">
        <v>62</v>
      </c>
      <c r="J5455" s="2" t="s">
        <v>36</v>
      </c>
      <c r="K5455" s="2" t="s">
        <v>2940</v>
      </c>
      <c r="L5455" s="2" t="s">
        <v>3</v>
      </c>
      <c r="M5455" s="2" t="s">
        <v>65</v>
      </c>
      <c r="N5455" s="2" t="s">
        <v>3588</v>
      </c>
      <c r="O5455" s="2" t="s">
        <v>3589</v>
      </c>
      <c r="P5455">
        <v>8</v>
      </c>
      <c r="Q5455" s="2" t="s">
        <v>35</v>
      </c>
      <c r="R5455">
        <v>7.3299999237060547</v>
      </c>
      <c r="S5455">
        <v>58.639999389648438</v>
      </c>
      <c r="T5455">
        <v>8</v>
      </c>
      <c r="U5455">
        <v>0</v>
      </c>
    </row>
    <row r="5456" spans="1:21" x14ac:dyDescent="0.35">
      <c r="A5456" s="2" t="s">
        <v>1</v>
      </c>
      <c r="B5456">
        <v>1676</v>
      </c>
      <c r="C5456" t="s">
        <v>4997</v>
      </c>
      <c r="D5456" s="1">
        <v>43570</v>
      </c>
      <c r="E5456" s="1">
        <v>43570</v>
      </c>
      <c r="F5456" s="2" t="s">
        <v>3584</v>
      </c>
      <c r="G5456">
        <v>8700</v>
      </c>
      <c r="H5456" s="2" t="s">
        <v>61</v>
      </c>
      <c r="I5456" s="2" t="s">
        <v>62</v>
      </c>
      <c r="J5456" s="2" t="s">
        <v>51</v>
      </c>
      <c r="K5456" s="2" t="s">
        <v>2940</v>
      </c>
      <c r="L5456" s="2" t="s">
        <v>0</v>
      </c>
      <c r="M5456" s="2" t="s">
        <v>65</v>
      </c>
      <c r="N5456" s="2" t="s">
        <v>66</v>
      </c>
      <c r="O5456" s="2" t="s">
        <v>67</v>
      </c>
      <c r="P5456">
        <v>100</v>
      </c>
      <c r="Q5456" s="2" t="s">
        <v>58</v>
      </c>
      <c r="R5456">
        <v>87</v>
      </c>
      <c r="S5456">
        <v>8700</v>
      </c>
      <c r="T5456">
        <v>100</v>
      </c>
      <c r="U5456">
        <v>0</v>
      </c>
    </row>
    <row r="5457" spans="1:21" x14ac:dyDescent="0.35">
      <c r="A5457" s="2" t="s">
        <v>1</v>
      </c>
      <c r="B5457">
        <v>1823</v>
      </c>
      <c r="C5457" t="s">
        <v>5113</v>
      </c>
      <c r="D5457" s="1">
        <v>43578</v>
      </c>
      <c r="E5457" s="1">
        <v>43578</v>
      </c>
      <c r="F5457" s="2" t="s">
        <v>3596</v>
      </c>
      <c r="G5457">
        <v>949.30999755859375</v>
      </c>
      <c r="H5457" s="2" t="s">
        <v>49</v>
      </c>
      <c r="I5457" s="2" t="s">
        <v>50</v>
      </c>
      <c r="J5457" s="2" t="s">
        <v>36</v>
      </c>
      <c r="K5457" s="2" t="s">
        <v>2940</v>
      </c>
      <c r="L5457" s="2" t="s">
        <v>3</v>
      </c>
      <c r="M5457" s="2" t="s">
        <v>53</v>
      </c>
      <c r="N5457" s="2" t="s">
        <v>2356</v>
      </c>
      <c r="O5457" s="2" t="s">
        <v>2357</v>
      </c>
      <c r="P5457">
        <v>4000</v>
      </c>
      <c r="Q5457" s="2" t="s">
        <v>35</v>
      </c>
      <c r="R5457">
        <v>0.13564999401569366</v>
      </c>
      <c r="S5457">
        <v>542.5999755859375</v>
      </c>
      <c r="T5457">
        <v>1000</v>
      </c>
      <c r="U5457">
        <v>3000</v>
      </c>
    </row>
    <row r="5458" spans="1:21" x14ac:dyDescent="0.35">
      <c r="A5458" s="2" t="s">
        <v>1</v>
      </c>
      <c r="B5458">
        <v>1823</v>
      </c>
      <c r="C5458" t="s">
        <v>5113</v>
      </c>
      <c r="D5458" s="1">
        <v>43578</v>
      </c>
      <c r="E5458" s="1">
        <v>43578</v>
      </c>
      <c r="F5458" s="2" t="s">
        <v>3596</v>
      </c>
      <c r="G5458">
        <v>949.30999755859375</v>
      </c>
      <c r="H5458" s="2" t="s">
        <v>49</v>
      </c>
      <c r="I5458" s="2" t="s">
        <v>50</v>
      </c>
      <c r="J5458" s="2" t="s">
        <v>36</v>
      </c>
      <c r="K5458" s="2" t="s">
        <v>2940</v>
      </c>
      <c r="L5458" s="2" t="s">
        <v>3</v>
      </c>
      <c r="M5458" s="2" t="s">
        <v>53</v>
      </c>
      <c r="N5458" s="2" t="s">
        <v>2358</v>
      </c>
      <c r="O5458" s="2" t="s">
        <v>2359</v>
      </c>
      <c r="P5458">
        <v>5000</v>
      </c>
      <c r="Q5458" s="2" t="s">
        <v>35</v>
      </c>
      <c r="R5458">
        <v>6.1000000685453415E-2</v>
      </c>
      <c r="S5458">
        <v>305</v>
      </c>
      <c r="T5458">
        <v>0</v>
      </c>
      <c r="U5458">
        <v>5000</v>
      </c>
    </row>
    <row r="5459" spans="1:21" x14ac:dyDescent="0.35">
      <c r="A5459" s="2" t="s">
        <v>1</v>
      </c>
      <c r="B5459">
        <v>1857</v>
      </c>
      <c r="C5459" t="s">
        <v>5141</v>
      </c>
      <c r="D5459" s="1">
        <v>43581</v>
      </c>
      <c r="E5459" s="1">
        <v>43581</v>
      </c>
      <c r="F5459" s="2" t="s">
        <v>3597</v>
      </c>
      <c r="G5459">
        <v>592.20001220703125</v>
      </c>
      <c r="H5459" s="2" t="s">
        <v>49</v>
      </c>
      <c r="I5459" s="2" t="s">
        <v>50</v>
      </c>
      <c r="J5459" s="2" t="s">
        <v>36</v>
      </c>
      <c r="K5459" s="2" t="s">
        <v>2940</v>
      </c>
      <c r="L5459" s="2" t="s">
        <v>3</v>
      </c>
      <c r="M5459" s="2" t="s">
        <v>53</v>
      </c>
      <c r="N5459" s="2" t="s">
        <v>3598</v>
      </c>
      <c r="O5459" s="2" t="s">
        <v>3599</v>
      </c>
      <c r="P5459">
        <v>7500</v>
      </c>
      <c r="Q5459" s="2" t="s">
        <v>35</v>
      </c>
      <c r="R5459">
        <v>7.0500001311302185E-2</v>
      </c>
      <c r="S5459">
        <v>528.75</v>
      </c>
      <c r="T5459">
        <v>5000</v>
      </c>
      <c r="U5459">
        <v>2500</v>
      </c>
    </row>
    <row r="5460" spans="1:21" x14ac:dyDescent="0.35">
      <c r="A5460" s="2" t="s">
        <v>1</v>
      </c>
      <c r="B5460">
        <v>1858</v>
      </c>
      <c r="C5460" t="s">
        <v>5142</v>
      </c>
      <c r="D5460" s="1">
        <v>43581</v>
      </c>
      <c r="E5460" s="1">
        <v>43581</v>
      </c>
      <c r="F5460" s="2" t="s">
        <v>3597</v>
      </c>
      <c r="G5460">
        <v>458.92001342773438</v>
      </c>
      <c r="H5460" s="2" t="s">
        <v>2939</v>
      </c>
      <c r="I5460" s="2" t="s">
        <v>178</v>
      </c>
      <c r="J5460" s="2" t="s">
        <v>36</v>
      </c>
      <c r="K5460" s="2" t="s">
        <v>2940</v>
      </c>
      <c r="L5460" s="2" t="s">
        <v>3</v>
      </c>
      <c r="M5460" s="2" t="s">
        <v>53</v>
      </c>
      <c r="N5460" s="2" t="s">
        <v>3600</v>
      </c>
      <c r="O5460" s="2" t="s">
        <v>3601</v>
      </c>
      <c r="P5460">
        <v>2500</v>
      </c>
      <c r="Q5460" s="2" t="s">
        <v>35</v>
      </c>
      <c r="R5460">
        <v>0.16390000283718109</v>
      </c>
      <c r="S5460">
        <v>409.75</v>
      </c>
      <c r="T5460">
        <v>0</v>
      </c>
      <c r="U5460">
        <v>2500</v>
      </c>
    </row>
    <row r="5461" spans="1:21" x14ac:dyDescent="0.35">
      <c r="A5461" s="2" t="s">
        <v>4</v>
      </c>
      <c r="B5461">
        <v>172</v>
      </c>
      <c r="C5461" t="s">
        <v>5144</v>
      </c>
      <c r="D5461" s="1">
        <v>43581</v>
      </c>
      <c r="E5461" s="1">
        <v>43581</v>
      </c>
      <c r="F5461" s="2" t="s">
        <v>3597</v>
      </c>
      <c r="G5461">
        <v>458.92001342773438</v>
      </c>
      <c r="H5461" s="2" t="s">
        <v>2939</v>
      </c>
      <c r="I5461" s="2" t="s">
        <v>178</v>
      </c>
      <c r="J5461" s="2" t="s">
        <v>36</v>
      </c>
      <c r="K5461" s="2" t="s">
        <v>2940</v>
      </c>
      <c r="L5461" s="2" t="s">
        <v>3</v>
      </c>
      <c r="M5461" s="2" t="s">
        <v>53</v>
      </c>
      <c r="N5461" s="2" t="s">
        <v>3602</v>
      </c>
      <c r="O5461" s="2" t="s">
        <v>3601</v>
      </c>
      <c r="P5461">
        <v>2500</v>
      </c>
      <c r="Q5461" s="2" t="s">
        <v>35</v>
      </c>
      <c r="R5461">
        <v>0.16390000283718109</v>
      </c>
      <c r="S5461">
        <v>409.75</v>
      </c>
      <c r="T5461">
        <v>0</v>
      </c>
      <c r="U5461">
        <v>2500</v>
      </c>
    </row>
    <row r="5462" spans="1:21" x14ac:dyDescent="0.35">
      <c r="A5462" s="2" t="s">
        <v>1</v>
      </c>
      <c r="B5462">
        <v>1846</v>
      </c>
      <c r="C5462" t="s">
        <v>5134</v>
      </c>
      <c r="D5462" s="1">
        <v>43580</v>
      </c>
      <c r="E5462" s="1">
        <v>43580</v>
      </c>
      <c r="F5462" s="2" t="s">
        <v>3595</v>
      </c>
      <c r="G5462">
        <v>12000</v>
      </c>
      <c r="H5462" s="2" t="s">
        <v>49</v>
      </c>
      <c r="I5462" s="2" t="s">
        <v>50</v>
      </c>
      <c r="J5462" s="2" t="s">
        <v>36</v>
      </c>
      <c r="K5462" s="2" t="s">
        <v>2940</v>
      </c>
      <c r="L5462" s="2" t="s">
        <v>0</v>
      </c>
      <c r="M5462" s="2" t="s">
        <v>53</v>
      </c>
      <c r="N5462" s="2" t="s">
        <v>411</v>
      </c>
      <c r="O5462" s="2" t="s">
        <v>412</v>
      </c>
      <c r="P5462">
        <v>100000</v>
      </c>
      <c r="Q5462" s="2" t="s">
        <v>35</v>
      </c>
      <c r="R5462">
        <v>0.11999999731779099</v>
      </c>
      <c r="S5462">
        <v>12000</v>
      </c>
      <c r="T5462">
        <v>20160</v>
      </c>
      <c r="U5462">
        <v>54640</v>
      </c>
    </row>
    <row r="5463" spans="1:21" x14ac:dyDescent="0.35">
      <c r="A5463" s="2" t="s">
        <v>1</v>
      </c>
      <c r="B5463">
        <v>2252</v>
      </c>
      <c r="C5463" t="s">
        <v>5689</v>
      </c>
      <c r="D5463" s="1">
        <v>43607</v>
      </c>
      <c r="E5463" s="1">
        <v>43607</v>
      </c>
      <c r="F5463" s="2" t="s">
        <v>5690</v>
      </c>
      <c r="G5463">
        <v>239.02000427246094</v>
      </c>
      <c r="H5463" s="2" t="s">
        <v>61</v>
      </c>
      <c r="I5463" s="2" t="s">
        <v>62</v>
      </c>
      <c r="J5463" s="2" t="s">
        <v>36</v>
      </c>
      <c r="K5463" s="2" t="s">
        <v>2940</v>
      </c>
      <c r="L5463" s="2" t="s">
        <v>3</v>
      </c>
      <c r="M5463" s="2" t="s">
        <v>65</v>
      </c>
      <c r="N5463" s="2" t="s">
        <v>603</v>
      </c>
      <c r="O5463" s="2" t="s">
        <v>604</v>
      </c>
      <c r="P5463">
        <v>500</v>
      </c>
      <c r="Q5463" s="2" t="s">
        <v>35</v>
      </c>
      <c r="R5463">
        <v>5.7000000961124897E-3</v>
      </c>
      <c r="S5463">
        <v>2.8499999046325684</v>
      </c>
      <c r="T5463">
        <v>500</v>
      </c>
      <c r="U5463">
        <v>0</v>
      </c>
    </row>
    <row r="5464" spans="1:21" x14ac:dyDescent="0.35">
      <c r="A5464" s="2" t="s">
        <v>1</v>
      </c>
      <c r="B5464">
        <v>2252</v>
      </c>
      <c r="C5464" t="s">
        <v>5689</v>
      </c>
      <c r="D5464" s="1">
        <v>43607</v>
      </c>
      <c r="E5464" s="1">
        <v>43607</v>
      </c>
      <c r="F5464" s="2" t="s">
        <v>5690</v>
      </c>
      <c r="G5464">
        <v>239.02000427246094</v>
      </c>
      <c r="H5464" s="2" t="s">
        <v>61</v>
      </c>
      <c r="I5464" s="2" t="s">
        <v>62</v>
      </c>
      <c r="J5464" s="2" t="s">
        <v>36</v>
      </c>
      <c r="K5464" s="2" t="s">
        <v>2940</v>
      </c>
      <c r="L5464" s="2" t="s">
        <v>3</v>
      </c>
      <c r="M5464" s="2" t="s">
        <v>65</v>
      </c>
      <c r="N5464" s="2" t="s">
        <v>605</v>
      </c>
      <c r="O5464" s="2" t="s">
        <v>606</v>
      </c>
      <c r="P5464">
        <v>300</v>
      </c>
      <c r="Q5464" s="2" t="s">
        <v>35</v>
      </c>
      <c r="R5464">
        <v>9.8000001162290573E-3</v>
      </c>
      <c r="S5464">
        <v>2.940000057220459</v>
      </c>
      <c r="T5464">
        <v>300</v>
      </c>
      <c r="U5464">
        <v>0</v>
      </c>
    </row>
    <row r="5465" spans="1:21" x14ac:dyDescent="0.35">
      <c r="A5465" s="2" t="s">
        <v>1</v>
      </c>
      <c r="B5465">
        <v>2252</v>
      </c>
      <c r="C5465" t="s">
        <v>5689</v>
      </c>
      <c r="D5465" s="1">
        <v>43607</v>
      </c>
      <c r="E5465" s="1">
        <v>43607</v>
      </c>
      <c r="F5465" s="2" t="s">
        <v>5690</v>
      </c>
      <c r="G5465">
        <v>239.02000427246094</v>
      </c>
      <c r="H5465" s="2" t="s">
        <v>61</v>
      </c>
      <c r="I5465" s="2" t="s">
        <v>62</v>
      </c>
      <c r="J5465" s="2" t="s">
        <v>36</v>
      </c>
      <c r="K5465" s="2" t="s">
        <v>2940</v>
      </c>
      <c r="L5465" s="2" t="s">
        <v>3</v>
      </c>
      <c r="M5465" s="2" t="s">
        <v>65</v>
      </c>
      <c r="N5465" s="2" t="s">
        <v>529</v>
      </c>
      <c r="O5465" s="2" t="s">
        <v>530</v>
      </c>
      <c r="P5465">
        <v>2</v>
      </c>
      <c r="Q5465" s="2" t="s">
        <v>35</v>
      </c>
      <c r="R5465">
        <v>15.724800109863281</v>
      </c>
      <c r="S5465">
        <v>31.450000762939453</v>
      </c>
      <c r="T5465">
        <v>2</v>
      </c>
      <c r="U5465">
        <v>0</v>
      </c>
    </row>
    <row r="5466" spans="1:21" x14ac:dyDescent="0.35">
      <c r="A5466" s="2" t="s">
        <v>1</v>
      </c>
      <c r="B5466">
        <v>2252</v>
      </c>
      <c r="C5466" t="s">
        <v>5689</v>
      </c>
      <c r="D5466" s="1">
        <v>43607</v>
      </c>
      <c r="E5466" s="1">
        <v>43607</v>
      </c>
      <c r="F5466" s="2" t="s">
        <v>5690</v>
      </c>
      <c r="G5466">
        <v>239.02000427246094</v>
      </c>
      <c r="H5466" s="2" t="s">
        <v>61</v>
      </c>
      <c r="I5466" s="2" t="s">
        <v>62</v>
      </c>
      <c r="J5466" s="2" t="s">
        <v>36</v>
      </c>
      <c r="K5466" s="2" t="s">
        <v>2940</v>
      </c>
      <c r="L5466" s="2" t="s">
        <v>3</v>
      </c>
      <c r="M5466" s="2" t="s">
        <v>65</v>
      </c>
      <c r="N5466" s="2" t="s">
        <v>527</v>
      </c>
      <c r="O5466" s="2" t="s">
        <v>528</v>
      </c>
      <c r="P5466">
        <v>2</v>
      </c>
      <c r="Q5466" s="2" t="s">
        <v>35</v>
      </c>
      <c r="R5466">
        <v>2.9286000728607178</v>
      </c>
      <c r="S5466">
        <v>5.8600001335144043</v>
      </c>
      <c r="T5466">
        <v>2</v>
      </c>
      <c r="U5466">
        <v>0</v>
      </c>
    </row>
    <row r="5467" spans="1:21" x14ac:dyDescent="0.35">
      <c r="A5467" s="2" t="s">
        <v>1</v>
      </c>
      <c r="B5467">
        <v>2252</v>
      </c>
      <c r="C5467" t="s">
        <v>5689</v>
      </c>
      <c r="D5467" s="1">
        <v>43607</v>
      </c>
      <c r="E5467" s="1">
        <v>43607</v>
      </c>
      <c r="F5467" s="2" t="s">
        <v>5690</v>
      </c>
      <c r="G5467">
        <v>239.02000427246094</v>
      </c>
      <c r="H5467" s="2" t="s">
        <v>61</v>
      </c>
      <c r="I5467" s="2" t="s">
        <v>62</v>
      </c>
      <c r="J5467" s="2" t="s">
        <v>36</v>
      </c>
      <c r="K5467" s="2" t="s">
        <v>2940</v>
      </c>
      <c r="L5467" s="2" t="s">
        <v>3</v>
      </c>
      <c r="M5467" s="2" t="s">
        <v>65</v>
      </c>
      <c r="N5467" s="2" t="s">
        <v>5691</v>
      </c>
      <c r="O5467" s="2" t="s">
        <v>5692</v>
      </c>
      <c r="P5467">
        <v>25</v>
      </c>
      <c r="Q5467" s="2" t="s">
        <v>35</v>
      </c>
      <c r="R5467">
        <v>0.62400001287460327</v>
      </c>
      <c r="S5467">
        <v>15.600000381469727</v>
      </c>
      <c r="T5467">
        <v>25</v>
      </c>
      <c r="U5467">
        <v>0</v>
      </c>
    </row>
    <row r="5468" spans="1:21" x14ac:dyDescent="0.35">
      <c r="A5468" s="2" t="s">
        <v>1</v>
      </c>
      <c r="B5468">
        <v>2252</v>
      </c>
      <c r="C5468" t="s">
        <v>5689</v>
      </c>
      <c r="D5468" s="1">
        <v>43607</v>
      </c>
      <c r="E5468" s="1">
        <v>43607</v>
      </c>
      <c r="F5468" s="2" t="s">
        <v>5690</v>
      </c>
      <c r="G5468">
        <v>239.02000427246094</v>
      </c>
      <c r="H5468" s="2" t="s">
        <v>61</v>
      </c>
      <c r="I5468" s="2" t="s">
        <v>62</v>
      </c>
      <c r="J5468" s="2" t="s">
        <v>36</v>
      </c>
      <c r="K5468" s="2" t="s">
        <v>2940</v>
      </c>
      <c r="L5468" s="2" t="s">
        <v>3</v>
      </c>
      <c r="M5468" s="2" t="s">
        <v>65</v>
      </c>
      <c r="N5468" s="2" t="s">
        <v>611</v>
      </c>
      <c r="O5468" s="2" t="s">
        <v>612</v>
      </c>
      <c r="P5468">
        <v>20</v>
      </c>
      <c r="Q5468" s="2" t="s">
        <v>35</v>
      </c>
      <c r="R5468">
        <v>1.6848000288009644</v>
      </c>
      <c r="S5468">
        <v>33.700000762939453</v>
      </c>
      <c r="T5468">
        <v>20</v>
      </c>
      <c r="U5468">
        <v>0</v>
      </c>
    </row>
    <row r="5469" spans="1:21" x14ac:dyDescent="0.35">
      <c r="A5469" s="2" t="s">
        <v>1</v>
      </c>
      <c r="B5469">
        <v>2252</v>
      </c>
      <c r="C5469" t="s">
        <v>5689</v>
      </c>
      <c r="D5469" s="1">
        <v>43607</v>
      </c>
      <c r="E5469" s="1">
        <v>43607</v>
      </c>
      <c r="F5469" s="2" t="s">
        <v>5690</v>
      </c>
      <c r="G5469">
        <v>239.02000427246094</v>
      </c>
      <c r="H5469" s="2" t="s">
        <v>61</v>
      </c>
      <c r="I5469" s="2" t="s">
        <v>62</v>
      </c>
      <c r="J5469" s="2" t="s">
        <v>36</v>
      </c>
      <c r="K5469" s="2" t="s">
        <v>2940</v>
      </c>
      <c r="L5469" s="2" t="s">
        <v>3</v>
      </c>
      <c r="M5469" s="2" t="s">
        <v>65</v>
      </c>
      <c r="N5469" s="2" t="s">
        <v>1978</v>
      </c>
      <c r="O5469" s="2" t="s">
        <v>1979</v>
      </c>
      <c r="P5469">
        <v>10</v>
      </c>
      <c r="Q5469" s="2" t="s">
        <v>35</v>
      </c>
      <c r="R5469">
        <v>1.5808000564575195</v>
      </c>
      <c r="S5469">
        <v>15.810000419616699</v>
      </c>
      <c r="T5469">
        <v>10</v>
      </c>
      <c r="U5469">
        <v>0</v>
      </c>
    </row>
    <row r="5470" spans="1:21" x14ac:dyDescent="0.35">
      <c r="A5470" s="2" t="s">
        <v>1</v>
      </c>
      <c r="B5470">
        <v>2252</v>
      </c>
      <c r="C5470" t="s">
        <v>5689</v>
      </c>
      <c r="D5470" s="1">
        <v>43607</v>
      </c>
      <c r="E5470" s="1">
        <v>43607</v>
      </c>
      <c r="F5470" s="2" t="s">
        <v>5690</v>
      </c>
      <c r="G5470">
        <v>239.02000427246094</v>
      </c>
      <c r="H5470" s="2" t="s">
        <v>61</v>
      </c>
      <c r="I5470" s="2" t="s">
        <v>62</v>
      </c>
      <c r="J5470" s="2" t="s">
        <v>36</v>
      </c>
      <c r="K5470" s="2" t="s">
        <v>2940</v>
      </c>
      <c r="L5470" s="2" t="s">
        <v>3</v>
      </c>
      <c r="M5470" s="2" t="s">
        <v>65</v>
      </c>
      <c r="N5470" s="2" t="s">
        <v>1384</v>
      </c>
      <c r="O5470" s="2" t="s">
        <v>1385</v>
      </c>
      <c r="P5470">
        <v>15</v>
      </c>
      <c r="Q5470" s="2" t="s">
        <v>35</v>
      </c>
      <c r="R5470">
        <v>7.5816001892089844</v>
      </c>
      <c r="S5470">
        <v>113.72000122070313</v>
      </c>
      <c r="T5470">
        <v>15</v>
      </c>
      <c r="U5470">
        <v>0</v>
      </c>
    </row>
    <row r="5471" spans="1:21" x14ac:dyDescent="0.35">
      <c r="A5471" s="2" t="s">
        <v>1</v>
      </c>
      <c r="B5471">
        <v>2367</v>
      </c>
      <c r="C5471" t="s">
        <v>5815</v>
      </c>
      <c r="D5471" s="1">
        <v>43615</v>
      </c>
      <c r="E5471" s="1">
        <v>43615</v>
      </c>
      <c r="F5471" s="2" t="s">
        <v>5690</v>
      </c>
      <c r="G5471">
        <v>308.73001098632813</v>
      </c>
      <c r="H5471" s="2" t="s">
        <v>61</v>
      </c>
      <c r="I5471" s="2" t="s">
        <v>62</v>
      </c>
      <c r="J5471" s="2" t="s">
        <v>36</v>
      </c>
      <c r="K5471" s="2" t="s">
        <v>2940</v>
      </c>
      <c r="L5471" s="2" t="s">
        <v>3</v>
      </c>
      <c r="M5471" s="2" t="s">
        <v>65</v>
      </c>
      <c r="N5471" s="2" t="s">
        <v>1384</v>
      </c>
      <c r="O5471" s="2" t="s">
        <v>1385</v>
      </c>
      <c r="P5471">
        <v>20</v>
      </c>
      <c r="Q5471" s="2" t="s">
        <v>35</v>
      </c>
      <c r="R5471">
        <v>7.5816001892089844</v>
      </c>
      <c r="S5471">
        <v>151.6300048828125</v>
      </c>
      <c r="T5471">
        <v>20</v>
      </c>
      <c r="U5471">
        <v>0</v>
      </c>
    </row>
    <row r="5472" spans="1:21" x14ac:dyDescent="0.35">
      <c r="A5472" s="2" t="s">
        <v>1</v>
      </c>
      <c r="B5472">
        <v>2367</v>
      </c>
      <c r="C5472" t="s">
        <v>5815</v>
      </c>
      <c r="D5472" s="1">
        <v>43615</v>
      </c>
      <c r="E5472" s="1">
        <v>43615</v>
      </c>
      <c r="F5472" s="2" t="s">
        <v>5690</v>
      </c>
      <c r="G5472">
        <v>308.73001098632813</v>
      </c>
      <c r="H5472" s="2" t="s">
        <v>61</v>
      </c>
      <c r="I5472" s="2" t="s">
        <v>62</v>
      </c>
      <c r="J5472" s="2" t="s">
        <v>36</v>
      </c>
      <c r="K5472" s="2" t="s">
        <v>2940</v>
      </c>
      <c r="L5472" s="2" t="s">
        <v>3</v>
      </c>
      <c r="M5472" s="2" t="s">
        <v>65</v>
      </c>
      <c r="N5472" s="2" t="s">
        <v>611</v>
      </c>
      <c r="O5472" s="2" t="s">
        <v>612</v>
      </c>
      <c r="P5472">
        <v>30</v>
      </c>
      <c r="Q5472" s="2" t="s">
        <v>35</v>
      </c>
      <c r="R5472">
        <v>1.6848000288009644</v>
      </c>
      <c r="S5472">
        <v>50.540000915527344</v>
      </c>
      <c r="T5472">
        <v>30</v>
      </c>
      <c r="U5472">
        <v>0</v>
      </c>
    </row>
    <row r="5473" spans="1:21" x14ac:dyDescent="0.35">
      <c r="A5473" s="2" t="s">
        <v>1</v>
      </c>
      <c r="B5473">
        <v>2367</v>
      </c>
      <c r="C5473" t="s">
        <v>5815</v>
      </c>
      <c r="D5473" s="1">
        <v>43615</v>
      </c>
      <c r="E5473" s="1">
        <v>43615</v>
      </c>
      <c r="F5473" s="2" t="s">
        <v>5690</v>
      </c>
      <c r="G5473">
        <v>308.73001098632813</v>
      </c>
      <c r="H5473" s="2" t="s">
        <v>61</v>
      </c>
      <c r="I5473" s="2" t="s">
        <v>62</v>
      </c>
      <c r="J5473" s="2" t="s">
        <v>36</v>
      </c>
      <c r="K5473" s="2" t="s">
        <v>2940</v>
      </c>
      <c r="L5473" s="2" t="s">
        <v>3</v>
      </c>
      <c r="M5473" s="2" t="s">
        <v>65</v>
      </c>
      <c r="N5473" s="2" t="s">
        <v>5691</v>
      </c>
      <c r="O5473" s="2" t="s">
        <v>5692</v>
      </c>
      <c r="P5473">
        <v>30</v>
      </c>
      <c r="Q5473" s="2" t="s">
        <v>35</v>
      </c>
      <c r="R5473">
        <v>0.62400001287460327</v>
      </c>
      <c r="S5473">
        <v>18.719999313354492</v>
      </c>
      <c r="T5473">
        <v>30</v>
      </c>
      <c r="U5473">
        <v>0</v>
      </c>
    </row>
    <row r="5474" spans="1:21" x14ac:dyDescent="0.35">
      <c r="A5474" s="2" t="s">
        <v>1</v>
      </c>
      <c r="B5474">
        <v>2367</v>
      </c>
      <c r="C5474" t="s">
        <v>5815</v>
      </c>
      <c r="D5474" s="1">
        <v>43615</v>
      </c>
      <c r="E5474" s="1">
        <v>43615</v>
      </c>
      <c r="F5474" s="2" t="s">
        <v>5690</v>
      </c>
      <c r="G5474">
        <v>308.73001098632813</v>
      </c>
      <c r="H5474" s="2" t="s">
        <v>61</v>
      </c>
      <c r="I5474" s="2" t="s">
        <v>62</v>
      </c>
      <c r="J5474" s="2" t="s">
        <v>36</v>
      </c>
      <c r="K5474" s="2" t="s">
        <v>2940</v>
      </c>
      <c r="L5474" s="2" t="s">
        <v>3</v>
      </c>
      <c r="M5474" s="2" t="s">
        <v>65</v>
      </c>
      <c r="N5474" s="2" t="s">
        <v>1978</v>
      </c>
      <c r="O5474" s="2" t="s">
        <v>1979</v>
      </c>
      <c r="P5474">
        <v>20</v>
      </c>
      <c r="Q5474" s="2" t="s">
        <v>35</v>
      </c>
      <c r="R5474">
        <v>1.5808000564575195</v>
      </c>
      <c r="S5474">
        <v>31.620000839233398</v>
      </c>
      <c r="T5474">
        <v>20</v>
      </c>
      <c r="U5474">
        <v>0</v>
      </c>
    </row>
    <row r="5475" spans="1:21" x14ac:dyDescent="0.35">
      <c r="A5475" s="2" t="s">
        <v>1</v>
      </c>
      <c r="B5475">
        <v>2367</v>
      </c>
      <c r="C5475" t="s">
        <v>5815</v>
      </c>
      <c r="D5475" s="1">
        <v>43615</v>
      </c>
      <c r="E5475" s="1">
        <v>43615</v>
      </c>
      <c r="F5475" s="2" t="s">
        <v>5690</v>
      </c>
      <c r="G5475">
        <v>308.73001098632813</v>
      </c>
      <c r="H5475" s="2" t="s">
        <v>61</v>
      </c>
      <c r="I5475" s="2" t="s">
        <v>62</v>
      </c>
      <c r="J5475" s="2" t="s">
        <v>36</v>
      </c>
      <c r="K5475" s="2" t="s">
        <v>2940</v>
      </c>
      <c r="L5475" s="2" t="s">
        <v>3</v>
      </c>
      <c r="M5475" s="2" t="s">
        <v>65</v>
      </c>
      <c r="N5475" s="2" t="s">
        <v>3111</v>
      </c>
      <c r="O5475" s="2" t="s">
        <v>3112</v>
      </c>
      <c r="P5475">
        <v>10</v>
      </c>
      <c r="Q5475" s="2" t="s">
        <v>35</v>
      </c>
      <c r="R5475">
        <v>1.2573000192642212</v>
      </c>
      <c r="S5475">
        <v>12.569999694824219</v>
      </c>
      <c r="T5475">
        <v>10</v>
      </c>
      <c r="U5475">
        <v>0</v>
      </c>
    </row>
    <row r="5476" spans="1:21" x14ac:dyDescent="0.35">
      <c r="A5476" s="2" t="s">
        <v>1</v>
      </c>
      <c r="B5476">
        <v>2367</v>
      </c>
      <c r="C5476" t="s">
        <v>5815</v>
      </c>
      <c r="D5476" s="1">
        <v>43615</v>
      </c>
      <c r="E5476" s="1">
        <v>43615</v>
      </c>
      <c r="F5476" s="2" t="s">
        <v>5690</v>
      </c>
      <c r="G5476">
        <v>308.73001098632813</v>
      </c>
      <c r="H5476" s="2" t="s">
        <v>61</v>
      </c>
      <c r="I5476" s="2" t="s">
        <v>62</v>
      </c>
      <c r="J5476" s="2" t="s">
        <v>36</v>
      </c>
      <c r="K5476" s="2" t="s">
        <v>2940</v>
      </c>
      <c r="L5476" s="2" t="s">
        <v>3</v>
      </c>
      <c r="M5476" s="2" t="s">
        <v>65</v>
      </c>
      <c r="N5476" s="2" t="s">
        <v>5816</v>
      </c>
      <c r="O5476" s="2" t="s">
        <v>5817</v>
      </c>
      <c r="P5476">
        <v>2</v>
      </c>
      <c r="Q5476" s="2" t="s">
        <v>35</v>
      </c>
      <c r="R5476">
        <v>2.9286000728607178</v>
      </c>
      <c r="S5476">
        <v>5.8600001335144043</v>
      </c>
      <c r="T5476">
        <v>2</v>
      </c>
      <c r="U5476">
        <v>0</v>
      </c>
    </row>
    <row r="5477" spans="1:21" x14ac:dyDescent="0.35">
      <c r="A5477" s="2" t="s">
        <v>1</v>
      </c>
      <c r="B5477">
        <v>2367</v>
      </c>
      <c r="C5477" t="s">
        <v>5815</v>
      </c>
      <c r="D5477" s="1">
        <v>43615</v>
      </c>
      <c r="E5477" s="1">
        <v>43615</v>
      </c>
      <c r="F5477" s="2" t="s">
        <v>5690</v>
      </c>
      <c r="G5477">
        <v>308.73001098632813</v>
      </c>
      <c r="H5477" s="2" t="s">
        <v>61</v>
      </c>
      <c r="I5477" s="2" t="s">
        <v>62</v>
      </c>
      <c r="J5477" s="2" t="s">
        <v>36</v>
      </c>
      <c r="K5477" s="2" t="s">
        <v>2940</v>
      </c>
      <c r="L5477" s="2" t="s">
        <v>3</v>
      </c>
      <c r="M5477" s="2" t="s">
        <v>65</v>
      </c>
      <c r="N5477" s="2" t="s">
        <v>529</v>
      </c>
      <c r="O5477" s="2" t="s">
        <v>530</v>
      </c>
      <c r="P5477">
        <v>1</v>
      </c>
      <c r="Q5477" s="2" t="s">
        <v>35</v>
      </c>
      <c r="R5477">
        <v>15.724800109863281</v>
      </c>
      <c r="S5477">
        <v>15.720000267028809</v>
      </c>
      <c r="T5477">
        <v>1</v>
      </c>
      <c r="U5477">
        <v>0</v>
      </c>
    </row>
    <row r="5478" spans="1:21" x14ac:dyDescent="0.35">
      <c r="A5478" s="2" t="s">
        <v>1</v>
      </c>
      <c r="B5478">
        <v>2485</v>
      </c>
      <c r="C5478" t="s">
        <v>6199</v>
      </c>
      <c r="D5478" s="1">
        <v>43627</v>
      </c>
      <c r="E5478" s="1">
        <v>43627</v>
      </c>
      <c r="F5478" s="2" t="s">
        <v>5690</v>
      </c>
      <c r="G5478">
        <v>197.24000549316406</v>
      </c>
      <c r="H5478" s="2" t="s">
        <v>61</v>
      </c>
      <c r="I5478" s="2" t="s">
        <v>62</v>
      </c>
      <c r="J5478" s="2" t="s">
        <v>36</v>
      </c>
      <c r="K5478" s="2" t="s">
        <v>2940</v>
      </c>
      <c r="L5478" s="2" t="s">
        <v>3</v>
      </c>
      <c r="M5478" s="2" t="s">
        <v>65</v>
      </c>
      <c r="N5478" s="2" t="s">
        <v>6200</v>
      </c>
      <c r="O5478" s="2" t="s">
        <v>6201</v>
      </c>
      <c r="P5478">
        <v>15</v>
      </c>
      <c r="Q5478" s="2" t="s">
        <v>35</v>
      </c>
      <c r="R5478">
        <v>7.5816001892089844</v>
      </c>
      <c r="S5478">
        <v>113.72000122070313</v>
      </c>
      <c r="T5478">
        <v>15</v>
      </c>
      <c r="U5478">
        <v>0</v>
      </c>
    </row>
    <row r="5479" spans="1:21" x14ac:dyDescent="0.35">
      <c r="A5479" s="2" t="s">
        <v>1</v>
      </c>
      <c r="B5479">
        <v>2485</v>
      </c>
      <c r="C5479" t="s">
        <v>6199</v>
      </c>
      <c r="D5479" s="1">
        <v>43627</v>
      </c>
      <c r="E5479" s="1">
        <v>43627</v>
      </c>
      <c r="F5479" s="2" t="s">
        <v>5690</v>
      </c>
      <c r="G5479">
        <v>197.24000549316406</v>
      </c>
      <c r="H5479" s="2" t="s">
        <v>61</v>
      </c>
      <c r="I5479" s="2" t="s">
        <v>62</v>
      </c>
      <c r="J5479" s="2" t="s">
        <v>36</v>
      </c>
      <c r="K5479" s="2" t="s">
        <v>2940</v>
      </c>
      <c r="L5479" s="2" t="s">
        <v>3</v>
      </c>
      <c r="M5479" s="2" t="s">
        <v>65</v>
      </c>
      <c r="N5479" s="2" t="s">
        <v>605</v>
      </c>
      <c r="O5479" s="2" t="s">
        <v>606</v>
      </c>
      <c r="P5479">
        <v>1000</v>
      </c>
      <c r="Q5479" s="2" t="s">
        <v>35</v>
      </c>
      <c r="R5479">
        <v>8.6000002920627594E-3</v>
      </c>
      <c r="S5479">
        <v>8.6000003814697266</v>
      </c>
      <c r="T5479">
        <v>1000</v>
      </c>
      <c r="U5479">
        <v>0</v>
      </c>
    </row>
    <row r="5480" spans="1:21" x14ac:dyDescent="0.35">
      <c r="A5480" s="2" t="s">
        <v>1</v>
      </c>
      <c r="B5480">
        <v>2485</v>
      </c>
      <c r="C5480" t="s">
        <v>6199</v>
      </c>
      <c r="D5480" s="1">
        <v>43627</v>
      </c>
      <c r="E5480" s="1">
        <v>43627</v>
      </c>
      <c r="F5480" s="2" t="s">
        <v>5690</v>
      </c>
      <c r="G5480">
        <v>197.24000549316406</v>
      </c>
      <c r="H5480" s="2" t="s">
        <v>61</v>
      </c>
      <c r="I5480" s="2" t="s">
        <v>62</v>
      </c>
      <c r="J5480" s="2" t="s">
        <v>36</v>
      </c>
      <c r="K5480" s="2" t="s">
        <v>2940</v>
      </c>
      <c r="L5480" s="2" t="s">
        <v>3</v>
      </c>
      <c r="M5480" s="2" t="s">
        <v>65</v>
      </c>
      <c r="N5480" s="2" t="s">
        <v>603</v>
      </c>
      <c r="O5480" s="2" t="s">
        <v>604</v>
      </c>
      <c r="P5480">
        <v>2000</v>
      </c>
      <c r="Q5480" s="2" t="s">
        <v>35</v>
      </c>
      <c r="R5480">
        <v>5.7000000961124897E-3</v>
      </c>
      <c r="S5480">
        <v>11.399999618530273</v>
      </c>
      <c r="T5480">
        <v>2000</v>
      </c>
      <c r="U5480">
        <v>0</v>
      </c>
    </row>
    <row r="5481" spans="1:21" x14ac:dyDescent="0.35">
      <c r="A5481" s="2" t="s">
        <v>1</v>
      </c>
      <c r="B5481">
        <v>2485</v>
      </c>
      <c r="C5481" t="s">
        <v>6199</v>
      </c>
      <c r="D5481" s="1">
        <v>43627</v>
      </c>
      <c r="E5481" s="1">
        <v>43627</v>
      </c>
      <c r="F5481" s="2" t="s">
        <v>5690</v>
      </c>
      <c r="G5481">
        <v>197.24000549316406</v>
      </c>
      <c r="H5481" s="2" t="s">
        <v>61</v>
      </c>
      <c r="I5481" s="2" t="s">
        <v>62</v>
      </c>
      <c r="J5481" s="2" t="s">
        <v>36</v>
      </c>
      <c r="K5481" s="2" t="s">
        <v>2940</v>
      </c>
      <c r="L5481" s="2" t="s">
        <v>3</v>
      </c>
      <c r="M5481" s="2" t="s">
        <v>65</v>
      </c>
      <c r="N5481" s="2" t="s">
        <v>529</v>
      </c>
      <c r="O5481" s="2" t="s">
        <v>530</v>
      </c>
      <c r="P5481">
        <v>1</v>
      </c>
      <c r="Q5481" s="2" t="s">
        <v>35</v>
      </c>
      <c r="R5481">
        <v>15.724800109863281</v>
      </c>
      <c r="S5481">
        <v>15.720000267028809</v>
      </c>
      <c r="T5481">
        <v>1</v>
      </c>
      <c r="U5481">
        <v>0</v>
      </c>
    </row>
    <row r="5482" spans="1:21" x14ac:dyDescent="0.35">
      <c r="A5482" s="2" t="s">
        <v>1</v>
      </c>
      <c r="B5482">
        <v>2485</v>
      </c>
      <c r="C5482" t="s">
        <v>6199</v>
      </c>
      <c r="D5482" s="1">
        <v>43627</v>
      </c>
      <c r="E5482" s="1">
        <v>43627</v>
      </c>
      <c r="F5482" s="2" t="s">
        <v>5690</v>
      </c>
      <c r="G5482">
        <v>197.24000549316406</v>
      </c>
      <c r="H5482" s="2" t="s">
        <v>61</v>
      </c>
      <c r="I5482" s="2" t="s">
        <v>62</v>
      </c>
      <c r="J5482" s="2" t="s">
        <v>36</v>
      </c>
      <c r="K5482" s="2" t="s">
        <v>2940</v>
      </c>
      <c r="L5482" s="2" t="s">
        <v>3</v>
      </c>
      <c r="M5482" s="2" t="s">
        <v>65</v>
      </c>
      <c r="N5482" s="2" t="s">
        <v>6202</v>
      </c>
      <c r="O5482" s="2" t="s">
        <v>6203</v>
      </c>
      <c r="P5482">
        <v>20</v>
      </c>
      <c r="Q5482" s="2" t="s">
        <v>35</v>
      </c>
      <c r="R5482">
        <v>1.6848000288009644</v>
      </c>
      <c r="S5482">
        <v>33.700000762939453</v>
      </c>
      <c r="T5482">
        <v>20</v>
      </c>
      <c r="U5482">
        <v>0</v>
      </c>
    </row>
    <row r="5483" spans="1:21" x14ac:dyDescent="0.35">
      <c r="A5483" s="2" t="s">
        <v>1</v>
      </c>
      <c r="B5483">
        <v>2595</v>
      </c>
      <c r="C5483" t="s">
        <v>6500</v>
      </c>
      <c r="D5483" s="1">
        <v>43635</v>
      </c>
      <c r="E5483" s="1">
        <v>43635</v>
      </c>
      <c r="F5483" s="2" t="s">
        <v>5690</v>
      </c>
      <c r="G5483">
        <v>638.489990234375</v>
      </c>
      <c r="H5483" s="2" t="s">
        <v>61</v>
      </c>
      <c r="I5483" s="2" t="s">
        <v>62</v>
      </c>
      <c r="J5483" s="2" t="s">
        <v>36</v>
      </c>
      <c r="K5483" s="2" t="s">
        <v>2940</v>
      </c>
      <c r="L5483" s="2" t="s">
        <v>3</v>
      </c>
      <c r="M5483" s="2" t="s">
        <v>53</v>
      </c>
      <c r="N5483" s="2" t="s">
        <v>1482</v>
      </c>
      <c r="O5483" s="2" t="s">
        <v>1483</v>
      </c>
      <c r="P5483">
        <v>45</v>
      </c>
      <c r="Q5483" s="2" t="s">
        <v>35</v>
      </c>
      <c r="R5483">
        <v>10.207079887390137</v>
      </c>
      <c r="S5483">
        <v>459.32000732421875</v>
      </c>
      <c r="T5483">
        <v>0</v>
      </c>
      <c r="U5483">
        <v>0</v>
      </c>
    </row>
    <row r="5484" spans="1:21" x14ac:dyDescent="0.35">
      <c r="A5484" s="2" t="s">
        <v>1</v>
      </c>
      <c r="B5484">
        <v>2595</v>
      </c>
      <c r="C5484" t="s">
        <v>6500</v>
      </c>
      <c r="D5484" s="1">
        <v>43635</v>
      </c>
      <c r="E5484" s="1">
        <v>43635</v>
      </c>
      <c r="F5484" s="2" t="s">
        <v>5690</v>
      </c>
      <c r="G5484">
        <v>638.489990234375</v>
      </c>
      <c r="H5484" s="2" t="s">
        <v>61</v>
      </c>
      <c r="I5484" s="2" t="s">
        <v>62</v>
      </c>
      <c r="J5484" s="2" t="s">
        <v>36</v>
      </c>
      <c r="K5484" s="2" t="s">
        <v>2940</v>
      </c>
      <c r="L5484" s="2" t="s">
        <v>3</v>
      </c>
      <c r="M5484" s="2" t="s">
        <v>53</v>
      </c>
      <c r="N5484" s="2" t="s">
        <v>6501</v>
      </c>
      <c r="O5484" s="2" t="s">
        <v>6502</v>
      </c>
      <c r="P5484">
        <v>20</v>
      </c>
      <c r="Q5484" s="2" t="s">
        <v>35</v>
      </c>
      <c r="R5484">
        <v>5.5378999710083008</v>
      </c>
      <c r="S5484">
        <v>110.76000213623047</v>
      </c>
      <c r="T5484">
        <v>0</v>
      </c>
      <c r="U5484">
        <v>0</v>
      </c>
    </row>
    <row r="5485" spans="1:21" x14ac:dyDescent="0.35">
      <c r="A5485" s="2" t="s">
        <v>1</v>
      </c>
      <c r="B5485">
        <v>2460</v>
      </c>
      <c r="C5485" t="s">
        <v>5965</v>
      </c>
      <c r="D5485" s="1">
        <v>43623</v>
      </c>
      <c r="E5485" s="1">
        <v>43627</v>
      </c>
      <c r="F5485" s="2" t="s">
        <v>3590</v>
      </c>
      <c r="G5485">
        <v>40000</v>
      </c>
      <c r="H5485" s="2" t="s">
        <v>61</v>
      </c>
      <c r="I5485" s="2" t="s">
        <v>62</v>
      </c>
      <c r="J5485" s="2" t="s">
        <v>36</v>
      </c>
      <c r="K5485" s="2" t="s">
        <v>2940</v>
      </c>
      <c r="L5485" s="2" t="s">
        <v>178</v>
      </c>
      <c r="M5485" s="2" t="s">
        <v>53</v>
      </c>
      <c r="N5485" s="2" t="s">
        <v>5966</v>
      </c>
      <c r="O5485" s="2" t="s">
        <v>5967</v>
      </c>
      <c r="P5485">
        <v>4000</v>
      </c>
      <c r="Q5485" s="2" t="s">
        <v>35</v>
      </c>
      <c r="R5485">
        <v>5</v>
      </c>
      <c r="S5485">
        <v>20000</v>
      </c>
      <c r="T5485">
        <v>0</v>
      </c>
      <c r="U5485">
        <v>0</v>
      </c>
    </row>
    <row r="5486" spans="1:21" x14ac:dyDescent="0.35">
      <c r="A5486" s="2" t="s">
        <v>1</v>
      </c>
      <c r="B5486">
        <v>2460</v>
      </c>
      <c r="C5486" t="s">
        <v>5965</v>
      </c>
      <c r="D5486" s="1">
        <v>43623</v>
      </c>
      <c r="E5486" s="1">
        <v>43627</v>
      </c>
      <c r="F5486" s="2" t="s">
        <v>3590</v>
      </c>
      <c r="G5486">
        <v>40000</v>
      </c>
      <c r="H5486" s="2" t="s">
        <v>61</v>
      </c>
      <c r="I5486" s="2" t="s">
        <v>62</v>
      </c>
      <c r="J5486" s="2" t="s">
        <v>36</v>
      </c>
      <c r="K5486" s="2" t="s">
        <v>2940</v>
      </c>
      <c r="L5486" s="2" t="s">
        <v>178</v>
      </c>
      <c r="M5486" s="2" t="s">
        <v>53</v>
      </c>
      <c r="N5486" s="2" t="s">
        <v>5968</v>
      </c>
      <c r="O5486" s="2" t="s">
        <v>5969</v>
      </c>
      <c r="P5486">
        <v>4000</v>
      </c>
      <c r="Q5486" s="2" t="s">
        <v>35</v>
      </c>
      <c r="R5486">
        <v>5</v>
      </c>
      <c r="S5486">
        <v>20000</v>
      </c>
      <c r="T5486">
        <v>0</v>
      </c>
      <c r="U5486">
        <v>0</v>
      </c>
    </row>
    <row r="5487" spans="1:21" x14ac:dyDescent="0.35">
      <c r="A5487" s="2" t="s">
        <v>8</v>
      </c>
      <c r="B5487">
        <v>138</v>
      </c>
      <c r="C5487" t="s">
        <v>5256</v>
      </c>
      <c r="D5487" s="1">
        <v>43591</v>
      </c>
      <c r="E5487" s="1">
        <v>43591</v>
      </c>
      <c r="F5487" s="2" t="s">
        <v>3667</v>
      </c>
      <c r="G5487">
        <v>160</v>
      </c>
      <c r="H5487" s="2" t="s">
        <v>61</v>
      </c>
      <c r="I5487" s="2" t="s">
        <v>62</v>
      </c>
      <c r="J5487" s="2" t="s">
        <v>36</v>
      </c>
      <c r="K5487" s="2" t="s">
        <v>2940</v>
      </c>
      <c r="L5487" s="2" t="s">
        <v>178</v>
      </c>
      <c r="M5487" s="2" t="s">
        <v>65</v>
      </c>
      <c r="N5487" s="2" t="s">
        <v>3668</v>
      </c>
      <c r="O5487" s="2" t="s">
        <v>3407</v>
      </c>
      <c r="P5487">
        <v>100</v>
      </c>
      <c r="Q5487" s="2" t="s">
        <v>35</v>
      </c>
      <c r="R5487">
        <v>1.6000000238418579</v>
      </c>
      <c r="S5487">
        <v>160</v>
      </c>
      <c r="T5487">
        <v>100</v>
      </c>
      <c r="U5487">
        <v>0</v>
      </c>
    </row>
    <row r="5488" spans="1:21" x14ac:dyDescent="0.35">
      <c r="A5488" s="2" t="s">
        <v>8</v>
      </c>
      <c r="B5488">
        <v>137</v>
      </c>
      <c r="C5488" t="s">
        <v>5253</v>
      </c>
      <c r="D5488" s="1">
        <v>43591</v>
      </c>
      <c r="E5488" s="1">
        <v>43591</v>
      </c>
      <c r="F5488" s="2" t="s">
        <v>3667</v>
      </c>
      <c r="G5488">
        <v>323.20001220703125</v>
      </c>
      <c r="H5488" s="2" t="s">
        <v>61</v>
      </c>
      <c r="I5488" s="2" t="s">
        <v>62</v>
      </c>
      <c r="J5488" s="2" t="s">
        <v>36</v>
      </c>
      <c r="K5488" s="2" t="s">
        <v>2940</v>
      </c>
      <c r="L5488" s="2" t="s">
        <v>178</v>
      </c>
      <c r="M5488" s="2" t="s">
        <v>65</v>
      </c>
      <c r="N5488" s="2" t="s">
        <v>3668</v>
      </c>
      <c r="O5488" s="2" t="s">
        <v>3407</v>
      </c>
      <c r="P5488">
        <v>202</v>
      </c>
      <c r="Q5488" s="2" t="s">
        <v>35</v>
      </c>
      <c r="R5488">
        <v>1.6000000238418579</v>
      </c>
      <c r="S5488">
        <v>323.20001220703125</v>
      </c>
      <c r="T5488">
        <v>202</v>
      </c>
      <c r="U5488">
        <v>0</v>
      </c>
    </row>
    <row r="5489" spans="1:21" x14ac:dyDescent="0.35">
      <c r="A5489" s="2" t="s">
        <v>8</v>
      </c>
      <c r="B5489">
        <v>180</v>
      </c>
      <c r="C5489" t="s">
        <v>6204</v>
      </c>
      <c r="D5489" s="1">
        <v>43626</v>
      </c>
      <c r="E5489" s="1">
        <v>43626</v>
      </c>
      <c r="F5489" s="2" t="s">
        <v>3667</v>
      </c>
      <c r="G5489">
        <v>7834.2998046875</v>
      </c>
      <c r="H5489" s="2" t="s">
        <v>61</v>
      </c>
      <c r="I5489" s="2" t="s">
        <v>62</v>
      </c>
      <c r="J5489" s="2" t="s">
        <v>36</v>
      </c>
      <c r="K5489" s="2" t="s">
        <v>2940</v>
      </c>
      <c r="L5489" s="2" t="s">
        <v>178</v>
      </c>
      <c r="M5489" s="2" t="s">
        <v>53</v>
      </c>
      <c r="N5489" s="2" t="s">
        <v>3529</v>
      </c>
      <c r="O5489" s="2" t="s">
        <v>3431</v>
      </c>
      <c r="P5489">
        <v>6000</v>
      </c>
      <c r="Q5489" s="2" t="s">
        <v>35</v>
      </c>
      <c r="R5489">
        <v>0.18000000715255737</v>
      </c>
      <c r="S5489">
        <v>1080</v>
      </c>
      <c r="T5489">
        <v>0</v>
      </c>
      <c r="U5489">
        <v>0</v>
      </c>
    </row>
    <row r="5490" spans="1:21" x14ac:dyDescent="0.35">
      <c r="A5490" s="2" t="s">
        <v>8</v>
      </c>
      <c r="B5490">
        <v>180</v>
      </c>
      <c r="C5490" t="s">
        <v>6204</v>
      </c>
      <c r="D5490" s="1">
        <v>43626</v>
      </c>
      <c r="E5490" s="1">
        <v>43626</v>
      </c>
      <c r="F5490" s="2" t="s">
        <v>3667</v>
      </c>
      <c r="G5490">
        <v>7834.2998046875</v>
      </c>
      <c r="H5490" s="2" t="s">
        <v>61</v>
      </c>
      <c r="I5490" s="2" t="s">
        <v>62</v>
      </c>
      <c r="J5490" s="2" t="s">
        <v>36</v>
      </c>
      <c r="K5490" s="2" t="s">
        <v>2940</v>
      </c>
      <c r="L5490" s="2" t="s">
        <v>178</v>
      </c>
      <c r="M5490" s="2" t="s">
        <v>53</v>
      </c>
      <c r="N5490" s="2" t="s">
        <v>6205</v>
      </c>
      <c r="O5490" s="2" t="s">
        <v>6113</v>
      </c>
      <c r="P5490">
        <v>13000</v>
      </c>
      <c r="Q5490" s="2" t="s">
        <v>35</v>
      </c>
      <c r="R5490">
        <v>0.34999999403953552</v>
      </c>
      <c r="S5490">
        <v>4550</v>
      </c>
      <c r="T5490">
        <v>0</v>
      </c>
      <c r="U5490">
        <v>0</v>
      </c>
    </row>
    <row r="5491" spans="1:21" x14ac:dyDescent="0.35">
      <c r="A5491" s="2" t="s">
        <v>8</v>
      </c>
      <c r="B5491">
        <v>180</v>
      </c>
      <c r="C5491" t="s">
        <v>6204</v>
      </c>
      <c r="D5491" s="1">
        <v>43626</v>
      </c>
      <c r="E5491" s="1">
        <v>43626</v>
      </c>
      <c r="F5491" s="2" t="s">
        <v>3667</v>
      </c>
      <c r="G5491">
        <v>7834.2998046875</v>
      </c>
      <c r="H5491" s="2" t="s">
        <v>61</v>
      </c>
      <c r="I5491" s="2" t="s">
        <v>62</v>
      </c>
      <c r="J5491" s="2" t="s">
        <v>36</v>
      </c>
      <c r="K5491" s="2" t="s">
        <v>2940</v>
      </c>
      <c r="L5491" s="2" t="s">
        <v>178</v>
      </c>
      <c r="M5491" s="2" t="s">
        <v>53</v>
      </c>
      <c r="N5491" s="2" t="s">
        <v>6206</v>
      </c>
      <c r="O5491" s="2" t="s">
        <v>6115</v>
      </c>
      <c r="P5491">
        <v>6298</v>
      </c>
      <c r="Q5491" s="2" t="s">
        <v>35</v>
      </c>
      <c r="R5491">
        <v>0.34999999403953552</v>
      </c>
      <c r="S5491">
        <v>2204.300048828125</v>
      </c>
      <c r="T5491">
        <v>0</v>
      </c>
      <c r="U5491">
        <v>0</v>
      </c>
    </row>
    <row r="5492" spans="1:21" x14ac:dyDescent="0.35">
      <c r="A5492" s="2" t="s">
        <v>8</v>
      </c>
      <c r="B5492">
        <v>197</v>
      </c>
      <c r="C5492" t="s">
        <v>6503</v>
      </c>
      <c r="D5492" s="1">
        <v>43635</v>
      </c>
      <c r="E5492" s="1">
        <v>43635</v>
      </c>
      <c r="F5492" s="2" t="s">
        <v>3667</v>
      </c>
      <c r="G5492">
        <v>912</v>
      </c>
      <c r="H5492" s="2" t="s">
        <v>61</v>
      </c>
      <c r="I5492" s="2" t="s">
        <v>62</v>
      </c>
      <c r="J5492" s="2" t="s">
        <v>36</v>
      </c>
      <c r="K5492" s="2" t="s">
        <v>2940</v>
      </c>
      <c r="L5492" s="2" t="s">
        <v>178</v>
      </c>
      <c r="M5492" s="2" t="s">
        <v>53</v>
      </c>
      <c r="N5492" s="2" t="s">
        <v>6504</v>
      </c>
      <c r="O5492" s="2" t="s">
        <v>6365</v>
      </c>
      <c r="P5492">
        <v>2400</v>
      </c>
      <c r="Q5492" s="2" t="s">
        <v>35</v>
      </c>
      <c r="R5492">
        <v>0.37999999523162842</v>
      </c>
      <c r="S5492">
        <v>912</v>
      </c>
      <c r="T5492">
        <v>0</v>
      </c>
      <c r="U5492">
        <v>0</v>
      </c>
    </row>
    <row r="5493" spans="1:21" x14ac:dyDescent="0.35">
      <c r="A5493" s="2" t="s">
        <v>1</v>
      </c>
      <c r="B5493">
        <v>1959</v>
      </c>
      <c r="C5493" t="s">
        <v>5225</v>
      </c>
      <c r="D5493" s="1">
        <v>43587</v>
      </c>
      <c r="E5493" s="1">
        <v>43587</v>
      </c>
      <c r="F5493" s="2" t="s">
        <v>3669</v>
      </c>
      <c r="G5493">
        <v>14000</v>
      </c>
      <c r="H5493" s="2" t="s">
        <v>2939</v>
      </c>
      <c r="I5493" s="2" t="s">
        <v>178</v>
      </c>
      <c r="J5493" s="2" t="s">
        <v>51</v>
      </c>
      <c r="K5493" s="2" t="s">
        <v>2940</v>
      </c>
      <c r="L5493" s="2" t="s">
        <v>0</v>
      </c>
      <c r="M5493" s="2" t="s">
        <v>53</v>
      </c>
      <c r="N5493" s="2" t="s">
        <v>2791</v>
      </c>
      <c r="O5493" s="2" t="s">
        <v>2792</v>
      </c>
      <c r="P5493">
        <v>500</v>
      </c>
      <c r="Q5493" s="2" t="s">
        <v>58</v>
      </c>
      <c r="R5493">
        <v>28</v>
      </c>
      <c r="S5493">
        <v>14000</v>
      </c>
      <c r="T5493">
        <v>0</v>
      </c>
      <c r="U5493">
        <v>500</v>
      </c>
    </row>
    <row r="5494" spans="1:21" x14ac:dyDescent="0.35">
      <c r="A5494" s="2" t="s">
        <v>1</v>
      </c>
      <c r="B5494">
        <v>1984</v>
      </c>
      <c r="C5494" t="s">
        <v>5249</v>
      </c>
      <c r="D5494" s="1">
        <v>43591</v>
      </c>
      <c r="E5494" s="1">
        <v>43595</v>
      </c>
      <c r="F5494" s="2" t="s">
        <v>3670</v>
      </c>
      <c r="G5494">
        <v>787.5</v>
      </c>
      <c r="H5494" s="2" t="s">
        <v>61</v>
      </c>
      <c r="I5494" s="2" t="s">
        <v>62</v>
      </c>
      <c r="J5494" s="2" t="s">
        <v>36</v>
      </c>
      <c r="K5494" s="2" t="s">
        <v>2940</v>
      </c>
      <c r="L5494" s="2" t="s">
        <v>2</v>
      </c>
      <c r="M5494" s="2" t="s">
        <v>65</v>
      </c>
      <c r="N5494" s="2" t="s">
        <v>1834</v>
      </c>
      <c r="O5494" s="2" t="s">
        <v>1835</v>
      </c>
      <c r="P5494">
        <v>30000</v>
      </c>
      <c r="Q5494" s="2" t="s">
        <v>35</v>
      </c>
      <c r="R5494">
        <v>4.4999998062849045E-3</v>
      </c>
      <c r="S5494">
        <v>135</v>
      </c>
      <c r="T5494">
        <v>30000</v>
      </c>
      <c r="U5494">
        <v>0</v>
      </c>
    </row>
    <row r="5495" spans="1:21" x14ac:dyDescent="0.35">
      <c r="A5495" s="2" t="s">
        <v>1</v>
      </c>
      <c r="B5495">
        <v>1984</v>
      </c>
      <c r="C5495" t="s">
        <v>5249</v>
      </c>
      <c r="D5495" s="1">
        <v>43591</v>
      </c>
      <c r="E5495" s="1">
        <v>43595</v>
      </c>
      <c r="F5495" s="2" t="s">
        <v>3670</v>
      </c>
      <c r="G5495">
        <v>787.5</v>
      </c>
      <c r="H5495" s="2" t="s">
        <v>61</v>
      </c>
      <c r="I5495" s="2" t="s">
        <v>62</v>
      </c>
      <c r="J5495" s="2" t="s">
        <v>36</v>
      </c>
      <c r="K5495" s="2" t="s">
        <v>2940</v>
      </c>
      <c r="L5495" s="2" t="s">
        <v>2</v>
      </c>
      <c r="M5495" s="2" t="s">
        <v>65</v>
      </c>
      <c r="N5495" s="2" t="s">
        <v>1836</v>
      </c>
      <c r="O5495" s="2" t="s">
        <v>1837</v>
      </c>
      <c r="P5495">
        <v>30000</v>
      </c>
      <c r="Q5495" s="2" t="s">
        <v>35</v>
      </c>
      <c r="R5495">
        <v>4.4999998062849045E-3</v>
      </c>
      <c r="S5495">
        <v>135</v>
      </c>
      <c r="T5495">
        <v>30000</v>
      </c>
      <c r="U5495">
        <v>0</v>
      </c>
    </row>
    <row r="5496" spans="1:21" x14ac:dyDescent="0.35">
      <c r="A5496" s="2" t="s">
        <v>1</v>
      </c>
      <c r="B5496">
        <v>1984</v>
      </c>
      <c r="C5496" t="s">
        <v>5249</v>
      </c>
      <c r="D5496" s="1">
        <v>43591</v>
      </c>
      <c r="E5496" s="1">
        <v>43595</v>
      </c>
      <c r="F5496" s="2" t="s">
        <v>3670</v>
      </c>
      <c r="G5496">
        <v>787.5</v>
      </c>
      <c r="H5496" s="2" t="s">
        <v>61</v>
      </c>
      <c r="I5496" s="2" t="s">
        <v>62</v>
      </c>
      <c r="J5496" s="2" t="s">
        <v>36</v>
      </c>
      <c r="K5496" s="2" t="s">
        <v>2940</v>
      </c>
      <c r="L5496" s="2" t="s">
        <v>2</v>
      </c>
      <c r="M5496" s="2" t="s">
        <v>65</v>
      </c>
      <c r="N5496" s="2" t="s">
        <v>1840</v>
      </c>
      <c r="O5496" s="2" t="s">
        <v>1841</v>
      </c>
      <c r="P5496">
        <v>5000</v>
      </c>
      <c r="Q5496" s="2" t="s">
        <v>35</v>
      </c>
      <c r="R5496">
        <v>4.4999998062849045E-3</v>
      </c>
      <c r="S5496">
        <v>22.5</v>
      </c>
      <c r="T5496">
        <v>5000</v>
      </c>
      <c r="U5496">
        <v>0</v>
      </c>
    </row>
    <row r="5497" spans="1:21" x14ac:dyDescent="0.35">
      <c r="A5497" s="2" t="s">
        <v>1</v>
      </c>
      <c r="B5497">
        <v>1984</v>
      </c>
      <c r="C5497" t="s">
        <v>5249</v>
      </c>
      <c r="D5497" s="1">
        <v>43591</v>
      </c>
      <c r="E5497" s="1">
        <v>43595</v>
      </c>
      <c r="F5497" s="2" t="s">
        <v>3670</v>
      </c>
      <c r="G5497">
        <v>787.5</v>
      </c>
      <c r="H5497" s="2" t="s">
        <v>61</v>
      </c>
      <c r="I5497" s="2" t="s">
        <v>62</v>
      </c>
      <c r="J5497" s="2" t="s">
        <v>36</v>
      </c>
      <c r="K5497" s="2" t="s">
        <v>2940</v>
      </c>
      <c r="L5497" s="2" t="s">
        <v>2</v>
      </c>
      <c r="M5497" s="2" t="s">
        <v>65</v>
      </c>
      <c r="N5497" s="2" t="s">
        <v>710</v>
      </c>
      <c r="O5497" s="2" t="s">
        <v>711</v>
      </c>
      <c r="P5497">
        <v>10000</v>
      </c>
      <c r="Q5497" s="2" t="s">
        <v>35</v>
      </c>
      <c r="R5497">
        <v>4.4999998062849045E-3</v>
      </c>
      <c r="S5497">
        <v>45</v>
      </c>
      <c r="T5497">
        <v>10000</v>
      </c>
      <c r="U5497">
        <v>0</v>
      </c>
    </row>
    <row r="5498" spans="1:21" x14ac:dyDescent="0.35">
      <c r="A5498" s="2" t="s">
        <v>1</v>
      </c>
      <c r="B5498">
        <v>1984</v>
      </c>
      <c r="C5498" t="s">
        <v>5249</v>
      </c>
      <c r="D5498" s="1">
        <v>43591</v>
      </c>
      <c r="E5498" s="1">
        <v>43595</v>
      </c>
      <c r="F5498" s="2" t="s">
        <v>3670</v>
      </c>
      <c r="G5498">
        <v>787.5</v>
      </c>
      <c r="H5498" s="2" t="s">
        <v>61</v>
      </c>
      <c r="I5498" s="2" t="s">
        <v>62</v>
      </c>
      <c r="J5498" s="2" t="s">
        <v>36</v>
      </c>
      <c r="K5498" s="2" t="s">
        <v>2940</v>
      </c>
      <c r="L5498" s="2" t="s">
        <v>2</v>
      </c>
      <c r="M5498" s="2" t="s">
        <v>65</v>
      </c>
      <c r="N5498" s="2" t="s">
        <v>1494</v>
      </c>
      <c r="O5498" s="2" t="s">
        <v>1495</v>
      </c>
      <c r="P5498">
        <v>5000</v>
      </c>
      <c r="Q5498" s="2" t="s">
        <v>35</v>
      </c>
      <c r="R5498">
        <v>4.4999998062849045E-3</v>
      </c>
      <c r="S5498">
        <v>22.5</v>
      </c>
      <c r="T5498">
        <v>5000</v>
      </c>
      <c r="U5498">
        <v>0</v>
      </c>
    </row>
    <row r="5499" spans="1:21" x14ac:dyDescent="0.35">
      <c r="A5499" s="2" t="s">
        <v>1</v>
      </c>
      <c r="B5499">
        <v>1984</v>
      </c>
      <c r="C5499" t="s">
        <v>5249</v>
      </c>
      <c r="D5499" s="1">
        <v>43591</v>
      </c>
      <c r="E5499" s="1">
        <v>43595</v>
      </c>
      <c r="F5499" s="2" t="s">
        <v>3670</v>
      </c>
      <c r="G5499">
        <v>787.5</v>
      </c>
      <c r="H5499" s="2" t="s">
        <v>61</v>
      </c>
      <c r="I5499" s="2" t="s">
        <v>62</v>
      </c>
      <c r="J5499" s="2" t="s">
        <v>36</v>
      </c>
      <c r="K5499" s="2" t="s">
        <v>2940</v>
      </c>
      <c r="L5499" s="2" t="s">
        <v>2</v>
      </c>
      <c r="M5499" s="2" t="s">
        <v>65</v>
      </c>
      <c r="N5499" s="2" t="s">
        <v>1279</v>
      </c>
      <c r="O5499" s="2" t="s">
        <v>1280</v>
      </c>
      <c r="P5499">
        <v>10000</v>
      </c>
      <c r="Q5499" s="2" t="s">
        <v>35</v>
      </c>
      <c r="R5499">
        <v>4.4999998062849045E-3</v>
      </c>
      <c r="S5499">
        <v>45</v>
      </c>
      <c r="T5499">
        <v>10000</v>
      </c>
      <c r="U5499">
        <v>0</v>
      </c>
    </row>
    <row r="5500" spans="1:21" x14ac:dyDescent="0.35">
      <c r="A5500" s="2" t="s">
        <v>1</v>
      </c>
      <c r="B5500">
        <v>1984</v>
      </c>
      <c r="C5500" t="s">
        <v>5249</v>
      </c>
      <c r="D5500" s="1">
        <v>43591</v>
      </c>
      <c r="E5500" s="1">
        <v>43595</v>
      </c>
      <c r="F5500" s="2" t="s">
        <v>3670</v>
      </c>
      <c r="G5500">
        <v>787.5</v>
      </c>
      <c r="H5500" s="2" t="s">
        <v>61</v>
      </c>
      <c r="I5500" s="2" t="s">
        <v>62</v>
      </c>
      <c r="J5500" s="2" t="s">
        <v>36</v>
      </c>
      <c r="K5500" s="2" t="s">
        <v>2940</v>
      </c>
      <c r="L5500" s="2" t="s">
        <v>2</v>
      </c>
      <c r="M5500" s="2" t="s">
        <v>65</v>
      </c>
      <c r="N5500" s="2" t="s">
        <v>1956</v>
      </c>
      <c r="O5500" s="2" t="s">
        <v>1957</v>
      </c>
      <c r="P5500">
        <v>10000</v>
      </c>
      <c r="Q5500" s="2" t="s">
        <v>35</v>
      </c>
      <c r="R5500">
        <v>4.4999998062849045E-3</v>
      </c>
      <c r="S5500">
        <v>45</v>
      </c>
      <c r="T5500">
        <v>10000</v>
      </c>
      <c r="U5500">
        <v>0</v>
      </c>
    </row>
    <row r="5501" spans="1:21" x14ac:dyDescent="0.35">
      <c r="A5501" s="2" t="s">
        <v>1</v>
      </c>
      <c r="B5501">
        <v>1984</v>
      </c>
      <c r="C5501" t="s">
        <v>5249</v>
      </c>
      <c r="D5501" s="1">
        <v>43591</v>
      </c>
      <c r="E5501" s="1">
        <v>43595</v>
      </c>
      <c r="F5501" s="2" t="s">
        <v>3670</v>
      </c>
      <c r="G5501">
        <v>787.5</v>
      </c>
      <c r="H5501" s="2" t="s">
        <v>61</v>
      </c>
      <c r="I5501" s="2" t="s">
        <v>62</v>
      </c>
      <c r="J5501" s="2" t="s">
        <v>36</v>
      </c>
      <c r="K5501" s="2" t="s">
        <v>2940</v>
      </c>
      <c r="L5501" s="2" t="s">
        <v>2</v>
      </c>
      <c r="M5501" s="2" t="s">
        <v>65</v>
      </c>
      <c r="N5501" s="2" t="s">
        <v>732</v>
      </c>
      <c r="O5501" s="2" t="s">
        <v>733</v>
      </c>
      <c r="P5501">
        <v>5000</v>
      </c>
      <c r="Q5501" s="2" t="s">
        <v>35</v>
      </c>
      <c r="R5501">
        <v>4.4999998062849045E-3</v>
      </c>
      <c r="S5501">
        <v>22.5</v>
      </c>
      <c r="T5501">
        <v>5000</v>
      </c>
      <c r="U5501">
        <v>0</v>
      </c>
    </row>
    <row r="5502" spans="1:21" x14ac:dyDescent="0.35">
      <c r="A5502" s="2" t="s">
        <v>1</v>
      </c>
      <c r="B5502">
        <v>1984</v>
      </c>
      <c r="C5502" t="s">
        <v>5249</v>
      </c>
      <c r="D5502" s="1">
        <v>43591</v>
      </c>
      <c r="E5502" s="1">
        <v>43595</v>
      </c>
      <c r="F5502" s="2" t="s">
        <v>3670</v>
      </c>
      <c r="G5502">
        <v>787.5</v>
      </c>
      <c r="H5502" s="2" t="s">
        <v>61</v>
      </c>
      <c r="I5502" s="2" t="s">
        <v>62</v>
      </c>
      <c r="J5502" s="2" t="s">
        <v>36</v>
      </c>
      <c r="K5502" s="2" t="s">
        <v>2940</v>
      </c>
      <c r="L5502" s="2" t="s">
        <v>2</v>
      </c>
      <c r="M5502" s="2" t="s">
        <v>65</v>
      </c>
      <c r="N5502" s="2" t="s">
        <v>2283</v>
      </c>
      <c r="O5502" s="2" t="s">
        <v>2284</v>
      </c>
      <c r="P5502">
        <v>5000</v>
      </c>
      <c r="Q5502" s="2" t="s">
        <v>35</v>
      </c>
      <c r="R5502">
        <v>4.4999998062849045E-3</v>
      </c>
      <c r="S5502">
        <v>22.5</v>
      </c>
      <c r="T5502">
        <v>5000</v>
      </c>
      <c r="U5502">
        <v>0</v>
      </c>
    </row>
    <row r="5503" spans="1:21" x14ac:dyDescent="0.35">
      <c r="A5503" s="2" t="s">
        <v>1</v>
      </c>
      <c r="B5503">
        <v>1984</v>
      </c>
      <c r="C5503" t="s">
        <v>5249</v>
      </c>
      <c r="D5503" s="1">
        <v>43591</v>
      </c>
      <c r="E5503" s="1">
        <v>43595</v>
      </c>
      <c r="F5503" s="2" t="s">
        <v>3670</v>
      </c>
      <c r="G5503">
        <v>787.5</v>
      </c>
      <c r="H5503" s="2" t="s">
        <v>61</v>
      </c>
      <c r="I5503" s="2" t="s">
        <v>62</v>
      </c>
      <c r="J5503" s="2" t="s">
        <v>36</v>
      </c>
      <c r="K5503" s="2" t="s">
        <v>2940</v>
      </c>
      <c r="L5503" s="2" t="s">
        <v>2</v>
      </c>
      <c r="M5503" s="2" t="s">
        <v>65</v>
      </c>
      <c r="N5503" s="2" t="s">
        <v>1297</v>
      </c>
      <c r="O5503" s="2" t="s">
        <v>1298</v>
      </c>
      <c r="P5503">
        <v>5000</v>
      </c>
      <c r="Q5503" s="2" t="s">
        <v>35</v>
      </c>
      <c r="R5503">
        <v>4.4999998062849045E-3</v>
      </c>
      <c r="S5503">
        <v>22.5</v>
      </c>
      <c r="T5503">
        <v>5000</v>
      </c>
      <c r="U5503">
        <v>0</v>
      </c>
    </row>
    <row r="5504" spans="1:21" x14ac:dyDescent="0.35">
      <c r="A5504" s="2" t="s">
        <v>1</v>
      </c>
      <c r="B5504">
        <v>1984</v>
      </c>
      <c r="C5504" t="s">
        <v>5249</v>
      </c>
      <c r="D5504" s="1">
        <v>43591</v>
      </c>
      <c r="E5504" s="1">
        <v>43595</v>
      </c>
      <c r="F5504" s="2" t="s">
        <v>3670</v>
      </c>
      <c r="G5504">
        <v>787.5</v>
      </c>
      <c r="H5504" s="2" t="s">
        <v>61</v>
      </c>
      <c r="I5504" s="2" t="s">
        <v>62</v>
      </c>
      <c r="J5504" s="2" t="s">
        <v>36</v>
      </c>
      <c r="K5504" s="2" t="s">
        <v>2940</v>
      </c>
      <c r="L5504" s="2" t="s">
        <v>2</v>
      </c>
      <c r="M5504" s="2" t="s">
        <v>65</v>
      </c>
      <c r="N5504" s="2" t="s">
        <v>718</v>
      </c>
      <c r="O5504" s="2" t="s">
        <v>719</v>
      </c>
      <c r="P5504">
        <v>60000</v>
      </c>
      <c r="Q5504" s="2" t="s">
        <v>35</v>
      </c>
      <c r="R5504">
        <v>4.4999998062849045E-3</v>
      </c>
      <c r="S5504">
        <v>270</v>
      </c>
      <c r="T5504">
        <v>60000</v>
      </c>
      <c r="U5504">
        <v>0</v>
      </c>
    </row>
    <row r="5505" spans="1:21" x14ac:dyDescent="0.35">
      <c r="A5505" s="2" t="s">
        <v>1</v>
      </c>
      <c r="B5505">
        <v>2063</v>
      </c>
      <c r="C5505" t="s">
        <v>5345</v>
      </c>
      <c r="D5505" s="1">
        <v>43598</v>
      </c>
      <c r="E5505" s="1">
        <v>43607</v>
      </c>
      <c r="F5505" s="2" t="s">
        <v>3670</v>
      </c>
      <c r="G5505">
        <v>405</v>
      </c>
      <c r="H5505" s="2" t="s">
        <v>61</v>
      </c>
      <c r="I5505" s="2" t="s">
        <v>62</v>
      </c>
      <c r="J5505" s="2" t="s">
        <v>36</v>
      </c>
      <c r="K5505" s="2" t="s">
        <v>2940</v>
      </c>
      <c r="L5505" s="2" t="s">
        <v>2</v>
      </c>
      <c r="M5505" s="2" t="s">
        <v>65</v>
      </c>
      <c r="N5505" s="2" t="s">
        <v>720</v>
      </c>
      <c r="O5505" s="2" t="s">
        <v>721</v>
      </c>
      <c r="P5505">
        <v>10000</v>
      </c>
      <c r="Q5505" s="2" t="s">
        <v>35</v>
      </c>
      <c r="R5505">
        <v>4.4999998062849045E-3</v>
      </c>
      <c r="S5505">
        <v>45</v>
      </c>
      <c r="T5505">
        <v>10000</v>
      </c>
      <c r="U5505">
        <v>0</v>
      </c>
    </row>
    <row r="5506" spans="1:21" x14ac:dyDescent="0.35">
      <c r="A5506" s="2" t="s">
        <v>1</v>
      </c>
      <c r="B5506">
        <v>2063</v>
      </c>
      <c r="C5506" t="s">
        <v>5345</v>
      </c>
      <c r="D5506" s="1">
        <v>43598</v>
      </c>
      <c r="E5506" s="1">
        <v>43607</v>
      </c>
      <c r="F5506" s="2" t="s">
        <v>3670</v>
      </c>
      <c r="G5506">
        <v>405</v>
      </c>
      <c r="H5506" s="2" t="s">
        <v>61</v>
      </c>
      <c r="I5506" s="2" t="s">
        <v>62</v>
      </c>
      <c r="J5506" s="2" t="s">
        <v>36</v>
      </c>
      <c r="K5506" s="2" t="s">
        <v>2940</v>
      </c>
      <c r="L5506" s="2" t="s">
        <v>2</v>
      </c>
      <c r="M5506" s="2" t="s">
        <v>65</v>
      </c>
      <c r="N5506" s="2" t="s">
        <v>1842</v>
      </c>
      <c r="O5506" s="2" t="s">
        <v>1843</v>
      </c>
      <c r="P5506">
        <v>5000</v>
      </c>
      <c r="Q5506" s="2" t="s">
        <v>35</v>
      </c>
      <c r="R5506">
        <v>4.4999998062849045E-3</v>
      </c>
      <c r="S5506">
        <v>22.5</v>
      </c>
      <c r="T5506">
        <v>5000</v>
      </c>
      <c r="U5506">
        <v>0</v>
      </c>
    </row>
    <row r="5507" spans="1:21" x14ac:dyDescent="0.35">
      <c r="A5507" s="2" t="s">
        <v>1</v>
      </c>
      <c r="B5507">
        <v>2063</v>
      </c>
      <c r="C5507" t="s">
        <v>5345</v>
      </c>
      <c r="D5507" s="1">
        <v>43598</v>
      </c>
      <c r="E5507" s="1">
        <v>43607</v>
      </c>
      <c r="F5507" s="2" t="s">
        <v>3670</v>
      </c>
      <c r="G5507">
        <v>405</v>
      </c>
      <c r="H5507" s="2" t="s">
        <v>61</v>
      </c>
      <c r="I5507" s="2" t="s">
        <v>62</v>
      </c>
      <c r="J5507" s="2" t="s">
        <v>36</v>
      </c>
      <c r="K5507" s="2" t="s">
        <v>2940</v>
      </c>
      <c r="L5507" s="2" t="s">
        <v>2</v>
      </c>
      <c r="M5507" s="2" t="s">
        <v>65</v>
      </c>
      <c r="N5507" s="2" t="s">
        <v>1960</v>
      </c>
      <c r="O5507" s="2" t="s">
        <v>1961</v>
      </c>
      <c r="P5507">
        <v>5000</v>
      </c>
      <c r="Q5507" s="2" t="s">
        <v>35</v>
      </c>
      <c r="R5507">
        <v>4.4999998062849045E-3</v>
      </c>
      <c r="S5507">
        <v>22.5</v>
      </c>
      <c r="T5507">
        <v>5000</v>
      </c>
      <c r="U5507">
        <v>0</v>
      </c>
    </row>
    <row r="5508" spans="1:21" x14ac:dyDescent="0.35">
      <c r="A5508" s="2" t="s">
        <v>1</v>
      </c>
      <c r="B5508">
        <v>2063</v>
      </c>
      <c r="C5508" t="s">
        <v>5345</v>
      </c>
      <c r="D5508" s="1">
        <v>43598</v>
      </c>
      <c r="E5508" s="1">
        <v>43607</v>
      </c>
      <c r="F5508" s="2" t="s">
        <v>3670</v>
      </c>
      <c r="G5508">
        <v>405</v>
      </c>
      <c r="H5508" s="2" t="s">
        <v>61</v>
      </c>
      <c r="I5508" s="2" t="s">
        <v>62</v>
      </c>
      <c r="J5508" s="2" t="s">
        <v>36</v>
      </c>
      <c r="K5508" s="2" t="s">
        <v>2940</v>
      </c>
      <c r="L5508" s="2" t="s">
        <v>2</v>
      </c>
      <c r="M5508" s="2" t="s">
        <v>65</v>
      </c>
      <c r="N5508" s="2" t="s">
        <v>1297</v>
      </c>
      <c r="O5508" s="2" t="s">
        <v>1298</v>
      </c>
      <c r="P5508">
        <v>20000</v>
      </c>
      <c r="Q5508" s="2" t="s">
        <v>35</v>
      </c>
      <c r="R5508">
        <v>4.4999998062849045E-3</v>
      </c>
      <c r="S5508">
        <v>90</v>
      </c>
      <c r="T5508">
        <v>20000</v>
      </c>
      <c r="U5508">
        <v>0</v>
      </c>
    </row>
    <row r="5509" spans="1:21" x14ac:dyDescent="0.35">
      <c r="A5509" s="2" t="s">
        <v>1</v>
      </c>
      <c r="B5509">
        <v>2063</v>
      </c>
      <c r="C5509" t="s">
        <v>5345</v>
      </c>
      <c r="D5509" s="1">
        <v>43598</v>
      </c>
      <c r="E5509" s="1">
        <v>43607</v>
      </c>
      <c r="F5509" s="2" t="s">
        <v>3670</v>
      </c>
      <c r="G5509">
        <v>405</v>
      </c>
      <c r="H5509" s="2" t="s">
        <v>61</v>
      </c>
      <c r="I5509" s="2" t="s">
        <v>62</v>
      </c>
      <c r="J5509" s="2" t="s">
        <v>36</v>
      </c>
      <c r="K5509" s="2" t="s">
        <v>2940</v>
      </c>
      <c r="L5509" s="2" t="s">
        <v>2</v>
      </c>
      <c r="M5509" s="2" t="s">
        <v>65</v>
      </c>
      <c r="N5509" s="2" t="s">
        <v>3392</v>
      </c>
      <c r="O5509" s="2" t="s">
        <v>3393</v>
      </c>
      <c r="P5509">
        <v>5000</v>
      </c>
      <c r="Q5509" s="2" t="s">
        <v>35</v>
      </c>
      <c r="R5509">
        <v>4.4999998062849045E-3</v>
      </c>
      <c r="S5509">
        <v>22.5</v>
      </c>
      <c r="T5509">
        <v>5000</v>
      </c>
      <c r="U5509">
        <v>0</v>
      </c>
    </row>
    <row r="5510" spans="1:21" x14ac:dyDescent="0.35">
      <c r="A5510" s="2" t="s">
        <v>1</v>
      </c>
      <c r="B5510">
        <v>2063</v>
      </c>
      <c r="C5510" t="s">
        <v>5345</v>
      </c>
      <c r="D5510" s="1">
        <v>43598</v>
      </c>
      <c r="E5510" s="1">
        <v>43607</v>
      </c>
      <c r="F5510" s="2" t="s">
        <v>3670</v>
      </c>
      <c r="G5510">
        <v>405</v>
      </c>
      <c r="H5510" s="2" t="s">
        <v>61</v>
      </c>
      <c r="I5510" s="2" t="s">
        <v>62</v>
      </c>
      <c r="J5510" s="2" t="s">
        <v>36</v>
      </c>
      <c r="K5510" s="2" t="s">
        <v>2940</v>
      </c>
      <c r="L5510" s="2" t="s">
        <v>2</v>
      </c>
      <c r="M5510" s="2" t="s">
        <v>65</v>
      </c>
      <c r="N5510" s="2" t="s">
        <v>1207</v>
      </c>
      <c r="O5510" s="2" t="s">
        <v>1208</v>
      </c>
      <c r="P5510">
        <v>5000</v>
      </c>
      <c r="Q5510" s="2" t="s">
        <v>35</v>
      </c>
      <c r="R5510">
        <v>4.4999998062849045E-3</v>
      </c>
      <c r="S5510">
        <v>22.5</v>
      </c>
      <c r="T5510">
        <v>5000</v>
      </c>
      <c r="U5510">
        <v>0</v>
      </c>
    </row>
    <row r="5511" spans="1:21" x14ac:dyDescent="0.35">
      <c r="A5511" s="2" t="s">
        <v>1</v>
      </c>
      <c r="B5511">
        <v>2063</v>
      </c>
      <c r="C5511" t="s">
        <v>5345</v>
      </c>
      <c r="D5511" s="1">
        <v>43598</v>
      </c>
      <c r="E5511" s="1">
        <v>43607</v>
      </c>
      <c r="F5511" s="2" t="s">
        <v>3670</v>
      </c>
      <c r="G5511">
        <v>405</v>
      </c>
      <c r="H5511" s="2" t="s">
        <v>61</v>
      </c>
      <c r="I5511" s="2" t="s">
        <v>62</v>
      </c>
      <c r="J5511" s="2" t="s">
        <v>36</v>
      </c>
      <c r="K5511" s="2" t="s">
        <v>2940</v>
      </c>
      <c r="L5511" s="2" t="s">
        <v>2</v>
      </c>
      <c r="M5511" s="2" t="s">
        <v>65</v>
      </c>
      <c r="N5511" s="2" t="s">
        <v>1502</v>
      </c>
      <c r="O5511" s="2" t="s">
        <v>1503</v>
      </c>
      <c r="P5511">
        <v>5000</v>
      </c>
      <c r="Q5511" s="2" t="s">
        <v>35</v>
      </c>
      <c r="R5511">
        <v>4.4999998062849045E-3</v>
      </c>
      <c r="S5511">
        <v>22.5</v>
      </c>
      <c r="T5511">
        <v>5000</v>
      </c>
      <c r="U5511">
        <v>0</v>
      </c>
    </row>
    <row r="5512" spans="1:21" x14ac:dyDescent="0.35">
      <c r="A5512" s="2" t="s">
        <v>1</v>
      </c>
      <c r="B5512">
        <v>2063</v>
      </c>
      <c r="C5512" t="s">
        <v>5345</v>
      </c>
      <c r="D5512" s="1">
        <v>43598</v>
      </c>
      <c r="E5512" s="1">
        <v>43607</v>
      </c>
      <c r="F5512" s="2" t="s">
        <v>3670</v>
      </c>
      <c r="G5512">
        <v>405</v>
      </c>
      <c r="H5512" s="2" t="s">
        <v>61</v>
      </c>
      <c r="I5512" s="2" t="s">
        <v>62</v>
      </c>
      <c r="J5512" s="2" t="s">
        <v>36</v>
      </c>
      <c r="K5512" s="2" t="s">
        <v>2940</v>
      </c>
      <c r="L5512" s="2" t="s">
        <v>2</v>
      </c>
      <c r="M5512" s="2" t="s">
        <v>65</v>
      </c>
      <c r="N5512" s="2" t="s">
        <v>1279</v>
      </c>
      <c r="O5512" s="2" t="s">
        <v>1280</v>
      </c>
      <c r="P5512">
        <v>10000</v>
      </c>
      <c r="Q5512" s="2" t="s">
        <v>35</v>
      </c>
      <c r="R5512">
        <v>4.4999998062849045E-3</v>
      </c>
      <c r="S5512">
        <v>45</v>
      </c>
      <c r="T5512">
        <v>10000</v>
      </c>
      <c r="U5512">
        <v>0</v>
      </c>
    </row>
    <row r="5513" spans="1:21" x14ac:dyDescent="0.35">
      <c r="A5513" s="2" t="s">
        <v>1</v>
      </c>
      <c r="B5513">
        <v>2063</v>
      </c>
      <c r="C5513" t="s">
        <v>5345</v>
      </c>
      <c r="D5513" s="1">
        <v>43598</v>
      </c>
      <c r="E5513" s="1">
        <v>43607</v>
      </c>
      <c r="F5513" s="2" t="s">
        <v>3670</v>
      </c>
      <c r="G5513">
        <v>405</v>
      </c>
      <c r="H5513" s="2" t="s">
        <v>61</v>
      </c>
      <c r="I5513" s="2" t="s">
        <v>62</v>
      </c>
      <c r="J5513" s="2" t="s">
        <v>36</v>
      </c>
      <c r="K5513" s="2" t="s">
        <v>2940</v>
      </c>
      <c r="L5513" s="2" t="s">
        <v>2</v>
      </c>
      <c r="M5513" s="2" t="s">
        <v>65</v>
      </c>
      <c r="N5513" s="2" t="s">
        <v>1313</v>
      </c>
      <c r="O5513" s="2" t="s">
        <v>1314</v>
      </c>
      <c r="P5513">
        <v>5000</v>
      </c>
      <c r="Q5513" s="2" t="s">
        <v>35</v>
      </c>
      <c r="R5513">
        <v>4.4999998062849045E-3</v>
      </c>
      <c r="S5513">
        <v>22.5</v>
      </c>
      <c r="T5513">
        <v>5000</v>
      </c>
      <c r="U5513">
        <v>0</v>
      </c>
    </row>
    <row r="5514" spans="1:21" x14ac:dyDescent="0.35">
      <c r="A5514" s="2" t="s">
        <v>1</v>
      </c>
      <c r="B5514">
        <v>2063</v>
      </c>
      <c r="C5514" t="s">
        <v>5345</v>
      </c>
      <c r="D5514" s="1">
        <v>43598</v>
      </c>
      <c r="E5514" s="1">
        <v>43607</v>
      </c>
      <c r="F5514" s="2" t="s">
        <v>3670</v>
      </c>
      <c r="G5514">
        <v>405</v>
      </c>
      <c r="H5514" s="2" t="s">
        <v>61</v>
      </c>
      <c r="I5514" s="2" t="s">
        <v>62</v>
      </c>
      <c r="J5514" s="2" t="s">
        <v>36</v>
      </c>
      <c r="K5514" s="2" t="s">
        <v>2940</v>
      </c>
      <c r="L5514" s="2" t="s">
        <v>2</v>
      </c>
      <c r="M5514" s="2" t="s">
        <v>65</v>
      </c>
      <c r="N5514" s="2" t="s">
        <v>1598</v>
      </c>
      <c r="O5514" s="2" t="s">
        <v>1599</v>
      </c>
      <c r="P5514">
        <v>20000</v>
      </c>
      <c r="Q5514" s="2" t="s">
        <v>35</v>
      </c>
      <c r="R5514">
        <v>4.4999998062849045E-3</v>
      </c>
      <c r="S5514">
        <v>90</v>
      </c>
      <c r="T5514">
        <v>20000</v>
      </c>
      <c r="U5514">
        <v>0</v>
      </c>
    </row>
    <row r="5515" spans="1:21" x14ac:dyDescent="0.35">
      <c r="A5515" s="2" t="s">
        <v>1</v>
      </c>
      <c r="B5515">
        <v>2231</v>
      </c>
      <c r="C5515" t="s">
        <v>5693</v>
      </c>
      <c r="D5515" s="1">
        <v>43607</v>
      </c>
      <c r="E5515" s="1">
        <v>43616</v>
      </c>
      <c r="F5515" s="2" t="s">
        <v>3670</v>
      </c>
      <c r="G5515">
        <v>112.5</v>
      </c>
      <c r="H5515" s="2" t="s">
        <v>61</v>
      </c>
      <c r="I5515" s="2" t="s">
        <v>62</v>
      </c>
      <c r="J5515" s="2" t="s">
        <v>36</v>
      </c>
      <c r="K5515" s="2" t="s">
        <v>2940</v>
      </c>
      <c r="L5515" s="2" t="s">
        <v>2</v>
      </c>
      <c r="M5515" s="2" t="s">
        <v>65</v>
      </c>
      <c r="N5515" s="2" t="s">
        <v>1018</v>
      </c>
      <c r="O5515" s="2" t="s">
        <v>1019</v>
      </c>
      <c r="P5515">
        <v>5000</v>
      </c>
      <c r="Q5515" s="2" t="s">
        <v>35</v>
      </c>
      <c r="R5515">
        <v>4.4999998062849045E-3</v>
      </c>
      <c r="S5515">
        <v>22.5</v>
      </c>
      <c r="T5515">
        <v>5000</v>
      </c>
      <c r="U5515">
        <v>0</v>
      </c>
    </row>
    <row r="5516" spans="1:21" x14ac:dyDescent="0.35">
      <c r="A5516" s="2" t="s">
        <v>1</v>
      </c>
      <c r="B5516">
        <v>2231</v>
      </c>
      <c r="C5516" t="s">
        <v>5693</v>
      </c>
      <c r="D5516" s="1">
        <v>43607</v>
      </c>
      <c r="E5516" s="1">
        <v>43616</v>
      </c>
      <c r="F5516" s="2" t="s">
        <v>3670</v>
      </c>
      <c r="G5516">
        <v>112.5</v>
      </c>
      <c r="H5516" s="2" t="s">
        <v>61</v>
      </c>
      <c r="I5516" s="2" t="s">
        <v>62</v>
      </c>
      <c r="J5516" s="2" t="s">
        <v>36</v>
      </c>
      <c r="K5516" s="2" t="s">
        <v>2940</v>
      </c>
      <c r="L5516" s="2" t="s">
        <v>2</v>
      </c>
      <c r="M5516" s="2" t="s">
        <v>65</v>
      </c>
      <c r="N5516" s="2" t="s">
        <v>708</v>
      </c>
      <c r="O5516" s="2" t="s">
        <v>709</v>
      </c>
      <c r="P5516">
        <v>5000</v>
      </c>
      <c r="Q5516" s="2" t="s">
        <v>35</v>
      </c>
      <c r="R5516">
        <v>4.4999998062849045E-3</v>
      </c>
      <c r="S5516">
        <v>22.5</v>
      </c>
      <c r="T5516">
        <v>5000</v>
      </c>
      <c r="U5516">
        <v>0</v>
      </c>
    </row>
    <row r="5517" spans="1:21" x14ac:dyDescent="0.35">
      <c r="A5517" s="2" t="s">
        <v>1</v>
      </c>
      <c r="B5517">
        <v>2231</v>
      </c>
      <c r="C5517" t="s">
        <v>5693</v>
      </c>
      <c r="D5517" s="1">
        <v>43607</v>
      </c>
      <c r="E5517" s="1">
        <v>43616</v>
      </c>
      <c r="F5517" s="2" t="s">
        <v>3670</v>
      </c>
      <c r="G5517">
        <v>112.5</v>
      </c>
      <c r="H5517" s="2" t="s">
        <v>61</v>
      </c>
      <c r="I5517" s="2" t="s">
        <v>62</v>
      </c>
      <c r="J5517" s="2" t="s">
        <v>36</v>
      </c>
      <c r="K5517" s="2" t="s">
        <v>2940</v>
      </c>
      <c r="L5517" s="2" t="s">
        <v>2</v>
      </c>
      <c r="M5517" s="2" t="s">
        <v>65</v>
      </c>
      <c r="N5517" s="2" t="s">
        <v>5694</v>
      </c>
      <c r="O5517" s="2" t="s">
        <v>5695</v>
      </c>
      <c r="P5517">
        <v>5000</v>
      </c>
      <c r="Q5517" s="2" t="s">
        <v>35</v>
      </c>
      <c r="R5517">
        <v>4.4999998062849045E-3</v>
      </c>
      <c r="S5517">
        <v>22.5</v>
      </c>
      <c r="T5517">
        <v>5000</v>
      </c>
      <c r="U5517">
        <v>0</v>
      </c>
    </row>
    <row r="5518" spans="1:21" x14ac:dyDescent="0.35">
      <c r="A5518" s="2" t="s">
        <v>1</v>
      </c>
      <c r="B5518">
        <v>2160</v>
      </c>
      <c r="C5518" t="s">
        <v>5696</v>
      </c>
      <c r="D5518" s="1">
        <v>43601</v>
      </c>
      <c r="E5518" s="1">
        <v>43609</v>
      </c>
      <c r="F5518" s="2" t="s">
        <v>3670</v>
      </c>
      <c r="G5518">
        <v>247.5</v>
      </c>
      <c r="H5518" s="2" t="s">
        <v>61</v>
      </c>
      <c r="I5518" s="2" t="s">
        <v>62</v>
      </c>
      <c r="J5518" s="2" t="s">
        <v>36</v>
      </c>
      <c r="K5518" s="2" t="s">
        <v>2940</v>
      </c>
      <c r="L5518" s="2" t="s">
        <v>2</v>
      </c>
      <c r="M5518" s="2" t="s">
        <v>65</v>
      </c>
      <c r="N5518" s="2" t="s">
        <v>1303</v>
      </c>
      <c r="O5518" s="2" t="s">
        <v>1304</v>
      </c>
      <c r="P5518">
        <v>5000</v>
      </c>
      <c r="Q5518" s="2" t="s">
        <v>35</v>
      </c>
      <c r="R5518">
        <v>4.4999998062849045E-3</v>
      </c>
      <c r="S5518">
        <v>22.5</v>
      </c>
      <c r="T5518">
        <v>5000</v>
      </c>
      <c r="U5518">
        <v>0</v>
      </c>
    </row>
    <row r="5519" spans="1:21" x14ac:dyDescent="0.35">
      <c r="A5519" s="2" t="s">
        <v>1</v>
      </c>
      <c r="B5519">
        <v>2160</v>
      </c>
      <c r="C5519" t="s">
        <v>5696</v>
      </c>
      <c r="D5519" s="1">
        <v>43601</v>
      </c>
      <c r="E5519" s="1">
        <v>43609</v>
      </c>
      <c r="F5519" s="2" t="s">
        <v>3670</v>
      </c>
      <c r="G5519">
        <v>247.5</v>
      </c>
      <c r="H5519" s="2" t="s">
        <v>61</v>
      </c>
      <c r="I5519" s="2" t="s">
        <v>62</v>
      </c>
      <c r="J5519" s="2" t="s">
        <v>36</v>
      </c>
      <c r="K5519" s="2" t="s">
        <v>2940</v>
      </c>
      <c r="L5519" s="2" t="s">
        <v>2</v>
      </c>
      <c r="M5519" s="2" t="s">
        <v>65</v>
      </c>
      <c r="N5519" s="2" t="s">
        <v>1500</v>
      </c>
      <c r="O5519" s="2" t="s">
        <v>1501</v>
      </c>
      <c r="P5519">
        <v>5000</v>
      </c>
      <c r="Q5519" s="2" t="s">
        <v>35</v>
      </c>
      <c r="R5519">
        <v>4.4999998062849045E-3</v>
      </c>
      <c r="S5519">
        <v>22.5</v>
      </c>
      <c r="T5519">
        <v>5000</v>
      </c>
      <c r="U5519">
        <v>0</v>
      </c>
    </row>
    <row r="5520" spans="1:21" x14ac:dyDescent="0.35">
      <c r="A5520" s="2" t="s">
        <v>1</v>
      </c>
      <c r="B5520">
        <v>2160</v>
      </c>
      <c r="C5520" t="s">
        <v>5696</v>
      </c>
      <c r="D5520" s="1">
        <v>43601</v>
      </c>
      <c r="E5520" s="1">
        <v>43609</v>
      </c>
      <c r="F5520" s="2" t="s">
        <v>3670</v>
      </c>
      <c r="G5520">
        <v>247.5</v>
      </c>
      <c r="H5520" s="2" t="s">
        <v>61</v>
      </c>
      <c r="I5520" s="2" t="s">
        <v>62</v>
      </c>
      <c r="J5520" s="2" t="s">
        <v>36</v>
      </c>
      <c r="K5520" s="2" t="s">
        <v>2940</v>
      </c>
      <c r="L5520" s="2" t="s">
        <v>2</v>
      </c>
      <c r="M5520" s="2" t="s">
        <v>65</v>
      </c>
      <c r="N5520" s="2" t="s">
        <v>710</v>
      </c>
      <c r="O5520" s="2" t="s">
        <v>711</v>
      </c>
      <c r="P5520">
        <v>5000</v>
      </c>
      <c r="Q5520" s="2" t="s">
        <v>35</v>
      </c>
      <c r="R5520">
        <v>4.4999998062849045E-3</v>
      </c>
      <c r="S5520">
        <v>22.5</v>
      </c>
      <c r="T5520">
        <v>5000</v>
      </c>
      <c r="U5520">
        <v>0</v>
      </c>
    </row>
    <row r="5521" spans="1:21" x14ac:dyDescent="0.35">
      <c r="A5521" s="2" t="s">
        <v>1</v>
      </c>
      <c r="B5521">
        <v>2160</v>
      </c>
      <c r="C5521" t="s">
        <v>5696</v>
      </c>
      <c r="D5521" s="1">
        <v>43601</v>
      </c>
      <c r="E5521" s="1">
        <v>43609</v>
      </c>
      <c r="F5521" s="2" t="s">
        <v>3670</v>
      </c>
      <c r="G5521">
        <v>247.5</v>
      </c>
      <c r="H5521" s="2" t="s">
        <v>61</v>
      </c>
      <c r="I5521" s="2" t="s">
        <v>62</v>
      </c>
      <c r="J5521" s="2" t="s">
        <v>36</v>
      </c>
      <c r="K5521" s="2" t="s">
        <v>2940</v>
      </c>
      <c r="L5521" s="2" t="s">
        <v>2</v>
      </c>
      <c r="M5521" s="2" t="s">
        <v>65</v>
      </c>
      <c r="N5521" s="2" t="s">
        <v>2198</v>
      </c>
      <c r="O5521" s="2" t="s">
        <v>2199</v>
      </c>
      <c r="P5521">
        <v>5000</v>
      </c>
      <c r="Q5521" s="2" t="s">
        <v>35</v>
      </c>
      <c r="R5521">
        <v>4.4999998062849045E-3</v>
      </c>
      <c r="S5521">
        <v>22.5</v>
      </c>
      <c r="T5521">
        <v>5000</v>
      </c>
      <c r="U5521">
        <v>0</v>
      </c>
    </row>
    <row r="5522" spans="1:21" x14ac:dyDescent="0.35">
      <c r="A5522" s="2" t="s">
        <v>1</v>
      </c>
      <c r="B5522">
        <v>2160</v>
      </c>
      <c r="C5522" t="s">
        <v>5696</v>
      </c>
      <c r="D5522" s="1">
        <v>43601</v>
      </c>
      <c r="E5522" s="1">
        <v>43609</v>
      </c>
      <c r="F5522" s="2" t="s">
        <v>3670</v>
      </c>
      <c r="G5522">
        <v>247.5</v>
      </c>
      <c r="H5522" s="2" t="s">
        <v>61</v>
      </c>
      <c r="I5522" s="2" t="s">
        <v>62</v>
      </c>
      <c r="J5522" s="2" t="s">
        <v>36</v>
      </c>
      <c r="K5522" s="2" t="s">
        <v>2940</v>
      </c>
      <c r="L5522" s="2" t="s">
        <v>2</v>
      </c>
      <c r="M5522" s="2" t="s">
        <v>65</v>
      </c>
      <c r="N5522" s="2" t="s">
        <v>1301</v>
      </c>
      <c r="O5522" s="2" t="s">
        <v>1302</v>
      </c>
      <c r="P5522">
        <v>5000</v>
      </c>
      <c r="Q5522" s="2" t="s">
        <v>35</v>
      </c>
      <c r="R5522">
        <v>4.4999998062849045E-3</v>
      </c>
      <c r="S5522">
        <v>22.5</v>
      </c>
      <c r="T5522">
        <v>5000</v>
      </c>
      <c r="U5522">
        <v>0</v>
      </c>
    </row>
    <row r="5523" spans="1:21" x14ac:dyDescent="0.35">
      <c r="A5523" s="2" t="s">
        <v>1</v>
      </c>
      <c r="B5523">
        <v>2160</v>
      </c>
      <c r="C5523" t="s">
        <v>5696</v>
      </c>
      <c r="D5523" s="1">
        <v>43601</v>
      </c>
      <c r="E5523" s="1">
        <v>43609</v>
      </c>
      <c r="F5523" s="2" t="s">
        <v>3670</v>
      </c>
      <c r="G5523">
        <v>247.5</v>
      </c>
      <c r="H5523" s="2" t="s">
        <v>61</v>
      </c>
      <c r="I5523" s="2" t="s">
        <v>62</v>
      </c>
      <c r="J5523" s="2" t="s">
        <v>36</v>
      </c>
      <c r="K5523" s="2" t="s">
        <v>2940</v>
      </c>
      <c r="L5523" s="2" t="s">
        <v>2</v>
      </c>
      <c r="M5523" s="2" t="s">
        <v>65</v>
      </c>
      <c r="N5523" s="2" t="s">
        <v>2277</v>
      </c>
      <c r="O5523" s="2" t="s">
        <v>2278</v>
      </c>
      <c r="P5523">
        <v>20000</v>
      </c>
      <c r="Q5523" s="2" t="s">
        <v>35</v>
      </c>
      <c r="R5523">
        <v>4.4999998062849045E-3</v>
      </c>
      <c r="S5523">
        <v>90</v>
      </c>
      <c r="T5523">
        <v>20000</v>
      </c>
      <c r="U5523">
        <v>0</v>
      </c>
    </row>
    <row r="5524" spans="1:21" x14ac:dyDescent="0.35">
      <c r="A5524" s="2" t="s">
        <v>1</v>
      </c>
      <c r="B5524">
        <v>2160</v>
      </c>
      <c r="C5524" t="s">
        <v>5696</v>
      </c>
      <c r="D5524" s="1">
        <v>43601</v>
      </c>
      <c r="E5524" s="1">
        <v>43609</v>
      </c>
      <c r="F5524" s="2" t="s">
        <v>3670</v>
      </c>
      <c r="G5524">
        <v>247.5</v>
      </c>
      <c r="H5524" s="2" t="s">
        <v>61</v>
      </c>
      <c r="I5524" s="2" t="s">
        <v>62</v>
      </c>
      <c r="J5524" s="2" t="s">
        <v>36</v>
      </c>
      <c r="K5524" s="2" t="s">
        <v>2940</v>
      </c>
      <c r="L5524" s="2" t="s">
        <v>2</v>
      </c>
      <c r="M5524" s="2" t="s">
        <v>65</v>
      </c>
      <c r="N5524" s="2" t="s">
        <v>5697</v>
      </c>
      <c r="O5524" s="2" t="s">
        <v>5698</v>
      </c>
      <c r="P5524">
        <v>5000</v>
      </c>
      <c r="Q5524" s="2" t="s">
        <v>35</v>
      </c>
      <c r="R5524">
        <v>4.4999998062849045E-3</v>
      </c>
      <c r="S5524">
        <v>22.5</v>
      </c>
      <c r="T5524">
        <v>5000</v>
      </c>
      <c r="U5524">
        <v>0</v>
      </c>
    </row>
    <row r="5525" spans="1:21" x14ac:dyDescent="0.35">
      <c r="A5525" s="2" t="s">
        <v>1</v>
      </c>
      <c r="B5525">
        <v>2160</v>
      </c>
      <c r="C5525" t="s">
        <v>5696</v>
      </c>
      <c r="D5525" s="1">
        <v>43601</v>
      </c>
      <c r="E5525" s="1">
        <v>43609</v>
      </c>
      <c r="F5525" s="2" t="s">
        <v>3670</v>
      </c>
      <c r="G5525">
        <v>247.5</v>
      </c>
      <c r="H5525" s="2" t="s">
        <v>61</v>
      </c>
      <c r="I5525" s="2" t="s">
        <v>62</v>
      </c>
      <c r="J5525" s="2" t="s">
        <v>36</v>
      </c>
      <c r="K5525" s="2" t="s">
        <v>2940</v>
      </c>
      <c r="L5525" s="2" t="s">
        <v>2</v>
      </c>
      <c r="M5525" s="2" t="s">
        <v>65</v>
      </c>
      <c r="N5525" s="2" t="s">
        <v>1319</v>
      </c>
      <c r="O5525" s="2" t="s">
        <v>1320</v>
      </c>
      <c r="P5525">
        <v>5000</v>
      </c>
      <c r="Q5525" s="2" t="s">
        <v>35</v>
      </c>
      <c r="R5525">
        <v>4.4999998062849045E-3</v>
      </c>
      <c r="S5525">
        <v>22.5</v>
      </c>
      <c r="T5525">
        <v>5000</v>
      </c>
      <c r="U5525">
        <v>0</v>
      </c>
    </row>
    <row r="5526" spans="1:21" x14ac:dyDescent="0.35">
      <c r="A5526" s="2" t="s">
        <v>1</v>
      </c>
      <c r="B5526">
        <v>2231</v>
      </c>
      <c r="C5526" t="s">
        <v>5693</v>
      </c>
      <c r="D5526" s="1">
        <v>43607</v>
      </c>
      <c r="E5526" s="1">
        <v>43616</v>
      </c>
      <c r="F5526" s="2" t="s">
        <v>3670</v>
      </c>
      <c r="G5526">
        <v>112.5</v>
      </c>
      <c r="H5526" s="2" t="s">
        <v>61</v>
      </c>
      <c r="I5526" s="2" t="s">
        <v>62</v>
      </c>
      <c r="J5526" s="2" t="s">
        <v>36</v>
      </c>
      <c r="K5526" s="2" t="s">
        <v>2940</v>
      </c>
      <c r="L5526" s="2" t="s">
        <v>2</v>
      </c>
      <c r="M5526" s="2" t="s">
        <v>65</v>
      </c>
      <c r="N5526" s="2" t="s">
        <v>2285</v>
      </c>
      <c r="O5526" s="2" t="s">
        <v>2286</v>
      </c>
      <c r="P5526">
        <v>5000</v>
      </c>
      <c r="Q5526" s="2" t="s">
        <v>35</v>
      </c>
      <c r="R5526">
        <v>4.4999998062849045E-3</v>
      </c>
      <c r="S5526">
        <v>22.5</v>
      </c>
      <c r="T5526">
        <v>5000</v>
      </c>
      <c r="U5526">
        <v>0</v>
      </c>
    </row>
    <row r="5527" spans="1:21" x14ac:dyDescent="0.35">
      <c r="A5527" s="2" t="s">
        <v>1</v>
      </c>
      <c r="B5527">
        <v>2231</v>
      </c>
      <c r="C5527" t="s">
        <v>5693</v>
      </c>
      <c r="D5527" s="1">
        <v>43607</v>
      </c>
      <c r="E5527" s="1">
        <v>43616</v>
      </c>
      <c r="F5527" s="2" t="s">
        <v>3670</v>
      </c>
      <c r="G5527">
        <v>112.5</v>
      </c>
      <c r="H5527" s="2" t="s">
        <v>61</v>
      </c>
      <c r="I5527" s="2" t="s">
        <v>62</v>
      </c>
      <c r="J5527" s="2" t="s">
        <v>36</v>
      </c>
      <c r="K5527" s="2" t="s">
        <v>2940</v>
      </c>
      <c r="L5527" s="2" t="s">
        <v>2</v>
      </c>
      <c r="M5527" s="2" t="s">
        <v>65</v>
      </c>
      <c r="N5527" s="2" t="s">
        <v>686</v>
      </c>
      <c r="O5527" s="2" t="s">
        <v>687</v>
      </c>
      <c r="P5527">
        <v>5000</v>
      </c>
      <c r="Q5527" s="2" t="s">
        <v>35</v>
      </c>
      <c r="R5527">
        <v>4.4999998062849045E-3</v>
      </c>
      <c r="S5527">
        <v>22.5</v>
      </c>
      <c r="T5527">
        <v>5000</v>
      </c>
      <c r="U5527">
        <v>0</v>
      </c>
    </row>
    <row r="5528" spans="1:21" x14ac:dyDescent="0.35">
      <c r="A5528" s="2" t="s">
        <v>1</v>
      </c>
      <c r="B5528">
        <v>2426</v>
      </c>
      <c r="C5528" t="s">
        <v>6207</v>
      </c>
      <c r="D5528" s="1">
        <v>43622</v>
      </c>
      <c r="E5528" s="1">
        <v>43630</v>
      </c>
      <c r="F5528" s="2" t="s">
        <v>3670</v>
      </c>
      <c r="G5528">
        <v>382.5</v>
      </c>
      <c r="H5528" s="2" t="s">
        <v>61</v>
      </c>
      <c r="I5528" s="2" t="s">
        <v>62</v>
      </c>
      <c r="J5528" s="2" t="s">
        <v>36</v>
      </c>
      <c r="K5528" s="2" t="s">
        <v>2940</v>
      </c>
      <c r="L5528" s="2" t="s">
        <v>2</v>
      </c>
      <c r="M5528" s="2" t="s">
        <v>53</v>
      </c>
      <c r="N5528" s="2" t="s">
        <v>1281</v>
      </c>
      <c r="O5528" s="2" t="s">
        <v>1282</v>
      </c>
      <c r="P5528">
        <v>5000</v>
      </c>
      <c r="Q5528" s="2" t="s">
        <v>35</v>
      </c>
      <c r="R5528">
        <v>4.4999998062849045E-3</v>
      </c>
      <c r="S5528">
        <v>22.5</v>
      </c>
      <c r="T5528">
        <v>0</v>
      </c>
      <c r="U5528">
        <v>0</v>
      </c>
    </row>
    <row r="5529" spans="1:21" x14ac:dyDescent="0.35">
      <c r="A5529" s="2" t="s">
        <v>1</v>
      </c>
      <c r="B5529">
        <v>2426</v>
      </c>
      <c r="C5529" t="s">
        <v>6207</v>
      </c>
      <c r="D5529" s="1">
        <v>43622</v>
      </c>
      <c r="E5529" s="1">
        <v>43630</v>
      </c>
      <c r="F5529" s="2" t="s">
        <v>3670</v>
      </c>
      <c r="G5529">
        <v>382.5</v>
      </c>
      <c r="H5529" s="2" t="s">
        <v>61</v>
      </c>
      <c r="I5529" s="2" t="s">
        <v>62</v>
      </c>
      <c r="J5529" s="2" t="s">
        <v>36</v>
      </c>
      <c r="K5529" s="2" t="s">
        <v>2940</v>
      </c>
      <c r="L5529" s="2" t="s">
        <v>2</v>
      </c>
      <c r="M5529" s="2" t="s">
        <v>53</v>
      </c>
      <c r="N5529" s="2" t="s">
        <v>1287</v>
      </c>
      <c r="O5529" s="2" t="s">
        <v>1288</v>
      </c>
      <c r="P5529">
        <v>5000</v>
      </c>
      <c r="Q5529" s="2" t="s">
        <v>35</v>
      </c>
      <c r="R5529">
        <v>4.4999998062849045E-3</v>
      </c>
      <c r="S5529">
        <v>22.5</v>
      </c>
      <c r="T5529">
        <v>0</v>
      </c>
      <c r="U5529">
        <v>0</v>
      </c>
    </row>
    <row r="5530" spans="1:21" x14ac:dyDescent="0.35">
      <c r="A5530" s="2" t="s">
        <v>1</v>
      </c>
      <c r="B5530">
        <v>2426</v>
      </c>
      <c r="C5530" t="s">
        <v>6207</v>
      </c>
      <c r="D5530" s="1">
        <v>43622</v>
      </c>
      <c r="E5530" s="1">
        <v>43630</v>
      </c>
      <c r="F5530" s="2" t="s">
        <v>3670</v>
      </c>
      <c r="G5530">
        <v>382.5</v>
      </c>
      <c r="H5530" s="2" t="s">
        <v>61</v>
      </c>
      <c r="I5530" s="2" t="s">
        <v>62</v>
      </c>
      <c r="J5530" s="2" t="s">
        <v>36</v>
      </c>
      <c r="K5530" s="2" t="s">
        <v>2940</v>
      </c>
      <c r="L5530" s="2" t="s">
        <v>2</v>
      </c>
      <c r="M5530" s="2" t="s">
        <v>53</v>
      </c>
      <c r="N5530" s="2" t="s">
        <v>2198</v>
      </c>
      <c r="O5530" s="2" t="s">
        <v>2199</v>
      </c>
      <c r="P5530">
        <v>5000</v>
      </c>
      <c r="Q5530" s="2" t="s">
        <v>35</v>
      </c>
      <c r="R5530">
        <v>4.4999998062849045E-3</v>
      </c>
      <c r="S5530">
        <v>22.5</v>
      </c>
      <c r="T5530">
        <v>0</v>
      </c>
      <c r="U5530">
        <v>0</v>
      </c>
    </row>
    <row r="5531" spans="1:21" x14ac:dyDescent="0.35">
      <c r="A5531" s="2" t="s">
        <v>1</v>
      </c>
      <c r="B5531">
        <v>2426</v>
      </c>
      <c r="C5531" t="s">
        <v>6207</v>
      </c>
      <c r="D5531" s="1">
        <v>43622</v>
      </c>
      <c r="E5531" s="1">
        <v>43630</v>
      </c>
      <c r="F5531" s="2" t="s">
        <v>3670</v>
      </c>
      <c r="G5531">
        <v>382.5</v>
      </c>
      <c r="H5531" s="2" t="s">
        <v>61</v>
      </c>
      <c r="I5531" s="2" t="s">
        <v>62</v>
      </c>
      <c r="J5531" s="2" t="s">
        <v>36</v>
      </c>
      <c r="K5531" s="2" t="s">
        <v>2940</v>
      </c>
      <c r="L5531" s="2" t="s">
        <v>2</v>
      </c>
      <c r="M5531" s="2" t="s">
        <v>53</v>
      </c>
      <c r="N5531" s="2" t="s">
        <v>1494</v>
      </c>
      <c r="O5531" s="2" t="s">
        <v>1495</v>
      </c>
      <c r="P5531">
        <v>5000</v>
      </c>
      <c r="Q5531" s="2" t="s">
        <v>35</v>
      </c>
      <c r="R5531">
        <v>4.4999998062849045E-3</v>
      </c>
      <c r="S5531">
        <v>22.5</v>
      </c>
      <c r="T5531">
        <v>0</v>
      </c>
      <c r="U5531">
        <v>0</v>
      </c>
    </row>
    <row r="5532" spans="1:21" x14ac:dyDescent="0.35">
      <c r="A5532" s="2" t="s">
        <v>1</v>
      </c>
      <c r="B5532">
        <v>2426</v>
      </c>
      <c r="C5532" t="s">
        <v>6207</v>
      </c>
      <c r="D5532" s="1">
        <v>43622</v>
      </c>
      <c r="E5532" s="1">
        <v>43630</v>
      </c>
      <c r="F5532" s="2" t="s">
        <v>3670</v>
      </c>
      <c r="G5532">
        <v>382.5</v>
      </c>
      <c r="H5532" s="2" t="s">
        <v>61</v>
      </c>
      <c r="I5532" s="2" t="s">
        <v>62</v>
      </c>
      <c r="J5532" s="2" t="s">
        <v>36</v>
      </c>
      <c r="K5532" s="2" t="s">
        <v>2940</v>
      </c>
      <c r="L5532" s="2" t="s">
        <v>2</v>
      </c>
      <c r="M5532" s="2" t="s">
        <v>53</v>
      </c>
      <c r="N5532" s="2" t="s">
        <v>1819</v>
      </c>
      <c r="O5532" s="2" t="s">
        <v>1820</v>
      </c>
      <c r="P5532">
        <v>10000</v>
      </c>
      <c r="Q5532" s="2" t="s">
        <v>35</v>
      </c>
      <c r="R5532">
        <v>4.4999998062849045E-3</v>
      </c>
      <c r="S5532">
        <v>45</v>
      </c>
      <c r="T5532">
        <v>0</v>
      </c>
      <c r="U5532">
        <v>0</v>
      </c>
    </row>
    <row r="5533" spans="1:21" x14ac:dyDescent="0.35">
      <c r="A5533" s="2" t="s">
        <v>1</v>
      </c>
      <c r="B5533">
        <v>2426</v>
      </c>
      <c r="C5533" t="s">
        <v>6207</v>
      </c>
      <c r="D5533" s="1">
        <v>43622</v>
      </c>
      <c r="E5533" s="1">
        <v>43630</v>
      </c>
      <c r="F5533" s="2" t="s">
        <v>3670</v>
      </c>
      <c r="G5533">
        <v>382.5</v>
      </c>
      <c r="H5533" s="2" t="s">
        <v>61</v>
      </c>
      <c r="I5533" s="2" t="s">
        <v>62</v>
      </c>
      <c r="J5533" s="2" t="s">
        <v>36</v>
      </c>
      <c r="K5533" s="2" t="s">
        <v>2940</v>
      </c>
      <c r="L5533" s="2" t="s">
        <v>2</v>
      </c>
      <c r="M5533" s="2" t="s">
        <v>53</v>
      </c>
      <c r="N5533" s="2" t="s">
        <v>1502</v>
      </c>
      <c r="O5533" s="2" t="s">
        <v>1503</v>
      </c>
      <c r="P5533">
        <v>10000</v>
      </c>
      <c r="Q5533" s="2" t="s">
        <v>35</v>
      </c>
      <c r="R5533">
        <v>4.4999998062849045E-3</v>
      </c>
      <c r="S5533">
        <v>45</v>
      </c>
      <c r="T5533">
        <v>0</v>
      </c>
      <c r="U5533">
        <v>0</v>
      </c>
    </row>
    <row r="5534" spans="1:21" x14ac:dyDescent="0.35">
      <c r="A5534" s="2" t="s">
        <v>1</v>
      </c>
      <c r="B5534">
        <v>2426</v>
      </c>
      <c r="C5534" t="s">
        <v>6207</v>
      </c>
      <c r="D5534" s="1">
        <v>43622</v>
      </c>
      <c r="E5534" s="1">
        <v>43630</v>
      </c>
      <c r="F5534" s="2" t="s">
        <v>3670</v>
      </c>
      <c r="G5534">
        <v>382.5</v>
      </c>
      <c r="H5534" s="2" t="s">
        <v>61</v>
      </c>
      <c r="I5534" s="2" t="s">
        <v>62</v>
      </c>
      <c r="J5534" s="2" t="s">
        <v>36</v>
      </c>
      <c r="K5534" s="2" t="s">
        <v>2940</v>
      </c>
      <c r="L5534" s="2" t="s">
        <v>2</v>
      </c>
      <c r="M5534" s="2" t="s">
        <v>53</v>
      </c>
      <c r="N5534" s="2" t="s">
        <v>1024</v>
      </c>
      <c r="O5534" s="2" t="s">
        <v>1025</v>
      </c>
      <c r="P5534">
        <v>5000</v>
      </c>
      <c r="Q5534" s="2" t="s">
        <v>35</v>
      </c>
      <c r="R5534">
        <v>4.4999998062849045E-3</v>
      </c>
      <c r="S5534">
        <v>22.5</v>
      </c>
      <c r="T5534">
        <v>0</v>
      </c>
      <c r="U5534">
        <v>0</v>
      </c>
    </row>
    <row r="5535" spans="1:21" x14ac:dyDescent="0.35">
      <c r="A5535" s="2" t="s">
        <v>1</v>
      </c>
      <c r="B5535">
        <v>2426</v>
      </c>
      <c r="C5535" t="s">
        <v>6207</v>
      </c>
      <c r="D5535" s="1">
        <v>43622</v>
      </c>
      <c r="E5535" s="1">
        <v>43630</v>
      </c>
      <c r="F5535" s="2" t="s">
        <v>3670</v>
      </c>
      <c r="G5535">
        <v>382.5</v>
      </c>
      <c r="H5535" s="2" t="s">
        <v>61</v>
      </c>
      <c r="I5535" s="2" t="s">
        <v>62</v>
      </c>
      <c r="J5535" s="2" t="s">
        <v>36</v>
      </c>
      <c r="K5535" s="2" t="s">
        <v>2940</v>
      </c>
      <c r="L5535" s="2" t="s">
        <v>2</v>
      </c>
      <c r="M5535" s="2" t="s">
        <v>53</v>
      </c>
      <c r="N5535" s="2" t="s">
        <v>716</v>
      </c>
      <c r="O5535" s="2" t="s">
        <v>717</v>
      </c>
      <c r="P5535">
        <v>10000</v>
      </c>
      <c r="Q5535" s="2" t="s">
        <v>35</v>
      </c>
      <c r="R5535">
        <v>4.4999998062849045E-3</v>
      </c>
      <c r="S5535">
        <v>45</v>
      </c>
      <c r="T5535">
        <v>0</v>
      </c>
      <c r="U5535">
        <v>0</v>
      </c>
    </row>
    <row r="5536" spans="1:21" x14ac:dyDescent="0.35">
      <c r="A5536" s="2" t="s">
        <v>1</v>
      </c>
      <c r="B5536">
        <v>2426</v>
      </c>
      <c r="C5536" t="s">
        <v>6207</v>
      </c>
      <c r="D5536" s="1">
        <v>43622</v>
      </c>
      <c r="E5536" s="1">
        <v>43630</v>
      </c>
      <c r="F5536" s="2" t="s">
        <v>3670</v>
      </c>
      <c r="G5536">
        <v>382.5</v>
      </c>
      <c r="H5536" s="2" t="s">
        <v>61</v>
      </c>
      <c r="I5536" s="2" t="s">
        <v>62</v>
      </c>
      <c r="J5536" s="2" t="s">
        <v>36</v>
      </c>
      <c r="K5536" s="2" t="s">
        <v>2940</v>
      </c>
      <c r="L5536" s="2" t="s">
        <v>2</v>
      </c>
      <c r="M5536" s="2" t="s">
        <v>53</v>
      </c>
      <c r="N5536" s="2" t="s">
        <v>1840</v>
      </c>
      <c r="O5536" s="2" t="s">
        <v>1841</v>
      </c>
      <c r="P5536">
        <v>10000</v>
      </c>
      <c r="Q5536" s="2" t="s">
        <v>35</v>
      </c>
      <c r="R5536">
        <v>4.4999998062849045E-3</v>
      </c>
      <c r="S5536">
        <v>45</v>
      </c>
      <c r="T5536">
        <v>0</v>
      </c>
      <c r="U5536">
        <v>0</v>
      </c>
    </row>
    <row r="5537" spans="1:21" x14ac:dyDescent="0.35">
      <c r="A5537" s="2" t="s">
        <v>1</v>
      </c>
      <c r="B5537">
        <v>2426</v>
      </c>
      <c r="C5537" t="s">
        <v>6207</v>
      </c>
      <c r="D5537" s="1">
        <v>43622</v>
      </c>
      <c r="E5537" s="1">
        <v>43630</v>
      </c>
      <c r="F5537" s="2" t="s">
        <v>3670</v>
      </c>
      <c r="G5537">
        <v>382.5</v>
      </c>
      <c r="H5537" s="2" t="s">
        <v>61</v>
      </c>
      <c r="I5537" s="2" t="s">
        <v>62</v>
      </c>
      <c r="J5537" s="2" t="s">
        <v>36</v>
      </c>
      <c r="K5537" s="2" t="s">
        <v>2940</v>
      </c>
      <c r="L5537" s="2" t="s">
        <v>2</v>
      </c>
      <c r="M5537" s="2" t="s">
        <v>53</v>
      </c>
      <c r="N5537" s="2" t="s">
        <v>2202</v>
      </c>
      <c r="O5537" s="2" t="s">
        <v>2203</v>
      </c>
      <c r="P5537">
        <v>5000</v>
      </c>
      <c r="Q5537" s="2" t="s">
        <v>35</v>
      </c>
      <c r="R5537">
        <v>4.4999998062849045E-3</v>
      </c>
      <c r="S5537">
        <v>22.5</v>
      </c>
      <c r="T5537">
        <v>0</v>
      </c>
      <c r="U5537">
        <v>0</v>
      </c>
    </row>
    <row r="5538" spans="1:21" x14ac:dyDescent="0.35">
      <c r="A5538" s="2" t="s">
        <v>1</v>
      </c>
      <c r="B5538">
        <v>2426</v>
      </c>
      <c r="C5538" t="s">
        <v>6207</v>
      </c>
      <c r="D5538" s="1">
        <v>43622</v>
      </c>
      <c r="E5538" s="1">
        <v>43630</v>
      </c>
      <c r="F5538" s="2" t="s">
        <v>3670</v>
      </c>
      <c r="G5538">
        <v>382.5</v>
      </c>
      <c r="H5538" s="2" t="s">
        <v>61</v>
      </c>
      <c r="I5538" s="2" t="s">
        <v>62</v>
      </c>
      <c r="J5538" s="2" t="s">
        <v>36</v>
      </c>
      <c r="K5538" s="2" t="s">
        <v>2940</v>
      </c>
      <c r="L5538" s="2" t="s">
        <v>2</v>
      </c>
      <c r="M5538" s="2" t="s">
        <v>53</v>
      </c>
      <c r="N5538" s="2" t="s">
        <v>5879</v>
      </c>
      <c r="O5538" s="2" t="s">
        <v>5880</v>
      </c>
      <c r="P5538">
        <v>5000</v>
      </c>
      <c r="Q5538" s="2" t="s">
        <v>35</v>
      </c>
      <c r="R5538">
        <v>4.4999998062849045E-3</v>
      </c>
      <c r="S5538">
        <v>22.5</v>
      </c>
      <c r="T5538">
        <v>0</v>
      </c>
      <c r="U5538">
        <v>0</v>
      </c>
    </row>
    <row r="5539" spans="1:21" x14ac:dyDescent="0.35">
      <c r="A5539" s="2" t="s">
        <v>1</v>
      </c>
      <c r="B5539">
        <v>2426</v>
      </c>
      <c r="C5539" t="s">
        <v>6207</v>
      </c>
      <c r="D5539" s="1">
        <v>43622</v>
      </c>
      <c r="E5539" s="1">
        <v>43630</v>
      </c>
      <c r="F5539" s="2" t="s">
        <v>3670</v>
      </c>
      <c r="G5539">
        <v>382.5</v>
      </c>
      <c r="H5539" s="2" t="s">
        <v>61</v>
      </c>
      <c r="I5539" s="2" t="s">
        <v>62</v>
      </c>
      <c r="J5539" s="2" t="s">
        <v>36</v>
      </c>
      <c r="K5539" s="2" t="s">
        <v>2940</v>
      </c>
      <c r="L5539" s="2" t="s">
        <v>2</v>
      </c>
      <c r="M5539" s="2" t="s">
        <v>53</v>
      </c>
      <c r="N5539" s="2" t="s">
        <v>1319</v>
      </c>
      <c r="O5539" s="2" t="s">
        <v>1320</v>
      </c>
      <c r="P5539">
        <v>10000</v>
      </c>
      <c r="Q5539" s="2" t="s">
        <v>35</v>
      </c>
      <c r="R5539">
        <v>4.4999998062849045E-3</v>
      </c>
      <c r="S5539">
        <v>45</v>
      </c>
      <c r="T5539">
        <v>0</v>
      </c>
      <c r="U5539">
        <v>0</v>
      </c>
    </row>
    <row r="5540" spans="1:21" x14ac:dyDescent="0.35">
      <c r="A5540" s="2" t="s">
        <v>1</v>
      </c>
      <c r="B5540">
        <v>2339</v>
      </c>
      <c r="C5540" t="s">
        <v>5878</v>
      </c>
      <c r="D5540" s="1">
        <v>43615</v>
      </c>
      <c r="E5540" s="1">
        <v>43623</v>
      </c>
      <c r="F5540" s="2" t="s">
        <v>3670</v>
      </c>
      <c r="G5540">
        <v>382.5</v>
      </c>
      <c r="H5540" s="2" t="s">
        <v>61</v>
      </c>
      <c r="I5540" s="2" t="s">
        <v>62</v>
      </c>
      <c r="J5540" s="2" t="s">
        <v>36</v>
      </c>
      <c r="K5540" s="2" t="s">
        <v>2940</v>
      </c>
      <c r="L5540" s="2" t="s">
        <v>2</v>
      </c>
      <c r="M5540" s="2" t="s">
        <v>65</v>
      </c>
      <c r="N5540" s="2" t="s">
        <v>1948</v>
      </c>
      <c r="O5540" s="2" t="s">
        <v>1949</v>
      </c>
      <c r="P5540">
        <v>10000</v>
      </c>
      <c r="Q5540" s="2" t="s">
        <v>35</v>
      </c>
      <c r="R5540">
        <v>4.4999998062849045E-3</v>
      </c>
      <c r="S5540">
        <v>45</v>
      </c>
      <c r="T5540">
        <v>10000</v>
      </c>
      <c r="U5540">
        <v>0</v>
      </c>
    </row>
    <row r="5541" spans="1:21" x14ac:dyDescent="0.35">
      <c r="A5541" s="2" t="s">
        <v>1</v>
      </c>
      <c r="B5541">
        <v>2339</v>
      </c>
      <c r="C5541" t="s">
        <v>5878</v>
      </c>
      <c r="D5541" s="1">
        <v>43615</v>
      </c>
      <c r="E5541" s="1">
        <v>43623</v>
      </c>
      <c r="F5541" s="2" t="s">
        <v>3670</v>
      </c>
      <c r="G5541">
        <v>382.5</v>
      </c>
      <c r="H5541" s="2" t="s">
        <v>61</v>
      </c>
      <c r="I5541" s="2" t="s">
        <v>62</v>
      </c>
      <c r="J5541" s="2" t="s">
        <v>36</v>
      </c>
      <c r="K5541" s="2" t="s">
        <v>2940</v>
      </c>
      <c r="L5541" s="2" t="s">
        <v>2</v>
      </c>
      <c r="M5541" s="2" t="s">
        <v>65</v>
      </c>
      <c r="N5541" s="2" t="s">
        <v>1960</v>
      </c>
      <c r="O5541" s="2" t="s">
        <v>1961</v>
      </c>
      <c r="P5541">
        <v>5000</v>
      </c>
      <c r="Q5541" s="2" t="s">
        <v>35</v>
      </c>
      <c r="R5541">
        <v>4.4999998062849045E-3</v>
      </c>
      <c r="S5541">
        <v>22.5</v>
      </c>
      <c r="T5541">
        <v>5000</v>
      </c>
      <c r="U5541">
        <v>0</v>
      </c>
    </row>
    <row r="5542" spans="1:21" x14ac:dyDescent="0.35">
      <c r="A5542" s="2" t="s">
        <v>1</v>
      </c>
      <c r="B5542">
        <v>2339</v>
      </c>
      <c r="C5542" t="s">
        <v>5878</v>
      </c>
      <c r="D5542" s="1">
        <v>43615</v>
      </c>
      <c r="E5542" s="1">
        <v>43623</v>
      </c>
      <c r="F5542" s="2" t="s">
        <v>3670</v>
      </c>
      <c r="G5542">
        <v>382.5</v>
      </c>
      <c r="H5542" s="2" t="s">
        <v>61</v>
      </c>
      <c r="I5542" s="2" t="s">
        <v>62</v>
      </c>
      <c r="J5542" s="2" t="s">
        <v>36</v>
      </c>
      <c r="K5542" s="2" t="s">
        <v>2940</v>
      </c>
      <c r="L5542" s="2" t="s">
        <v>2</v>
      </c>
      <c r="M5542" s="2" t="s">
        <v>65</v>
      </c>
      <c r="N5542" s="2" t="s">
        <v>1498</v>
      </c>
      <c r="O5542" s="2" t="s">
        <v>1499</v>
      </c>
      <c r="P5542">
        <v>10000</v>
      </c>
      <c r="Q5542" s="2" t="s">
        <v>35</v>
      </c>
      <c r="R5542">
        <v>4.4999998062849045E-3</v>
      </c>
      <c r="S5542">
        <v>45</v>
      </c>
      <c r="T5542">
        <v>10000</v>
      </c>
      <c r="U5542">
        <v>0</v>
      </c>
    </row>
    <row r="5543" spans="1:21" x14ac:dyDescent="0.35">
      <c r="A5543" s="2" t="s">
        <v>1</v>
      </c>
      <c r="B5543">
        <v>2339</v>
      </c>
      <c r="C5543" t="s">
        <v>5878</v>
      </c>
      <c r="D5543" s="1">
        <v>43615</v>
      </c>
      <c r="E5543" s="1">
        <v>43623</v>
      </c>
      <c r="F5543" s="2" t="s">
        <v>3670</v>
      </c>
      <c r="G5543">
        <v>382.5</v>
      </c>
      <c r="H5543" s="2" t="s">
        <v>61</v>
      </c>
      <c r="I5543" s="2" t="s">
        <v>62</v>
      </c>
      <c r="J5543" s="2" t="s">
        <v>36</v>
      </c>
      <c r="K5543" s="2" t="s">
        <v>2940</v>
      </c>
      <c r="L5543" s="2" t="s">
        <v>2</v>
      </c>
      <c r="M5543" s="2" t="s">
        <v>65</v>
      </c>
      <c r="N5543" s="2" t="s">
        <v>1494</v>
      </c>
      <c r="O5543" s="2" t="s">
        <v>1495</v>
      </c>
      <c r="P5543">
        <v>5000</v>
      </c>
      <c r="Q5543" s="2" t="s">
        <v>35</v>
      </c>
      <c r="R5543">
        <v>4.4999998062849045E-3</v>
      </c>
      <c r="S5543">
        <v>22.5</v>
      </c>
      <c r="T5543">
        <v>5000</v>
      </c>
      <c r="U5543">
        <v>0</v>
      </c>
    </row>
    <row r="5544" spans="1:21" x14ac:dyDescent="0.35">
      <c r="A5544" s="2" t="s">
        <v>1</v>
      </c>
      <c r="B5544">
        <v>2339</v>
      </c>
      <c r="C5544" t="s">
        <v>5878</v>
      </c>
      <c r="D5544" s="1">
        <v>43615</v>
      </c>
      <c r="E5544" s="1">
        <v>43623</v>
      </c>
      <c r="F5544" s="2" t="s">
        <v>3670</v>
      </c>
      <c r="G5544">
        <v>382.5</v>
      </c>
      <c r="H5544" s="2" t="s">
        <v>61</v>
      </c>
      <c r="I5544" s="2" t="s">
        <v>62</v>
      </c>
      <c r="J5544" s="2" t="s">
        <v>36</v>
      </c>
      <c r="K5544" s="2" t="s">
        <v>2940</v>
      </c>
      <c r="L5544" s="2" t="s">
        <v>2</v>
      </c>
      <c r="M5544" s="2" t="s">
        <v>65</v>
      </c>
      <c r="N5544" s="2" t="s">
        <v>1819</v>
      </c>
      <c r="O5544" s="2" t="s">
        <v>1820</v>
      </c>
      <c r="P5544">
        <v>20000</v>
      </c>
      <c r="Q5544" s="2" t="s">
        <v>35</v>
      </c>
      <c r="R5544">
        <v>4.4999998062849045E-3</v>
      </c>
      <c r="S5544">
        <v>90</v>
      </c>
      <c r="T5544">
        <v>20000</v>
      </c>
      <c r="U5544">
        <v>0</v>
      </c>
    </row>
    <row r="5545" spans="1:21" x14ac:dyDescent="0.35">
      <c r="A5545" s="2" t="s">
        <v>1</v>
      </c>
      <c r="B5545">
        <v>2339</v>
      </c>
      <c r="C5545" t="s">
        <v>5878</v>
      </c>
      <c r="D5545" s="1">
        <v>43615</v>
      </c>
      <c r="E5545" s="1">
        <v>43623</v>
      </c>
      <c r="F5545" s="2" t="s">
        <v>3670</v>
      </c>
      <c r="G5545">
        <v>382.5</v>
      </c>
      <c r="H5545" s="2" t="s">
        <v>61</v>
      </c>
      <c r="I5545" s="2" t="s">
        <v>62</v>
      </c>
      <c r="J5545" s="2" t="s">
        <v>36</v>
      </c>
      <c r="K5545" s="2" t="s">
        <v>2940</v>
      </c>
      <c r="L5545" s="2" t="s">
        <v>2</v>
      </c>
      <c r="M5545" s="2" t="s">
        <v>65</v>
      </c>
      <c r="N5545" s="2" t="s">
        <v>1502</v>
      </c>
      <c r="O5545" s="2" t="s">
        <v>1503</v>
      </c>
      <c r="P5545">
        <v>5000</v>
      </c>
      <c r="Q5545" s="2" t="s">
        <v>35</v>
      </c>
      <c r="R5545">
        <v>4.4999998062849045E-3</v>
      </c>
      <c r="S5545">
        <v>22.5</v>
      </c>
      <c r="T5545">
        <v>5000</v>
      </c>
      <c r="U5545">
        <v>0</v>
      </c>
    </row>
    <row r="5546" spans="1:21" x14ac:dyDescent="0.35">
      <c r="A5546" s="2" t="s">
        <v>1</v>
      </c>
      <c r="B5546">
        <v>2339</v>
      </c>
      <c r="C5546" t="s">
        <v>5878</v>
      </c>
      <c r="D5546" s="1">
        <v>43615</v>
      </c>
      <c r="E5546" s="1">
        <v>43623</v>
      </c>
      <c r="F5546" s="2" t="s">
        <v>3670</v>
      </c>
      <c r="G5546">
        <v>382.5</v>
      </c>
      <c r="H5546" s="2" t="s">
        <v>61</v>
      </c>
      <c r="I5546" s="2" t="s">
        <v>62</v>
      </c>
      <c r="J5546" s="2" t="s">
        <v>36</v>
      </c>
      <c r="K5546" s="2" t="s">
        <v>2940</v>
      </c>
      <c r="L5546" s="2" t="s">
        <v>2</v>
      </c>
      <c r="M5546" s="2" t="s">
        <v>65</v>
      </c>
      <c r="N5546" s="2" t="s">
        <v>1024</v>
      </c>
      <c r="O5546" s="2" t="s">
        <v>1025</v>
      </c>
      <c r="P5546">
        <v>5000</v>
      </c>
      <c r="Q5546" s="2" t="s">
        <v>35</v>
      </c>
      <c r="R5546">
        <v>4.4999998062849045E-3</v>
      </c>
      <c r="S5546">
        <v>22.5</v>
      </c>
      <c r="T5546">
        <v>0</v>
      </c>
      <c r="U5546">
        <v>0</v>
      </c>
    </row>
    <row r="5547" spans="1:21" x14ac:dyDescent="0.35">
      <c r="A5547" s="2" t="s">
        <v>1</v>
      </c>
      <c r="B5547">
        <v>2339</v>
      </c>
      <c r="C5547" t="s">
        <v>5878</v>
      </c>
      <c r="D5547" s="1">
        <v>43615</v>
      </c>
      <c r="E5547" s="1">
        <v>43623</v>
      </c>
      <c r="F5547" s="2" t="s">
        <v>3670</v>
      </c>
      <c r="G5547">
        <v>382.5</v>
      </c>
      <c r="H5547" s="2" t="s">
        <v>61</v>
      </c>
      <c r="I5547" s="2" t="s">
        <v>62</v>
      </c>
      <c r="J5547" s="2" t="s">
        <v>36</v>
      </c>
      <c r="K5547" s="2" t="s">
        <v>2940</v>
      </c>
      <c r="L5547" s="2" t="s">
        <v>2</v>
      </c>
      <c r="M5547" s="2" t="s">
        <v>65</v>
      </c>
      <c r="N5547" s="2" t="s">
        <v>2285</v>
      </c>
      <c r="O5547" s="2" t="s">
        <v>2286</v>
      </c>
      <c r="P5547">
        <v>5000</v>
      </c>
      <c r="Q5547" s="2" t="s">
        <v>35</v>
      </c>
      <c r="R5547">
        <v>4.4999998062849045E-3</v>
      </c>
      <c r="S5547">
        <v>22.5</v>
      </c>
      <c r="T5547">
        <v>5000</v>
      </c>
      <c r="U5547">
        <v>0</v>
      </c>
    </row>
    <row r="5548" spans="1:21" x14ac:dyDescent="0.35">
      <c r="A5548" s="2" t="s">
        <v>1</v>
      </c>
      <c r="B5548">
        <v>2339</v>
      </c>
      <c r="C5548" t="s">
        <v>5878</v>
      </c>
      <c r="D5548" s="1">
        <v>43615</v>
      </c>
      <c r="E5548" s="1">
        <v>43623</v>
      </c>
      <c r="F5548" s="2" t="s">
        <v>3670</v>
      </c>
      <c r="G5548">
        <v>382.5</v>
      </c>
      <c r="H5548" s="2" t="s">
        <v>61</v>
      </c>
      <c r="I5548" s="2" t="s">
        <v>62</v>
      </c>
      <c r="J5548" s="2" t="s">
        <v>36</v>
      </c>
      <c r="K5548" s="2" t="s">
        <v>2940</v>
      </c>
      <c r="L5548" s="2" t="s">
        <v>2</v>
      </c>
      <c r="M5548" s="2" t="s">
        <v>65</v>
      </c>
      <c r="N5548" s="2" t="s">
        <v>1030</v>
      </c>
      <c r="O5548" s="2" t="s">
        <v>1031</v>
      </c>
      <c r="P5548">
        <v>5000</v>
      </c>
      <c r="Q5548" s="2" t="s">
        <v>35</v>
      </c>
      <c r="R5548">
        <v>4.4999998062849045E-3</v>
      </c>
      <c r="S5548">
        <v>22.5</v>
      </c>
      <c r="T5548">
        <v>5000</v>
      </c>
      <c r="U5548">
        <v>0</v>
      </c>
    </row>
    <row r="5549" spans="1:21" x14ac:dyDescent="0.35">
      <c r="A5549" s="2" t="s">
        <v>1</v>
      </c>
      <c r="B5549">
        <v>2339</v>
      </c>
      <c r="C5549" t="s">
        <v>5878</v>
      </c>
      <c r="D5549" s="1">
        <v>43615</v>
      </c>
      <c r="E5549" s="1">
        <v>43623</v>
      </c>
      <c r="F5549" s="2" t="s">
        <v>3670</v>
      </c>
      <c r="G5549">
        <v>382.5</v>
      </c>
      <c r="H5549" s="2" t="s">
        <v>61</v>
      </c>
      <c r="I5549" s="2" t="s">
        <v>62</v>
      </c>
      <c r="J5549" s="2" t="s">
        <v>36</v>
      </c>
      <c r="K5549" s="2" t="s">
        <v>2940</v>
      </c>
      <c r="L5549" s="2" t="s">
        <v>2</v>
      </c>
      <c r="M5549" s="2" t="s">
        <v>65</v>
      </c>
      <c r="N5549" s="2" t="s">
        <v>1834</v>
      </c>
      <c r="O5549" s="2" t="s">
        <v>1835</v>
      </c>
      <c r="P5549">
        <v>10000</v>
      </c>
      <c r="Q5549" s="2" t="s">
        <v>35</v>
      </c>
      <c r="R5549">
        <v>4.4999998062849045E-3</v>
      </c>
      <c r="S5549">
        <v>45</v>
      </c>
      <c r="T5549">
        <v>10000</v>
      </c>
      <c r="U5549">
        <v>0</v>
      </c>
    </row>
    <row r="5550" spans="1:21" x14ac:dyDescent="0.35">
      <c r="A5550" s="2" t="s">
        <v>1</v>
      </c>
      <c r="B5550">
        <v>2339</v>
      </c>
      <c r="C5550" t="s">
        <v>5878</v>
      </c>
      <c r="D5550" s="1">
        <v>43615</v>
      </c>
      <c r="E5550" s="1">
        <v>43623</v>
      </c>
      <c r="F5550" s="2" t="s">
        <v>3670</v>
      </c>
      <c r="G5550">
        <v>382.5</v>
      </c>
      <c r="H5550" s="2" t="s">
        <v>61</v>
      </c>
      <c r="I5550" s="2" t="s">
        <v>62</v>
      </c>
      <c r="J5550" s="2" t="s">
        <v>36</v>
      </c>
      <c r="K5550" s="2" t="s">
        <v>2940</v>
      </c>
      <c r="L5550" s="2" t="s">
        <v>2</v>
      </c>
      <c r="M5550" s="2" t="s">
        <v>65</v>
      </c>
      <c r="N5550" s="2" t="s">
        <v>5879</v>
      </c>
      <c r="O5550" s="2" t="s">
        <v>5880</v>
      </c>
      <c r="P5550">
        <v>5000</v>
      </c>
      <c r="Q5550" s="2" t="s">
        <v>35</v>
      </c>
      <c r="R5550">
        <v>4.4999998062849045E-3</v>
      </c>
      <c r="S5550">
        <v>22.5</v>
      </c>
      <c r="T5550">
        <v>5000</v>
      </c>
      <c r="U5550">
        <v>0</v>
      </c>
    </row>
    <row r="5551" spans="1:21" x14ac:dyDescent="0.35">
      <c r="A5551" s="2" t="s">
        <v>1</v>
      </c>
      <c r="B5551">
        <v>2504</v>
      </c>
      <c r="C5551" t="s">
        <v>6208</v>
      </c>
      <c r="D5551" s="1">
        <v>43622</v>
      </c>
      <c r="E5551" s="1">
        <v>43630</v>
      </c>
      <c r="F5551" s="2" t="s">
        <v>3670</v>
      </c>
      <c r="G5551">
        <v>22.5</v>
      </c>
      <c r="H5551" s="2" t="s">
        <v>61</v>
      </c>
      <c r="I5551" s="2" t="s">
        <v>62</v>
      </c>
      <c r="J5551" s="2" t="s">
        <v>36</v>
      </c>
      <c r="K5551" s="2" t="s">
        <v>2940</v>
      </c>
      <c r="L5551" s="2" t="s">
        <v>2</v>
      </c>
      <c r="M5551" s="2" t="s">
        <v>53</v>
      </c>
      <c r="N5551" s="2" t="s">
        <v>1024</v>
      </c>
      <c r="O5551" s="2" t="s">
        <v>1025</v>
      </c>
      <c r="P5551">
        <v>5000</v>
      </c>
      <c r="Q5551" s="2" t="s">
        <v>35</v>
      </c>
      <c r="R5551">
        <v>4.4999998062849045E-3</v>
      </c>
      <c r="S5551">
        <v>22.5</v>
      </c>
      <c r="T5551">
        <v>0</v>
      </c>
      <c r="U5551">
        <v>0</v>
      </c>
    </row>
    <row r="5552" spans="1:21" x14ac:dyDescent="0.35">
      <c r="A5552" s="2" t="s">
        <v>1</v>
      </c>
      <c r="B5552">
        <v>2539</v>
      </c>
      <c r="C5552" t="s">
        <v>6505</v>
      </c>
      <c r="D5552" s="1">
        <v>43630</v>
      </c>
      <c r="E5552" s="1">
        <v>43641</v>
      </c>
      <c r="F5552" s="2" t="s">
        <v>3670</v>
      </c>
      <c r="G5552">
        <v>540</v>
      </c>
      <c r="H5552" s="2" t="s">
        <v>61</v>
      </c>
      <c r="I5552" s="2" t="s">
        <v>62</v>
      </c>
      <c r="J5552" s="2" t="s">
        <v>36</v>
      </c>
      <c r="K5552" s="2" t="s">
        <v>2940</v>
      </c>
      <c r="L5552" s="2" t="s">
        <v>2</v>
      </c>
      <c r="M5552" s="2" t="s">
        <v>53</v>
      </c>
      <c r="N5552" s="2" t="s">
        <v>1209</v>
      </c>
      <c r="O5552" s="2" t="s">
        <v>1210</v>
      </c>
      <c r="P5552">
        <v>10000</v>
      </c>
      <c r="Q5552" s="2" t="s">
        <v>35</v>
      </c>
      <c r="R5552">
        <v>4.4999998062849045E-3</v>
      </c>
      <c r="S5552">
        <v>45</v>
      </c>
      <c r="T5552">
        <v>0</v>
      </c>
      <c r="U5552">
        <v>0</v>
      </c>
    </row>
    <row r="5553" spans="1:21" x14ac:dyDescent="0.35">
      <c r="A5553" s="2" t="s">
        <v>1</v>
      </c>
      <c r="B5553">
        <v>2539</v>
      </c>
      <c r="C5553" t="s">
        <v>6505</v>
      </c>
      <c r="D5553" s="1">
        <v>43630</v>
      </c>
      <c r="E5553" s="1">
        <v>43641</v>
      </c>
      <c r="F5553" s="2" t="s">
        <v>3670</v>
      </c>
      <c r="G5553">
        <v>540</v>
      </c>
      <c r="H5553" s="2" t="s">
        <v>61</v>
      </c>
      <c r="I5553" s="2" t="s">
        <v>62</v>
      </c>
      <c r="J5553" s="2" t="s">
        <v>36</v>
      </c>
      <c r="K5553" s="2" t="s">
        <v>2940</v>
      </c>
      <c r="L5553" s="2" t="s">
        <v>2</v>
      </c>
      <c r="M5553" s="2" t="s">
        <v>53</v>
      </c>
      <c r="N5553" s="2" t="s">
        <v>718</v>
      </c>
      <c r="O5553" s="2" t="s">
        <v>719</v>
      </c>
      <c r="P5553">
        <v>10000</v>
      </c>
      <c r="Q5553" s="2" t="s">
        <v>35</v>
      </c>
      <c r="R5553">
        <v>4.4999998062849045E-3</v>
      </c>
      <c r="S5553">
        <v>45</v>
      </c>
      <c r="T5553">
        <v>0</v>
      </c>
      <c r="U5553">
        <v>0</v>
      </c>
    </row>
    <row r="5554" spans="1:21" x14ac:dyDescent="0.35">
      <c r="A5554" s="2" t="s">
        <v>1</v>
      </c>
      <c r="B5554">
        <v>2539</v>
      </c>
      <c r="C5554" t="s">
        <v>6505</v>
      </c>
      <c r="D5554" s="1">
        <v>43630</v>
      </c>
      <c r="E5554" s="1">
        <v>43641</v>
      </c>
      <c r="F5554" s="2" t="s">
        <v>3670</v>
      </c>
      <c r="G5554">
        <v>540</v>
      </c>
      <c r="H5554" s="2" t="s">
        <v>61</v>
      </c>
      <c r="I5554" s="2" t="s">
        <v>62</v>
      </c>
      <c r="J5554" s="2" t="s">
        <v>36</v>
      </c>
      <c r="K5554" s="2" t="s">
        <v>2940</v>
      </c>
      <c r="L5554" s="2" t="s">
        <v>2</v>
      </c>
      <c r="M5554" s="2" t="s">
        <v>53</v>
      </c>
      <c r="N5554" s="2" t="s">
        <v>1291</v>
      </c>
      <c r="O5554" s="2" t="s">
        <v>1292</v>
      </c>
      <c r="P5554">
        <v>20000</v>
      </c>
      <c r="Q5554" s="2" t="s">
        <v>35</v>
      </c>
      <c r="R5554">
        <v>4.4999998062849045E-3</v>
      </c>
      <c r="S5554">
        <v>90</v>
      </c>
      <c r="T5554">
        <v>0</v>
      </c>
      <c r="U5554">
        <v>0</v>
      </c>
    </row>
    <row r="5555" spans="1:21" x14ac:dyDescent="0.35">
      <c r="A5555" s="2" t="s">
        <v>1</v>
      </c>
      <c r="B5555">
        <v>2539</v>
      </c>
      <c r="C5555" t="s">
        <v>6505</v>
      </c>
      <c r="D5555" s="1">
        <v>43630</v>
      </c>
      <c r="E5555" s="1">
        <v>43641</v>
      </c>
      <c r="F5555" s="2" t="s">
        <v>3670</v>
      </c>
      <c r="G5555">
        <v>540</v>
      </c>
      <c r="H5555" s="2" t="s">
        <v>61</v>
      </c>
      <c r="I5555" s="2" t="s">
        <v>62</v>
      </c>
      <c r="J5555" s="2" t="s">
        <v>36</v>
      </c>
      <c r="K5555" s="2" t="s">
        <v>2940</v>
      </c>
      <c r="L5555" s="2" t="s">
        <v>2</v>
      </c>
      <c r="M5555" s="2" t="s">
        <v>53</v>
      </c>
      <c r="N5555" s="2" t="s">
        <v>2198</v>
      </c>
      <c r="O5555" s="2" t="s">
        <v>2199</v>
      </c>
      <c r="P5555">
        <v>5000</v>
      </c>
      <c r="Q5555" s="2" t="s">
        <v>35</v>
      </c>
      <c r="R5555">
        <v>4.4999998062849045E-3</v>
      </c>
      <c r="S5555">
        <v>22.5</v>
      </c>
      <c r="T5555">
        <v>0</v>
      </c>
      <c r="U5555">
        <v>0</v>
      </c>
    </row>
    <row r="5556" spans="1:21" x14ac:dyDescent="0.35">
      <c r="A5556" s="2" t="s">
        <v>1</v>
      </c>
      <c r="B5556">
        <v>2539</v>
      </c>
      <c r="C5556" t="s">
        <v>6505</v>
      </c>
      <c r="D5556" s="1">
        <v>43630</v>
      </c>
      <c r="E5556" s="1">
        <v>43641</v>
      </c>
      <c r="F5556" s="2" t="s">
        <v>3670</v>
      </c>
      <c r="G5556">
        <v>540</v>
      </c>
      <c r="H5556" s="2" t="s">
        <v>61</v>
      </c>
      <c r="I5556" s="2" t="s">
        <v>62</v>
      </c>
      <c r="J5556" s="2" t="s">
        <v>36</v>
      </c>
      <c r="K5556" s="2" t="s">
        <v>2940</v>
      </c>
      <c r="L5556" s="2" t="s">
        <v>2</v>
      </c>
      <c r="M5556" s="2" t="s">
        <v>53</v>
      </c>
      <c r="N5556" s="2" t="s">
        <v>2624</v>
      </c>
      <c r="O5556" s="2" t="s">
        <v>2625</v>
      </c>
      <c r="P5556">
        <v>5000</v>
      </c>
      <c r="Q5556" s="2" t="s">
        <v>35</v>
      </c>
      <c r="R5556">
        <v>4.4999998062849045E-3</v>
      </c>
      <c r="S5556">
        <v>22.5</v>
      </c>
      <c r="T5556">
        <v>0</v>
      </c>
      <c r="U5556">
        <v>0</v>
      </c>
    </row>
    <row r="5557" spans="1:21" x14ac:dyDescent="0.35">
      <c r="A5557" s="2" t="s">
        <v>1</v>
      </c>
      <c r="B5557">
        <v>2539</v>
      </c>
      <c r="C5557" t="s">
        <v>6505</v>
      </c>
      <c r="D5557" s="1">
        <v>43630</v>
      </c>
      <c r="E5557" s="1">
        <v>43641</v>
      </c>
      <c r="F5557" s="2" t="s">
        <v>3670</v>
      </c>
      <c r="G5557">
        <v>540</v>
      </c>
      <c r="H5557" s="2" t="s">
        <v>61</v>
      </c>
      <c r="I5557" s="2" t="s">
        <v>62</v>
      </c>
      <c r="J5557" s="2" t="s">
        <v>36</v>
      </c>
      <c r="K5557" s="2" t="s">
        <v>2940</v>
      </c>
      <c r="L5557" s="2" t="s">
        <v>2</v>
      </c>
      <c r="M5557" s="2" t="s">
        <v>53</v>
      </c>
      <c r="N5557" s="2" t="s">
        <v>2200</v>
      </c>
      <c r="O5557" s="2" t="s">
        <v>2201</v>
      </c>
      <c r="P5557">
        <v>10000</v>
      </c>
      <c r="Q5557" s="2" t="s">
        <v>35</v>
      </c>
      <c r="R5557">
        <v>4.4999998062849045E-3</v>
      </c>
      <c r="S5557">
        <v>45</v>
      </c>
      <c r="T5557">
        <v>0</v>
      </c>
      <c r="U5557">
        <v>0</v>
      </c>
    </row>
    <row r="5558" spans="1:21" x14ac:dyDescent="0.35">
      <c r="A5558" s="2" t="s">
        <v>1</v>
      </c>
      <c r="B5558">
        <v>2539</v>
      </c>
      <c r="C5558" t="s">
        <v>6505</v>
      </c>
      <c r="D5558" s="1">
        <v>43630</v>
      </c>
      <c r="E5558" s="1">
        <v>43641</v>
      </c>
      <c r="F5558" s="2" t="s">
        <v>3670</v>
      </c>
      <c r="G5558">
        <v>540</v>
      </c>
      <c r="H5558" s="2" t="s">
        <v>61</v>
      </c>
      <c r="I5558" s="2" t="s">
        <v>62</v>
      </c>
      <c r="J5558" s="2" t="s">
        <v>36</v>
      </c>
      <c r="K5558" s="2" t="s">
        <v>2940</v>
      </c>
      <c r="L5558" s="2" t="s">
        <v>2</v>
      </c>
      <c r="M5558" s="2" t="s">
        <v>53</v>
      </c>
      <c r="N5558" s="2" t="s">
        <v>1494</v>
      </c>
      <c r="O5558" s="2" t="s">
        <v>1495</v>
      </c>
      <c r="P5558">
        <v>5000</v>
      </c>
      <c r="Q5558" s="2" t="s">
        <v>35</v>
      </c>
      <c r="R5558">
        <v>4.4999998062849045E-3</v>
      </c>
      <c r="S5558">
        <v>22.5</v>
      </c>
      <c r="T5558">
        <v>0</v>
      </c>
      <c r="U5558">
        <v>0</v>
      </c>
    </row>
    <row r="5559" spans="1:21" x14ac:dyDescent="0.35">
      <c r="A5559" s="2" t="s">
        <v>1</v>
      </c>
      <c r="B5559">
        <v>2539</v>
      </c>
      <c r="C5559" t="s">
        <v>6505</v>
      </c>
      <c r="D5559" s="1">
        <v>43630</v>
      </c>
      <c r="E5559" s="1">
        <v>43641</v>
      </c>
      <c r="F5559" s="2" t="s">
        <v>3670</v>
      </c>
      <c r="G5559">
        <v>540</v>
      </c>
      <c r="H5559" s="2" t="s">
        <v>61</v>
      </c>
      <c r="I5559" s="2" t="s">
        <v>62</v>
      </c>
      <c r="J5559" s="2" t="s">
        <v>36</v>
      </c>
      <c r="K5559" s="2" t="s">
        <v>2940</v>
      </c>
      <c r="L5559" s="2" t="s">
        <v>2</v>
      </c>
      <c r="M5559" s="2" t="s">
        <v>53</v>
      </c>
      <c r="N5559" s="2" t="s">
        <v>2549</v>
      </c>
      <c r="O5559" s="2" t="s">
        <v>2550</v>
      </c>
      <c r="P5559">
        <v>5000</v>
      </c>
      <c r="Q5559" s="2" t="s">
        <v>35</v>
      </c>
      <c r="R5559">
        <v>4.4999998062849045E-3</v>
      </c>
      <c r="S5559">
        <v>22.5</v>
      </c>
      <c r="T5559">
        <v>0</v>
      </c>
      <c r="U5559">
        <v>0</v>
      </c>
    </row>
    <row r="5560" spans="1:21" x14ac:dyDescent="0.35">
      <c r="A5560" s="2" t="s">
        <v>1</v>
      </c>
      <c r="B5560">
        <v>2539</v>
      </c>
      <c r="C5560" t="s">
        <v>6505</v>
      </c>
      <c r="D5560" s="1">
        <v>43630</v>
      </c>
      <c r="E5560" s="1">
        <v>43641</v>
      </c>
      <c r="F5560" s="2" t="s">
        <v>3670</v>
      </c>
      <c r="G5560">
        <v>540</v>
      </c>
      <c r="H5560" s="2" t="s">
        <v>61</v>
      </c>
      <c r="I5560" s="2" t="s">
        <v>62</v>
      </c>
      <c r="J5560" s="2" t="s">
        <v>36</v>
      </c>
      <c r="K5560" s="2" t="s">
        <v>2940</v>
      </c>
      <c r="L5560" s="2" t="s">
        <v>2</v>
      </c>
      <c r="M5560" s="2" t="s">
        <v>53</v>
      </c>
      <c r="N5560" s="2" t="s">
        <v>1958</v>
      </c>
      <c r="O5560" s="2" t="s">
        <v>1959</v>
      </c>
      <c r="P5560">
        <v>10000</v>
      </c>
      <c r="Q5560" s="2" t="s">
        <v>35</v>
      </c>
      <c r="R5560">
        <v>4.4999998062849045E-3</v>
      </c>
      <c r="S5560">
        <v>45</v>
      </c>
      <c r="T5560">
        <v>0</v>
      </c>
      <c r="U5560">
        <v>0</v>
      </c>
    </row>
    <row r="5561" spans="1:21" x14ac:dyDescent="0.35">
      <c r="A5561" s="2" t="s">
        <v>1</v>
      </c>
      <c r="B5561">
        <v>2539</v>
      </c>
      <c r="C5561" t="s">
        <v>6505</v>
      </c>
      <c r="D5561" s="1">
        <v>43630</v>
      </c>
      <c r="E5561" s="1">
        <v>43641</v>
      </c>
      <c r="F5561" s="2" t="s">
        <v>3670</v>
      </c>
      <c r="G5561">
        <v>540</v>
      </c>
      <c r="H5561" s="2" t="s">
        <v>61</v>
      </c>
      <c r="I5561" s="2" t="s">
        <v>62</v>
      </c>
      <c r="J5561" s="2" t="s">
        <v>36</v>
      </c>
      <c r="K5561" s="2" t="s">
        <v>2940</v>
      </c>
      <c r="L5561" s="2" t="s">
        <v>2</v>
      </c>
      <c r="M5561" s="2" t="s">
        <v>53</v>
      </c>
      <c r="N5561" s="2" t="s">
        <v>2285</v>
      </c>
      <c r="O5561" s="2" t="s">
        <v>2286</v>
      </c>
      <c r="P5561">
        <v>5000</v>
      </c>
      <c r="Q5561" s="2" t="s">
        <v>35</v>
      </c>
      <c r="R5561">
        <v>4.4999998062849045E-3</v>
      </c>
      <c r="S5561">
        <v>22.5</v>
      </c>
      <c r="T5561">
        <v>0</v>
      </c>
      <c r="U5561">
        <v>0</v>
      </c>
    </row>
    <row r="5562" spans="1:21" x14ac:dyDescent="0.35">
      <c r="A5562" s="2" t="s">
        <v>1</v>
      </c>
      <c r="B5562">
        <v>2539</v>
      </c>
      <c r="C5562" t="s">
        <v>6505</v>
      </c>
      <c r="D5562" s="1">
        <v>43630</v>
      </c>
      <c r="E5562" s="1">
        <v>43641</v>
      </c>
      <c r="F5562" s="2" t="s">
        <v>3670</v>
      </c>
      <c r="G5562">
        <v>540</v>
      </c>
      <c r="H5562" s="2" t="s">
        <v>61</v>
      </c>
      <c r="I5562" s="2" t="s">
        <v>62</v>
      </c>
      <c r="J5562" s="2" t="s">
        <v>36</v>
      </c>
      <c r="K5562" s="2" t="s">
        <v>2940</v>
      </c>
      <c r="L5562" s="2" t="s">
        <v>2</v>
      </c>
      <c r="M5562" s="2" t="s">
        <v>53</v>
      </c>
      <c r="N5562" s="2" t="s">
        <v>1823</v>
      </c>
      <c r="O5562" s="2" t="s">
        <v>1824</v>
      </c>
      <c r="P5562">
        <v>5000</v>
      </c>
      <c r="Q5562" s="2" t="s">
        <v>35</v>
      </c>
      <c r="R5562">
        <v>4.4999998062849045E-3</v>
      </c>
      <c r="S5562">
        <v>22.5</v>
      </c>
      <c r="T5562">
        <v>0</v>
      </c>
      <c r="U5562">
        <v>0</v>
      </c>
    </row>
    <row r="5563" spans="1:21" x14ac:dyDescent="0.35">
      <c r="A5563" s="2" t="s">
        <v>1</v>
      </c>
      <c r="B5563">
        <v>2539</v>
      </c>
      <c r="C5563" t="s">
        <v>6505</v>
      </c>
      <c r="D5563" s="1">
        <v>43630</v>
      </c>
      <c r="E5563" s="1">
        <v>43641</v>
      </c>
      <c r="F5563" s="2" t="s">
        <v>3670</v>
      </c>
      <c r="G5563">
        <v>540</v>
      </c>
      <c r="H5563" s="2" t="s">
        <v>61</v>
      </c>
      <c r="I5563" s="2" t="s">
        <v>62</v>
      </c>
      <c r="J5563" s="2" t="s">
        <v>36</v>
      </c>
      <c r="K5563" s="2" t="s">
        <v>2940</v>
      </c>
      <c r="L5563" s="2" t="s">
        <v>2</v>
      </c>
      <c r="M5563" s="2" t="s">
        <v>53</v>
      </c>
      <c r="N5563" s="2" t="s">
        <v>1840</v>
      </c>
      <c r="O5563" s="2" t="s">
        <v>1841</v>
      </c>
      <c r="P5563">
        <v>20000</v>
      </c>
      <c r="Q5563" s="2" t="s">
        <v>35</v>
      </c>
      <c r="R5563">
        <v>4.4999998062849045E-3</v>
      </c>
      <c r="S5563">
        <v>90</v>
      </c>
      <c r="T5563">
        <v>0</v>
      </c>
      <c r="U5563">
        <v>0</v>
      </c>
    </row>
    <row r="5564" spans="1:21" x14ac:dyDescent="0.35">
      <c r="A5564" s="2" t="s">
        <v>1</v>
      </c>
      <c r="B5564">
        <v>2539</v>
      </c>
      <c r="C5564" t="s">
        <v>6505</v>
      </c>
      <c r="D5564" s="1">
        <v>43630</v>
      </c>
      <c r="E5564" s="1">
        <v>43641</v>
      </c>
      <c r="F5564" s="2" t="s">
        <v>3670</v>
      </c>
      <c r="G5564">
        <v>540</v>
      </c>
      <c r="H5564" s="2" t="s">
        <v>61</v>
      </c>
      <c r="I5564" s="2" t="s">
        <v>62</v>
      </c>
      <c r="J5564" s="2" t="s">
        <v>36</v>
      </c>
      <c r="K5564" s="2" t="s">
        <v>2940</v>
      </c>
      <c r="L5564" s="2" t="s">
        <v>2</v>
      </c>
      <c r="M5564" s="2" t="s">
        <v>53</v>
      </c>
      <c r="N5564" s="2" t="s">
        <v>2202</v>
      </c>
      <c r="O5564" s="2" t="s">
        <v>2203</v>
      </c>
      <c r="P5564">
        <v>5000</v>
      </c>
      <c r="Q5564" s="2" t="s">
        <v>35</v>
      </c>
      <c r="R5564">
        <v>4.4999998062849045E-3</v>
      </c>
      <c r="S5564">
        <v>22.5</v>
      </c>
      <c r="T5564">
        <v>0</v>
      </c>
      <c r="U5564">
        <v>0</v>
      </c>
    </row>
    <row r="5565" spans="1:21" x14ac:dyDescent="0.35">
      <c r="A5565" s="2" t="s">
        <v>1</v>
      </c>
      <c r="B5565">
        <v>2539</v>
      </c>
      <c r="C5565" t="s">
        <v>6505</v>
      </c>
      <c r="D5565" s="1">
        <v>43630</v>
      </c>
      <c r="E5565" s="1">
        <v>43641</v>
      </c>
      <c r="F5565" s="2" t="s">
        <v>3670</v>
      </c>
      <c r="G5565">
        <v>540</v>
      </c>
      <c r="H5565" s="2" t="s">
        <v>61</v>
      </c>
      <c r="I5565" s="2" t="s">
        <v>62</v>
      </c>
      <c r="J5565" s="2" t="s">
        <v>36</v>
      </c>
      <c r="K5565" s="2" t="s">
        <v>2940</v>
      </c>
      <c r="L5565" s="2" t="s">
        <v>2</v>
      </c>
      <c r="M5565" s="2" t="s">
        <v>53</v>
      </c>
      <c r="N5565" s="2" t="s">
        <v>2447</v>
      </c>
      <c r="O5565" s="2" t="s">
        <v>2448</v>
      </c>
      <c r="P5565">
        <v>5000</v>
      </c>
      <c r="Q5565" s="2" t="s">
        <v>35</v>
      </c>
      <c r="R5565">
        <v>4.4999998062849045E-3</v>
      </c>
      <c r="S5565">
        <v>22.5</v>
      </c>
      <c r="T5565">
        <v>0</v>
      </c>
      <c r="U5565">
        <v>0</v>
      </c>
    </row>
    <row r="5566" spans="1:21" x14ac:dyDescent="0.35">
      <c r="A5566" s="2" t="s">
        <v>7</v>
      </c>
      <c r="B5566">
        <v>140</v>
      </c>
      <c r="C5566" t="s">
        <v>5285</v>
      </c>
      <c r="D5566" s="1">
        <v>43592</v>
      </c>
      <c r="E5566" s="1">
        <v>43592</v>
      </c>
      <c r="F5566" s="2" t="s">
        <v>3671</v>
      </c>
      <c r="G5566">
        <v>1140</v>
      </c>
      <c r="H5566" s="2" t="s">
        <v>61</v>
      </c>
      <c r="I5566" s="2" t="s">
        <v>62</v>
      </c>
      <c r="J5566" s="2" t="s">
        <v>36</v>
      </c>
      <c r="K5566" s="2" t="s">
        <v>2940</v>
      </c>
      <c r="L5566" s="2" t="s">
        <v>178</v>
      </c>
      <c r="M5566" s="2" t="s">
        <v>65</v>
      </c>
      <c r="N5566" s="2" t="s">
        <v>3672</v>
      </c>
      <c r="O5566" s="2" t="s">
        <v>3487</v>
      </c>
      <c r="P5566">
        <v>1200</v>
      </c>
      <c r="Q5566" s="2" t="s">
        <v>35</v>
      </c>
      <c r="R5566">
        <v>0.94999998807907104</v>
      </c>
      <c r="S5566">
        <v>1140</v>
      </c>
      <c r="T5566">
        <v>1200</v>
      </c>
      <c r="U5566">
        <v>0</v>
      </c>
    </row>
    <row r="5567" spans="1:21" x14ac:dyDescent="0.35">
      <c r="A5567" s="2" t="s">
        <v>7</v>
      </c>
      <c r="B5567">
        <v>156</v>
      </c>
      <c r="C5567" t="s">
        <v>5818</v>
      </c>
      <c r="D5567" s="1">
        <v>43615</v>
      </c>
      <c r="E5567" s="1">
        <v>43615</v>
      </c>
      <c r="F5567" s="2" t="s">
        <v>3671</v>
      </c>
      <c r="G5567">
        <v>6915</v>
      </c>
      <c r="H5567" s="2" t="s">
        <v>61</v>
      </c>
      <c r="I5567" s="2" t="s">
        <v>62</v>
      </c>
      <c r="J5567" s="2" t="s">
        <v>36</v>
      </c>
      <c r="K5567" s="2" t="s">
        <v>2940</v>
      </c>
      <c r="L5567" s="2" t="s">
        <v>178</v>
      </c>
      <c r="M5567" s="2" t="s">
        <v>53</v>
      </c>
      <c r="N5567" s="2" t="s">
        <v>3501</v>
      </c>
      <c r="O5567" s="2" t="s">
        <v>3409</v>
      </c>
      <c r="P5567">
        <v>500</v>
      </c>
      <c r="Q5567" s="2" t="s">
        <v>35</v>
      </c>
      <c r="R5567">
        <v>0.67000001668930054</v>
      </c>
      <c r="S5567">
        <v>335</v>
      </c>
      <c r="T5567">
        <v>0</v>
      </c>
      <c r="U5567">
        <v>0</v>
      </c>
    </row>
    <row r="5568" spans="1:21" x14ac:dyDescent="0.35">
      <c r="A5568" s="2" t="s">
        <v>7</v>
      </c>
      <c r="B5568">
        <v>156</v>
      </c>
      <c r="C5568" t="s">
        <v>5818</v>
      </c>
      <c r="D5568" s="1">
        <v>43615</v>
      </c>
      <c r="E5568" s="1">
        <v>43615</v>
      </c>
      <c r="F5568" s="2" t="s">
        <v>3671</v>
      </c>
      <c r="G5568">
        <v>6915</v>
      </c>
      <c r="H5568" s="2" t="s">
        <v>61</v>
      </c>
      <c r="I5568" s="2" t="s">
        <v>62</v>
      </c>
      <c r="J5568" s="2" t="s">
        <v>36</v>
      </c>
      <c r="K5568" s="2" t="s">
        <v>2940</v>
      </c>
      <c r="L5568" s="2" t="s">
        <v>178</v>
      </c>
      <c r="M5568" s="2" t="s">
        <v>53</v>
      </c>
      <c r="N5568" s="2" t="s">
        <v>5819</v>
      </c>
      <c r="O5568" s="2" t="s">
        <v>3435</v>
      </c>
      <c r="P5568">
        <v>500</v>
      </c>
      <c r="Q5568" s="2" t="s">
        <v>187</v>
      </c>
      <c r="R5568">
        <v>2.5999999046325684</v>
      </c>
      <c r="S5568">
        <v>1300</v>
      </c>
      <c r="T5568">
        <v>0</v>
      </c>
      <c r="U5568">
        <v>0</v>
      </c>
    </row>
    <row r="5569" spans="1:21" x14ac:dyDescent="0.35">
      <c r="A5569" s="2" t="s">
        <v>7</v>
      </c>
      <c r="B5569">
        <v>156</v>
      </c>
      <c r="C5569" t="s">
        <v>5818</v>
      </c>
      <c r="D5569" s="1">
        <v>43615</v>
      </c>
      <c r="E5569" s="1">
        <v>43615</v>
      </c>
      <c r="F5569" s="2" t="s">
        <v>3671</v>
      </c>
      <c r="G5569">
        <v>6915</v>
      </c>
      <c r="H5569" s="2" t="s">
        <v>61</v>
      </c>
      <c r="I5569" s="2" t="s">
        <v>62</v>
      </c>
      <c r="J5569" s="2" t="s">
        <v>36</v>
      </c>
      <c r="K5569" s="2" t="s">
        <v>2940</v>
      </c>
      <c r="L5569" s="2" t="s">
        <v>178</v>
      </c>
      <c r="M5569" s="2" t="s">
        <v>53</v>
      </c>
      <c r="N5569" s="2" t="s">
        <v>2805</v>
      </c>
      <c r="O5569" s="2" t="s">
        <v>2806</v>
      </c>
      <c r="P5569">
        <v>24000</v>
      </c>
      <c r="Q5569" s="2" t="s">
        <v>35</v>
      </c>
      <c r="R5569">
        <v>0.2199999988079071</v>
      </c>
      <c r="S5569">
        <v>5280</v>
      </c>
      <c r="T5569">
        <v>0</v>
      </c>
      <c r="U5569">
        <v>0</v>
      </c>
    </row>
    <row r="5570" spans="1:21" x14ac:dyDescent="0.35">
      <c r="A5570" s="2" t="s">
        <v>8</v>
      </c>
      <c r="B5570">
        <v>168</v>
      </c>
      <c r="C5570" t="s">
        <v>5820</v>
      </c>
      <c r="D5570" s="1">
        <v>43615</v>
      </c>
      <c r="E5570" s="1">
        <v>43615</v>
      </c>
      <c r="F5570" s="2" t="s">
        <v>3671</v>
      </c>
      <c r="G5570">
        <v>6915</v>
      </c>
      <c r="H5570" s="2" t="s">
        <v>2939</v>
      </c>
      <c r="I5570" s="2" t="s">
        <v>178</v>
      </c>
      <c r="J5570" s="2" t="s">
        <v>36</v>
      </c>
      <c r="K5570" s="2" t="s">
        <v>2940</v>
      </c>
      <c r="L5570" s="2" t="s">
        <v>178</v>
      </c>
      <c r="M5570" s="2" t="s">
        <v>53</v>
      </c>
      <c r="N5570" s="2" t="s">
        <v>3585</v>
      </c>
      <c r="O5570" s="2" t="s">
        <v>3409</v>
      </c>
      <c r="P5570">
        <v>500</v>
      </c>
      <c r="Q5570" s="2" t="s">
        <v>35</v>
      </c>
      <c r="R5570">
        <v>0.67000001668930054</v>
      </c>
      <c r="S5570">
        <v>335</v>
      </c>
      <c r="T5570">
        <v>0</v>
      </c>
      <c r="U5570">
        <v>500</v>
      </c>
    </row>
    <row r="5571" spans="1:21" x14ac:dyDescent="0.35">
      <c r="A5571" s="2" t="s">
        <v>8</v>
      </c>
      <c r="B5571">
        <v>168</v>
      </c>
      <c r="C5571" t="s">
        <v>5820</v>
      </c>
      <c r="D5571" s="1">
        <v>43615</v>
      </c>
      <c r="E5571" s="1">
        <v>43615</v>
      </c>
      <c r="F5571" s="2" t="s">
        <v>3671</v>
      </c>
      <c r="G5571">
        <v>6915</v>
      </c>
      <c r="H5571" s="2" t="s">
        <v>2939</v>
      </c>
      <c r="I5571" s="2" t="s">
        <v>178</v>
      </c>
      <c r="J5571" s="2" t="s">
        <v>36</v>
      </c>
      <c r="K5571" s="2" t="s">
        <v>2940</v>
      </c>
      <c r="L5571" s="2" t="s">
        <v>178</v>
      </c>
      <c r="M5571" s="2" t="s">
        <v>53</v>
      </c>
      <c r="N5571" s="2" t="s">
        <v>3522</v>
      </c>
      <c r="O5571" s="2" t="s">
        <v>3435</v>
      </c>
      <c r="P5571">
        <v>500</v>
      </c>
      <c r="Q5571" s="2" t="s">
        <v>187</v>
      </c>
      <c r="R5571">
        <v>2.5999999046325684</v>
      </c>
      <c r="S5571">
        <v>1300</v>
      </c>
      <c r="T5571">
        <v>0</v>
      </c>
      <c r="U5571">
        <v>500</v>
      </c>
    </row>
    <row r="5572" spans="1:21" x14ac:dyDescent="0.35">
      <c r="A5572" s="2" t="s">
        <v>8</v>
      </c>
      <c r="B5572">
        <v>168</v>
      </c>
      <c r="C5572" t="s">
        <v>5820</v>
      </c>
      <c r="D5572" s="1">
        <v>43615</v>
      </c>
      <c r="E5572" s="1">
        <v>43615</v>
      </c>
      <c r="F5572" s="2" t="s">
        <v>3671</v>
      </c>
      <c r="G5572">
        <v>6915</v>
      </c>
      <c r="H5572" s="2" t="s">
        <v>2939</v>
      </c>
      <c r="I5572" s="2" t="s">
        <v>178</v>
      </c>
      <c r="J5572" s="2" t="s">
        <v>36</v>
      </c>
      <c r="K5572" s="2" t="s">
        <v>2940</v>
      </c>
      <c r="L5572" s="2" t="s">
        <v>178</v>
      </c>
      <c r="M5572" s="2" t="s">
        <v>53</v>
      </c>
      <c r="N5572" s="2" t="s">
        <v>5821</v>
      </c>
      <c r="O5572" s="2" t="s">
        <v>2806</v>
      </c>
      <c r="P5572">
        <v>24000</v>
      </c>
      <c r="Q5572" s="2" t="s">
        <v>35</v>
      </c>
      <c r="R5572">
        <v>0.2199999988079071</v>
      </c>
      <c r="S5572">
        <v>5280</v>
      </c>
      <c r="T5572">
        <v>0</v>
      </c>
      <c r="U5572">
        <v>24000</v>
      </c>
    </row>
    <row r="5573" spans="1:21" x14ac:dyDescent="0.35">
      <c r="A5573" s="2" t="s">
        <v>8</v>
      </c>
      <c r="B5573">
        <v>173</v>
      </c>
      <c r="C5573" t="s">
        <v>5978</v>
      </c>
      <c r="D5573" s="1">
        <v>43623</v>
      </c>
      <c r="E5573" s="1">
        <v>43623</v>
      </c>
      <c r="F5573" s="2" t="s">
        <v>3671</v>
      </c>
      <c r="G5573">
        <v>5239.2998046875</v>
      </c>
      <c r="H5573" s="2" t="s">
        <v>61</v>
      </c>
      <c r="I5573" s="2" t="s">
        <v>62</v>
      </c>
      <c r="J5573" s="2" t="s">
        <v>36</v>
      </c>
      <c r="K5573" s="2" t="s">
        <v>2940</v>
      </c>
      <c r="L5573" s="2" t="s">
        <v>178</v>
      </c>
      <c r="M5573" s="2" t="s">
        <v>53</v>
      </c>
      <c r="N5573" s="2" t="s">
        <v>5979</v>
      </c>
      <c r="O5573" s="2" t="s">
        <v>3487</v>
      </c>
      <c r="P5573">
        <v>448</v>
      </c>
      <c r="Q5573" s="2" t="s">
        <v>35</v>
      </c>
      <c r="R5573">
        <v>0.94999998807907104</v>
      </c>
      <c r="S5573">
        <v>425.60000610351563</v>
      </c>
      <c r="T5573">
        <v>0</v>
      </c>
      <c r="U5573">
        <v>0</v>
      </c>
    </row>
    <row r="5574" spans="1:21" x14ac:dyDescent="0.35">
      <c r="A5574" s="2" t="s">
        <v>8</v>
      </c>
      <c r="B5574">
        <v>173</v>
      </c>
      <c r="C5574" t="s">
        <v>5978</v>
      </c>
      <c r="D5574" s="1">
        <v>43623</v>
      </c>
      <c r="E5574" s="1">
        <v>43623</v>
      </c>
      <c r="F5574" s="2" t="s">
        <v>3671</v>
      </c>
      <c r="G5574">
        <v>5239.2998046875</v>
      </c>
      <c r="H5574" s="2" t="s">
        <v>61</v>
      </c>
      <c r="I5574" s="2" t="s">
        <v>62</v>
      </c>
      <c r="J5574" s="2" t="s">
        <v>36</v>
      </c>
      <c r="K5574" s="2" t="s">
        <v>2940</v>
      </c>
      <c r="L5574" s="2" t="s">
        <v>178</v>
      </c>
      <c r="M5574" s="2" t="s">
        <v>53</v>
      </c>
      <c r="N5574" s="2" t="s">
        <v>5980</v>
      </c>
      <c r="O5574" s="2" t="s">
        <v>5981</v>
      </c>
      <c r="P5574">
        <v>4</v>
      </c>
      <c r="Q5574" s="2" t="s">
        <v>35</v>
      </c>
      <c r="R5574">
        <v>8</v>
      </c>
      <c r="S5574">
        <v>32</v>
      </c>
      <c r="T5574">
        <v>0</v>
      </c>
      <c r="U5574">
        <v>0</v>
      </c>
    </row>
    <row r="5575" spans="1:21" x14ac:dyDescent="0.35">
      <c r="A5575" s="2" t="s">
        <v>8</v>
      </c>
      <c r="B5575">
        <v>173</v>
      </c>
      <c r="C5575" t="s">
        <v>5978</v>
      </c>
      <c r="D5575" s="1">
        <v>43623</v>
      </c>
      <c r="E5575" s="1">
        <v>43623</v>
      </c>
      <c r="F5575" s="2" t="s">
        <v>3671</v>
      </c>
      <c r="G5575">
        <v>5239.2998046875</v>
      </c>
      <c r="H5575" s="2" t="s">
        <v>61</v>
      </c>
      <c r="I5575" s="2" t="s">
        <v>62</v>
      </c>
      <c r="J5575" s="2" t="s">
        <v>36</v>
      </c>
      <c r="K5575" s="2" t="s">
        <v>2940</v>
      </c>
      <c r="L5575" s="2" t="s">
        <v>178</v>
      </c>
      <c r="M5575" s="2" t="s">
        <v>53</v>
      </c>
      <c r="N5575" s="2" t="s">
        <v>5982</v>
      </c>
      <c r="O5575" s="2" t="s">
        <v>5983</v>
      </c>
      <c r="P5575">
        <v>3542</v>
      </c>
      <c r="Q5575" s="2" t="s">
        <v>35</v>
      </c>
      <c r="R5575">
        <v>1.3500000238418579</v>
      </c>
      <c r="S5575">
        <v>4781.7001953125</v>
      </c>
      <c r="T5575">
        <v>0</v>
      </c>
      <c r="U5575">
        <v>0</v>
      </c>
    </row>
    <row r="5576" spans="1:21" x14ac:dyDescent="0.35">
      <c r="A5576" s="2" t="s">
        <v>8</v>
      </c>
      <c r="B5576">
        <v>182</v>
      </c>
      <c r="C5576" t="s">
        <v>6209</v>
      </c>
      <c r="D5576" s="1">
        <v>43626</v>
      </c>
      <c r="E5576" s="1">
        <v>43626</v>
      </c>
      <c r="F5576" s="2" t="s">
        <v>3671</v>
      </c>
      <c r="G5576">
        <v>2100</v>
      </c>
      <c r="H5576" s="2" t="s">
        <v>61</v>
      </c>
      <c r="I5576" s="2" t="s">
        <v>62</v>
      </c>
      <c r="J5576" s="2" t="s">
        <v>36</v>
      </c>
      <c r="K5576" s="2" t="s">
        <v>2940</v>
      </c>
      <c r="L5576" s="2" t="s">
        <v>178</v>
      </c>
      <c r="M5576" s="2" t="s">
        <v>53</v>
      </c>
      <c r="N5576" s="2" t="s">
        <v>3528</v>
      </c>
      <c r="O5576" s="2" t="s">
        <v>3429</v>
      </c>
      <c r="P5576">
        <v>2000</v>
      </c>
      <c r="Q5576" s="2" t="s">
        <v>35</v>
      </c>
      <c r="R5576">
        <v>1.0499999523162842</v>
      </c>
      <c r="S5576">
        <v>2100</v>
      </c>
      <c r="T5576">
        <v>0</v>
      </c>
      <c r="U5576">
        <v>0</v>
      </c>
    </row>
    <row r="5577" spans="1:21" x14ac:dyDescent="0.35">
      <c r="A5577" s="2" t="s">
        <v>8</v>
      </c>
      <c r="B5577">
        <v>190</v>
      </c>
      <c r="C5577" t="s">
        <v>6210</v>
      </c>
      <c r="D5577" s="1">
        <v>43629</v>
      </c>
      <c r="E5577" s="1">
        <v>43629</v>
      </c>
      <c r="F5577" s="2" t="s">
        <v>3671</v>
      </c>
      <c r="G5577">
        <v>1108.800048828125</v>
      </c>
      <c r="H5577" s="2" t="s">
        <v>61</v>
      </c>
      <c r="I5577" s="2" t="s">
        <v>62</v>
      </c>
      <c r="J5577" s="2" t="s">
        <v>36</v>
      </c>
      <c r="K5577" s="2" t="s">
        <v>2940</v>
      </c>
      <c r="L5577" s="2" t="s">
        <v>178</v>
      </c>
      <c r="M5577" s="2" t="s">
        <v>53</v>
      </c>
      <c r="N5577" s="2" t="s">
        <v>2647</v>
      </c>
      <c r="O5577" s="2" t="s">
        <v>2648</v>
      </c>
      <c r="P5577">
        <v>1056</v>
      </c>
      <c r="Q5577" s="2" t="s">
        <v>35</v>
      </c>
      <c r="R5577">
        <v>1.0499999523162842</v>
      </c>
      <c r="S5577">
        <v>1108.800048828125</v>
      </c>
      <c r="T5577">
        <v>0</v>
      </c>
      <c r="U5577">
        <v>0</v>
      </c>
    </row>
    <row r="5578" spans="1:21" x14ac:dyDescent="0.35">
      <c r="A5578" s="2" t="s">
        <v>8</v>
      </c>
      <c r="B5578">
        <v>191</v>
      </c>
      <c r="C5578" t="s">
        <v>6506</v>
      </c>
      <c r="D5578" s="1">
        <v>43635</v>
      </c>
      <c r="E5578" s="1">
        <v>43635</v>
      </c>
      <c r="F5578" s="2" t="s">
        <v>3671</v>
      </c>
      <c r="G5578">
        <v>675</v>
      </c>
      <c r="H5578" s="2" t="s">
        <v>61</v>
      </c>
      <c r="I5578" s="2" t="s">
        <v>62</v>
      </c>
      <c r="J5578" s="2" t="s">
        <v>36</v>
      </c>
      <c r="K5578" s="2" t="s">
        <v>2940</v>
      </c>
      <c r="L5578" s="2" t="s">
        <v>178</v>
      </c>
      <c r="M5578" s="2" t="s">
        <v>53</v>
      </c>
      <c r="N5578" s="2" t="s">
        <v>5982</v>
      </c>
      <c r="O5578" s="2" t="s">
        <v>5983</v>
      </c>
      <c r="P5578">
        <v>500</v>
      </c>
      <c r="Q5578" s="2" t="s">
        <v>35</v>
      </c>
      <c r="R5578">
        <v>1.3500000238418579</v>
      </c>
      <c r="S5578">
        <v>675</v>
      </c>
      <c r="T5578">
        <v>0</v>
      </c>
      <c r="U5578">
        <v>0</v>
      </c>
    </row>
    <row r="5579" spans="1:21" x14ac:dyDescent="0.35">
      <c r="A5579" s="2" t="s">
        <v>8</v>
      </c>
      <c r="B5579">
        <v>192</v>
      </c>
      <c r="C5579" t="s">
        <v>6507</v>
      </c>
      <c r="D5579" s="1">
        <v>43635</v>
      </c>
      <c r="E5579" s="1">
        <v>43635</v>
      </c>
      <c r="F5579" s="2" t="s">
        <v>3671</v>
      </c>
      <c r="G5579">
        <v>525</v>
      </c>
      <c r="H5579" s="2" t="s">
        <v>61</v>
      </c>
      <c r="I5579" s="2" t="s">
        <v>62</v>
      </c>
      <c r="J5579" s="2" t="s">
        <v>36</v>
      </c>
      <c r="K5579" s="2" t="s">
        <v>2940</v>
      </c>
      <c r="L5579" s="2" t="s">
        <v>178</v>
      </c>
      <c r="M5579" s="2" t="s">
        <v>53</v>
      </c>
      <c r="N5579" s="2" t="s">
        <v>3528</v>
      </c>
      <c r="O5579" s="2" t="s">
        <v>3429</v>
      </c>
      <c r="P5579">
        <v>500</v>
      </c>
      <c r="Q5579" s="2" t="s">
        <v>35</v>
      </c>
      <c r="R5579">
        <v>1.0499999523162842</v>
      </c>
      <c r="S5579">
        <v>525</v>
      </c>
      <c r="T5579">
        <v>0</v>
      </c>
      <c r="U5579">
        <v>0</v>
      </c>
    </row>
    <row r="5580" spans="1:21" x14ac:dyDescent="0.35">
      <c r="A5580" s="2" t="s">
        <v>8</v>
      </c>
      <c r="B5580">
        <v>198</v>
      </c>
      <c r="C5580" t="s">
        <v>6508</v>
      </c>
      <c r="D5580" s="1">
        <v>43635</v>
      </c>
      <c r="E5580" s="1">
        <v>43635</v>
      </c>
      <c r="F5580" s="2" t="s">
        <v>3671</v>
      </c>
      <c r="G5580">
        <v>1050</v>
      </c>
      <c r="H5580" s="2" t="s">
        <v>61</v>
      </c>
      <c r="I5580" s="2" t="s">
        <v>62</v>
      </c>
      <c r="J5580" s="2" t="s">
        <v>36</v>
      </c>
      <c r="K5580" s="2" t="s">
        <v>2940</v>
      </c>
      <c r="L5580" s="2" t="s">
        <v>178</v>
      </c>
      <c r="M5580" s="2" t="s">
        <v>53</v>
      </c>
      <c r="N5580" s="2" t="s">
        <v>3528</v>
      </c>
      <c r="O5580" s="2" t="s">
        <v>3429</v>
      </c>
      <c r="P5580">
        <v>1000</v>
      </c>
      <c r="Q5580" s="2" t="s">
        <v>35</v>
      </c>
      <c r="R5580">
        <v>1.0499999523162842</v>
      </c>
      <c r="S5580">
        <v>1050</v>
      </c>
      <c r="T5580">
        <v>0</v>
      </c>
      <c r="U5580">
        <v>0</v>
      </c>
    </row>
    <row r="5581" spans="1:21" x14ac:dyDescent="0.35">
      <c r="A5581" s="2" t="s">
        <v>8</v>
      </c>
      <c r="B5581">
        <v>203</v>
      </c>
      <c r="C5581" t="s">
        <v>6509</v>
      </c>
      <c r="D5581" s="1">
        <v>43636</v>
      </c>
      <c r="E5581" s="1">
        <v>43636</v>
      </c>
      <c r="F5581" s="2" t="s">
        <v>3671</v>
      </c>
      <c r="G5581">
        <v>51.299999237060547</v>
      </c>
      <c r="H5581" s="2" t="s">
        <v>61</v>
      </c>
      <c r="I5581" s="2" t="s">
        <v>62</v>
      </c>
      <c r="J5581" s="2" t="s">
        <v>36</v>
      </c>
      <c r="K5581" s="2" t="s">
        <v>2940</v>
      </c>
      <c r="L5581" s="2" t="s">
        <v>178</v>
      </c>
      <c r="M5581" s="2" t="s">
        <v>53</v>
      </c>
      <c r="N5581" s="2" t="s">
        <v>6510</v>
      </c>
      <c r="O5581" s="2" t="s">
        <v>6511</v>
      </c>
      <c r="P5581">
        <v>54</v>
      </c>
      <c r="Q5581" s="2" t="s">
        <v>35</v>
      </c>
      <c r="R5581">
        <v>0.94999998807907104</v>
      </c>
      <c r="S5581">
        <v>51.299999237060547</v>
      </c>
      <c r="T5581">
        <v>0</v>
      </c>
      <c r="U5581">
        <v>0</v>
      </c>
    </row>
    <row r="5582" spans="1:21" x14ac:dyDescent="0.35">
      <c r="A5582" s="2" t="s">
        <v>1</v>
      </c>
      <c r="B5582">
        <v>2039</v>
      </c>
      <c r="C5582" t="s">
        <v>5324</v>
      </c>
      <c r="D5582" s="1">
        <v>43591</v>
      </c>
      <c r="E5582" s="1">
        <v>43591</v>
      </c>
      <c r="F5582" s="2" t="s">
        <v>3673</v>
      </c>
      <c r="G5582">
        <v>80.419998168945313</v>
      </c>
      <c r="H5582" s="2" t="s">
        <v>61</v>
      </c>
      <c r="I5582" s="2" t="s">
        <v>62</v>
      </c>
      <c r="J5582" s="2" t="s">
        <v>36</v>
      </c>
      <c r="K5582" s="2" t="s">
        <v>2940</v>
      </c>
      <c r="L5582" s="2" t="s">
        <v>2</v>
      </c>
      <c r="M5582" s="2" t="s">
        <v>65</v>
      </c>
      <c r="N5582" s="2" t="s">
        <v>3674</v>
      </c>
      <c r="O5582" s="2" t="s">
        <v>3675</v>
      </c>
      <c r="P5582">
        <v>1</v>
      </c>
      <c r="Q5582" s="2" t="s">
        <v>35</v>
      </c>
      <c r="R5582">
        <v>32.150001525878906</v>
      </c>
      <c r="S5582">
        <v>32.150001525878906</v>
      </c>
      <c r="T5582">
        <v>1</v>
      </c>
      <c r="U5582">
        <v>0</v>
      </c>
    </row>
    <row r="5583" spans="1:21" x14ac:dyDescent="0.35">
      <c r="A5583" s="2" t="s">
        <v>1</v>
      </c>
      <c r="B5583">
        <v>2039</v>
      </c>
      <c r="C5583" t="s">
        <v>5324</v>
      </c>
      <c r="D5583" s="1">
        <v>43591</v>
      </c>
      <c r="E5583" s="1">
        <v>43591</v>
      </c>
      <c r="F5583" s="2" t="s">
        <v>3673</v>
      </c>
      <c r="G5583">
        <v>80.419998168945313</v>
      </c>
      <c r="H5583" s="2" t="s">
        <v>61</v>
      </c>
      <c r="I5583" s="2" t="s">
        <v>62</v>
      </c>
      <c r="J5583" s="2" t="s">
        <v>36</v>
      </c>
      <c r="K5583" s="2" t="s">
        <v>2940</v>
      </c>
      <c r="L5583" s="2" t="s">
        <v>2</v>
      </c>
      <c r="M5583" s="2" t="s">
        <v>65</v>
      </c>
      <c r="N5583" s="2" t="s">
        <v>3676</v>
      </c>
      <c r="O5583" s="2" t="s">
        <v>3677</v>
      </c>
      <c r="P5583">
        <v>1</v>
      </c>
      <c r="Q5583" s="2" t="s">
        <v>35</v>
      </c>
      <c r="R5583">
        <v>39.650001525878906</v>
      </c>
      <c r="S5583">
        <v>39.650001525878906</v>
      </c>
      <c r="T5583">
        <v>1</v>
      </c>
      <c r="U5583">
        <v>0</v>
      </c>
    </row>
    <row r="5584" spans="1:21" x14ac:dyDescent="0.35">
      <c r="A5584" s="2" t="s">
        <v>1</v>
      </c>
      <c r="B5584">
        <v>2110</v>
      </c>
      <c r="C5584" t="s">
        <v>5385</v>
      </c>
      <c r="D5584" s="1">
        <v>43598</v>
      </c>
      <c r="E5584" s="1">
        <v>43598</v>
      </c>
      <c r="F5584" s="2" t="s">
        <v>3681</v>
      </c>
      <c r="G5584">
        <v>80.639999389648438</v>
      </c>
      <c r="H5584" s="2" t="s">
        <v>61</v>
      </c>
      <c r="I5584" s="2" t="s">
        <v>62</v>
      </c>
      <c r="J5584" s="2" t="s">
        <v>36</v>
      </c>
      <c r="K5584" s="2" t="s">
        <v>2940</v>
      </c>
      <c r="L5584" s="2" t="s">
        <v>3</v>
      </c>
      <c r="M5584" s="2" t="s">
        <v>65</v>
      </c>
      <c r="N5584" s="2" t="s">
        <v>2639</v>
      </c>
      <c r="O5584" s="2" t="s">
        <v>2640</v>
      </c>
      <c r="P5584">
        <v>2</v>
      </c>
      <c r="Q5584" s="2" t="s">
        <v>35</v>
      </c>
      <c r="R5584">
        <v>36</v>
      </c>
      <c r="S5584">
        <v>72</v>
      </c>
      <c r="T5584">
        <v>2</v>
      </c>
      <c r="U5584">
        <v>0</v>
      </c>
    </row>
    <row r="5585" spans="1:21" x14ac:dyDescent="0.35">
      <c r="A5585" s="2" t="s">
        <v>1</v>
      </c>
      <c r="B5585">
        <v>2151</v>
      </c>
      <c r="C5585" t="s">
        <v>5429</v>
      </c>
      <c r="D5585" s="1">
        <v>43601</v>
      </c>
      <c r="E5585" s="1">
        <v>43601</v>
      </c>
      <c r="F5585" s="2" t="s">
        <v>3682</v>
      </c>
      <c r="G5585">
        <v>904.4000244140625</v>
      </c>
      <c r="H5585" s="2" t="s">
        <v>61</v>
      </c>
      <c r="I5585" s="2" t="s">
        <v>62</v>
      </c>
      <c r="J5585" s="2" t="s">
        <v>36</v>
      </c>
      <c r="K5585" s="2" t="s">
        <v>2940</v>
      </c>
      <c r="L5585" s="2" t="s">
        <v>2</v>
      </c>
      <c r="M5585" s="2" t="s">
        <v>65</v>
      </c>
      <c r="N5585" s="2" t="s">
        <v>399</v>
      </c>
      <c r="O5585" s="2" t="s">
        <v>400</v>
      </c>
      <c r="P5585">
        <v>9044</v>
      </c>
      <c r="Q5585" s="2" t="s">
        <v>35</v>
      </c>
      <c r="R5585">
        <v>0.10000000149011612</v>
      </c>
      <c r="S5585">
        <v>904.4000244140625</v>
      </c>
      <c r="T5585">
        <v>9044</v>
      </c>
      <c r="U5585">
        <v>0</v>
      </c>
    </row>
    <row r="5586" spans="1:21" x14ac:dyDescent="0.35">
      <c r="A5586" s="2" t="s">
        <v>1</v>
      </c>
      <c r="B5586">
        <v>2152</v>
      </c>
      <c r="C5586" t="s">
        <v>5430</v>
      </c>
      <c r="D5586" s="1">
        <v>43601</v>
      </c>
      <c r="E5586" s="1">
        <v>43602</v>
      </c>
      <c r="F5586" s="2" t="s">
        <v>3682</v>
      </c>
      <c r="G5586">
        <v>606.4000244140625</v>
      </c>
      <c r="H5586" s="2" t="s">
        <v>61</v>
      </c>
      <c r="I5586" s="2" t="s">
        <v>62</v>
      </c>
      <c r="J5586" s="2" t="s">
        <v>36</v>
      </c>
      <c r="K5586" s="2" t="s">
        <v>2940</v>
      </c>
      <c r="L5586" s="2" t="s">
        <v>2</v>
      </c>
      <c r="M5586" s="2" t="s">
        <v>53</v>
      </c>
      <c r="N5586" s="2" t="s">
        <v>399</v>
      </c>
      <c r="O5586" s="2" t="s">
        <v>400</v>
      </c>
      <c r="P5586">
        <v>6064</v>
      </c>
      <c r="Q5586" s="2" t="s">
        <v>35</v>
      </c>
      <c r="R5586">
        <v>0.10000000149011612</v>
      </c>
      <c r="S5586">
        <v>606.4000244140625</v>
      </c>
      <c r="T5586">
        <v>0</v>
      </c>
      <c r="U5586">
        <v>0</v>
      </c>
    </row>
    <row r="5587" spans="1:21" x14ac:dyDescent="0.35">
      <c r="A5587" s="2" t="s">
        <v>1</v>
      </c>
      <c r="B5587">
        <v>2240</v>
      </c>
      <c r="C5587" t="s">
        <v>5881</v>
      </c>
      <c r="D5587" s="1">
        <v>43607</v>
      </c>
      <c r="E5587" s="1">
        <v>43613</v>
      </c>
      <c r="F5587" s="2" t="s">
        <v>3682</v>
      </c>
      <c r="G5587">
        <v>360</v>
      </c>
      <c r="H5587" s="2" t="s">
        <v>61</v>
      </c>
      <c r="I5587" s="2" t="s">
        <v>62</v>
      </c>
      <c r="J5587" s="2" t="s">
        <v>36</v>
      </c>
      <c r="K5587" s="2" t="s">
        <v>2940</v>
      </c>
      <c r="L5587" s="2" t="s">
        <v>2</v>
      </c>
      <c r="M5587" s="2" t="s">
        <v>53</v>
      </c>
      <c r="N5587" s="2" t="s">
        <v>5882</v>
      </c>
      <c r="O5587" s="2" t="s">
        <v>5883</v>
      </c>
      <c r="P5587">
        <v>4000</v>
      </c>
      <c r="Q5587" s="2" t="s">
        <v>58</v>
      </c>
      <c r="R5587">
        <v>9.0000003576278687E-2</v>
      </c>
      <c r="S5587">
        <v>360</v>
      </c>
      <c r="T5587">
        <v>4012</v>
      </c>
      <c r="U5587">
        <v>-12</v>
      </c>
    </row>
    <row r="5588" spans="1:21" x14ac:dyDescent="0.35">
      <c r="A5588" s="2" t="s">
        <v>6</v>
      </c>
      <c r="B5588">
        <v>263</v>
      </c>
      <c r="C5588" t="s">
        <v>5455</v>
      </c>
      <c r="D5588" s="1">
        <v>43602</v>
      </c>
      <c r="E5588" s="1">
        <v>43602</v>
      </c>
      <c r="F5588" s="2" t="s">
        <v>5884</v>
      </c>
      <c r="G5588">
        <v>285.60000610351563</v>
      </c>
      <c r="H5588" s="2" t="s">
        <v>61</v>
      </c>
      <c r="I5588" s="2" t="s">
        <v>62</v>
      </c>
      <c r="J5588" s="2" t="s">
        <v>36</v>
      </c>
      <c r="K5588" s="2" t="s">
        <v>2940</v>
      </c>
      <c r="L5588" s="2" t="s">
        <v>3</v>
      </c>
      <c r="M5588" s="2" t="s">
        <v>65</v>
      </c>
      <c r="N5588" s="2" t="s">
        <v>3684</v>
      </c>
      <c r="O5588" s="2" t="s">
        <v>3685</v>
      </c>
      <c r="P5588">
        <v>3</v>
      </c>
      <c r="Q5588" s="2" t="s">
        <v>35</v>
      </c>
      <c r="R5588">
        <v>35</v>
      </c>
      <c r="S5588">
        <v>105</v>
      </c>
      <c r="T5588">
        <v>3</v>
      </c>
      <c r="U5588">
        <v>0</v>
      </c>
    </row>
    <row r="5589" spans="1:21" x14ac:dyDescent="0.35">
      <c r="A5589" s="2" t="s">
        <v>6</v>
      </c>
      <c r="B5589">
        <v>263</v>
      </c>
      <c r="C5589" t="s">
        <v>5455</v>
      </c>
      <c r="D5589" s="1">
        <v>43602</v>
      </c>
      <c r="E5589" s="1">
        <v>43602</v>
      </c>
      <c r="F5589" s="2" t="s">
        <v>5884</v>
      </c>
      <c r="G5589">
        <v>285.60000610351563</v>
      </c>
      <c r="H5589" s="2" t="s">
        <v>61</v>
      </c>
      <c r="I5589" s="2" t="s">
        <v>62</v>
      </c>
      <c r="J5589" s="2" t="s">
        <v>36</v>
      </c>
      <c r="K5589" s="2" t="s">
        <v>2940</v>
      </c>
      <c r="L5589" s="2" t="s">
        <v>3</v>
      </c>
      <c r="M5589" s="2" t="s">
        <v>65</v>
      </c>
      <c r="N5589" s="2" t="s">
        <v>3686</v>
      </c>
      <c r="O5589" s="2" t="s">
        <v>3687</v>
      </c>
      <c r="P5589">
        <v>1</v>
      </c>
      <c r="Q5589" s="2" t="s">
        <v>35</v>
      </c>
      <c r="R5589">
        <v>150</v>
      </c>
      <c r="S5589">
        <v>150</v>
      </c>
      <c r="T5589">
        <v>1</v>
      </c>
      <c r="U5589">
        <v>0</v>
      </c>
    </row>
    <row r="5590" spans="1:21" x14ac:dyDescent="0.35">
      <c r="A5590" s="2" t="s">
        <v>4</v>
      </c>
      <c r="B5590">
        <v>183</v>
      </c>
      <c r="C5590" t="s">
        <v>5454</v>
      </c>
      <c r="D5590" s="1">
        <v>43602</v>
      </c>
      <c r="E5590" s="1">
        <v>43602</v>
      </c>
      <c r="F5590" s="2" t="s">
        <v>3683</v>
      </c>
      <c r="G5590">
        <v>364</v>
      </c>
      <c r="H5590" s="2" t="s">
        <v>61</v>
      </c>
      <c r="I5590" s="2" t="s">
        <v>62</v>
      </c>
      <c r="J5590" s="2" t="s">
        <v>36</v>
      </c>
      <c r="K5590" s="2" t="s">
        <v>2940</v>
      </c>
      <c r="L5590" s="2" t="s">
        <v>3</v>
      </c>
      <c r="M5590" s="2" t="s">
        <v>65</v>
      </c>
      <c r="N5590" s="2" t="s">
        <v>3688</v>
      </c>
      <c r="O5590" s="2" t="s">
        <v>3685</v>
      </c>
      <c r="P5590">
        <v>5</v>
      </c>
      <c r="Q5590" s="2" t="s">
        <v>35</v>
      </c>
      <c r="R5590">
        <v>35</v>
      </c>
      <c r="S5590">
        <v>175</v>
      </c>
      <c r="T5590">
        <v>5</v>
      </c>
      <c r="U5590">
        <v>0</v>
      </c>
    </row>
    <row r="5591" spans="1:21" x14ac:dyDescent="0.35">
      <c r="A5591" s="2" t="s">
        <v>4</v>
      </c>
      <c r="B5591">
        <v>183</v>
      </c>
      <c r="C5591" t="s">
        <v>5454</v>
      </c>
      <c r="D5591" s="1">
        <v>43602</v>
      </c>
      <c r="E5591" s="1">
        <v>43602</v>
      </c>
      <c r="F5591" s="2" t="s">
        <v>3683</v>
      </c>
      <c r="G5591">
        <v>364</v>
      </c>
      <c r="H5591" s="2" t="s">
        <v>61</v>
      </c>
      <c r="I5591" s="2" t="s">
        <v>62</v>
      </c>
      <c r="J5591" s="2" t="s">
        <v>36</v>
      </c>
      <c r="K5591" s="2" t="s">
        <v>2940</v>
      </c>
      <c r="L5591" s="2" t="s">
        <v>3</v>
      </c>
      <c r="M5591" s="2" t="s">
        <v>65</v>
      </c>
      <c r="N5591" s="2" t="s">
        <v>3689</v>
      </c>
      <c r="O5591" s="2" t="s">
        <v>3687</v>
      </c>
      <c r="P5591">
        <v>1</v>
      </c>
      <c r="Q5591" s="2" t="s">
        <v>35</v>
      </c>
      <c r="R5591">
        <v>150</v>
      </c>
      <c r="S5591">
        <v>150</v>
      </c>
      <c r="T5591">
        <v>1</v>
      </c>
      <c r="U5591">
        <v>0</v>
      </c>
    </row>
    <row r="5592" spans="1:21" x14ac:dyDescent="0.35">
      <c r="A5592" s="2" t="s">
        <v>1</v>
      </c>
      <c r="B5592">
        <v>2182</v>
      </c>
      <c r="C5592" t="s">
        <v>5453</v>
      </c>
      <c r="D5592" s="1">
        <v>43602</v>
      </c>
      <c r="E5592" s="1">
        <v>43602</v>
      </c>
      <c r="F5592" s="2" t="s">
        <v>3683</v>
      </c>
      <c r="G5592">
        <v>168</v>
      </c>
      <c r="H5592" s="2" t="s">
        <v>61</v>
      </c>
      <c r="I5592" s="2" t="s">
        <v>62</v>
      </c>
      <c r="J5592" s="2" t="s">
        <v>36</v>
      </c>
      <c r="K5592" s="2" t="s">
        <v>2940</v>
      </c>
      <c r="L5592" s="2" t="s">
        <v>3</v>
      </c>
      <c r="M5592" s="2" t="s">
        <v>65</v>
      </c>
      <c r="N5592" s="2" t="s">
        <v>3690</v>
      </c>
      <c r="O5592" s="2" t="s">
        <v>3687</v>
      </c>
      <c r="P5592">
        <v>1</v>
      </c>
      <c r="Q5592" s="2" t="s">
        <v>35</v>
      </c>
      <c r="R5592">
        <v>150</v>
      </c>
      <c r="S5592">
        <v>150</v>
      </c>
      <c r="T5592">
        <v>1</v>
      </c>
      <c r="U5592">
        <v>0</v>
      </c>
    </row>
    <row r="5593" spans="1:21" x14ac:dyDescent="0.35">
      <c r="A5593" s="2" t="s">
        <v>1</v>
      </c>
      <c r="B5593">
        <v>2332</v>
      </c>
      <c r="C5593" t="s">
        <v>5822</v>
      </c>
      <c r="D5593" s="1">
        <v>43615</v>
      </c>
      <c r="E5593" s="1">
        <v>43615</v>
      </c>
      <c r="F5593" s="2" t="s">
        <v>5823</v>
      </c>
      <c r="G5593">
        <v>232.49000549316406</v>
      </c>
      <c r="H5593" s="2" t="s">
        <v>61</v>
      </c>
      <c r="I5593" s="2" t="s">
        <v>62</v>
      </c>
      <c r="J5593" s="2" t="s">
        <v>36</v>
      </c>
      <c r="K5593" s="2" t="s">
        <v>2940</v>
      </c>
      <c r="L5593" s="2" t="s">
        <v>3</v>
      </c>
      <c r="M5593" s="2" t="s">
        <v>65</v>
      </c>
      <c r="N5593" s="2" t="s">
        <v>1131</v>
      </c>
      <c r="O5593" s="2" t="s">
        <v>1132</v>
      </c>
      <c r="P5593">
        <v>1</v>
      </c>
      <c r="Q5593" s="2" t="s">
        <v>35</v>
      </c>
      <c r="R5593">
        <v>189</v>
      </c>
      <c r="S5593">
        <v>189</v>
      </c>
      <c r="T5593">
        <v>1</v>
      </c>
      <c r="U5593">
        <v>0</v>
      </c>
    </row>
    <row r="5594" spans="1:21" x14ac:dyDescent="0.35">
      <c r="A5594" s="2" t="s">
        <v>1</v>
      </c>
      <c r="B5594">
        <v>2332</v>
      </c>
      <c r="C5594" t="s">
        <v>5822</v>
      </c>
      <c r="D5594" s="1">
        <v>43615</v>
      </c>
      <c r="E5594" s="1">
        <v>43615</v>
      </c>
      <c r="F5594" s="2" t="s">
        <v>5823</v>
      </c>
      <c r="G5594">
        <v>232.49000549316406</v>
      </c>
      <c r="H5594" s="2" t="s">
        <v>61</v>
      </c>
      <c r="I5594" s="2" t="s">
        <v>62</v>
      </c>
      <c r="J5594" s="2" t="s">
        <v>36</v>
      </c>
      <c r="K5594" s="2" t="s">
        <v>2940</v>
      </c>
      <c r="L5594" s="2" t="s">
        <v>3</v>
      </c>
      <c r="M5594" s="2" t="s">
        <v>65</v>
      </c>
      <c r="N5594" s="2" t="s">
        <v>5824</v>
      </c>
      <c r="O5594" s="2" t="s">
        <v>5825</v>
      </c>
      <c r="P5594">
        <v>3</v>
      </c>
      <c r="Q5594" s="2" t="s">
        <v>35</v>
      </c>
      <c r="R5594">
        <v>1.2300000190734863</v>
      </c>
      <c r="S5594">
        <v>3.690000057220459</v>
      </c>
      <c r="T5594">
        <v>3</v>
      </c>
      <c r="U5594">
        <v>0</v>
      </c>
    </row>
    <row r="5595" spans="1:21" x14ac:dyDescent="0.35">
      <c r="A5595" s="2" t="s">
        <v>1</v>
      </c>
      <c r="B5595">
        <v>2332</v>
      </c>
      <c r="C5595" t="s">
        <v>5822</v>
      </c>
      <c r="D5595" s="1">
        <v>43615</v>
      </c>
      <c r="E5595" s="1">
        <v>43615</v>
      </c>
      <c r="F5595" s="2" t="s">
        <v>5823</v>
      </c>
      <c r="G5595">
        <v>232.49000549316406</v>
      </c>
      <c r="H5595" s="2" t="s">
        <v>61</v>
      </c>
      <c r="I5595" s="2" t="s">
        <v>62</v>
      </c>
      <c r="J5595" s="2" t="s">
        <v>36</v>
      </c>
      <c r="K5595" s="2" t="s">
        <v>2940</v>
      </c>
      <c r="L5595" s="2" t="s">
        <v>3</v>
      </c>
      <c r="M5595" s="2" t="s">
        <v>65</v>
      </c>
      <c r="N5595" s="2" t="s">
        <v>5826</v>
      </c>
      <c r="O5595" s="2" t="s">
        <v>5827</v>
      </c>
      <c r="P5595">
        <v>1</v>
      </c>
      <c r="Q5595" s="2" t="s">
        <v>35</v>
      </c>
      <c r="R5595">
        <v>3.8900001049041748</v>
      </c>
      <c r="S5595">
        <v>3.8900001049041748</v>
      </c>
      <c r="T5595">
        <v>1</v>
      </c>
      <c r="U5595">
        <v>0</v>
      </c>
    </row>
    <row r="5596" spans="1:21" x14ac:dyDescent="0.35">
      <c r="A5596" s="2" t="s">
        <v>1</v>
      </c>
      <c r="B5596">
        <v>2332</v>
      </c>
      <c r="C5596" t="s">
        <v>5822</v>
      </c>
      <c r="D5596" s="1">
        <v>43615</v>
      </c>
      <c r="E5596" s="1">
        <v>43615</v>
      </c>
      <c r="F5596" s="2" t="s">
        <v>5823</v>
      </c>
      <c r="G5596">
        <v>232.49000549316406</v>
      </c>
      <c r="H5596" s="2" t="s">
        <v>61</v>
      </c>
      <c r="I5596" s="2" t="s">
        <v>62</v>
      </c>
      <c r="J5596" s="2" t="s">
        <v>36</v>
      </c>
      <c r="K5596" s="2" t="s">
        <v>2940</v>
      </c>
      <c r="L5596" s="2" t="s">
        <v>3</v>
      </c>
      <c r="M5596" s="2" t="s">
        <v>65</v>
      </c>
      <c r="N5596" s="2" t="s">
        <v>5828</v>
      </c>
      <c r="O5596" s="2" t="s">
        <v>5829</v>
      </c>
      <c r="P5596">
        <v>1</v>
      </c>
      <c r="Q5596" s="2" t="s">
        <v>35</v>
      </c>
      <c r="R5596">
        <v>8</v>
      </c>
      <c r="S5596">
        <v>8</v>
      </c>
      <c r="T5596">
        <v>1</v>
      </c>
      <c r="U5596">
        <v>0</v>
      </c>
    </row>
    <row r="5597" spans="1:21" x14ac:dyDescent="0.35">
      <c r="A5597" s="2" t="s">
        <v>1</v>
      </c>
      <c r="B5597">
        <v>2332</v>
      </c>
      <c r="C5597" t="s">
        <v>5822</v>
      </c>
      <c r="D5597" s="1">
        <v>43615</v>
      </c>
      <c r="E5597" s="1">
        <v>43615</v>
      </c>
      <c r="F5597" s="2" t="s">
        <v>5823</v>
      </c>
      <c r="G5597">
        <v>232.49000549316406</v>
      </c>
      <c r="H5597" s="2" t="s">
        <v>61</v>
      </c>
      <c r="I5597" s="2" t="s">
        <v>62</v>
      </c>
      <c r="J5597" s="2" t="s">
        <v>36</v>
      </c>
      <c r="K5597" s="2" t="s">
        <v>2940</v>
      </c>
      <c r="L5597" s="2" t="s">
        <v>3</v>
      </c>
      <c r="M5597" s="2" t="s">
        <v>65</v>
      </c>
      <c r="N5597" s="2" t="s">
        <v>5830</v>
      </c>
      <c r="O5597" s="2" t="s">
        <v>5831</v>
      </c>
      <c r="P5597">
        <v>1</v>
      </c>
      <c r="Q5597" s="2" t="s">
        <v>35</v>
      </c>
      <c r="R5597">
        <v>3</v>
      </c>
      <c r="S5597">
        <v>3</v>
      </c>
      <c r="T5597">
        <v>1</v>
      </c>
      <c r="U5597">
        <v>0</v>
      </c>
    </row>
    <row r="5598" spans="1:21" x14ac:dyDescent="0.35">
      <c r="A5598" s="2" t="s">
        <v>1</v>
      </c>
      <c r="B5598">
        <v>2248</v>
      </c>
      <c r="C5598" t="s">
        <v>5832</v>
      </c>
      <c r="D5598" s="1">
        <v>43607</v>
      </c>
      <c r="E5598" s="1">
        <v>43607</v>
      </c>
      <c r="F5598" s="2" t="s">
        <v>5833</v>
      </c>
      <c r="G5598">
        <v>18225</v>
      </c>
      <c r="H5598" s="2" t="s">
        <v>2939</v>
      </c>
      <c r="I5598" s="2" t="s">
        <v>178</v>
      </c>
      <c r="J5598" s="2" t="s">
        <v>51</v>
      </c>
      <c r="K5598" s="2" t="s">
        <v>52</v>
      </c>
      <c r="L5598" s="2" t="s">
        <v>0</v>
      </c>
      <c r="M5598" s="2" t="s">
        <v>53</v>
      </c>
      <c r="N5598" s="2" t="s">
        <v>1246</v>
      </c>
      <c r="O5598" s="2" t="s">
        <v>1247</v>
      </c>
      <c r="P5598">
        <v>1000</v>
      </c>
      <c r="Q5598" s="2" t="s">
        <v>58</v>
      </c>
      <c r="R5598">
        <v>5.1500000953674316</v>
      </c>
      <c r="S5598">
        <v>5150</v>
      </c>
      <c r="T5598">
        <v>0</v>
      </c>
      <c r="U5598">
        <v>1000</v>
      </c>
    </row>
    <row r="5599" spans="1:21" x14ac:dyDescent="0.35">
      <c r="A5599" s="2" t="s">
        <v>1</v>
      </c>
      <c r="B5599">
        <v>2248</v>
      </c>
      <c r="C5599" t="s">
        <v>5832</v>
      </c>
      <c r="D5599" s="1">
        <v>43607</v>
      </c>
      <c r="E5599" s="1">
        <v>43607</v>
      </c>
      <c r="F5599" s="2" t="s">
        <v>5833</v>
      </c>
      <c r="G5599">
        <v>18225</v>
      </c>
      <c r="H5599" s="2" t="s">
        <v>2939</v>
      </c>
      <c r="I5599" s="2" t="s">
        <v>178</v>
      </c>
      <c r="J5599" s="2" t="s">
        <v>51</v>
      </c>
      <c r="K5599" s="2" t="s">
        <v>52</v>
      </c>
      <c r="L5599" s="2" t="s">
        <v>0</v>
      </c>
      <c r="M5599" s="2" t="s">
        <v>53</v>
      </c>
      <c r="N5599" s="2" t="s">
        <v>672</v>
      </c>
      <c r="O5599" s="2" t="s">
        <v>673</v>
      </c>
      <c r="P5599">
        <v>100</v>
      </c>
      <c r="Q5599" s="2" t="s">
        <v>58</v>
      </c>
      <c r="R5599">
        <v>115</v>
      </c>
      <c r="S5599">
        <v>11500</v>
      </c>
      <c r="T5599">
        <v>0</v>
      </c>
      <c r="U5599">
        <v>100</v>
      </c>
    </row>
    <row r="5600" spans="1:21" x14ac:dyDescent="0.35">
      <c r="A5600" s="2" t="s">
        <v>1</v>
      </c>
      <c r="B5600">
        <v>2248</v>
      </c>
      <c r="C5600" t="s">
        <v>5832</v>
      </c>
      <c r="D5600" s="1">
        <v>43607</v>
      </c>
      <c r="E5600" s="1">
        <v>43607</v>
      </c>
      <c r="F5600" s="2" t="s">
        <v>5833</v>
      </c>
      <c r="G5600">
        <v>18225</v>
      </c>
      <c r="H5600" s="2" t="s">
        <v>2939</v>
      </c>
      <c r="I5600" s="2" t="s">
        <v>178</v>
      </c>
      <c r="J5600" s="2" t="s">
        <v>51</v>
      </c>
      <c r="K5600" s="2" t="s">
        <v>52</v>
      </c>
      <c r="L5600" s="2" t="s">
        <v>0</v>
      </c>
      <c r="M5600" s="2" t="s">
        <v>53</v>
      </c>
      <c r="N5600" s="2" t="s">
        <v>5759</v>
      </c>
      <c r="O5600" s="2" t="s">
        <v>5760</v>
      </c>
      <c r="P5600">
        <v>25</v>
      </c>
      <c r="Q5600" s="2" t="s">
        <v>58</v>
      </c>
      <c r="R5600">
        <v>63</v>
      </c>
      <c r="S5600">
        <v>1575</v>
      </c>
      <c r="T5600">
        <v>0</v>
      </c>
      <c r="U5600">
        <v>25</v>
      </c>
    </row>
    <row r="5601" spans="1:21" x14ac:dyDescent="0.35">
      <c r="A5601" s="2" t="s">
        <v>1</v>
      </c>
      <c r="B5601">
        <v>2422</v>
      </c>
      <c r="C5601" t="s">
        <v>5984</v>
      </c>
      <c r="D5601" s="1">
        <v>43606</v>
      </c>
      <c r="E5601" s="1">
        <v>43612</v>
      </c>
      <c r="F5601" s="2" t="s">
        <v>5985</v>
      </c>
      <c r="G5601">
        <v>7410</v>
      </c>
      <c r="H5601" s="2" t="s">
        <v>61</v>
      </c>
      <c r="I5601" s="2" t="s">
        <v>62</v>
      </c>
      <c r="J5601" s="2" t="s">
        <v>36</v>
      </c>
      <c r="K5601" s="2" t="s">
        <v>2940</v>
      </c>
      <c r="L5601" s="2" t="s">
        <v>178</v>
      </c>
      <c r="M5601" s="2" t="s">
        <v>65</v>
      </c>
      <c r="N5601" s="2" t="s">
        <v>5986</v>
      </c>
      <c r="O5601" s="2" t="s">
        <v>5987</v>
      </c>
      <c r="P5601">
        <v>3000</v>
      </c>
      <c r="Q5601" s="2" t="s">
        <v>187</v>
      </c>
      <c r="R5601">
        <v>2.4700000286102295</v>
      </c>
      <c r="S5601">
        <v>7410</v>
      </c>
      <c r="T5601">
        <v>3000</v>
      </c>
      <c r="U5601">
        <v>0</v>
      </c>
    </row>
    <row r="5602" spans="1:21" x14ac:dyDescent="0.35">
      <c r="A5602" s="2" t="s">
        <v>1</v>
      </c>
      <c r="B5602">
        <v>2324</v>
      </c>
      <c r="C5602" t="s">
        <v>5834</v>
      </c>
      <c r="D5602" s="1">
        <v>43614</v>
      </c>
      <c r="E5602" s="1">
        <v>43614</v>
      </c>
      <c r="F5602" s="2" t="s">
        <v>5835</v>
      </c>
      <c r="G5602">
        <v>231.17999267578125</v>
      </c>
      <c r="H5602" s="2" t="s">
        <v>61</v>
      </c>
      <c r="I5602" s="2" t="s">
        <v>62</v>
      </c>
      <c r="J5602" s="2" t="s">
        <v>36</v>
      </c>
      <c r="K5602" s="2" t="s">
        <v>2940</v>
      </c>
      <c r="L5602" s="2" t="s">
        <v>3</v>
      </c>
      <c r="M5602" s="2" t="s">
        <v>65</v>
      </c>
      <c r="N5602" s="2" t="s">
        <v>5836</v>
      </c>
      <c r="O5602" s="2" t="s">
        <v>5837</v>
      </c>
      <c r="P5602">
        <v>4</v>
      </c>
      <c r="Q5602" s="2" t="s">
        <v>35</v>
      </c>
      <c r="R5602">
        <v>11.199999809265137</v>
      </c>
      <c r="S5602">
        <v>44.799999237060547</v>
      </c>
      <c r="T5602">
        <v>4</v>
      </c>
      <c r="U5602">
        <v>0</v>
      </c>
    </row>
    <row r="5603" spans="1:21" x14ac:dyDescent="0.35">
      <c r="A5603" s="2" t="s">
        <v>1</v>
      </c>
      <c r="B5603">
        <v>2324</v>
      </c>
      <c r="C5603" t="s">
        <v>5834</v>
      </c>
      <c r="D5603" s="1">
        <v>43614</v>
      </c>
      <c r="E5603" s="1">
        <v>43614</v>
      </c>
      <c r="F5603" s="2" t="s">
        <v>5835</v>
      </c>
      <c r="G5603">
        <v>231.17999267578125</v>
      </c>
      <c r="H5603" s="2" t="s">
        <v>61</v>
      </c>
      <c r="I5603" s="2" t="s">
        <v>62</v>
      </c>
      <c r="J5603" s="2" t="s">
        <v>36</v>
      </c>
      <c r="K5603" s="2" t="s">
        <v>2940</v>
      </c>
      <c r="L5603" s="2" t="s">
        <v>3</v>
      </c>
      <c r="M5603" s="2" t="s">
        <v>65</v>
      </c>
      <c r="N5603" s="2" t="s">
        <v>2538</v>
      </c>
      <c r="O5603" s="2" t="s">
        <v>388</v>
      </c>
      <c r="P5603">
        <v>30</v>
      </c>
      <c r="Q5603" s="2" t="s">
        <v>35</v>
      </c>
      <c r="R5603">
        <v>3.6749999523162842</v>
      </c>
      <c r="S5603">
        <v>110.25</v>
      </c>
      <c r="T5603">
        <v>30</v>
      </c>
      <c r="U5603">
        <v>0</v>
      </c>
    </row>
    <row r="5604" spans="1:21" x14ac:dyDescent="0.35">
      <c r="A5604" s="2" t="s">
        <v>1</v>
      </c>
      <c r="B5604">
        <v>2324</v>
      </c>
      <c r="C5604" t="s">
        <v>5834</v>
      </c>
      <c r="D5604" s="1">
        <v>43614</v>
      </c>
      <c r="E5604" s="1">
        <v>43614</v>
      </c>
      <c r="F5604" s="2" t="s">
        <v>5835</v>
      </c>
      <c r="G5604">
        <v>231.17999267578125</v>
      </c>
      <c r="H5604" s="2" t="s">
        <v>61</v>
      </c>
      <c r="I5604" s="2" t="s">
        <v>62</v>
      </c>
      <c r="J5604" s="2" t="s">
        <v>36</v>
      </c>
      <c r="K5604" s="2" t="s">
        <v>2940</v>
      </c>
      <c r="L5604" s="2" t="s">
        <v>3</v>
      </c>
      <c r="M5604" s="2" t="s">
        <v>65</v>
      </c>
      <c r="N5604" s="2" t="s">
        <v>3280</v>
      </c>
      <c r="O5604" s="2" t="s">
        <v>3281</v>
      </c>
      <c r="P5604">
        <v>20</v>
      </c>
      <c r="Q5604" s="2" t="s">
        <v>35</v>
      </c>
      <c r="R5604">
        <v>2.5680000782012939</v>
      </c>
      <c r="S5604">
        <v>51.360000610351563</v>
      </c>
      <c r="T5604">
        <v>20</v>
      </c>
      <c r="U5604">
        <v>0</v>
      </c>
    </row>
    <row r="5605" spans="1:21" x14ac:dyDescent="0.35">
      <c r="A5605" s="2" t="s">
        <v>6</v>
      </c>
      <c r="B5605">
        <v>272</v>
      </c>
      <c r="C5605" t="s">
        <v>5838</v>
      </c>
      <c r="D5605" s="1">
        <v>43614</v>
      </c>
      <c r="E5605" s="1">
        <v>43614</v>
      </c>
      <c r="F5605" s="2" t="s">
        <v>5835</v>
      </c>
      <c r="G5605">
        <v>81.930000305175781</v>
      </c>
      <c r="H5605" s="2" t="s">
        <v>61</v>
      </c>
      <c r="I5605" s="2" t="s">
        <v>62</v>
      </c>
      <c r="J5605" s="2" t="s">
        <v>36</v>
      </c>
      <c r="K5605" s="2" t="s">
        <v>2940</v>
      </c>
      <c r="L5605" s="2" t="s">
        <v>3</v>
      </c>
      <c r="M5605" s="2" t="s">
        <v>65</v>
      </c>
      <c r="N5605" s="2" t="s">
        <v>5839</v>
      </c>
      <c r="O5605" s="2" t="s">
        <v>3281</v>
      </c>
      <c r="P5605">
        <v>15</v>
      </c>
      <c r="Q5605" s="2" t="s">
        <v>35</v>
      </c>
      <c r="R5605">
        <v>2.5680000782012939</v>
      </c>
      <c r="S5605">
        <v>38.520000457763672</v>
      </c>
      <c r="T5605">
        <v>15</v>
      </c>
      <c r="U5605">
        <v>0</v>
      </c>
    </row>
    <row r="5606" spans="1:21" x14ac:dyDescent="0.35">
      <c r="A5606" s="2" t="s">
        <v>6</v>
      </c>
      <c r="B5606">
        <v>272</v>
      </c>
      <c r="C5606" t="s">
        <v>5838</v>
      </c>
      <c r="D5606" s="1">
        <v>43614</v>
      </c>
      <c r="E5606" s="1">
        <v>43614</v>
      </c>
      <c r="F5606" s="2" t="s">
        <v>5835</v>
      </c>
      <c r="G5606">
        <v>81.930000305175781</v>
      </c>
      <c r="H5606" s="2" t="s">
        <v>61</v>
      </c>
      <c r="I5606" s="2" t="s">
        <v>62</v>
      </c>
      <c r="J5606" s="2" t="s">
        <v>36</v>
      </c>
      <c r="K5606" s="2" t="s">
        <v>2940</v>
      </c>
      <c r="L5606" s="2" t="s">
        <v>3</v>
      </c>
      <c r="M5606" s="2" t="s">
        <v>65</v>
      </c>
      <c r="N5606" s="2" t="s">
        <v>387</v>
      </c>
      <c r="O5606" s="2" t="s">
        <v>388</v>
      </c>
      <c r="P5606">
        <v>4</v>
      </c>
      <c r="Q5606" s="2" t="s">
        <v>35</v>
      </c>
      <c r="R5606">
        <v>3.6749999523162842</v>
      </c>
      <c r="S5606">
        <v>14.699999809265137</v>
      </c>
      <c r="T5606">
        <v>4</v>
      </c>
      <c r="U5606">
        <v>0</v>
      </c>
    </row>
    <row r="5607" spans="1:21" x14ac:dyDescent="0.35">
      <c r="A5607" s="2" t="s">
        <v>6</v>
      </c>
      <c r="B5607">
        <v>272</v>
      </c>
      <c r="C5607" t="s">
        <v>5838</v>
      </c>
      <c r="D5607" s="1">
        <v>43614</v>
      </c>
      <c r="E5607" s="1">
        <v>43614</v>
      </c>
      <c r="F5607" s="2" t="s">
        <v>5835</v>
      </c>
      <c r="G5607">
        <v>81.930000305175781</v>
      </c>
      <c r="H5607" s="2" t="s">
        <v>61</v>
      </c>
      <c r="I5607" s="2" t="s">
        <v>62</v>
      </c>
      <c r="J5607" s="2" t="s">
        <v>36</v>
      </c>
      <c r="K5607" s="2" t="s">
        <v>2940</v>
      </c>
      <c r="L5607" s="2" t="s">
        <v>3</v>
      </c>
      <c r="M5607" s="2" t="s">
        <v>65</v>
      </c>
      <c r="N5607" s="2" t="s">
        <v>545</v>
      </c>
      <c r="O5607" s="2" t="s">
        <v>546</v>
      </c>
      <c r="P5607">
        <v>1</v>
      </c>
      <c r="Q5607" s="2" t="s">
        <v>35</v>
      </c>
      <c r="R5607">
        <v>4.5240001678466797</v>
      </c>
      <c r="S5607">
        <v>4.5199999809265137</v>
      </c>
      <c r="T5607">
        <v>1</v>
      </c>
      <c r="U5607">
        <v>0</v>
      </c>
    </row>
    <row r="5608" spans="1:21" x14ac:dyDescent="0.35">
      <c r="A5608" s="2" t="s">
        <v>6</v>
      </c>
      <c r="B5608">
        <v>272</v>
      </c>
      <c r="C5608" t="s">
        <v>5838</v>
      </c>
      <c r="D5608" s="1">
        <v>43614</v>
      </c>
      <c r="E5608" s="1">
        <v>43614</v>
      </c>
      <c r="F5608" s="2" t="s">
        <v>5835</v>
      </c>
      <c r="G5608">
        <v>81.930000305175781</v>
      </c>
      <c r="H5608" s="2" t="s">
        <v>61</v>
      </c>
      <c r="I5608" s="2" t="s">
        <v>62</v>
      </c>
      <c r="J5608" s="2" t="s">
        <v>36</v>
      </c>
      <c r="K5608" s="2" t="s">
        <v>2940</v>
      </c>
      <c r="L5608" s="2" t="s">
        <v>3</v>
      </c>
      <c r="M5608" s="2" t="s">
        <v>65</v>
      </c>
      <c r="N5608" s="2" t="s">
        <v>5840</v>
      </c>
      <c r="O5608" s="2" t="s">
        <v>2537</v>
      </c>
      <c r="P5608">
        <v>8</v>
      </c>
      <c r="Q5608" s="2" t="s">
        <v>35</v>
      </c>
      <c r="R5608">
        <v>1.9259999990463257</v>
      </c>
      <c r="S5608">
        <v>15.409999847412109</v>
      </c>
      <c r="T5608">
        <v>8</v>
      </c>
      <c r="U5608">
        <v>0</v>
      </c>
    </row>
    <row r="5609" spans="1:21" x14ac:dyDescent="0.35">
      <c r="A5609" s="2" t="s">
        <v>6</v>
      </c>
      <c r="B5609">
        <v>283</v>
      </c>
      <c r="C5609" t="s">
        <v>5988</v>
      </c>
      <c r="D5609" s="1">
        <v>43626</v>
      </c>
      <c r="E5609" s="1">
        <v>43626</v>
      </c>
      <c r="F5609" s="2" t="s">
        <v>5835</v>
      </c>
      <c r="G5609">
        <v>81.760002136230469</v>
      </c>
      <c r="H5609" s="2" t="s">
        <v>61</v>
      </c>
      <c r="I5609" s="2" t="s">
        <v>62</v>
      </c>
      <c r="J5609" s="2" t="s">
        <v>36</v>
      </c>
      <c r="K5609" s="2" t="s">
        <v>2940</v>
      </c>
      <c r="L5609" s="2" t="s">
        <v>3</v>
      </c>
      <c r="M5609" s="2" t="s">
        <v>65</v>
      </c>
      <c r="N5609" s="2" t="s">
        <v>3256</v>
      </c>
      <c r="O5609" s="2" t="s">
        <v>3257</v>
      </c>
      <c r="P5609">
        <v>6</v>
      </c>
      <c r="Q5609" s="2" t="s">
        <v>35</v>
      </c>
      <c r="R5609">
        <v>1.6518000364303589</v>
      </c>
      <c r="S5609">
        <v>9.9099998474121094</v>
      </c>
      <c r="T5609">
        <v>6</v>
      </c>
      <c r="U5609">
        <v>0</v>
      </c>
    </row>
    <row r="5610" spans="1:21" x14ac:dyDescent="0.35">
      <c r="A5610" s="2" t="s">
        <v>6</v>
      </c>
      <c r="B5610">
        <v>283</v>
      </c>
      <c r="C5610" t="s">
        <v>5988</v>
      </c>
      <c r="D5610" s="1">
        <v>43626</v>
      </c>
      <c r="E5610" s="1">
        <v>43626</v>
      </c>
      <c r="F5610" s="2" t="s">
        <v>5835</v>
      </c>
      <c r="G5610">
        <v>81.760002136230469</v>
      </c>
      <c r="H5610" s="2" t="s">
        <v>61</v>
      </c>
      <c r="I5610" s="2" t="s">
        <v>62</v>
      </c>
      <c r="J5610" s="2" t="s">
        <v>36</v>
      </c>
      <c r="K5610" s="2" t="s">
        <v>2940</v>
      </c>
      <c r="L5610" s="2" t="s">
        <v>3</v>
      </c>
      <c r="M5610" s="2" t="s">
        <v>65</v>
      </c>
      <c r="N5610" s="2" t="s">
        <v>5989</v>
      </c>
      <c r="O5610" s="2" t="s">
        <v>5990</v>
      </c>
      <c r="P5610">
        <v>2</v>
      </c>
      <c r="Q5610" s="2" t="s">
        <v>35</v>
      </c>
      <c r="R5610">
        <v>2</v>
      </c>
      <c r="S5610">
        <v>4</v>
      </c>
      <c r="T5610">
        <v>2</v>
      </c>
      <c r="U5610">
        <v>0</v>
      </c>
    </row>
    <row r="5611" spans="1:21" x14ac:dyDescent="0.35">
      <c r="A5611" s="2" t="s">
        <v>6</v>
      </c>
      <c r="B5611">
        <v>283</v>
      </c>
      <c r="C5611" t="s">
        <v>5988</v>
      </c>
      <c r="D5611" s="1">
        <v>43626</v>
      </c>
      <c r="E5611" s="1">
        <v>43626</v>
      </c>
      <c r="F5611" s="2" t="s">
        <v>5835</v>
      </c>
      <c r="G5611">
        <v>81.760002136230469</v>
      </c>
      <c r="H5611" s="2" t="s">
        <v>61</v>
      </c>
      <c r="I5611" s="2" t="s">
        <v>62</v>
      </c>
      <c r="J5611" s="2" t="s">
        <v>36</v>
      </c>
      <c r="K5611" s="2" t="s">
        <v>2940</v>
      </c>
      <c r="L5611" s="2" t="s">
        <v>3</v>
      </c>
      <c r="M5611" s="2" t="s">
        <v>65</v>
      </c>
      <c r="N5611" s="2" t="s">
        <v>387</v>
      </c>
      <c r="O5611" s="2" t="s">
        <v>388</v>
      </c>
      <c r="P5611">
        <v>15</v>
      </c>
      <c r="Q5611" s="2" t="s">
        <v>35</v>
      </c>
      <c r="R5611">
        <v>3.9393000602722168</v>
      </c>
      <c r="S5611">
        <v>59.090000152587891</v>
      </c>
      <c r="T5611">
        <v>15</v>
      </c>
      <c r="U5611">
        <v>0</v>
      </c>
    </row>
    <row r="5612" spans="1:21" x14ac:dyDescent="0.35">
      <c r="A5612" s="2" t="s">
        <v>8</v>
      </c>
      <c r="B5612">
        <v>184</v>
      </c>
      <c r="C5612" t="s">
        <v>6211</v>
      </c>
      <c r="D5612" s="1">
        <v>43626</v>
      </c>
      <c r="E5612" s="1">
        <v>43626</v>
      </c>
      <c r="F5612" s="2" t="s">
        <v>6212</v>
      </c>
      <c r="G5612">
        <v>1152</v>
      </c>
      <c r="H5612" s="2" t="s">
        <v>2939</v>
      </c>
      <c r="I5612" s="2" t="s">
        <v>178</v>
      </c>
      <c r="J5612" s="2" t="s">
        <v>36</v>
      </c>
      <c r="K5612" s="2" t="s">
        <v>2940</v>
      </c>
      <c r="L5612" s="2" t="s">
        <v>178</v>
      </c>
      <c r="M5612" s="2" t="s">
        <v>53</v>
      </c>
      <c r="N5612" s="2" t="s">
        <v>6213</v>
      </c>
      <c r="O5612" s="2" t="s">
        <v>6119</v>
      </c>
      <c r="P5612">
        <v>36000</v>
      </c>
      <c r="Q5612" s="2" t="s">
        <v>35</v>
      </c>
      <c r="R5612">
        <v>3.2000001519918442E-2</v>
      </c>
      <c r="S5612">
        <v>1152</v>
      </c>
      <c r="T5612">
        <v>0</v>
      </c>
      <c r="U5612">
        <v>36000</v>
      </c>
    </row>
    <row r="5613" spans="1:21" x14ac:dyDescent="0.35">
      <c r="A5613" s="2" t="s">
        <v>8</v>
      </c>
      <c r="B5613">
        <v>206</v>
      </c>
      <c r="C5613" t="s">
        <v>6512</v>
      </c>
      <c r="D5613" s="1">
        <v>43637</v>
      </c>
      <c r="E5613" s="1">
        <v>43637</v>
      </c>
      <c r="F5613" s="2" t="s">
        <v>6212</v>
      </c>
      <c r="G5613">
        <v>33.060001373291016</v>
      </c>
      <c r="H5613" s="2" t="s">
        <v>61</v>
      </c>
      <c r="I5613" s="2" t="s">
        <v>62</v>
      </c>
      <c r="J5613" s="2" t="s">
        <v>36</v>
      </c>
      <c r="K5613" s="2" t="s">
        <v>2940</v>
      </c>
      <c r="L5613" s="2" t="s">
        <v>178</v>
      </c>
      <c r="M5613" s="2" t="s">
        <v>53</v>
      </c>
      <c r="N5613" s="2" t="s">
        <v>6513</v>
      </c>
      <c r="O5613" s="2" t="s">
        <v>6375</v>
      </c>
      <c r="P5613">
        <v>87</v>
      </c>
      <c r="Q5613" s="2" t="s">
        <v>35</v>
      </c>
      <c r="R5613">
        <v>0.37999999523162842</v>
      </c>
      <c r="S5613">
        <v>33.060001373291016</v>
      </c>
      <c r="T5613">
        <v>0</v>
      </c>
      <c r="U5613">
        <v>0</v>
      </c>
    </row>
    <row r="5614" spans="1:21" x14ac:dyDescent="0.35">
      <c r="A5614" s="2" t="s">
        <v>8</v>
      </c>
      <c r="B5614">
        <v>204</v>
      </c>
      <c r="C5614" t="s">
        <v>6514</v>
      </c>
      <c r="D5614" s="1">
        <v>43637</v>
      </c>
      <c r="E5614" s="1">
        <v>43637</v>
      </c>
      <c r="F5614" s="2" t="s">
        <v>6212</v>
      </c>
      <c r="G5614">
        <v>7285.2001953125</v>
      </c>
      <c r="H5614" s="2" t="s">
        <v>61</v>
      </c>
      <c r="I5614" s="2" t="s">
        <v>62</v>
      </c>
      <c r="J5614" s="2" t="s">
        <v>36</v>
      </c>
      <c r="K5614" s="2" t="s">
        <v>2940</v>
      </c>
      <c r="L5614" s="2" t="s">
        <v>178</v>
      </c>
      <c r="M5614" s="2" t="s">
        <v>53</v>
      </c>
      <c r="N5614" s="2" t="s">
        <v>6515</v>
      </c>
      <c r="O5614" s="2" t="s">
        <v>6368</v>
      </c>
      <c r="P5614">
        <v>1868</v>
      </c>
      <c r="Q5614" s="2" t="s">
        <v>35</v>
      </c>
      <c r="R5614">
        <v>3.9000000953674316</v>
      </c>
      <c r="S5614">
        <v>7285.2001953125</v>
      </c>
      <c r="T5614">
        <v>0</v>
      </c>
      <c r="U5614">
        <v>0</v>
      </c>
    </row>
    <row r="5615" spans="1:21" x14ac:dyDescent="0.35">
      <c r="A5615" s="2" t="s">
        <v>7</v>
      </c>
      <c r="B5615">
        <v>163</v>
      </c>
      <c r="C5615" t="s">
        <v>6214</v>
      </c>
      <c r="D5615" s="1">
        <v>43626</v>
      </c>
      <c r="E5615" s="1">
        <v>43626</v>
      </c>
      <c r="F5615" s="2" t="s">
        <v>6215</v>
      </c>
      <c r="G5615">
        <v>2350</v>
      </c>
      <c r="H5615" s="2" t="s">
        <v>61</v>
      </c>
      <c r="I5615" s="2" t="s">
        <v>62</v>
      </c>
      <c r="J5615" s="2" t="s">
        <v>36</v>
      </c>
      <c r="K5615" s="2" t="s">
        <v>2940</v>
      </c>
      <c r="L5615" s="2" t="s">
        <v>178</v>
      </c>
      <c r="M5615" s="2" t="s">
        <v>53</v>
      </c>
      <c r="N5615" s="2" t="s">
        <v>6216</v>
      </c>
      <c r="O5615" s="2" t="s">
        <v>5617</v>
      </c>
      <c r="P5615">
        <v>50000</v>
      </c>
      <c r="Q5615" s="2" t="s">
        <v>35</v>
      </c>
      <c r="R5615">
        <v>4.6999998390674591E-2</v>
      </c>
      <c r="S5615">
        <v>2350</v>
      </c>
      <c r="T5615">
        <v>0</v>
      </c>
      <c r="U5615">
        <v>0</v>
      </c>
    </row>
    <row r="5616" spans="1:21" x14ac:dyDescent="0.35">
      <c r="A5616" s="2" t="s">
        <v>7</v>
      </c>
      <c r="B5616">
        <v>169</v>
      </c>
      <c r="C5616" t="s">
        <v>6516</v>
      </c>
      <c r="D5616" s="1">
        <v>43635</v>
      </c>
      <c r="E5616" s="1">
        <v>43635</v>
      </c>
      <c r="F5616" s="2" t="s">
        <v>6215</v>
      </c>
      <c r="G5616">
        <v>162</v>
      </c>
      <c r="H5616" s="2" t="s">
        <v>61</v>
      </c>
      <c r="I5616" s="2" t="s">
        <v>62</v>
      </c>
      <c r="J5616" s="2" t="s">
        <v>36</v>
      </c>
      <c r="K5616" s="2" t="s">
        <v>2940</v>
      </c>
      <c r="L5616" s="2" t="s">
        <v>178</v>
      </c>
      <c r="M5616" s="2" t="s">
        <v>53</v>
      </c>
      <c r="N5616" s="2" t="s">
        <v>6517</v>
      </c>
      <c r="O5616" s="2" t="s">
        <v>6387</v>
      </c>
      <c r="P5616">
        <v>270</v>
      </c>
      <c r="Q5616" s="2" t="s">
        <v>35</v>
      </c>
      <c r="R5616">
        <v>0.60000002384185791</v>
      </c>
      <c r="S5616">
        <v>162</v>
      </c>
      <c r="T5616">
        <v>0</v>
      </c>
      <c r="U5616">
        <v>0</v>
      </c>
    </row>
    <row r="5617" spans="1:21" x14ac:dyDescent="0.35">
      <c r="A5617" s="2" t="s">
        <v>7</v>
      </c>
      <c r="B5617">
        <v>179</v>
      </c>
      <c r="C5617" t="s">
        <v>6518</v>
      </c>
      <c r="D5617" s="1">
        <v>43636</v>
      </c>
      <c r="E5617" s="1">
        <v>43636</v>
      </c>
      <c r="F5617" s="2" t="s">
        <v>6215</v>
      </c>
      <c r="G5617">
        <v>1201.800048828125</v>
      </c>
      <c r="H5617" s="2" t="s">
        <v>61</v>
      </c>
      <c r="I5617" s="2" t="s">
        <v>62</v>
      </c>
      <c r="J5617" s="2" t="s">
        <v>36</v>
      </c>
      <c r="K5617" s="2" t="s">
        <v>2940</v>
      </c>
      <c r="L5617" s="2" t="s">
        <v>178</v>
      </c>
      <c r="M5617" s="2" t="s">
        <v>53</v>
      </c>
      <c r="N5617" s="2" t="s">
        <v>6517</v>
      </c>
      <c r="O5617" s="2" t="s">
        <v>6387</v>
      </c>
      <c r="P5617">
        <v>2003</v>
      </c>
      <c r="Q5617" s="2" t="s">
        <v>35</v>
      </c>
      <c r="R5617">
        <v>0.60000002384185791</v>
      </c>
      <c r="S5617">
        <v>1201.800048828125</v>
      </c>
      <c r="T5617">
        <v>0</v>
      </c>
      <c r="U5617">
        <v>0</v>
      </c>
    </row>
    <row r="5618" spans="1:21" x14ac:dyDescent="0.35">
      <c r="A5618" s="2" t="s">
        <v>7</v>
      </c>
      <c r="B5618">
        <v>192</v>
      </c>
      <c r="C5618" t="s">
        <v>6519</v>
      </c>
      <c r="D5618" s="1">
        <v>43637</v>
      </c>
      <c r="E5618" s="1">
        <v>43637</v>
      </c>
      <c r="F5618" s="2" t="s">
        <v>6215</v>
      </c>
      <c r="G5618">
        <v>1382</v>
      </c>
      <c r="H5618" s="2" t="s">
        <v>61</v>
      </c>
      <c r="I5618" s="2" t="s">
        <v>62</v>
      </c>
      <c r="J5618" s="2" t="s">
        <v>36</v>
      </c>
      <c r="K5618" s="2" t="s">
        <v>2940</v>
      </c>
      <c r="L5618" s="2" t="s">
        <v>178</v>
      </c>
      <c r="M5618" s="2" t="s">
        <v>53</v>
      </c>
      <c r="N5618" s="2" t="s">
        <v>6520</v>
      </c>
      <c r="O5618" s="2" t="s">
        <v>6400</v>
      </c>
      <c r="P5618">
        <v>6910</v>
      </c>
      <c r="Q5618" s="2" t="s">
        <v>35</v>
      </c>
      <c r="R5618">
        <v>0.20000000298023224</v>
      </c>
      <c r="S5618">
        <v>1382</v>
      </c>
      <c r="T5618">
        <v>0</v>
      </c>
      <c r="U5618">
        <v>0</v>
      </c>
    </row>
    <row r="5619" spans="1:21" x14ac:dyDescent="0.35">
      <c r="A5619" s="2" t="s">
        <v>1</v>
      </c>
      <c r="B5619">
        <v>2550</v>
      </c>
      <c r="C5619" t="s">
        <v>6521</v>
      </c>
      <c r="D5619" s="1">
        <v>43630</v>
      </c>
      <c r="E5619" s="1">
        <v>43630</v>
      </c>
      <c r="F5619" s="2" t="s">
        <v>6522</v>
      </c>
      <c r="G5619">
        <v>5120</v>
      </c>
      <c r="H5619" s="2" t="s">
        <v>49</v>
      </c>
      <c r="I5619" s="2" t="s">
        <v>50</v>
      </c>
      <c r="J5619" s="2" t="s">
        <v>36</v>
      </c>
      <c r="K5619" s="2" t="s">
        <v>2940</v>
      </c>
      <c r="L5619" s="2" t="s">
        <v>0</v>
      </c>
      <c r="M5619" s="2" t="s">
        <v>53</v>
      </c>
      <c r="N5619" s="2" t="s">
        <v>1277</v>
      </c>
      <c r="O5619" s="2" t="s">
        <v>1278</v>
      </c>
      <c r="P5619">
        <v>200</v>
      </c>
      <c r="Q5619" s="2" t="s">
        <v>58</v>
      </c>
      <c r="R5619">
        <v>12.800000190734863</v>
      </c>
      <c r="S5619">
        <v>2560</v>
      </c>
      <c r="T5619">
        <v>0</v>
      </c>
      <c r="U5619">
        <v>200</v>
      </c>
    </row>
    <row r="5620" spans="1:21" x14ac:dyDescent="0.35">
      <c r="A5620" s="2" t="s">
        <v>1</v>
      </c>
      <c r="B5620">
        <v>2550</v>
      </c>
      <c r="C5620" t="s">
        <v>6521</v>
      </c>
      <c r="D5620" s="1">
        <v>43630</v>
      </c>
      <c r="E5620" s="1">
        <v>43630</v>
      </c>
      <c r="F5620" s="2" t="s">
        <v>6522</v>
      </c>
      <c r="G5620">
        <v>5120</v>
      </c>
      <c r="H5620" s="2" t="s">
        <v>49</v>
      </c>
      <c r="I5620" s="2" t="s">
        <v>50</v>
      </c>
      <c r="J5620" s="2" t="s">
        <v>36</v>
      </c>
      <c r="K5620" s="2" t="s">
        <v>2940</v>
      </c>
      <c r="L5620" s="2" t="s">
        <v>0</v>
      </c>
      <c r="M5620" s="2" t="s">
        <v>53</v>
      </c>
      <c r="N5620" s="2" t="s">
        <v>2811</v>
      </c>
      <c r="O5620" s="2" t="s">
        <v>2812</v>
      </c>
      <c r="P5620">
        <v>200</v>
      </c>
      <c r="Q5620" s="2" t="s">
        <v>58</v>
      </c>
      <c r="R5620">
        <v>12.800000190734863</v>
      </c>
      <c r="S5620">
        <v>2560</v>
      </c>
      <c r="T5620">
        <v>0</v>
      </c>
      <c r="U5620">
        <v>-1.1499999761581421</v>
      </c>
    </row>
    <row r="5621" spans="1:21" x14ac:dyDescent="0.35">
      <c r="A5621" s="2" t="s">
        <v>1</v>
      </c>
      <c r="B5621">
        <v>2597</v>
      </c>
      <c r="C5621" t="s">
        <v>6523</v>
      </c>
      <c r="D5621" s="1">
        <v>43635</v>
      </c>
      <c r="E5621" s="1">
        <v>43635</v>
      </c>
      <c r="F5621" s="2" t="s">
        <v>6524</v>
      </c>
      <c r="G5621">
        <v>1774.5</v>
      </c>
      <c r="H5621" s="2" t="s">
        <v>2939</v>
      </c>
      <c r="I5621" s="2" t="s">
        <v>178</v>
      </c>
      <c r="J5621" s="2" t="s">
        <v>36</v>
      </c>
      <c r="K5621" s="2" t="s">
        <v>2940</v>
      </c>
      <c r="L5621" s="2" t="s">
        <v>178</v>
      </c>
      <c r="M5621" s="2" t="s">
        <v>53</v>
      </c>
      <c r="N5621" s="2" t="s">
        <v>6525</v>
      </c>
      <c r="O5621" s="2" t="s">
        <v>6526</v>
      </c>
      <c r="P5621">
        <v>150000</v>
      </c>
      <c r="Q5621" s="2" t="s">
        <v>35</v>
      </c>
      <c r="R5621">
        <v>1.1830000206828117E-2</v>
      </c>
      <c r="S5621">
        <v>1774.5</v>
      </c>
      <c r="T5621">
        <v>0</v>
      </c>
      <c r="U5621">
        <v>150000</v>
      </c>
    </row>
    <row r="5622" spans="1:21" x14ac:dyDescent="0.35">
      <c r="A5622" s="2" t="s">
        <v>1</v>
      </c>
      <c r="B5622">
        <v>2596</v>
      </c>
      <c r="C5622" t="s">
        <v>6527</v>
      </c>
      <c r="D5622" s="1">
        <v>43635</v>
      </c>
      <c r="E5622" s="1">
        <v>43635</v>
      </c>
      <c r="F5622" s="2" t="s">
        <v>6524</v>
      </c>
      <c r="G5622">
        <v>1831.800048828125</v>
      </c>
      <c r="H5622" s="2" t="s">
        <v>61</v>
      </c>
      <c r="I5622" s="2" t="s">
        <v>62</v>
      </c>
      <c r="J5622" s="2" t="s">
        <v>36</v>
      </c>
      <c r="K5622" s="2" t="s">
        <v>2940</v>
      </c>
      <c r="L5622" s="2" t="s">
        <v>178</v>
      </c>
      <c r="M5622" s="2" t="s">
        <v>53</v>
      </c>
      <c r="N5622" s="2" t="s">
        <v>6528</v>
      </c>
      <c r="O5622" s="2" t="s">
        <v>6529</v>
      </c>
      <c r="P5622">
        <v>1483</v>
      </c>
      <c r="Q5622" s="2" t="s">
        <v>35</v>
      </c>
      <c r="R5622">
        <v>1.235200047492981</v>
      </c>
      <c r="S5622">
        <v>1831.800048828125</v>
      </c>
      <c r="T5622">
        <v>0</v>
      </c>
      <c r="U5622">
        <v>0</v>
      </c>
    </row>
    <row r="5623" spans="1:21" x14ac:dyDescent="0.35">
      <c r="A5623" s="2" t="s">
        <v>7</v>
      </c>
      <c r="B5623">
        <v>188</v>
      </c>
      <c r="C5623" t="s">
        <v>6530</v>
      </c>
      <c r="D5623" s="1">
        <v>43637</v>
      </c>
      <c r="E5623" s="1">
        <v>43637</v>
      </c>
      <c r="F5623" s="2" t="s">
        <v>6531</v>
      </c>
      <c r="G5623">
        <v>1067.300048828125</v>
      </c>
      <c r="H5623" s="2" t="s">
        <v>61</v>
      </c>
      <c r="I5623" s="2" t="s">
        <v>62</v>
      </c>
      <c r="J5623" s="2" t="s">
        <v>36</v>
      </c>
      <c r="K5623" s="2" t="s">
        <v>2940</v>
      </c>
      <c r="L5623" s="2" t="s">
        <v>178</v>
      </c>
      <c r="M5623" s="2" t="s">
        <v>53</v>
      </c>
      <c r="N5623" s="2" t="s">
        <v>6532</v>
      </c>
      <c r="O5623" s="2" t="s">
        <v>6413</v>
      </c>
      <c r="P5623">
        <v>100</v>
      </c>
      <c r="Q5623" s="2" t="s">
        <v>35</v>
      </c>
      <c r="R5623">
        <v>6.1999998092651367</v>
      </c>
      <c r="S5623">
        <v>620</v>
      </c>
      <c r="T5623">
        <v>0</v>
      </c>
      <c r="U5623">
        <v>0</v>
      </c>
    </row>
    <row r="5624" spans="1:21" x14ac:dyDescent="0.35">
      <c r="A5624" s="2" t="s">
        <v>7</v>
      </c>
      <c r="B5624">
        <v>188</v>
      </c>
      <c r="C5624" t="s">
        <v>6530</v>
      </c>
      <c r="D5624" s="1">
        <v>43637</v>
      </c>
      <c r="E5624" s="1">
        <v>43637</v>
      </c>
      <c r="F5624" s="2" t="s">
        <v>6531</v>
      </c>
      <c r="G5624">
        <v>1067.300048828125</v>
      </c>
      <c r="H5624" s="2" t="s">
        <v>61</v>
      </c>
      <c r="I5624" s="2" t="s">
        <v>62</v>
      </c>
      <c r="J5624" s="2" t="s">
        <v>36</v>
      </c>
      <c r="K5624" s="2" t="s">
        <v>2940</v>
      </c>
      <c r="L5624" s="2" t="s">
        <v>178</v>
      </c>
      <c r="M5624" s="2" t="s">
        <v>53</v>
      </c>
      <c r="N5624" s="2" t="s">
        <v>6533</v>
      </c>
      <c r="O5624" s="2" t="s">
        <v>6415</v>
      </c>
      <c r="P5624">
        <v>1491</v>
      </c>
      <c r="Q5624" s="2" t="s">
        <v>35</v>
      </c>
      <c r="R5624">
        <v>0.30000001192092896</v>
      </c>
      <c r="S5624">
        <v>447.29998779296875</v>
      </c>
      <c r="T5624">
        <v>0</v>
      </c>
      <c r="U5624">
        <v>0</v>
      </c>
    </row>
    <row r="5625" spans="1:21" x14ac:dyDescent="0.35">
      <c r="A5625" s="2" t="s">
        <v>7</v>
      </c>
      <c r="B5625">
        <v>173</v>
      </c>
      <c r="C5625" t="s">
        <v>6534</v>
      </c>
      <c r="D5625" s="1">
        <v>43635</v>
      </c>
      <c r="E5625" s="1">
        <v>43635</v>
      </c>
      <c r="F5625" s="2" t="s">
        <v>6535</v>
      </c>
      <c r="G5625">
        <v>1665.6600341796875</v>
      </c>
      <c r="H5625" s="2" t="s">
        <v>61</v>
      </c>
      <c r="I5625" s="2" t="s">
        <v>62</v>
      </c>
      <c r="J5625" s="2" t="s">
        <v>36</v>
      </c>
      <c r="K5625" s="2" t="s">
        <v>2940</v>
      </c>
      <c r="L5625" s="2" t="s">
        <v>178</v>
      </c>
      <c r="M5625" s="2" t="s">
        <v>53</v>
      </c>
      <c r="N5625" s="2" t="s">
        <v>6536</v>
      </c>
      <c r="O5625" s="2" t="s">
        <v>6395</v>
      </c>
      <c r="P5625">
        <v>5100</v>
      </c>
      <c r="Q5625" s="2" t="s">
        <v>35</v>
      </c>
      <c r="R5625">
        <v>0.32659998536109924</v>
      </c>
      <c r="S5625">
        <v>1665.6600341796875</v>
      </c>
      <c r="T5625">
        <v>0</v>
      </c>
      <c r="U5625">
        <v>0</v>
      </c>
    </row>
    <row r="5626" spans="1:21" x14ac:dyDescent="0.35">
      <c r="A5626" s="2" t="s">
        <v>1</v>
      </c>
      <c r="B5626">
        <v>2631</v>
      </c>
      <c r="C5626" t="s">
        <v>6537</v>
      </c>
      <c r="D5626" s="1">
        <v>43636</v>
      </c>
      <c r="E5626" s="1">
        <v>43636</v>
      </c>
      <c r="F5626" s="2" t="s">
        <v>6538</v>
      </c>
      <c r="G5626">
        <v>500</v>
      </c>
      <c r="H5626" s="2" t="s">
        <v>61</v>
      </c>
      <c r="I5626" s="2" t="s">
        <v>62</v>
      </c>
      <c r="J5626" s="2" t="s">
        <v>36</v>
      </c>
      <c r="K5626" s="2" t="s">
        <v>2940</v>
      </c>
      <c r="L5626" s="2" t="s">
        <v>0</v>
      </c>
      <c r="M5626" s="2" t="s">
        <v>53</v>
      </c>
      <c r="N5626" s="2" t="s">
        <v>553</v>
      </c>
      <c r="O5626" s="2" t="s">
        <v>554</v>
      </c>
      <c r="P5626">
        <v>100</v>
      </c>
      <c r="Q5626" s="2" t="s">
        <v>58</v>
      </c>
      <c r="R5626">
        <v>5</v>
      </c>
      <c r="S5626">
        <v>500</v>
      </c>
      <c r="T5626">
        <v>0</v>
      </c>
      <c r="U5626">
        <v>0</v>
      </c>
    </row>
    <row r="5627" spans="1:21" x14ac:dyDescent="0.35">
      <c r="A5627" s="2" t="s">
        <v>1</v>
      </c>
      <c r="B5627">
        <v>2647</v>
      </c>
      <c r="C5627" t="s">
        <v>6539</v>
      </c>
      <c r="D5627" s="1">
        <v>43637</v>
      </c>
      <c r="E5627" s="1">
        <v>43637</v>
      </c>
      <c r="F5627" s="2" t="s">
        <v>6540</v>
      </c>
      <c r="G5627">
        <v>200</v>
      </c>
      <c r="H5627" s="2" t="s">
        <v>2939</v>
      </c>
      <c r="I5627" s="2" t="s">
        <v>178</v>
      </c>
      <c r="J5627" s="2" t="s">
        <v>36</v>
      </c>
      <c r="K5627" s="2" t="s">
        <v>2940</v>
      </c>
      <c r="L5627" s="2" t="s">
        <v>178</v>
      </c>
      <c r="M5627" s="2" t="s">
        <v>53</v>
      </c>
      <c r="N5627" s="2" t="s">
        <v>6541</v>
      </c>
      <c r="O5627" s="2" t="s">
        <v>6542</v>
      </c>
      <c r="P5627">
        <v>400</v>
      </c>
      <c r="Q5627" s="2" t="s">
        <v>35</v>
      </c>
      <c r="R5627">
        <v>0.5</v>
      </c>
      <c r="S5627">
        <v>200</v>
      </c>
      <c r="T5627">
        <v>0</v>
      </c>
      <c r="U5627">
        <v>400</v>
      </c>
    </row>
    <row r="5628" spans="1:21" x14ac:dyDescent="0.35">
      <c r="A5628" s="2" t="s">
        <v>7</v>
      </c>
      <c r="B5628">
        <v>187</v>
      </c>
      <c r="C5628" t="s">
        <v>6543</v>
      </c>
      <c r="D5628" s="1">
        <v>43637</v>
      </c>
      <c r="E5628" s="1">
        <v>43637</v>
      </c>
      <c r="F5628" s="2" t="s">
        <v>6544</v>
      </c>
      <c r="G5628">
        <v>117.58999633789063</v>
      </c>
      <c r="H5628" s="2" t="s">
        <v>61</v>
      </c>
      <c r="I5628" s="2" t="s">
        <v>62</v>
      </c>
      <c r="J5628" s="2" t="s">
        <v>36</v>
      </c>
      <c r="K5628" s="2" t="s">
        <v>2940</v>
      </c>
      <c r="L5628" s="2" t="s">
        <v>178</v>
      </c>
      <c r="M5628" s="2" t="s">
        <v>53</v>
      </c>
      <c r="N5628" s="2" t="s">
        <v>6545</v>
      </c>
      <c r="O5628" s="2" t="s">
        <v>6409</v>
      </c>
      <c r="P5628">
        <v>209</v>
      </c>
      <c r="Q5628" s="2" t="s">
        <v>35</v>
      </c>
      <c r="R5628">
        <v>6.4999997615814209E-2</v>
      </c>
      <c r="S5628">
        <v>13.590000152587891</v>
      </c>
      <c r="T5628">
        <v>0</v>
      </c>
      <c r="U5628">
        <v>0</v>
      </c>
    </row>
    <row r="5629" spans="1:21" x14ac:dyDescent="0.35">
      <c r="A5629" s="2" t="s">
        <v>7</v>
      </c>
      <c r="B5629">
        <v>187</v>
      </c>
      <c r="C5629" t="s">
        <v>6543</v>
      </c>
      <c r="D5629" s="1">
        <v>43637</v>
      </c>
      <c r="E5629" s="1">
        <v>43637</v>
      </c>
      <c r="F5629" s="2" t="s">
        <v>6544</v>
      </c>
      <c r="G5629">
        <v>117.58999633789063</v>
      </c>
      <c r="H5629" s="2" t="s">
        <v>61</v>
      </c>
      <c r="I5629" s="2" t="s">
        <v>62</v>
      </c>
      <c r="J5629" s="2" t="s">
        <v>36</v>
      </c>
      <c r="K5629" s="2" t="s">
        <v>2940</v>
      </c>
      <c r="L5629" s="2" t="s">
        <v>178</v>
      </c>
      <c r="M5629" s="2" t="s">
        <v>53</v>
      </c>
      <c r="N5629" s="2" t="s">
        <v>6546</v>
      </c>
      <c r="O5629" s="2" t="s">
        <v>6411</v>
      </c>
      <c r="P5629">
        <v>400</v>
      </c>
      <c r="Q5629" s="2" t="s">
        <v>35</v>
      </c>
      <c r="R5629">
        <v>0.25999999046325684</v>
      </c>
      <c r="S5629">
        <v>104</v>
      </c>
      <c r="T5629">
        <v>0</v>
      </c>
      <c r="U5629">
        <v>0</v>
      </c>
    </row>
    <row r="5630" spans="1:21" x14ac:dyDescent="0.35">
      <c r="A5630" s="2" t="s">
        <v>7</v>
      </c>
      <c r="B5630">
        <v>196</v>
      </c>
      <c r="C5630" t="s">
        <v>6547</v>
      </c>
      <c r="D5630" s="1">
        <v>43640</v>
      </c>
      <c r="E5630" s="1">
        <v>43640</v>
      </c>
      <c r="F5630" s="2" t="s">
        <v>6548</v>
      </c>
      <c r="G5630">
        <v>427.20001220703125</v>
      </c>
      <c r="H5630" s="2" t="s">
        <v>2939</v>
      </c>
      <c r="I5630" s="2" t="s">
        <v>178</v>
      </c>
      <c r="J5630" s="2" t="s">
        <v>36</v>
      </c>
      <c r="K5630" s="2" t="s">
        <v>2940</v>
      </c>
      <c r="L5630" s="2" t="s">
        <v>178</v>
      </c>
      <c r="M5630" s="2" t="s">
        <v>53</v>
      </c>
      <c r="N5630" s="2" t="s">
        <v>3566</v>
      </c>
      <c r="O5630" s="2" t="s">
        <v>3445</v>
      </c>
      <c r="P5630">
        <v>534</v>
      </c>
      <c r="Q5630" s="2" t="s">
        <v>35</v>
      </c>
      <c r="R5630">
        <v>0.80000001192092896</v>
      </c>
      <c r="S5630">
        <v>427.20001220703125</v>
      </c>
      <c r="T5630">
        <v>0</v>
      </c>
      <c r="U5630">
        <v>534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9"/>
  <sheetViews>
    <sheetView workbookViewId="0">
      <selection activeCell="F5" sqref="F5"/>
    </sheetView>
  </sheetViews>
  <sheetFormatPr defaultColWidth="10.81640625" defaultRowHeight="14.5" x14ac:dyDescent="0.35"/>
  <cols>
    <col min="3" max="3" width="11.453125" style="6"/>
    <col min="4" max="4" width="12" style="5" bestFit="1" customWidth="1"/>
    <col min="5" max="5" width="11.453125" style="6"/>
    <col min="6" max="6" width="12" style="5" bestFit="1" customWidth="1"/>
  </cols>
  <sheetData>
    <row r="3" spans="1:8" x14ac:dyDescent="0.35">
      <c r="B3" s="11" t="s">
        <v>2964</v>
      </c>
      <c r="C3" s="11"/>
      <c r="D3" s="11"/>
      <c r="E3" s="12" t="s">
        <v>2965</v>
      </c>
      <c r="F3" s="12"/>
      <c r="G3" s="12"/>
    </row>
    <row r="4" spans="1:8" x14ac:dyDescent="0.35">
      <c r="A4" t="s">
        <v>2960</v>
      </c>
      <c r="B4" s="8" t="s">
        <v>2962</v>
      </c>
      <c r="C4" s="9" t="s">
        <v>2961</v>
      </c>
      <c r="D4" s="10" t="s">
        <v>2963</v>
      </c>
      <c r="E4" s="9" t="s">
        <v>2961</v>
      </c>
      <c r="F4" s="10" t="s">
        <v>2963</v>
      </c>
      <c r="G4" s="8" t="s">
        <v>2959</v>
      </c>
    </row>
    <row r="5" spans="1:8" x14ac:dyDescent="0.35">
      <c r="A5" s="4">
        <v>43466</v>
      </c>
      <c r="B5" s="8">
        <v>329700</v>
      </c>
      <c r="C5" s="9">
        <v>5.1999999999999998E-3</v>
      </c>
      <c r="D5" s="10">
        <f>(B5*C5)</f>
        <v>1714.4399999999998</v>
      </c>
      <c r="E5" s="9">
        <v>4.4999999999999997E-3</v>
      </c>
      <c r="F5" s="10">
        <f>(B5*E5)</f>
        <v>1483.6499999999999</v>
      </c>
      <c r="G5" s="8">
        <f>(D5-F5)</f>
        <v>230.78999999999996</v>
      </c>
      <c r="H5" s="7"/>
    </row>
    <row r="6" spans="1:8" x14ac:dyDescent="0.35">
      <c r="A6" s="4">
        <v>43497</v>
      </c>
      <c r="B6" s="8">
        <v>757500</v>
      </c>
      <c r="C6" s="9">
        <v>5.1999999999999998E-3</v>
      </c>
      <c r="D6" s="10">
        <f t="shared" ref="D6:D8" si="0">(B6*C6)</f>
        <v>3939</v>
      </c>
      <c r="E6" s="9">
        <v>4.4999999999999997E-3</v>
      </c>
      <c r="F6" s="10">
        <f t="shared" ref="F6:F8" si="1">(B6*E6)</f>
        <v>3408.7499999999995</v>
      </c>
      <c r="G6" s="8">
        <f t="shared" ref="G6:G8" si="2">(D6-F6)</f>
        <v>530.25000000000045</v>
      </c>
      <c r="H6" s="7"/>
    </row>
    <row r="7" spans="1:8" x14ac:dyDescent="0.35">
      <c r="A7" s="4">
        <v>43525</v>
      </c>
      <c r="B7" s="8">
        <v>725350</v>
      </c>
      <c r="C7" s="9">
        <v>5.1999999999999998E-3</v>
      </c>
      <c r="D7" s="10">
        <f t="shared" si="0"/>
        <v>3771.8199999999997</v>
      </c>
      <c r="E7" s="9">
        <v>4.4999999999999997E-3</v>
      </c>
      <c r="F7" s="10">
        <f t="shared" si="1"/>
        <v>3264.0749999999998</v>
      </c>
      <c r="G7" s="8">
        <f t="shared" si="2"/>
        <v>507.74499999999989</v>
      </c>
      <c r="H7" s="7"/>
    </row>
    <row r="8" spans="1:8" x14ac:dyDescent="0.35">
      <c r="A8" s="4">
        <v>43556</v>
      </c>
      <c r="B8" s="8">
        <v>650000</v>
      </c>
      <c r="C8" s="9">
        <v>5.1999999999999998E-3</v>
      </c>
      <c r="D8" s="10">
        <f t="shared" si="0"/>
        <v>3380</v>
      </c>
      <c r="E8" s="9">
        <v>4.4999999999999997E-3</v>
      </c>
      <c r="F8" s="10">
        <f t="shared" si="1"/>
        <v>2925</v>
      </c>
      <c r="G8" s="8">
        <f t="shared" si="2"/>
        <v>455</v>
      </c>
      <c r="H8" s="7"/>
    </row>
    <row r="9" spans="1:8" x14ac:dyDescent="0.35">
      <c r="D9" s="5">
        <f>SUM(D5:D8)</f>
        <v>12805.259999999998</v>
      </c>
      <c r="F9" s="5">
        <f>SUM(F5:F8)</f>
        <v>11081.474999999999</v>
      </c>
      <c r="G9">
        <f>SUM(G5:G8)</f>
        <v>1723.7850000000003</v>
      </c>
      <c r="H9" s="7">
        <f>(G9/F9)</f>
        <v>0.15555555555555561</v>
      </c>
    </row>
  </sheetData>
  <mergeCells count="2">
    <mergeCell ref="B3:D3"/>
    <mergeCell ref="E3:G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C7B8BE-E9F6-4518-BC9E-97F8236A73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OC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Ignacio Vera Cabanilla</dc:creator>
  <cp:lastModifiedBy>Bryan Ignacio Vera Cabanilla</cp:lastModifiedBy>
  <dcterms:created xsi:type="dcterms:W3CDTF">2019-04-05T21:58:48Z</dcterms:created>
  <dcterms:modified xsi:type="dcterms:W3CDTF">2019-06-25T18:14:39Z</dcterms:modified>
</cp:coreProperties>
</file>