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bmont\Documents\Funny\Python\Alegra\alegraApp\"/>
    </mc:Choice>
  </mc:AlternateContent>
  <xr:revisionPtr revIDLastSave="0" documentId="13_ncr:1_{59142F14-8A53-4DAA-A2C9-E361DC2129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NV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V1" authorId="0" shapeId="0" xr:uid="{00000000-0006-0000-0000-000001000000}">
      <text>
        <r>
          <rPr>
            <sz val="10"/>
            <color rgb="FF000000"/>
            <rFont val="Arial"/>
            <scheme val="minor"/>
          </rPr>
          <t>Moño de herradura 30 kl</t>
        </r>
      </text>
    </comment>
  </commentList>
</comments>
</file>

<file path=xl/sharedStrings.xml><?xml version="1.0" encoding="utf-8"?>
<sst xmlns="http://schemas.openxmlformats.org/spreadsheetml/2006/main" count="955" uniqueCount="76">
  <si>
    <t>FECHA</t>
  </si>
  <si>
    <t>PLAZO DIAS</t>
  </si>
  <si>
    <t>FECHA DE VENCIMIENTO</t>
  </si>
  <si>
    <t>FACT/REMIS</t>
  </si>
  <si>
    <t>DCTO FNCIERO</t>
  </si>
  <si>
    <t>IVA</t>
  </si>
  <si>
    <t>CLIENTENOMBRE</t>
  </si>
  <si>
    <t>CLIENTEID</t>
  </si>
  <si>
    <t>POBLACION</t>
  </si>
  <si>
    <t>FAC/REM</t>
  </si>
  <si>
    <t>TRANSPORTADORA</t>
  </si>
  <si>
    <t>GUIA</t>
  </si>
  <si>
    <t>PAQ TOT</t>
  </si>
  <si>
    <t>EMPACADOR</t>
  </si>
  <si>
    <t>NOTAS</t>
  </si>
  <si>
    <t>FALTANTE</t>
  </si>
  <si>
    <t>REF</t>
  </si>
  <si>
    <t>ARTICULO</t>
  </si>
  <si>
    <t>CANTIDAD</t>
  </si>
  <si>
    <t>PRECIO IVA INC</t>
  </si>
  <si>
    <t>TOTAL</t>
  </si>
  <si>
    <t>PESO</t>
  </si>
  <si>
    <t># PAQUETES</t>
  </si>
  <si>
    <t>PRECIO BASE</t>
  </si>
  <si>
    <t>SUBTOTAL</t>
  </si>
  <si>
    <t>ESTADO</t>
  </si>
  <si>
    <t>Inv Actual</t>
  </si>
  <si>
    <t>Disponible</t>
  </si>
  <si>
    <t>Base</t>
  </si>
  <si>
    <t>IVA inluido</t>
  </si>
  <si>
    <t>Base  en Bodega</t>
  </si>
  <si>
    <t>IVA inluido en Bodega</t>
  </si>
  <si>
    <t>Base en Bodega</t>
  </si>
  <si>
    <t>REM</t>
  </si>
  <si>
    <t>REM en Bodega</t>
  </si>
  <si>
    <t>BASE</t>
  </si>
  <si>
    <t>BASE en Bodega</t>
  </si>
  <si>
    <t>Remision</t>
  </si>
  <si>
    <t>NO</t>
  </si>
  <si>
    <t>Edilberto Correa</t>
  </si>
  <si>
    <t>Quinchía</t>
  </si>
  <si>
    <t>Aurelio Ortiz</t>
  </si>
  <si>
    <t>1012</t>
  </si>
  <si>
    <t>Cristian Ramírez</t>
  </si>
  <si>
    <t>1</t>
  </si>
  <si>
    <t>Costal payaso</t>
  </si>
  <si>
    <t>#REF!</t>
  </si>
  <si>
    <t>2</t>
  </si>
  <si>
    <t>Fibra pp 24000 1Kg negra</t>
  </si>
  <si>
    <t>3</t>
  </si>
  <si>
    <t>Fibra pp 12000 1 Kg amarilla</t>
  </si>
  <si>
    <t>Fibra pp 12000 200 gr surtida</t>
  </si>
  <si>
    <t>Cubierta Yalisena ancha 18</t>
  </si>
  <si>
    <t>Cubierta Yalisena ancha 20</t>
  </si>
  <si>
    <t>Cubierta sencilla ancha 18</t>
  </si>
  <si>
    <t>Cubierta sencilla ancha 16</t>
  </si>
  <si>
    <t>Cubierta sencilla ancha 20</t>
  </si>
  <si>
    <t>Cubierta Chaparraluna Negra 18</t>
  </si>
  <si>
    <t>Cubierta Chaparraluna Amarilla 18</t>
  </si>
  <si>
    <t xml:space="preserve">Recatón mediano </t>
  </si>
  <si>
    <t xml:space="preserve">Recatón grande </t>
  </si>
  <si>
    <t>Aguja arria gruesa # 6</t>
  </si>
  <si>
    <t>Aguja arria gruesa # 7</t>
  </si>
  <si>
    <t xml:space="preserve">Aguja arria gruesa # 8 </t>
  </si>
  <si>
    <t>Clavo La Montaña E5</t>
  </si>
  <si>
    <t>Herradura 1/2 mular</t>
  </si>
  <si>
    <t>Herradura 1/2 caballar</t>
  </si>
  <si>
    <t xml:space="preserve">Herradura artesanal # 19 </t>
  </si>
  <si>
    <t xml:space="preserve">Herradura artesanal # 20 </t>
  </si>
  <si>
    <t xml:space="preserve">Herradura artesanal # 21 </t>
  </si>
  <si>
    <t xml:space="preserve">Herradura artesanal # 22 </t>
  </si>
  <si>
    <t xml:space="preserve">Herradura artesanal # 23 </t>
  </si>
  <si>
    <t xml:space="preserve">Herradura artesanal # 24 </t>
  </si>
  <si>
    <t xml:space="preserve">Herradura artesanal # 25 </t>
  </si>
  <si>
    <t xml:space="preserve">Herradura artesanal # 26 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</si>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</sst>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/m/yy"/>
  </numFmts>
  <fonts count="9" x14ac:knownFonts="1">
    <font>
      <sz val="10"/>
      <color rgb="FF000000"/>
      <name val="Arial"/>
      <scheme val="minor"/>
    </font>
    <font>
      <b/>
      <sz val="10"/>
      <color theme="1"/>
      <name val="Calibri"/>
    </font>
    <font>
      <b/>
      <sz val="10"/>
      <color theme="1"/>
      <name val="Arial"/>
    </font>
    <font>
      <sz val="10"/>
      <color theme="1"/>
      <name val="Calibri"/>
    </font>
    <font>
      <b/>
      <sz val="9"/>
      <color theme="1"/>
      <name val="Calibri"/>
    </font>
    <font>
      <b/>
      <sz val="12"/>
      <color theme="1"/>
      <name val="Calibri"/>
    </font>
    <font>
      <sz val="10"/>
      <color theme="1"/>
      <name val="Arial"/>
    </font>
    <font>
      <sz val="10"/>
      <color rgb="FFB7B7B7"/>
      <name val="Calibri"/>
    </font>
    <font>
      <b/>
      <sz val="10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3" borderId="0" xfId="0" applyFont="1" applyFill="1" applyAlignment="1">
      <alignment horizontal="right" wrapText="1"/>
    </xf>
    <xf numFmtId="9" fontId="2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0" borderId="0" xfId="0" applyFont="1" applyAlignment="1">
      <alignment horizontal="right" wrapText="1"/>
    </xf>
    <xf numFmtId="49" fontId="1" fillId="0" borderId="0" xfId="0" applyNumberFormat="1" applyFont="1" applyAlignment="1">
      <alignment horizontal="right" wrapText="1"/>
    </xf>
    <xf numFmtId="49" fontId="2" fillId="4" borderId="0" xfId="0" applyNumberFormat="1" applyFont="1" applyFill="1" applyAlignment="1">
      <alignment horizontal="right" wrapText="1"/>
    </xf>
    <xf numFmtId="0" fontId="2" fillId="4" borderId="0" xfId="0" applyFont="1" applyFill="1" applyAlignment="1">
      <alignment horizontal="right" wrapText="1"/>
    </xf>
    <xf numFmtId="164" fontId="1" fillId="4" borderId="0" xfId="0" applyNumberFormat="1" applyFont="1" applyFill="1" applyAlignment="1">
      <alignment horizontal="right"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3" fontId="1" fillId="4" borderId="0" xfId="0" applyNumberFormat="1" applyFont="1" applyFill="1" applyAlignment="1">
      <alignment horizontal="center" wrapText="1"/>
    </xf>
    <xf numFmtId="164" fontId="2" fillId="0" borderId="0" xfId="0" applyNumberFormat="1" applyFont="1" applyAlignment="1">
      <alignment horizontal="right" wrapText="1"/>
    </xf>
    <xf numFmtId="3" fontId="1" fillId="0" borderId="0" xfId="0" applyNumberFormat="1" applyFont="1" applyAlignment="1">
      <alignment horizontal="right" wrapText="1"/>
    </xf>
    <xf numFmtId="4" fontId="1" fillId="0" borderId="0" xfId="0" applyNumberFormat="1" applyFont="1" applyAlignment="1">
      <alignment horizontal="right" wrapText="1"/>
    </xf>
    <xf numFmtId="4" fontId="1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center" wrapText="1"/>
    </xf>
    <xf numFmtId="10" fontId="3" fillId="5" borderId="1" xfId="0" applyNumberFormat="1" applyFont="1" applyFill="1" applyBorder="1"/>
    <xf numFmtId="3" fontId="5" fillId="0" borderId="2" xfId="0" applyNumberFormat="1" applyFont="1" applyBorder="1" applyAlignment="1">
      <alignment horizontal="center" wrapText="1"/>
    </xf>
    <xf numFmtId="3" fontId="5" fillId="0" borderId="3" xfId="0" applyNumberFormat="1" applyFont="1" applyBorder="1" applyAlignment="1">
      <alignment horizontal="center" wrapText="1"/>
    </xf>
    <xf numFmtId="3" fontId="5" fillId="2" borderId="2" xfId="0" applyNumberFormat="1" applyFont="1" applyFill="1" applyBorder="1" applyAlignment="1">
      <alignment horizontal="center" wrapText="1"/>
    </xf>
    <xf numFmtId="3" fontId="5" fillId="2" borderId="3" xfId="0" applyNumberFormat="1" applyFont="1" applyFill="1" applyBorder="1" applyAlignment="1">
      <alignment horizontal="center" wrapText="1"/>
    </xf>
    <xf numFmtId="3" fontId="5" fillId="6" borderId="3" xfId="0" applyNumberFormat="1" applyFont="1" applyFill="1" applyBorder="1" applyAlignment="1">
      <alignment horizontal="center" wrapText="1"/>
    </xf>
    <xf numFmtId="3" fontId="5" fillId="6" borderId="2" xfId="0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wrapText="1"/>
    </xf>
    <xf numFmtId="3" fontId="5" fillId="3" borderId="3" xfId="0" applyNumberFormat="1" applyFont="1" applyFill="1" applyBorder="1" applyAlignment="1">
      <alignment horizontal="center" wrapText="1"/>
    </xf>
    <xf numFmtId="3" fontId="3" fillId="5" borderId="1" xfId="0" applyNumberFormat="1" applyFont="1" applyFill="1" applyBorder="1"/>
    <xf numFmtId="0" fontId="3" fillId="5" borderId="1" xfId="0" applyFont="1" applyFill="1" applyBorder="1"/>
    <xf numFmtId="3" fontId="5" fillId="7" borderId="2" xfId="0" applyNumberFormat="1" applyFont="1" applyFill="1" applyBorder="1" applyAlignment="1">
      <alignment horizontal="center" wrapText="1"/>
    </xf>
    <xf numFmtId="3" fontId="5" fillId="7" borderId="3" xfId="0" applyNumberFormat="1" applyFont="1" applyFill="1" applyBorder="1" applyAlignment="1">
      <alignment horizontal="center" wrapText="1"/>
    </xf>
    <xf numFmtId="3" fontId="3" fillId="5" borderId="2" xfId="0" applyNumberFormat="1" applyFont="1" applyFill="1" applyBorder="1"/>
    <xf numFmtId="0" fontId="3" fillId="0" borderId="0" xfId="0" applyFont="1"/>
    <xf numFmtId="165" fontId="3" fillId="4" borderId="0" xfId="0" applyNumberFormat="1" applyFont="1" applyFill="1"/>
    <xf numFmtId="165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9" fontId="3" fillId="0" borderId="0" xfId="0" applyNumberFormat="1" applyFont="1"/>
    <xf numFmtId="0" fontId="6" fillId="4" borderId="0" xfId="0" applyFont="1" applyFill="1" applyAlignment="1">
      <alignment horizontal="right"/>
    </xf>
    <xf numFmtId="49" fontId="3" fillId="4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4" borderId="0" xfId="0" applyFont="1" applyFill="1"/>
    <xf numFmtId="164" fontId="3" fillId="4" borderId="0" xfId="0" applyNumberFormat="1" applyFont="1" applyFill="1"/>
    <xf numFmtId="49" fontId="6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3" fillId="4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3" fontId="1" fillId="4" borderId="0" xfId="0" applyNumberFormat="1" applyFont="1" applyFill="1" applyAlignment="1">
      <alignment horizontal="right"/>
    </xf>
    <xf numFmtId="3" fontId="3" fillId="4" borderId="0" xfId="0" applyNumberFormat="1" applyFont="1" applyFill="1"/>
    <xf numFmtId="0" fontId="3" fillId="5" borderId="0" xfId="0" applyFont="1" applyFill="1"/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3" fillId="5" borderId="0" xfId="0" applyNumberFormat="1" applyFont="1" applyFill="1"/>
    <xf numFmtId="164" fontId="6" fillId="3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164" fontId="6" fillId="7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164" fontId="6" fillId="8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164" fontId="6" fillId="9" borderId="0" xfId="0" applyNumberFormat="1" applyFont="1" applyFill="1" applyAlignment="1">
      <alignment horizontal="right"/>
    </xf>
    <xf numFmtId="0" fontId="3" fillId="8" borderId="0" xfId="0" applyFont="1" applyFill="1"/>
    <xf numFmtId="9" fontId="3" fillId="8" borderId="0" xfId="0" applyNumberFormat="1" applyFont="1" applyFill="1"/>
    <xf numFmtId="49" fontId="3" fillId="8" borderId="0" xfId="0" applyNumberFormat="1" applyFont="1" applyFill="1"/>
    <xf numFmtId="164" fontId="3" fillId="8" borderId="0" xfId="0" applyNumberFormat="1" applyFont="1" applyFill="1"/>
    <xf numFmtId="3" fontId="3" fillId="8" borderId="0" xfId="0" applyNumberFormat="1" applyFont="1" applyFill="1"/>
    <xf numFmtId="3" fontId="6" fillId="5" borderId="0" xfId="0" applyNumberFormat="1" applyFont="1" applyFill="1" applyAlignment="1">
      <alignment horizontal="right"/>
    </xf>
    <xf numFmtId="3" fontId="7" fillId="4" borderId="0" xfId="0" applyNumberFormat="1" applyFont="1" applyFill="1" applyAlignment="1">
      <alignment horizontal="center"/>
    </xf>
    <xf numFmtId="4" fontId="8" fillId="3" borderId="0" xfId="0" applyNumberFormat="1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B29"/>
  <sheetViews>
    <sheetView tabSelected="1" topLeftCell="N1" zoomScale="90" zoomScaleNormal="90" workbookViewId="0">
      <selection activeCell="Z2" sqref="Z2"/>
    </sheetView>
  </sheetViews>
  <sheetFormatPr baseColWidth="10" defaultColWidth="12.6328125" defaultRowHeight="15.75" customHeight="1" x14ac:dyDescent="0.25"/>
  <cols>
    <col min="18" max="18" width="24.36328125" customWidth="1"/>
  </cols>
  <sheetData>
    <row r="1" spans="1:470" ht="15.75" customHeight="1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7" t="s">
        <v>9</v>
      </c>
      <c r="K1" s="6" t="s">
        <v>10</v>
      </c>
      <c r="L1" s="8" t="s">
        <v>11</v>
      </c>
      <c r="M1" s="9" t="s">
        <v>12</v>
      </c>
      <c r="N1" s="7" t="s">
        <v>13</v>
      </c>
      <c r="O1" s="7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5" t="s">
        <v>20</v>
      </c>
      <c r="V1" s="16" t="s">
        <v>21</v>
      </c>
      <c r="W1" s="17" t="s">
        <v>22</v>
      </c>
      <c r="X1" s="17" t="s">
        <v>23</v>
      </c>
      <c r="Y1" s="18" t="s">
        <v>24</v>
      </c>
      <c r="Z1" s="19" t="s">
        <v>25</v>
      </c>
      <c r="AA1" s="73"/>
      <c r="AB1" s="53"/>
      <c r="AC1" s="20" t="s">
        <v>26</v>
      </c>
      <c r="AD1" s="20" t="s">
        <v>27</v>
      </c>
      <c r="AE1" s="21"/>
      <c r="AF1" s="22" t="s">
        <v>28</v>
      </c>
      <c r="AG1" s="23" t="s">
        <v>29</v>
      </c>
      <c r="AH1" s="22" t="s">
        <v>30</v>
      </c>
      <c r="AI1" s="23" t="s">
        <v>31</v>
      </c>
      <c r="AJ1" s="24" t="s">
        <v>28</v>
      </c>
      <c r="AK1" s="25" t="s">
        <v>29</v>
      </c>
      <c r="AL1" s="24" t="s">
        <v>32</v>
      </c>
      <c r="AM1" s="25" t="s">
        <v>31</v>
      </c>
      <c r="AN1" s="26" t="s">
        <v>29</v>
      </c>
      <c r="AO1" s="27" t="s">
        <v>32</v>
      </c>
      <c r="AP1" s="27" t="s">
        <v>31</v>
      </c>
      <c r="AQ1" s="28" t="s">
        <v>28</v>
      </c>
      <c r="AR1" s="28" t="s">
        <v>29</v>
      </c>
      <c r="AS1" s="29" t="s">
        <v>32</v>
      </c>
      <c r="AT1" s="29" t="s">
        <v>31</v>
      </c>
      <c r="AU1" s="30"/>
      <c r="AV1" s="25" t="s">
        <v>33</v>
      </c>
      <c r="AW1" s="25" t="s">
        <v>34</v>
      </c>
      <c r="AX1" s="26" t="s">
        <v>33</v>
      </c>
      <c r="AY1" s="26" t="s">
        <v>34</v>
      </c>
      <c r="AZ1" s="29" t="s">
        <v>33</v>
      </c>
      <c r="BA1" s="29" t="s">
        <v>34</v>
      </c>
      <c r="BB1" s="31"/>
      <c r="BC1" s="23" t="s">
        <v>35</v>
      </c>
      <c r="BD1" s="32" t="s">
        <v>29</v>
      </c>
      <c r="BE1" s="23" t="s">
        <v>36</v>
      </c>
      <c r="BF1" s="33" t="s">
        <v>31</v>
      </c>
      <c r="BG1" s="34"/>
      <c r="BH1" s="33" t="s">
        <v>33</v>
      </c>
      <c r="BI1" s="33" t="s">
        <v>34</v>
      </c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</row>
    <row r="2" spans="1:470" ht="13" customHeight="1" x14ac:dyDescent="0.3">
      <c r="A2" s="36">
        <v>44886</v>
      </c>
      <c r="B2" s="38">
        <v>30</v>
      </c>
      <c r="C2" s="37">
        <f>A2+B2</f>
        <v>44916</v>
      </c>
      <c r="D2" s="38" t="s">
        <v>37</v>
      </c>
      <c r="E2" s="38" t="s">
        <v>38</v>
      </c>
      <c r="F2" s="39"/>
      <c r="G2" s="40" t="s">
        <v>39</v>
      </c>
      <c r="H2" s="38">
        <v>39456079</v>
      </c>
      <c r="I2" s="38" t="s">
        <v>40</v>
      </c>
      <c r="J2" s="41"/>
      <c r="K2" s="42" t="s">
        <v>41</v>
      </c>
      <c r="L2" s="41" t="s">
        <v>42</v>
      </c>
      <c r="M2" s="43">
        <v>6</v>
      </c>
      <c r="N2" s="44" t="s">
        <v>43</v>
      </c>
      <c r="O2" s="44"/>
      <c r="P2" s="45"/>
      <c r="Q2" s="46" t="s">
        <v>44</v>
      </c>
      <c r="R2" s="43" t="s">
        <v>45</v>
      </c>
      <c r="S2" s="47">
        <v>250</v>
      </c>
      <c r="T2" s="48">
        <v>2391</v>
      </c>
      <c r="U2" s="49">
        <f t="shared" ref="U2:U28" si="0">S2*T2</f>
        <v>597750</v>
      </c>
      <c r="V2" s="50"/>
      <c r="W2" s="51">
        <v>1</v>
      </c>
      <c r="X2" s="48">
        <v>2391</v>
      </c>
      <c r="Y2" s="52"/>
      <c r="Z2" s="52" t="s">
        <v>75</v>
      </c>
      <c r="AA2" s="52"/>
      <c r="AB2" s="71"/>
      <c r="AC2" s="41" t="s">
        <v>46</v>
      </c>
      <c r="AD2" s="41" t="s">
        <v>46</v>
      </c>
      <c r="AE2" s="53"/>
      <c r="AF2" s="54" t="s">
        <v>46</v>
      </c>
      <c r="AG2" s="54" t="s">
        <v>46</v>
      </c>
      <c r="AH2" s="54" t="s">
        <v>46</v>
      </c>
      <c r="AI2" s="54" t="s">
        <v>46</v>
      </c>
      <c r="AJ2" s="52" t="s">
        <v>46</v>
      </c>
      <c r="AK2" s="52" t="s">
        <v>46</v>
      </c>
      <c r="AL2" s="52" t="s">
        <v>46</v>
      </c>
      <c r="AM2" s="52" t="s">
        <v>46</v>
      </c>
      <c r="AN2" s="52" t="s">
        <v>46</v>
      </c>
      <c r="AO2" s="52" t="s">
        <v>46</v>
      </c>
      <c r="AP2" s="52" t="s">
        <v>46</v>
      </c>
      <c r="AQ2" s="54" t="s">
        <v>46</v>
      </c>
      <c r="AR2" s="55" t="s">
        <v>46</v>
      </c>
      <c r="AS2" s="54" t="s">
        <v>46</v>
      </c>
      <c r="AT2" s="54" t="s">
        <v>46</v>
      </c>
      <c r="AU2" s="56"/>
      <c r="AV2" s="52" t="s">
        <v>46</v>
      </c>
      <c r="AW2" s="52" t="s">
        <v>46</v>
      </c>
      <c r="AX2" s="52" t="s">
        <v>46</v>
      </c>
      <c r="AY2" s="52" t="s">
        <v>46</v>
      </c>
      <c r="AZ2" s="55" t="s">
        <v>46</v>
      </c>
      <c r="BA2" s="54" t="s">
        <v>46</v>
      </c>
      <c r="BB2" s="53"/>
      <c r="BC2" s="52" t="s">
        <v>46</v>
      </c>
      <c r="BD2" s="52" t="s">
        <v>46</v>
      </c>
      <c r="BE2" s="52" t="s">
        <v>46</v>
      </c>
      <c r="BF2" s="52" t="s">
        <v>46</v>
      </c>
      <c r="BG2" s="53"/>
      <c r="BH2" s="52" t="s">
        <v>46</v>
      </c>
      <c r="BI2" s="52" t="s">
        <v>46</v>
      </c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  <c r="IM2" s="44"/>
      <c r="IN2" s="44"/>
      <c r="IO2" s="44"/>
      <c r="IP2" s="44"/>
      <c r="IQ2" s="44"/>
      <c r="IR2" s="44"/>
      <c r="IS2" s="44"/>
      <c r="IT2" s="44"/>
      <c r="IU2" s="44"/>
      <c r="IV2" s="44"/>
      <c r="IW2" s="44"/>
      <c r="IX2" s="44"/>
      <c r="IY2" s="44"/>
      <c r="IZ2" s="44"/>
      <c r="JA2" s="44"/>
      <c r="JB2" s="44"/>
      <c r="JC2" s="44"/>
      <c r="JD2" s="44"/>
      <c r="JE2" s="44"/>
      <c r="JF2" s="44"/>
      <c r="JG2" s="44"/>
      <c r="JH2" s="44"/>
      <c r="JI2" s="44"/>
      <c r="JJ2" s="44"/>
      <c r="JK2" s="44"/>
      <c r="JL2" s="44"/>
      <c r="JM2" s="44"/>
      <c r="JN2" s="44"/>
      <c r="JO2" s="44"/>
      <c r="JP2" s="44"/>
      <c r="JQ2" s="44"/>
      <c r="JR2" s="44"/>
      <c r="JS2" s="44"/>
      <c r="JT2" s="44"/>
      <c r="JU2" s="44"/>
      <c r="JV2" s="44"/>
      <c r="JW2" s="44"/>
      <c r="JX2" s="44"/>
      <c r="JY2" s="44"/>
      <c r="JZ2" s="44"/>
      <c r="KA2" s="44"/>
      <c r="KB2" s="44"/>
      <c r="KC2" s="44"/>
      <c r="KD2" s="44"/>
      <c r="KE2" s="44"/>
      <c r="KF2" s="44"/>
      <c r="KG2" s="44"/>
      <c r="KH2" s="44"/>
      <c r="KI2" s="44"/>
      <c r="KJ2" s="44"/>
      <c r="KK2" s="44"/>
      <c r="KL2" s="44"/>
      <c r="KM2" s="44"/>
      <c r="KN2" s="44"/>
      <c r="KO2" s="44"/>
      <c r="KP2" s="44"/>
      <c r="KQ2" s="44"/>
      <c r="KR2" s="44"/>
      <c r="KS2" s="44"/>
      <c r="KT2" s="44"/>
      <c r="KU2" s="44"/>
      <c r="KV2" s="44"/>
      <c r="KW2" s="44"/>
      <c r="KX2" s="44"/>
      <c r="KY2" s="44"/>
      <c r="KZ2" s="44"/>
      <c r="LA2" s="44"/>
      <c r="LB2" s="44"/>
      <c r="LC2" s="44"/>
      <c r="LD2" s="44"/>
      <c r="LE2" s="44"/>
      <c r="LF2" s="44"/>
      <c r="LG2" s="44"/>
      <c r="LH2" s="44"/>
      <c r="LI2" s="44"/>
      <c r="LJ2" s="44"/>
      <c r="LK2" s="44"/>
      <c r="LL2" s="44"/>
      <c r="LM2" s="44"/>
      <c r="LN2" s="44"/>
      <c r="LO2" s="44"/>
      <c r="LP2" s="44"/>
      <c r="LQ2" s="44"/>
      <c r="LR2" s="44"/>
      <c r="LS2" s="44"/>
      <c r="LT2" s="44"/>
      <c r="LU2" s="44"/>
      <c r="LV2" s="44"/>
      <c r="LW2" s="44"/>
      <c r="LX2" s="44"/>
      <c r="LY2" s="44"/>
      <c r="LZ2" s="44"/>
      <c r="MA2" s="44"/>
      <c r="MB2" s="44"/>
      <c r="MC2" s="44"/>
      <c r="MD2" s="44"/>
      <c r="ME2" s="44"/>
      <c r="MF2" s="44"/>
      <c r="MG2" s="44"/>
      <c r="MH2" s="44"/>
      <c r="MI2" s="44"/>
      <c r="MJ2" s="44"/>
      <c r="MK2" s="44"/>
      <c r="ML2" s="44"/>
      <c r="MM2" s="44"/>
      <c r="MN2" s="44"/>
      <c r="MO2" s="44"/>
      <c r="MP2" s="44"/>
      <c r="MQ2" s="44"/>
      <c r="MR2" s="44"/>
      <c r="MS2" s="44"/>
      <c r="MT2" s="44"/>
      <c r="MU2" s="44"/>
      <c r="MV2" s="44"/>
      <c r="MW2" s="44"/>
      <c r="MX2" s="44"/>
      <c r="MY2" s="44"/>
      <c r="MZ2" s="44"/>
      <c r="NA2" s="44"/>
      <c r="NB2" s="44"/>
      <c r="NC2" s="44"/>
      <c r="ND2" s="44"/>
      <c r="NE2" s="44"/>
      <c r="NF2" s="44"/>
      <c r="NG2" s="44"/>
      <c r="NH2" s="44"/>
      <c r="NI2" s="44"/>
      <c r="NJ2" s="44"/>
      <c r="NK2" s="44"/>
      <c r="NL2" s="44"/>
      <c r="NM2" s="44"/>
      <c r="NN2" s="44"/>
      <c r="NO2" s="44"/>
      <c r="NP2" s="44"/>
      <c r="NQ2" s="44"/>
      <c r="NR2" s="44"/>
      <c r="NS2" s="44"/>
      <c r="NT2" s="44"/>
      <c r="NU2" s="44"/>
      <c r="NV2" s="44"/>
      <c r="NW2" s="44"/>
      <c r="NX2" s="44"/>
      <c r="NY2" s="44"/>
      <c r="NZ2" s="44"/>
      <c r="OA2" s="44"/>
      <c r="OB2" s="44"/>
      <c r="OC2" s="44"/>
      <c r="OD2" s="44"/>
      <c r="OE2" s="44"/>
      <c r="OF2" s="44"/>
      <c r="OG2" s="44"/>
      <c r="OH2" s="44"/>
      <c r="OI2" s="44"/>
      <c r="OJ2" s="44"/>
      <c r="OK2" s="44"/>
      <c r="OL2" s="44"/>
      <c r="OM2" s="44"/>
      <c r="ON2" s="44"/>
      <c r="OO2" s="44"/>
      <c r="OP2" s="44"/>
      <c r="OQ2" s="44"/>
      <c r="OR2" s="44"/>
      <c r="OS2" s="44"/>
      <c r="OT2" s="44"/>
      <c r="OU2" s="44"/>
      <c r="OV2" s="44"/>
      <c r="OW2" s="44"/>
      <c r="OX2" s="44"/>
      <c r="OY2" s="44"/>
      <c r="OZ2" s="44"/>
      <c r="PA2" s="44"/>
      <c r="PB2" s="44"/>
      <c r="PC2" s="44"/>
      <c r="PD2" s="44"/>
      <c r="PE2" s="44"/>
      <c r="PF2" s="44"/>
      <c r="PG2" s="44"/>
      <c r="PH2" s="44"/>
      <c r="PI2" s="44"/>
      <c r="PJ2" s="44"/>
      <c r="PK2" s="44"/>
      <c r="PL2" s="44"/>
      <c r="PM2" s="44"/>
      <c r="PN2" s="44"/>
      <c r="PO2" s="44"/>
      <c r="PP2" s="44"/>
      <c r="PQ2" s="44"/>
      <c r="PR2" s="44"/>
      <c r="PS2" s="44"/>
      <c r="PT2" s="44"/>
      <c r="PU2" s="44"/>
      <c r="PV2" s="44"/>
      <c r="PW2" s="44"/>
      <c r="PX2" s="44"/>
      <c r="PY2" s="44"/>
      <c r="PZ2" s="44"/>
      <c r="QA2" s="44"/>
      <c r="QB2" s="44"/>
      <c r="QC2" s="44"/>
      <c r="QD2" s="44"/>
      <c r="QE2" s="44"/>
      <c r="QF2" s="44"/>
      <c r="QG2" s="44"/>
      <c r="QH2" s="44"/>
      <c r="QI2" s="44"/>
      <c r="QJ2" s="44"/>
      <c r="QK2" s="44"/>
      <c r="QL2" s="44"/>
      <c r="QM2" s="44"/>
      <c r="QN2" s="44"/>
      <c r="QO2" s="44"/>
      <c r="QP2" s="44"/>
      <c r="QQ2" s="44"/>
      <c r="QR2" s="44"/>
      <c r="QS2" s="44"/>
      <c r="QT2" s="44"/>
      <c r="QU2" s="44"/>
      <c r="QV2" s="44"/>
      <c r="QW2" s="44"/>
      <c r="QX2" s="44"/>
      <c r="QY2" s="44"/>
      <c r="QZ2" s="44"/>
      <c r="RA2" s="44"/>
      <c r="RB2" s="44"/>
    </row>
    <row r="3" spans="1:470" ht="13" customHeight="1" x14ac:dyDescent="0.3">
      <c r="A3" s="44"/>
      <c r="B3" s="38"/>
      <c r="C3" s="38"/>
      <c r="D3" s="38"/>
      <c r="E3" s="38"/>
      <c r="F3" s="39"/>
      <c r="G3" s="40" t="s">
        <v>39</v>
      </c>
      <c r="H3" s="44"/>
      <c r="I3" s="44"/>
      <c r="J3" s="41"/>
      <c r="K3" s="44"/>
      <c r="L3" s="41"/>
      <c r="M3" s="44"/>
      <c r="N3" s="44"/>
      <c r="O3" s="44"/>
      <c r="P3" s="45"/>
      <c r="Q3" s="46" t="s">
        <v>47</v>
      </c>
      <c r="R3" s="43" t="s">
        <v>48</v>
      </c>
      <c r="S3" s="47">
        <v>24</v>
      </c>
      <c r="T3" s="48">
        <v>12553</v>
      </c>
      <c r="U3" s="49">
        <f t="shared" si="0"/>
        <v>301272</v>
      </c>
      <c r="V3" s="57"/>
      <c r="W3" s="51">
        <v>1</v>
      </c>
      <c r="X3" s="48">
        <v>12553</v>
      </c>
      <c r="Y3" s="52"/>
      <c r="Z3" s="52"/>
      <c r="AA3" s="52"/>
      <c r="AB3" s="71"/>
      <c r="AC3" s="41" t="s">
        <v>46</v>
      </c>
      <c r="AD3" s="41" t="s">
        <v>46</v>
      </c>
      <c r="AE3" s="53"/>
      <c r="AF3" s="54" t="s">
        <v>46</v>
      </c>
      <c r="AG3" s="54" t="s">
        <v>46</v>
      </c>
      <c r="AH3" s="54" t="s">
        <v>46</v>
      </c>
      <c r="AI3" s="54" t="s">
        <v>46</v>
      </c>
      <c r="AJ3" s="52" t="s">
        <v>46</v>
      </c>
      <c r="AK3" s="52" t="s">
        <v>46</v>
      </c>
      <c r="AL3" s="52" t="s">
        <v>46</v>
      </c>
      <c r="AM3" s="52" t="s">
        <v>46</v>
      </c>
      <c r="AN3" s="52" t="s">
        <v>46</v>
      </c>
      <c r="AO3" s="52" t="s">
        <v>46</v>
      </c>
      <c r="AP3" s="52" t="s">
        <v>46</v>
      </c>
      <c r="AQ3" s="54" t="s">
        <v>46</v>
      </c>
      <c r="AR3" s="55" t="s">
        <v>46</v>
      </c>
      <c r="AS3" s="54" t="s">
        <v>46</v>
      </c>
      <c r="AT3" s="54" t="s">
        <v>46</v>
      </c>
      <c r="AU3" s="56"/>
      <c r="AV3" s="52" t="s">
        <v>46</v>
      </c>
      <c r="AW3" s="52" t="s">
        <v>46</v>
      </c>
      <c r="AX3" s="52" t="s">
        <v>46</v>
      </c>
      <c r="AY3" s="52" t="s">
        <v>46</v>
      </c>
      <c r="AZ3" s="52" t="s">
        <v>46</v>
      </c>
      <c r="BA3" s="52" t="s">
        <v>46</v>
      </c>
      <c r="BB3" s="53"/>
      <c r="BC3" s="52" t="s">
        <v>46</v>
      </c>
      <c r="BD3" s="52" t="s">
        <v>46</v>
      </c>
      <c r="BE3" s="52" t="s">
        <v>46</v>
      </c>
      <c r="BF3" s="52" t="s">
        <v>46</v>
      </c>
      <c r="BG3" s="53"/>
      <c r="BH3" s="52" t="s">
        <v>46</v>
      </c>
      <c r="BI3" s="52" t="s">
        <v>46</v>
      </c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4"/>
      <c r="FZ3" s="44"/>
      <c r="GA3" s="44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  <c r="GZ3" s="44"/>
      <c r="HA3" s="44"/>
      <c r="HB3" s="44"/>
      <c r="HC3" s="44"/>
      <c r="HD3" s="44"/>
      <c r="HE3" s="44"/>
      <c r="HF3" s="44"/>
      <c r="HG3" s="44"/>
      <c r="HH3" s="44"/>
      <c r="HI3" s="44"/>
      <c r="HJ3" s="44"/>
      <c r="HK3" s="44"/>
      <c r="HL3" s="44"/>
      <c r="HM3" s="44"/>
      <c r="HN3" s="44"/>
      <c r="HO3" s="44"/>
      <c r="HP3" s="44"/>
      <c r="HQ3" s="44"/>
      <c r="HR3" s="44"/>
      <c r="HS3" s="44"/>
      <c r="HT3" s="44"/>
      <c r="HU3" s="44"/>
      <c r="HV3" s="44"/>
      <c r="HW3" s="44"/>
      <c r="HX3" s="44"/>
      <c r="HY3" s="44"/>
      <c r="HZ3" s="44"/>
      <c r="IA3" s="44"/>
      <c r="IB3" s="44"/>
      <c r="IC3" s="44"/>
      <c r="ID3" s="44"/>
      <c r="IE3" s="44"/>
      <c r="IF3" s="44"/>
      <c r="IG3" s="44"/>
      <c r="IH3" s="44"/>
      <c r="II3" s="44"/>
      <c r="IJ3" s="44"/>
      <c r="IK3" s="44"/>
      <c r="IL3" s="44"/>
      <c r="IM3" s="44"/>
      <c r="IN3" s="44"/>
      <c r="IO3" s="44"/>
      <c r="IP3" s="44"/>
      <c r="IQ3" s="44"/>
      <c r="IR3" s="44"/>
      <c r="IS3" s="44"/>
      <c r="IT3" s="44"/>
      <c r="IU3" s="44"/>
      <c r="IV3" s="44"/>
      <c r="IW3" s="44"/>
      <c r="IX3" s="44"/>
      <c r="IY3" s="44"/>
      <c r="IZ3" s="44"/>
      <c r="JA3" s="44"/>
      <c r="JB3" s="44"/>
      <c r="JC3" s="44"/>
      <c r="JD3" s="44"/>
      <c r="JE3" s="44"/>
      <c r="JF3" s="44"/>
      <c r="JG3" s="44"/>
      <c r="JH3" s="44"/>
      <c r="JI3" s="44"/>
      <c r="JJ3" s="44"/>
      <c r="JK3" s="44"/>
      <c r="JL3" s="44"/>
      <c r="JM3" s="44"/>
      <c r="JN3" s="44"/>
      <c r="JO3" s="44"/>
      <c r="JP3" s="44"/>
      <c r="JQ3" s="44"/>
      <c r="JR3" s="44"/>
      <c r="JS3" s="44"/>
      <c r="JT3" s="44"/>
      <c r="JU3" s="44"/>
      <c r="JV3" s="44"/>
      <c r="JW3" s="44"/>
      <c r="JX3" s="44"/>
      <c r="JY3" s="44"/>
      <c r="JZ3" s="44"/>
      <c r="KA3" s="44"/>
      <c r="KB3" s="44"/>
      <c r="KC3" s="44"/>
      <c r="KD3" s="44"/>
      <c r="KE3" s="44"/>
      <c r="KF3" s="44"/>
      <c r="KG3" s="44"/>
      <c r="KH3" s="44"/>
      <c r="KI3" s="44"/>
      <c r="KJ3" s="44"/>
      <c r="KK3" s="44"/>
      <c r="KL3" s="44"/>
      <c r="KM3" s="44"/>
      <c r="KN3" s="44"/>
      <c r="KO3" s="44"/>
      <c r="KP3" s="44"/>
      <c r="KQ3" s="44"/>
      <c r="KR3" s="44"/>
      <c r="KS3" s="44"/>
      <c r="KT3" s="44"/>
      <c r="KU3" s="44"/>
      <c r="KV3" s="44"/>
      <c r="KW3" s="44"/>
      <c r="KX3" s="44"/>
      <c r="KY3" s="44"/>
      <c r="KZ3" s="44"/>
      <c r="LA3" s="44"/>
      <c r="LB3" s="44"/>
      <c r="LC3" s="44"/>
      <c r="LD3" s="44"/>
      <c r="LE3" s="44"/>
      <c r="LF3" s="44"/>
      <c r="LG3" s="44"/>
      <c r="LH3" s="44"/>
      <c r="LI3" s="44"/>
      <c r="LJ3" s="44"/>
      <c r="LK3" s="44"/>
      <c r="LL3" s="44"/>
      <c r="LM3" s="44"/>
      <c r="LN3" s="44"/>
      <c r="LO3" s="44"/>
      <c r="LP3" s="44"/>
      <c r="LQ3" s="44"/>
      <c r="LR3" s="44"/>
      <c r="LS3" s="44"/>
      <c r="LT3" s="44"/>
      <c r="LU3" s="44"/>
      <c r="LV3" s="44"/>
      <c r="LW3" s="44"/>
      <c r="LX3" s="44"/>
      <c r="LY3" s="44"/>
      <c r="LZ3" s="44"/>
      <c r="MA3" s="44"/>
      <c r="MB3" s="44"/>
      <c r="MC3" s="44"/>
      <c r="MD3" s="44"/>
      <c r="ME3" s="44"/>
      <c r="MF3" s="44"/>
      <c r="MG3" s="44"/>
      <c r="MH3" s="44"/>
      <c r="MI3" s="44"/>
      <c r="MJ3" s="44"/>
      <c r="MK3" s="44"/>
      <c r="ML3" s="44"/>
      <c r="MM3" s="44"/>
      <c r="MN3" s="44"/>
      <c r="MO3" s="44"/>
      <c r="MP3" s="44"/>
      <c r="MQ3" s="44"/>
      <c r="MR3" s="44"/>
      <c r="MS3" s="44"/>
      <c r="MT3" s="44"/>
      <c r="MU3" s="44"/>
      <c r="MV3" s="44"/>
      <c r="MW3" s="44"/>
      <c r="MX3" s="44"/>
      <c r="MY3" s="44"/>
      <c r="MZ3" s="44"/>
      <c r="NA3" s="44"/>
      <c r="NB3" s="44"/>
      <c r="NC3" s="44"/>
      <c r="ND3" s="44"/>
      <c r="NE3" s="44"/>
      <c r="NF3" s="44"/>
      <c r="NG3" s="44"/>
      <c r="NH3" s="44"/>
      <c r="NI3" s="44"/>
      <c r="NJ3" s="44"/>
      <c r="NK3" s="44"/>
      <c r="NL3" s="44"/>
      <c r="NM3" s="44"/>
      <c r="NN3" s="44"/>
      <c r="NO3" s="44"/>
      <c r="NP3" s="44"/>
      <c r="NQ3" s="44"/>
      <c r="NR3" s="44"/>
      <c r="NS3" s="44"/>
      <c r="NT3" s="44"/>
      <c r="NU3" s="44"/>
      <c r="NV3" s="44"/>
      <c r="NW3" s="44"/>
      <c r="NX3" s="44"/>
      <c r="NY3" s="44"/>
      <c r="NZ3" s="44"/>
      <c r="OA3" s="44"/>
      <c r="OB3" s="44"/>
      <c r="OC3" s="44"/>
      <c r="OD3" s="44"/>
      <c r="OE3" s="44"/>
      <c r="OF3" s="44"/>
      <c r="OG3" s="44"/>
      <c r="OH3" s="44"/>
      <c r="OI3" s="44"/>
      <c r="OJ3" s="44"/>
      <c r="OK3" s="44"/>
      <c r="OL3" s="44"/>
      <c r="OM3" s="44"/>
      <c r="ON3" s="44"/>
      <c r="OO3" s="44"/>
      <c r="OP3" s="44"/>
      <c r="OQ3" s="44"/>
      <c r="OR3" s="44"/>
      <c r="OS3" s="44"/>
      <c r="OT3" s="44"/>
      <c r="OU3" s="44"/>
      <c r="OV3" s="44"/>
      <c r="OW3" s="44"/>
      <c r="OX3" s="44"/>
      <c r="OY3" s="44"/>
      <c r="OZ3" s="44"/>
      <c r="PA3" s="44"/>
      <c r="PB3" s="44"/>
      <c r="PC3" s="44"/>
      <c r="PD3" s="44"/>
      <c r="PE3" s="44"/>
      <c r="PF3" s="44"/>
      <c r="PG3" s="44"/>
      <c r="PH3" s="44"/>
      <c r="PI3" s="44"/>
      <c r="PJ3" s="44"/>
      <c r="PK3" s="44"/>
      <c r="PL3" s="44"/>
      <c r="PM3" s="44"/>
      <c r="PN3" s="44"/>
      <c r="PO3" s="44"/>
      <c r="PP3" s="44"/>
      <c r="PQ3" s="44"/>
      <c r="PR3" s="44"/>
      <c r="PS3" s="44"/>
      <c r="PT3" s="44"/>
      <c r="PU3" s="44"/>
      <c r="PV3" s="44"/>
      <c r="PW3" s="44"/>
      <c r="PX3" s="44"/>
      <c r="PY3" s="44"/>
      <c r="PZ3" s="44"/>
      <c r="QA3" s="44"/>
      <c r="QB3" s="44"/>
      <c r="QC3" s="44"/>
      <c r="QD3" s="44"/>
      <c r="QE3" s="44"/>
      <c r="QF3" s="44"/>
      <c r="QG3" s="44"/>
      <c r="QH3" s="44"/>
      <c r="QI3" s="44"/>
      <c r="QJ3" s="44"/>
      <c r="QK3" s="44"/>
      <c r="QL3" s="44"/>
      <c r="QM3" s="44"/>
      <c r="QN3" s="44"/>
      <c r="QO3" s="44"/>
      <c r="QP3" s="44"/>
      <c r="QQ3" s="44"/>
      <c r="QR3" s="44"/>
      <c r="QS3" s="44"/>
      <c r="QT3" s="44"/>
      <c r="QU3" s="44"/>
      <c r="QV3" s="44"/>
      <c r="QW3" s="44"/>
      <c r="QX3" s="44"/>
      <c r="QY3" s="44"/>
      <c r="QZ3" s="44"/>
      <c r="RA3" s="44"/>
      <c r="RB3" s="44"/>
    </row>
    <row r="4" spans="1:470" ht="13" customHeight="1" x14ac:dyDescent="0.3">
      <c r="A4" s="44"/>
      <c r="B4" s="38"/>
      <c r="C4" s="38"/>
      <c r="D4" s="38"/>
      <c r="E4" s="38"/>
      <c r="F4" s="39"/>
      <c r="G4" s="40" t="s">
        <v>39</v>
      </c>
      <c r="H4" s="44"/>
      <c r="I4" s="44"/>
      <c r="J4" s="41"/>
      <c r="K4" s="44"/>
      <c r="L4" s="41"/>
      <c r="M4" s="44"/>
      <c r="N4" s="44"/>
      <c r="O4" s="44"/>
      <c r="P4" s="45"/>
      <c r="Q4" s="46" t="s">
        <v>49</v>
      </c>
      <c r="R4" s="43" t="s">
        <v>50</v>
      </c>
      <c r="S4" s="47">
        <v>24</v>
      </c>
      <c r="T4" s="48">
        <v>9820</v>
      </c>
      <c r="U4" s="49">
        <f t="shared" si="0"/>
        <v>235680</v>
      </c>
      <c r="V4" s="58"/>
      <c r="W4" s="51">
        <v>1</v>
      </c>
      <c r="X4" s="48">
        <v>9820</v>
      </c>
      <c r="Y4" s="52"/>
      <c r="Z4" s="52"/>
      <c r="AA4" s="52"/>
      <c r="AB4" s="59"/>
      <c r="AC4" s="41" t="s">
        <v>46</v>
      </c>
      <c r="AD4" s="41" t="s">
        <v>46</v>
      </c>
      <c r="AE4" s="53"/>
      <c r="AF4" s="54" t="s">
        <v>46</v>
      </c>
      <c r="AG4" s="54" t="s">
        <v>46</v>
      </c>
      <c r="AH4" s="54" t="s">
        <v>46</v>
      </c>
      <c r="AI4" s="54" t="s">
        <v>46</v>
      </c>
      <c r="AJ4" s="52" t="s">
        <v>46</v>
      </c>
      <c r="AK4" s="52" t="s">
        <v>46</v>
      </c>
      <c r="AL4" s="52" t="s">
        <v>46</v>
      </c>
      <c r="AM4" s="52" t="s">
        <v>46</v>
      </c>
      <c r="AN4" s="52" t="s">
        <v>46</v>
      </c>
      <c r="AO4" s="52" t="s">
        <v>46</v>
      </c>
      <c r="AP4" s="52" t="s">
        <v>46</v>
      </c>
      <c r="AQ4" s="54" t="s">
        <v>46</v>
      </c>
      <c r="AR4" s="55" t="s">
        <v>46</v>
      </c>
      <c r="AS4" s="54" t="s">
        <v>46</v>
      </c>
      <c r="AT4" s="54" t="s">
        <v>46</v>
      </c>
      <c r="AU4" s="56"/>
      <c r="AV4" s="52" t="s">
        <v>46</v>
      </c>
      <c r="AW4" s="52" t="s">
        <v>46</v>
      </c>
      <c r="AX4" s="55" t="s">
        <v>46</v>
      </c>
      <c r="AY4" s="54" t="s">
        <v>46</v>
      </c>
      <c r="AZ4" s="55" t="s">
        <v>46</v>
      </c>
      <c r="BA4" s="54" t="s">
        <v>46</v>
      </c>
      <c r="BB4" s="53"/>
      <c r="BC4" s="52" t="s">
        <v>46</v>
      </c>
      <c r="BD4" s="52" t="s">
        <v>46</v>
      </c>
      <c r="BE4" s="52" t="s">
        <v>46</v>
      </c>
      <c r="BF4" s="52" t="s">
        <v>46</v>
      </c>
      <c r="BG4" s="53"/>
      <c r="BH4" s="52" t="s">
        <v>46</v>
      </c>
      <c r="BI4" s="52" t="s">
        <v>46</v>
      </c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  <c r="FW4" s="44"/>
      <c r="FX4" s="44"/>
      <c r="FY4" s="44"/>
      <c r="FZ4" s="44"/>
      <c r="GA4" s="44"/>
      <c r="GB4" s="44"/>
      <c r="GC4" s="44"/>
      <c r="GD4" s="44"/>
      <c r="GE4" s="44"/>
      <c r="GF4" s="44"/>
      <c r="GG4" s="44"/>
      <c r="GH4" s="44"/>
      <c r="GI4" s="44"/>
      <c r="GJ4" s="44"/>
      <c r="GK4" s="44"/>
      <c r="GL4" s="44"/>
      <c r="GM4" s="44"/>
      <c r="GN4" s="44"/>
      <c r="GO4" s="44"/>
      <c r="GP4" s="44"/>
      <c r="GQ4" s="44"/>
      <c r="GR4" s="44"/>
      <c r="GS4" s="44"/>
      <c r="GT4" s="44"/>
      <c r="GU4" s="44"/>
      <c r="GV4" s="44"/>
      <c r="GW4" s="44"/>
      <c r="GX4" s="44"/>
      <c r="GY4" s="44"/>
      <c r="GZ4" s="44"/>
      <c r="HA4" s="44"/>
      <c r="HB4" s="44"/>
      <c r="HC4" s="44"/>
      <c r="HD4" s="44"/>
      <c r="HE4" s="44"/>
      <c r="HF4" s="44"/>
      <c r="HG4" s="44"/>
      <c r="HH4" s="44"/>
      <c r="HI4" s="44"/>
      <c r="HJ4" s="44"/>
      <c r="HK4" s="44"/>
      <c r="HL4" s="44"/>
      <c r="HM4" s="44"/>
      <c r="HN4" s="44"/>
      <c r="HO4" s="44"/>
      <c r="HP4" s="44"/>
      <c r="HQ4" s="44"/>
      <c r="HR4" s="44"/>
      <c r="HS4" s="44"/>
      <c r="HT4" s="44"/>
      <c r="HU4" s="44"/>
      <c r="HV4" s="44"/>
      <c r="HW4" s="44"/>
      <c r="HX4" s="44"/>
      <c r="HY4" s="44"/>
      <c r="HZ4" s="44"/>
      <c r="IA4" s="44"/>
      <c r="IB4" s="44"/>
      <c r="IC4" s="44"/>
      <c r="ID4" s="44"/>
      <c r="IE4" s="44"/>
      <c r="IF4" s="44"/>
      <c r="IG4" s="44"/>
      <c r="IH4" s="44"/>
      <c r="II4" s="44"/>
      <c r="IJ4" s="44"/>
      <c r="IK4" s="44"/>
      <c r="IL4" s="44"/>
      <c r="IM4" s="44"/>
      <c r="IN4" s="44"/>
      <c r="IO4" s="44"/>
      <c r="IP4" s="44"/>
      <c r="IQ4" s="44"/>
      <c r="IR4" s="44"/>
      <c r="IS4" s="44"/>
      <c r="IT4" s="44"/>
      <c r="IU4" s="44"/>
      <c r="IV4" s="44"/>
      <c r="IW4" s="44"/>
      <c r="IX4" s="44"/>
      <c r="IY4" s="44"/>
      <c r="IZ4" s="44"/>
      <c r="JA4" s="44"/>
      <c r="JB4" s="44"/>
      <c r="JC4" s="44"/>
      <c r="JD4" s="44"/>
      <c r="JE4" s="44"/>
      <c r="JF4" s="44"/>
      <c r="JG4" s="44"/>
      <c r="JH4" s="44"/>
      <c r="JI4" s="44"/>
      <c r="JJ4" s="44"/>
      <c r="JK4" s="44"/>
      <c r="JL4" s="44"/>
      <c r="JM4" s="44"/>
      <c r="JN4" s="44"/>
      <c r="JO4" s="44"/>
      <c r="JP4" s="44"/>
      <c r="JQ4" s="44"/>
      <c r="JR4" s="44"/>
      <c r="JS4" s="44"/>
      <c r="JT4" s="44"/>
      <c r="JU4" s="44"/>
      <c r="JV4" s="44"/>
      <c r="JW4" s="44"/>
      <c r="JX4" s="44"/>
      <c r="JY4" s="44"/>
      <c r="JZ4" s="44"/>
      <c r="KA4" s="44"/>
      <c r="KB4" s="44"/>
      <c r="KC4" s="44"/>
      <c r="KD4" s="44"/>
      <c r="KE4" s="44"/>
      <c r="KF4" s="44"/>
      <c r="KG4" s="44"/>
      <c r="KH4" s="44"/>
      <c r="KI4" s="44"/>
      <c r="KJ4" s="44"/>
      <c r="KK4" s="44"/>
      <c r="KL4" s="44"/>
      <c r="KM4" s="44"/>
      <c r="KN4" s="44"/>
      <c r="KO4" s="44"/>
      <c r="KP4" s="44"/>
      <c r="KQ4" s="44"/>
      <c r="KR4" s="44"/>
      <c r="KS4" s="44"/>
      <c r="KT4" s="44"/>
      <c r="KU4" s="44"/>
      <c r="KV4" s="44"/>
      <c r="KW4" s="44"/>
      <c r="KX4" s="44"/>
      <c r="KY4" s="44"/>
      <c r="KZ4" s="44"/>
      <c r="LA4" s="44"/>
      <c r="LB4" s="44"/>
      <c r="LC4" s="44"/>
      <c r="LD4" s="44"/>
      <c r="LE4" s="44"/>
      <c r="LF4" s="44"/>
      <c r="LG4" s="44"/>
      <c r="LH4" s="44"/>
      <c r="LI4" s="44"/>
      <c r="LJ4" s="44"/>
      <c r="LK4" s="44"/>
      <c r="LL4" s="44"/>
      <c r="LM4" s="44"/>
      <c r="LN4" s="44"/>
      <c r="LO4" s="44"/>
      <c r="LP4" s="44"/>
      <c r="LQ4" s="44"/>
      <c r="LR4" s="44"/>
      <c r="LS4" s="44"/>
      <c r="LT4" s="44"/>
      <c r="LU4" s="44"/>
      <c r="LV4" s="44"/>
      <c r="LW4" s="44"/>
      <c r="LX4" s="44"/>
      <c r="LY4" s="44"/>
      <c r="LZ4" s="44"/>
      <c r="MA4" s="44"/>
      <c r="MB4" s="44"/>
      <c r="MC4" s="44"/>
      <c r="MD4" s="44"/>
      <c r="ME4" s="44"/>
      <c r="MF4" s="44"/>
      <c r="MG4" s="44"/>
      <c r="MH4" s="44"/>
      <c r="MI4" s="44"/>
      <c r="MJ4" s="44"/>
      <c r="MK4" s="44"/>
      <c r="ML4" s="44"/>
      <c r="MM4" s="44"/>
      <c r="MN4" s="44"/>
      <c r="MO4" s="44"/>
      <c r="MP4" s="44"/>
      <c r="MQ4" s="44"/>
      <c r="MR4" s="44"/>
      <c r="MS4" s="44"/>
      <c r="MT4" s="44"/>
      <c r="MU4" s="44"/>
      <c r="MV4" s="44"/>
      <c r="MW4" s="44"/>
      <c r="MX4" s="44"/>
      <c r="MY4" s="44"/>
      <c r="MZ4" s="44"/>
      <c r="NA4" s="44"/>
      <c r="NB4" s="44"/>
      <c r="NC4" s="44"/>
      <c r="ND4" s="44"/>
      <c r="NE4" s="44"/>
      <c r="NF4" s="44"/>
      <c r="NG4" s="44"/>
      <c r="NH4" s="44"/>
      <c r="NI4" s="44"/>
      <c r="NJ4" s="44"/>
      <c r="NK4" s="44"/>
      <c r="NL4" s="44"/>
      <c r="NM4" s="44"/>
      <c r="NN4" s="44"/>
      <c r="NO4" s="44"/>
      <c r="NP4" s="44"/>
      <c r="NQ4" s="44"/>
      <c r="NR4" s="44"/>
      <c r="NS4" s="44"/>
      <c r="NT4" s="44"/>
      <c r="NU4" s="44"/>
      <c r="NV4" s="44"/>
      <c r="NW4" s="44"/>
      <c r="NX4" s="44"/>
      <c r="NY4" s="44"/>
      <c r="NZ4" s="44"/>
      <c r="OA4" s="44"/>
      <c r="OB4" s="44"/>
      <c r="OC4" s="44"/>
      <c r="OD4" s="44"/>
      <c r="OE4" s="44"/>
      <c r="OF4" s="44"/>
      <c r="OG4" s="44"/>
      <c r="OH4" s="44"/>
      <c r="OI4" s="44"/>
      <c r="OJ4" s="44"/>
      <c r="OK4" s="44"/>
      <c r="OL4" s="44"/>
      <c r="OM4" s="44"/>
      <c r="ON4" s="44"/>
      <c r="OO4" s="44"/>
      <c r="OP4" s="44"/>
      <c r="OQ4" s="44"/>
      <c r="OR4" s="44"/>
      <c r="OS4" s="44"/>
      <c r="OT4" s="44"/>
      <c r="OU4" s="44"/>
      <c r="OV4" s="44"/>
      <c r="OW4" s="44"/>
      <c r="OX4" s="44"/>
      <c r="OY4" s="44"/>
      <c r="OZ4" s="44"/>
      <c r="PA4" s="44"/>
      <c r="PB4" s="44"/>
      <c r="PC4" s="44"/>
      <c r="PD4" s="44"/>
      <c r="PE4" s="44"/>
      <c r="PF4" s="44"/>
      <c r="PG4" s="44"/>
      <c r="PH4" s="44"/>
      <c r="PI4" s="44"/>
      <c r="PJ4" s="44"/>
      <c r="PK4" s="44"/>
      <c r="PL4" s="44"/>
      <c r="PM4" s="44"/>
      <c r="PN4" s="44"/>
      <c r="PO4" s="44"/>
      <c r="PP4" s="44"/>
      <c r="PQ4" s="44"/>
      <c r="PR4" s="44"/>
      <c r="PS4" s="44"/>
      <c r="PT4" s="44"/>
      <c r="PU4" s="44"/>
      <c r="PV4" s="44"/>
      <c r="PW4" s="44"/>
      <c r="PX4" s="44"/>
      <c r="PY4" s="44"/>
      <c r="PZ4" s="44"/>
      <c r="QA4" s="44"/>
      <c r="QB4" s="44"/>
      <c r="QC4" s="44"/>
      <c r="QD4" s="44"/>
      <c r="QE4" s="44"/>
      <c r="QF4" s="44"/>
      <c r="QG4" s="44"/>
      <c r="QH4" s="44"/>
      <c r="QI4" s="44"/>
      <c r="QJ4" s="44"/>
      <c r="QK4" s="44"/>
      <c r="QL4" s="44"/>
      <c r="QM4" s="44"/>
      <c r="QN4" s="44"/>
      <c r="QO4" s="44"/>
      <c r="QP4" s="44"/>
      <c r="QQ4" s="44"/>
      <c r="QR4" s="44"/>
      <c r="QS4" s="44"/>
      <c r="QT4" s="44"/>
      <c r="QU4" s="44"/>
      <c r="QV4" s="44"/>
      <c r="QW4" s="44"/>
      <c r="QX4" s="44"/>
      <c r="QY4" s="44"/>
      <c r="QZ4" s="44"/>
      <c r="RA4" s="44"/>
      <c r="RB4" s="44"/>
    </row>
    <row r="5" spans="1:470" ht="13" customHeight="1" x14ac:dyDescent="0.3">
      <c r="A5" s="44"/>
      <c r="B5" s="38"/>
      <c r="C5" s="38"/>
      <c r="D5" s="38"/>
      <c r="E5" s="38"/>
      <c r="F5" s="39"/>
      <c r="G5" s="40" t="s">
        <v>39</v>
      </c>
      <c r="H5" s="44"/>
      <c r="I5" s="44"/>
      <c r="J5" s="41"/>
      <c r="K5" s="44"/>
      <c r="L5" s="41"/>
      <c r="M5" s="44"/>
      <c r="N5" s="44"/>
      <c r="O5" s="44"/>
      <c r="P5" s="45"/>
      <c r="Q5" s="46" t="s">
        <v>44</v>
      </c>
      <c r="R5" s="43" t="s">
        <v>51</v>
      </c>
      <c r="S5" s="47">
        <v>36</v>
      </c>
      <c r="T5" s="48">
        <v>2724</v>
      </c>
      <c r="U5" s="49">
        <f t="shared" si="0"/>
        <v>98064</v>
      </c>
      <c r="V5" s="58"/>
      <c r="W5" s="51"/>
      <c r="X5" s="48">
        <v>2724</v>
      </c>
      <c r="Y5" s="52"/>
      <c r="Z5" s="52"/>
      <c r="AA5" s="52"/>
      <c r="AB5" s="71"/>
      <c r="AC5" s="41" t="s">
        <v>46</v>
      </c>
      <c r="AD5" s="41" t="s">
        <v>46</v>
      </c>
      <c r="AE5" s="53"/>
      <c r="AF5" s="54" t="s">
        <v>46</v>
      </c>
      <c r="AG5" s="54" t="s">
        <v>46</v>
      </c>
      <c r="AH5" s="54" t="s">
        <v>46</v>
      </c>
      <c r="AI5" s="54" t="s">
        <v>46</v>
      </c>
      <c r="AJ5" s="52" t="s">
        <v>46</v>
      </c>
      <c r="AK5" s="52" t="s">
        <v>46</v>
      </c>
      <c r="AL5" s="52" t="s">
        <v>46</v>
      </c>
      <c r="AM5" s="52" t="s">
        <v>46</v>
      </c>
      <c r="AN5" s="52" t="s">
        <v>46</v>
      </c>
      <c r="AO5" s="52" t="s">
        <v>46</v>
      </c>
      <c r="AP5" s="52" t="s">
        <v>46</v>
      </c>
      <c r="AQ5" s="54" t="s">
        <v>46</v>
      </c>
      <c r="AR5" s="55" t="s">
        <v>46</v>
      </c>
      <c r="AS5" s="54" t="s">
        <v>46</v>
      </c>
      <c r="AT5" s="54" t="s">
        <v>46</v>
      </c>
      <c r="AU5" s="56"/>
      <c r="AV5" s="52" t="s">
        <v>46</v>
      </c>
      <c r="AW5" s="52" t="s">
        <v>46</v>
      </c>
      <c r="AX5" s="52" t="s">
        <v>46</v>
      </c>
      <c r="AY5" s="52" t="s">
        <v>46</v>
      </c>
      <c r="AZ5" s="52" t="s">
        <v>46</v>
      </c>
      <c r="BA5" s="52" t="s">
        <v>46</v>
      </c>
      <c r="BB5" s="53"/>
      <c r="BC5" s="52" t="s">
        <v>46</v>
      </c>
      <c r="BD5" s="52" t="s">
        <v>46</v>
      </c>
      <c r="BE5" s="52" t="s">
        <v>46</v>
      </c>
      <c r="BF5" s="52" t="s">
        <v>46</v>
      </c>
      <c r="BG5" s="53"/>
      <c r="BH5" s="52" t="s">
        <v>46</v>
      </c>
      <c r="BI5" s="52" t="s">
        <v>46</v>
      </c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  <c r="GE5" s="44"/>
      <c r="GF5" s="44"/>
      <c r="GG5" s="44"/>
      <c r="GH5" s="44"/>
      <c r="GI5" s="44"/>
      <c r="GJ5" s="44"/>
      <c r="GK5" s="44"/>
      <c r="GL5" s="44"/>
      <c r="GM5" s="44"/>
      <c r="GN5" s="44"/>
      <c r="GO5" s="44"/>
      <c r="GP5" s="44"/>
      <c r="GQ5" s="44"/>
      <c r="GR5" s="44"/>
      <c r="GS5" s="44"/>
      <c r="GT5" s="44"/>
      <c r="GU5" s="44"/>
      <c r="GV5" s="44"/>
      <c r="GW5" s="44"/>
      <c r="GX5" s="44"/>
      <c r="GY5" s="44"/>
      <c r="GZ5" s="44"/>
      <c r="HA5" s="44"/>
      <c r="HB5" s="44"/>
      <c r="HC5" s="44"/>
      <c r="HD5" s="44"/>
      <c r="HE5" s="44"/>
      <c r="HF5" s="44"/>
      <c r="HG5" s="44"/>
      <c r="HH5" s="44"/>
      <c r="HI5" s="44"/>
      <c r="HJ5" s="44"/>
      <c r="HK5" s="44"/>
      <c r="HL5" s="44"/>
      <c r="HM5" s="44"/>
      <c r="HN5" s="44"/>
      <c r="HO5" s="44"/>
      <c r="HP5" s="44"/>
      <c r="HQ5" s="44"/>
      <c r="HR5" s="44"/>
      <c r="HS5" s="44"/>
      <c r="HT5" s="44"/>
      <c r="HU5" s="44"/>
      <c r="HV5" s="44"/>
      <c r="HW5" s="44"/>
      <c r="HX5" s="44"/>
      <c r="HY5" s="44"/>
      <c r="HZ5" s="44"/>
      <c r="IA5" s="44"/>
      <c r="IB5" s="44"/>
      <c r="IC5" s="44"/>
      <c r="ID5" s="44"/>
      <c r="IE5" s="44"/>
      <c r="IF5" s="44"/>
      <c r="IG5" s="44"/>
      <c r="IH5" s="44"/>
      <c r="II5" s="44"/>
      <c r="IJ5" s="44"/>
      <c r="IK5" s="44"/>
      <c r="IL5" s="44"/>
      <c r="IM5" s="44"/>
      <c r="IN5" s="44"/>
      <c r="IO5" s="44"/>
      <c r="IP5" s="44"/>
      <c r="IQ5" s="44"/>
      <c r="IR5" s="44"/>
      <c r="IS5" s="44"/>
      <c r="IT5" s="44"/>
      <c r="IU5" s="44"/>
      <c r="IV5" s="44"/>
      <c r="IW5" s="44"/>
      <c r="IX5" s="44"/>
      <c r="IY5" s="44"/>
      <c r="IZ5" s="44"/>
      <c r="JA5" s="44"/>
      <c r="JB5" s="44"/>
      <c r="JC5" s="44"/>
      <c r="JD5" s="44"/>
      <c r="JE5" s="44"/>
      <c r="JF5" s="44"/>
      <c r="JG5" s="44"/>
      <c r="JH5" s="44"/>
      <c r="JI5" s="44"/>
      <c r="JJ5" s="44"/>
      <c r="JK5" s="44"/>
      <c r="JL5" s="44"/>
      <c r="JM5" s="44"/>
      <c r="JN5" s="44"/>
      <c r="JO5" s="44"/>
      <c r="JP5" s="44"/>
      <c r="JQ5" s="44"/>
      <c r="JR5" s="44"/>
      <c r="JS5" s="44"/>
      <c r="JT5" s="44"/>
      <c r="JU5" s="44"/>
      <c r="JV5" s="44"/>
      <c r="JW5" s="44"/>
      <c r="JX5" s="44"/>
      <c r="JY5" s="44"/>
      <c r="JZ5" s="44"/>
      <c r="KA5" s="44"/>
      <c r="KB5" s="44"/>
      <c r="KC5" s="44"/>
      <c r="KD5" s="44"/>
      <c r="KE5" s="44"/>
      <c r="KF5" s="44"/>
      <c r="KG5" s="44"/>
      <c r="KH5" s="44"/>
      <c r="KI5" s="44"/>
      <c r="KJ5" s="44"/>
      <c r="KK5" s="44"/>
      <c r="KL5" s="44"/>
      <c r="KM5" s="44"/>
      <c r="KN5" s="44"/>
      <c r="KO5" s="44"/>
      <c r="KP5" s="44"/>
      <c r="KQ5" s="44"/>
      <c r="KR5" s="44"/>
      <c r="KS5" s="44"/>
      <c r="KT5" s="44"/>
      <c r="KU5" s="44"/>
      <c r="KV5" s="44"/>
      <c r="KW5" s="44"/>
      <c r="KX5" s="44"/>
      <c r="KY5" s="44"/>
      <c r="KZ5" s="44"/>
      <c r="LA5" s="44"/>
      <c r="LB5" s="44"/>
      <c r="LC5" s="44"/>
      <c r="LD5" s="44"/>
      <c r="LE5" s="44"/>
      <c r="LF5" s="44"/>
      <c r="LG5" s="44"/>
      <c r="LH5" s="44"/>
      <c r="LI5" s="44"/>
      <c r="LJ5" s="44"/>
      <c r="LK5" s="44"/>
      <c r="LL5" s="44"/>
      <c r="LM5" s="44"/>
      <c r="LN5" s="44"/>
      <c r="LO5" s="44"/>
      <c r="LP5" s="44"/>
      <c r="LQ5" s="44"/>
      <c r="LR5" s="44"/>
      <c r="LS5" s="44"/>
      <c r="LT5" s="44"/>
      <c r="LU5" s="44"/>
      <c r="LV5" s="44"/>
      <c r="LW5" s="44"/>
      <c r="LX5" s="44"/>
      <c r="LY5" s="44"/>
      <c r="LZ5" s="44"/>
      <c r="MA5" s="44"/>
      <c r="MB5" s="44"/>
      <c r="MC5" s="44"/>
      <c r="MD5" s="44"/>
      <c r="ME5" s="44"/>
      <c r="MF5" s="44"/>
      <c r="MG5" s="44"/>
      <c r="MH5" s="44"/>
      <c r="MI5" s="44"/>
      <c r="MJ5" s="44"/>
      <c r="MK5" s="44"/>
      <c r="ML5" s="44"/>
      <c r="MM5" s="44"/>
      <c r="MN5" s="44"/>
      <c r="MO5" s="44"/>
      <c r="MP5" s="44"/>
      <c r="MQ5" s="44"/>
      <c r="MR5" s="44"/>
      <c r="MS5" s="44"/>
      <c r="MT5" s="44"/>
      <c r="MU5" s="44"/>
      <c r="MV5" s="44"/>
      <c r="MW5" s="44"/>
      <c r="MX5" s="44"/>
      <c r="MY5" s="44"/>
      <c r="MZ5" s="44"/>
      <c r="NA5" s="44"/>
      <c r="NB5" s="44"/>
      <c r="NC5" s="44"/>
      <c r="ND5" s="44"/>
      <c r="NE5" s="44"/>
      <c r="NF5" s="44"/>
      <c r="NG5" s="44"/>
      <c r="NH5" s="44"/>
      <c r="NI5" s="44"/>
      <c r="NJ5" s="44"/>
      <c r="NK5" s="44"/>
      <c r="NL5" s="44"/>
      <c r="NM5" s="44"/>
      <c r="NN5" s="44"/>
      <c r="NO5" s="44"/>
      <c r="NP5" s="44"/>
      <c r="NQ5" s="44"/>
      <c r="NR5" s="44"/>
      <c r="NS5" s="44"/>
      <c r="NT5" s="44"/>
      <c r="NU5" s="44"/>
      <c r="NV5" s="44"/>
      <c r="NW5" s="44"/>
      <c r="NX5" s="44"/>
      <c r="NY5" s="44"/>
      <c r="NZ5" s="44"/>
      <c r="OA5" s="44"/>
      <c r="OB5" s="44"/>
      <c r="OC5" s="44"/>
      <c r="OD5" s="44"/>
      <c r="OE5" s="44"/>
      <c r="OF5" s="44"/>
      <c r="OG5" s="44"/>
      <c r="OH5" s="44"/>
      <c r="OI5" s="44"/>
      <c r="OJ5" s="44"/>
      <c r="OK5" s="44"/>
      <c r="OL5" s="44"/>
      <c r="OM5" s="44"/>
      <c r="ON5" s="44"/>
      <c r="OO5" s="44"/>
      <c r="OP5" s="44"/>
      <c r="OQ5" s="44"/>
      <c r="OR5" s="44"/>
      <c r="OS5" s="44"/>
      <c r="OT5" s="44"/>
      <c r="OU5" s="44"/>
      <c r="OV5" s="44"/>
      <c r="OW5" s="44"/>
      <c r="OX5" s="44"/>
      <c r="OY5" s="44"/>
      <c r="OZ5" s="44"/>
      <c r="PA5" s="44"/>
      <c r="PB5" s="44"/>
      <c r="PC5" s="44"/>
      <c r="PD5" s="44"/>
      <c r="PE5" s="44"/>
      <c r="PF5" s="44"/>
      <c r="PG5" s="44"/>
      <c r="PH5" s="44"/>
      <c r="PI5" s="44"/>
      <c r="PJ5" s="44"/>
      <c r="PK5" s="44"/>
      <c r="PL5" s="44"/>
      <c r="PM5" s="44"/>
      <c r="PN5" s="44"/>
      <c r="PO5" s="44"/>
      <c r="PP5" s="44"/>
      <c r="PQ5" s="44"/>
      <c r="PR5" s="44"/>
      <c r="PS5" s="44"/>
      <c r="PT5" s="44"/>
      <c r="PU5" s="44"/>
      <c r="PV5" s="44"/>
      <c r="PW5" s="44"/>
      <c r="PX5" s="44"/>
      <c r="PY5" s="44"/>
      <c r="PZ5" s="44"/>
      <c r="QA5" s="44"/>
      <c r="QB5" s="44"/>
      <c r="QC5" s="44"/>
      <c r="QD5" s="44"/>
      <c r="QE5" s="44"/>
      <c r="QF5" s="44"/>
      <c r="QG5" s="44"/>
      <c r="QH5" s="44"/>
      <c r="QI5" s="44"/>
      <c r="QJ5" s="44"/>
      <c r="QK5" s="44"/>
      <c r="QL5" s="44"/>
      <c r="QM5" s="44"/>
      <c r="QN5" s="44"/>
      <c r="QO5" s="44"/>
      <c r="QP5" s="44"/>
      <c r="QQ5" s="44"/>
      <c r="QR5" s="44"/>
      <c r="QS5" s="44"/>
      <c r="QT5" s="44"/>
      <c r="QU5" s="44"/>
      <c r="QV5" s="44"/>
      <c r="QW5" s="44"/>
      <c r="QX5" s="44"/>
      <c r="QY5" s="44"/>
      <c r="QZ5" s="44"/>
      <c r="RA5" s="44"/>
      <c r="RB5" s="44"/>
    </row>
    <row r="6" spans="1:470" ht="13" customHeight="1" x14ac:dyDescent="0.3">
      <c r="A6" s="44"/>
      <c r="B6" s="38"/>
      <c r="C6" s="38"/>
      <c r="D6" s="38"/>
      <c r="E6" s="38"/>
      <c r="F6" s="39"/>
      <c r="G6" s="40" t="s">
        <v>39</v>
      </c>
      <c r="H6" s="44"/>
      <c r="I6" s="44"/>
      <c r="J6" s="41"/>
      <c r="K6" s="44"/>
      <c r="L6" s="41"/>
      <c r="M6" s="44"/>
      <c r="N6" s="44"/>
      <c r="O6" s="44"/>
      <c r="P6" s="45"/>
      <c r="Q6" s="46" t="s">
        <v>44</v>
      </c>
      <c r="R6" s="43" t="s">
        <v>52</v>
      </c>
      <c r="S6" s="47">
        <v>12</v>
      </c>
      <c r="T6" s="48">
        <v>15023</v>
      </c>
      <c r="U6" s="49">
        <f t="shared" si="0"/>
        <v>180276</v>
      </c>
      <c r="V6" s="60"/>
      <c r="W6" s="51">
        <v>1</v>
      </c>
      <c r="X6" s="48">
        <v>15023</v>
      </c>
      <c r="Y6" s="52"/>
      <c r="Z6" s="52"/>
      <c r="AA6" s="52"/>
      <c r="AB6" s="59"/>
      <c r="AC6" s="41" t="s">
        <v>46</v>
      </c>
      <c r="AD6" s="41" t="s">
        <v>46</v>
      </c>
      <c r="AE6" s="53"/>
      <c r="AF6" s="54" t="s">
        <v>46</v>
      </c>
      <c r="AG6" s="54" t="s">
        <v>46</v>
      </c>
      <c r="AH6" s="54" t="s">
        <v>46</v>
      </c>
      <c r="AI6" s="54" t="s">
        <v>46</v>
      </c>
      <c r="AJ6" s="52" t="s">
        <v>46</v>
      </c>
      <c r="AK6" s="52" t="s">
        <v>46</v>
      </c>
      <c r="AL6" s="52" t="s">
        <v>46</v>
      </c>
      <c r="AM6" s="52" t="s">
        <v>46</v>
      </c>
      <c r="AN6" s="52" t="s">
        <v>46</v>
      </c>
      <c r="AO6" s="52" t="s">
        <v>46</v>
      </c>
      <c r="AP6" s="52" t="s">
        <v>46</v>
      </c>
      <c r="AQ6" s="54" t="s">
        <v>46</v>
      </c>
      <c r="AR6" s="55" t="s">
        <v>46</v>
      </c>
      <c r="AS6" s="54" t="s">
        <v>46</v>
      </c>
      <c r="AT6" s="54" t="s">
        <v>46</v>
      </c>
      <c r="AU6" s="56"/>
      <c r="AV6" s="52" t="s">
        <v>46</v>
      </c>
      <c r="AW6" s="52" t="s">
        <v>46</v>
      </c>
      <c r="AX6" s="52" t="s">
        <v>46</v>
      </c>
      <c r="AY6" s="52" t="s">
        <v>46</v>
      </c>
      <c r="AZ6" s="55" t="s">
        <v>46</v>
      </c>
      <c r="BA6" s="54" t="s">
        <v>46</v>
      </c>
      <c r="BB6" s="53"/>
      <c r="BC6" s="52" t="s">
        <v>46</v>
      </c>
      <c r="BD6" s="52" t="s">
        <v>46</v>
      </c>
      <c r="BE6" s="52" t="s">
        <v>46</v>
      </c>
      <c r="BF6" s="52" t="s">
        <v>46</v>
      </c>
      <c r="BG6" s="53"/>
      <c r="BH6" s="52" t="s">
        <v>46</v>
      </c>
      <c r="BI6" s="52" t="s">
        <v>46</v>
      </c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  <c r="IU6" s="44"/>
      <c r="IV6" s="44"/>
      <c r="IW6" s="44"/>
      <c r="IX6" s="44"/>
      <c r="IY6" s="44"/>
      <c r="IZ6" s="44"/>
      <c r="JA6" s="44"/>
      <c r="JB6" s="44"/>
      <c r="JC6" s="44"/>
      <c r="JD6" s="44"/>
      <c r="JE6" s="44"/>
      <c r="JF6" s="44"/>
      <c r="JG6" s="44"/>
      <c r="JH6" s="44"/>
      <c r="JI6" s="44"/>
      <c r="JJ6" s="44"/>
      <c r="JK6" s="44"/>
      <c r="JL6" s="44"/>
      <c r="JM6" s="44"/>
      <c r="JN6" s="44"/>
      <c r="JO6" s="44"/>
      <c r="JP6" s="44"/>
      <c r="JQ6" s="44"/>
      <c r="JR6" s="44"/>
      <c r="JS6" s="44"/>
      <c r="JT6" s="44"/>
      <c r="JU6" s="44"/>
      <c r="JV6" s="44"/>
      <c r="JW6" s="44"/>
      <c r="JX6" s="44"/>
      <c r="JY6" s="44"/>
      <c r="JZ6" s="44"/>
      <c r="KA6" s="44"/>
      <c r="KB6" s="44"/>
      <c r="KC6" s="44"/>
      <c r="KD6" s="44"/>
      <c r="KE6" s="44"/>
      <c r="KF6" s="44"/>
      <c r="KG6" s="44"/>
      <c r="KH6" s="44"/>
      <c r="KI6" s="44"/>
      <c r="KJ6" s="44"/>
      <c r="KK6" s="44"/>
      <c r="KL6" s="44"/>
      <c r="KM6" s="44"/>
      <c r="KN6" s="44"/>
      <c r="KO6" s="44"/>
      <c r="KP6" s="44"/>
      <c r="KQ6" s="44"/>
      <c r="KR6" s="44"/>
      <c r="KS6" s="44"/>
      <c r="KT6" s="44"/>
      <c r="KU6" s="44"/>
      <c r="KV6" s="44"/>
      <c r="KW6" s="44"/>
      <c r="KX6" s="44"/>
      <c r="KY6" s="44"/>
      <c r="KZ6" s="44"/>
      <c r="LA6" s="44"/>
      <c r="LB6" s="44"/>
      <c r="LC6" s="44"/>
      <c r="LD6" s="44"/>
      <c r="LE6" s="44"/>
      <c r="LF6" s="44"/>
      <c r="LG6" s="44"/>
      <c r="LH6" s="44"/>
      <c r="LI6" s="44"/>
      <c r="LJ6" s="44"/>
      <c r="LK6" s="44"/>
      <c r="LL6" s="44"/>
      <c r="LM6" s="44"/>
      <c r="LN6" s="44"/>
      <c r="LO6" s="44"/>
      <c r="LP6" s="44"/>
      <c r="LQ6" s="44"/>
      <c r="LR6" s="44"/>
      <c r="LS6" s="44"/>
      <c r="LT6" s="44"/>
      <c r="LU6" s="44"/>
      <c r="LV6" s="44"/>
      <c r="LW6" s="44"/>
      <c r="LX6" s="44"/>
      <c r="LY6" s="44"/>
      <c r="LZ6" s="44"/>
      <c r="MA6" s="44"/>
      <c r="MB6" s="44"/>
      <c r="MC6" s="44"/>
      <c r="MD6" s="44"/>
      <c r="ME6" s="44"/>
      <c r="MF6" s="44"/>
      <c r="MG6" s="44"/>
      <c r="MH6" s="44"/>
      <c r="MI6" s="44"/>
      <c r="MJ6" s="44"/>
      <c r="MK6" s="44"/>
      <c r="ML6" s="44"/>
      <c r="MM6" s="44"/>
      <c r="MN6" s="44"/>
      <c r="MO6" s="44"/>
      <c r="MP6" s="44"/>
      <c r="MQ6" s="44"/>
      <c r="MR6" s="44"/>
      <c r="MS6" s="44"/>
      <c r="MT6" s="44"/>
      <c r="MU6" s="44"/>
      <c r="MV6" s="44"/>
      <c r="MW6" s="44"/>
      <c r="MX6" s="44"/>
      <c r="MY6" s="44"/>
      <c r="MZ6" s="44"/>
      <c r="NA6" s="44"/>
      <c r="NB6" s="44"/>
      <c r="NC6" s="44"/>
      <c r="ND6" s="44"/>
      <c r="NE6" s="44"/>
      <c r="NF6" s="44"/>
      <c r="NG6" s="44"/>
      <c r="NH6" s="44"/>
      <c r="NI6" s="44"/>
      <c r="NJ6" s="44"/>
      <c r="NK6" s="44"/>
      <c r="NL6" s="44"/>
      <c r="NM6" s="44"/>
      <c r="NN6" s="44"/>
      <c r="NO6" s="44"/>
      <c r="NP6" s="44"/>
      <c r="NQ6" s="44"/>
      <c r="NR6" s="44"/>
      <c r="NS6" s="44"/>
      <c r="NT6" s="44"/>
      <c r="NU6" s="44"/>
      <c r="NV6" s="44"/>
      <c r="NW6" s="44"/>
      <c r="NX6" s="44"/>
      <c r="NY6" s="44"/>
      <c r="NZ6" s="44"/>
      <c r="OA6" s="44"/>
      <c r="OB6" s="44"/>
      <c r="OC6" s="44"/>
      <c r="OD6" s="44"/>
      <c r="OE6" s="44"/>
      <c r="OF6" s="44"/>
      <c r="OG6" s="44"/>
      <c r="OH6" s="44"/>
      <c r="OI6" s="44"/>
      <c r="OJ6" s="44"/>
      <c r="OK6" s="44"/>
      <c r="OL6" s="44"/>
      <c r="OM6" s="44"/>
      <c r="ON6" s="44"/>
      <c r="OO6" s="44"/>
      <c r="OP6" s="44"/>
      <c r="OQ6" s="44"/>
      <c r="OR6" s="44"/>
      <c r="OS6" s="44"/>
      <c r="OT6" s="44"/>
      <c r="OU6" s="44"/>
      <c r="OV6" s="44"/>
      <c r="OW6" s="44"/>
      <c r="OX6" s="44"/>
      <c r="OY6" s="44"/>
      <c r="OZ6" s="44"/>
      <c r="PA6" s="44"/>
      <c r="PB6" s="44"/>
      <c r="PC6" s="44"/>
      <c r="PD6" s="44"/>
      <c r="PE6" s="44"/>
      <c r="PF6" s="44"/>
      <c r="PG6" s="44"/>
      <c r="PH6" s="44"/>
      <c r="PI6" s="44"/>
      <c r="PJ6" s="44"/>
      <c r="PK6" s="44"/>
      <c r="PL6" s="44"/>
      <c r="PM6" s="44"/>
      <c r="PN6" s="44"/>
      <c r="PO6" s="44"/>
      <c r="PP6" s="44"/>
      <c r="PQ6" s="44"/>
      <c r="PR6" s="44"/>
      <c r="PS6" s="44"/>
      <c r="PT6" s="44"/>
      <c r="PU6" s="44"/>
      <c r="PV6" s="44"/>
      <c r="PW6" s="44"/>
      <c r="PX6" s="44"/>
      <c r="PY6" s="44"/>
      <c r="PZ6" s="44"/>
      <c r="QA6" s="44"/>
      <c r="QB6" s="44"/>
      <c r="QC6" s="44"/>
      <c r="QD6" s="44"/>
      <c r="QE6" s="44"/>
      <c r="QF6" s="44"/>
      <c r="QG6" s="44"/>
      <c r="QH6" s="44"/>
      <c r="QI6" s="44"/>
      <c r="QJ6" s="44"/>
      <c r="QK6" s="44"/>
      <c r="QL6" s="44"/>
      <c r="QM6" s="44"/>
      <c r="QN6" s="44"/>
      <c r="QO6" s="44"/>
      <c r="QP6" s="44"/>
      <c r="QQ6" s="44"/>
      <c r="QR6" s="44"/>
      <c r="QS6" s="44"/>
      <c r="QT6" s="44"/>
      <c r="QU6" s="44"/>
      <c r="QV6" s="44"/>
      <c r="QW6" s="44"/>
      <c r="QX6" s="44"/>
      <c r="QY6" s="44"/>
      <c r="QZ6" s="44"/>
      <c r="RA6" s="44"/>
      <c r="RB6" s="44"/>
    </row>
    <row r="7" spans="1:470" ht="13" customHeight="1" x14ac:dyDescent="0.3">
      <c r="A7" s="44"/>
      <c r="B7" s="38"/>
      <c r="C7" s="38"/>
      <c r="D7" s="38"/>
      <c r="E7" s="38"/>
      <c r="F7" s="39"/>
      <c r="G7" s="40" t="s">
        <v>39</v>
      </c>
      <c r="H7" s="44"/>
      <c r="I7" s="44"/>
      <c r="J7" s="41"/>
      <c r="K7" s="44"/>
      <c r="L7" s="41"/>
      <c r="M7" s="44"/>
      <c r="N7" s="44"/>
      <c r="O7" s="44"/>
      <c r="P7" s="45"/>
      <c r="Q7" s="46" t="s">
        <v>44</v>
      </c>
      <c r="R7" s="43" t="s">
        <v>53</v>
      </c>
      <c r="S7" s="47">
        <v>12</v>
      </c>
      <c r="T7" s="48">
        <v>15023</v>
      </c>
      <c r="U7" s="49">
        <f t="shared" si="0"/>
        <v>180276</v>
      </c>
      <c r="V7" s="60"/>
      <c r="W7" s="51"/>
      <c r="X7" s="48">
        <v>15023</v>
      </c>
      <c r="Y7" s="52"/>
      <c r="Z7" s="52"/>
      <c r="AA7" s="52"/>
      <c r="AB7" s="59"/>
      <c r="AC7" s="41" t="s">
        <v>46</v>
      </c>
      <c r="AD7" s="41" t="s">
        <v>46</v>
      </c>
      <c r="AE7" s="53"/>
      <c r="AF7" s="54" t="s">
        <v>46</v>
      </c>
      <c r="AG7" s="54" t="s">
        <v>46</v>
      </c>
      <c r="AH7" s="54" t="s">
        <v>46</v>
      </c>
      <c r="AI7" s="54" t="s">
        <v>46</v>
      </c>
      <c r="AJ7" s="52" t="s">
        <v>46</v>
      </c>
      <c r="AK7" s="52" t="s">
        <v>46</v>
      </c>
      <c r="AL7" s="52" t="s">
        <v>46</v>
      </c>
      <c r="AM7" s="52" t="s">
        <v>46</v>
      </c>
      <c r="AN7" s="52" t="s">
        <v>46</v>
      </c>
      <c r="AO7" s="52" t="s">
        <v>46</v>
      </c>
      <c r="AP7" s="52" t="s">
        <v>46</v>
      </c>
      <c r="AQ7" s="54" t="s">
        <v>46</v>
      </c>
      <c r="AR7" s="55" t="s">
        <v>46</v>
      </c>
      <c r="AS7" s="54" t="s">
        <v>46</v>
      </c>
      <c r="AT7" s="54" t="s">
        <v>46</v>
      </c>
      <c r="AU7" s="56"/>
      <c r="AV7" s="52" t="s">
        <v>46</v>
      </c>
      <c r="AW7" s="52" t="s">
        <v>46</v>
      </c>
      <c r="AX7" s="52" t="s">
        <v>46</v>
      </c>
      <c r="AY7" s="52" t="s">
        <v>46</v>
      </c>
      <c r="AZ7" s="55" t="s">
        <v>46</v>
      </c>
      <c r="BA7" s="54" t="s">
        <v>46</v>
      </c>
      <c r="BB7" s="53"/>
      <c r="BC7" s="52" t="s">
        <v>46</v>
      </c>
      <c r="BD7" s="52" t="s">
        <v>46</v>
      </c>
      <c r="BE7" s="52" t="s">
        <v>46</v>
      </c>
      <c r="BF7" s="52" t="s">
        <v>46</v>
      </c>
      <c r="BG7" s="53"/>
      <c r="BH7" s="52" t="s">
        <v>46</v>
      </c>
      <c r="BI7" s="52" t="s">
        <v>46</v>
      </c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  <c r="GE7" s="44"/>
      <c r="GF7" s="44"/>
      <c r="GG7" s="44"/>
      <c r="GH7" s="44"/>
      <c r="GI7" s="44"/>
      <c r="GJ7" s="44"/>
      <c r="GK7" s="44"/>
      <c r="GL7" s="44"/>
      <c r="GM7" s="44"/>
      <c r="GN7" s="44"/>
      <c r="GO7" s="44"/>
      <c r="GP7" s="44"/>
      <c r="GQ7" s="44"/>
      <c r="GR7" s="44"/>
      <c r="GS7" s="44"/>
      <c r="GT7" s="44"/>
      <c r="GU7" s="44"/>
      <c r="GV7" s="44"/>
      <c r="GW7" s="44"/>
      <c r="GX7" s="44"/>
      <c r="GY7" s="44"/>
      <c r="GZ7" s="44"/>
      <c r="HA7" s="44"/>
      <c r="HB7" s="44"/>
      <c r="HC7" s="44"/>
      <c r="HD7" s="44"/>
      <c r="HE7" s="44"/>
      <c r="HF7" s="44"/>
      <c r="HG7" s="44"/>
      <c r="HH7" s="44"/>
      <c r="HI7" s="44"/>
      <c r="HJ7" s="44"/>
      <c r="HK7" s="44"/>
      <c r="HL7" s="44"/>
      <c r="HM7" s="44"/>
      <c r="HN7" s="44"/>
      <c r="HO7" s="44"/>
      <c r="HP7" s="44"/>
      <c r="HQ7" s="44"/>
      <c r="HR7" s="44"/>
      <c r="HS7" s="44"/>
      <c r="HT7" s="44"/>
      <c r="HU7" s="44"/>
      <c r="HV7" s="44"/>
      <c r="HW7" s="44"/>
      <c r="HX7" s="44"/>
      <c r="HY7" s="44"/>
      <c r="HZ7" s="44"/>
      <c r="IA7" s="44"/>
      <c r="IB7" s="44"/>
      <c r="IC7" s="44"/>
      <c r="ID7" s="44"/>
      <c r="IE7" s="44"/>
      <c r="IF7" s="44"/>
      <c r="IG7" s="44"/>
      <c r="IH7" s="44"/>
      <c r="II7" s="44"/>
      <c r="IJ7" s="44"/>
      <c r="IK7" s="44"/>
      <c r="IL7" s="44"/>
      <c r="IM7" s="44"/>
      <c r="IN7" s="44"/>
      <c r="IO7" s="44"/>
      <c r="IP7" s="44"/>
      <c r="IQ7" s="44"/>
      <c r="IR7" s="44"/>
      <c r="IS7" s="44"/>
      <c r="IT7" s="44"/>
      <c r="IU7" s="44"/>
      <c r="IV7" s="44"/>
      <c r="IW7" s="44"/>
      <c r="IX7" s="44"/>
      <c r="IY7" s="44"/>
      <c r="IZ7" s="44"/>
      <c r="JA7" s="44"/>
      <c r="JB7" s="44"/>
      <c r="JC7" s="44"/>
      <c r="JD7" s="44"/>
      <c r="JE7" s="44"/>
      <c r="JF7" s="44"/>
      <c r="JG7" s="44"/>
      <c r="JH7" s="44"/>
      <c r="JI7" s="44"/>
      <c r="JJ7" s="44"/>
      <c r="JK7" s="44"/>
      <c r="JL7" s="44"/>
      <c r="JM7" s="44"/>
      <c r="JN7" s="44"/>
      <c r="JO7" s="44"/>
      <c r="JP7" s="44"/>
      <c r="JQ7" s="44"/>
      <c r="JR7" s="44"/>
      <c r="JS7" s="44"/>
      <c r="JT7" s="44"/>
      <c r="JU7" s="44"/>
      <c r="JV7" s="44"/>
      <c r="JW7" s="44"/>
      <c r="JX7" s="44"/>
      <c r="JY7" s="44"/>
      <c r="JZ7" s="44"/>
      <c r="KA7" s="44"/>
      <c r="KB7" s="44"/>
      <c r="KC7" s="44"/>
      <c r="KD7" s="44"/>
      <c r="KE7" s="44"/>
      <c r="KF7" s="44"/>
      <c r="KG7" s="44"/>
      <c r="KH7" s="44"/>
      <c r="KI7" s="44"/>
      <c r="KJ7" s="44"/>
      <c r="KK7" s="44"/>
      <c r="KL7" s="44"/>
      <c r="KM7" s="44"/>
      <c r="KN7" s="44"/>
      <c r="KO7" s="44"/>
      <c r="KP7" s="44"/>
      <c r="KQ7" s="44"/>
      <c r="KR7" s="44"/>
      <c r="KS7" s="44"/>
      <c r="KT7" s="44"/>
      <c r="KU7" s="44"/>
      <c r="KV7" s="44"/>
      <c r="KW7" s="44"/>
      <c r="KX7" s="44"/>
      <c r="KY7" s="44"/>
      <c r="KZ7" s="44"/>
      <c r="LA7" s="44"/>
      <c r="LB7" s="44"/>
      <c r="LC7" s="44"/>
      <c r="LD7" s="44"/>
      <c r="LE7" s="44"/>
      <c r="LF7" s="44"/>
      <c r="LG7" s="44"/>
      <c r="LH7" s="44"/>
      <c r="LI7" s="44"/>
      <c r="LJ7" s="44"/>
      <c r="LK7" s="44"/>
      <c r="LL7" s="44"/>
      <c r="LM7" s="44"/>
      <c r="LN7" s="44"/>
      <c r="LO7" s="44"/>
      <c r="LP7" s="44"/>
      <c r="LQ7" s="44"/>
      <c r="LR7" s="44"/>
      <c r="LS7" s="44"/>
      <c r="LT7" s="44"/>
      <c r="LU7" s="44"/>
      <c r="LV7" s="44"/>
      <c r="LW7" s="44"/>
      <c r="LX7" s="44"/>
      <c r="LY7" s="44"/>
      <c r="LZ7" s="44"/>
      <c r="MA7" s="44"/>
      <c r="MB7" s="44"/>
      <c r="MC7" s="44"/>
      <c r="MD7" s="44"/>
      <c r="ME7" s="44"/>
      <c r="MF7" s="44"/>
      <c r="MG7" s="44"/>
      <c r="MH7" s="44"/>
      <c r="MI7" s="44"/>
      <c r="MJ7" s="44"/>
      <c r="MK7" s="44"/>
      <c r="ML7" s="44"/>
      <c r="MM7" s="44"/>
      <c r="MN7" s="44"/>
      <c r="MO7" s="44"/>
      <c r="MP7" s="44"/>
      <c r="MQ7" s="44"/>
      <c r="MR7" s="44"/>
      <c r="MS7" s="44"/>
      <c r="MT7" s="44"/>
      <c r="MU7" s="44"/>
      <c r="MV7" s="44"/>
      <c r="MW7" s="44"/>
      <c r="MX7" s="44"/>
      <c r="MY7" s="44"/>
      <c r="MZ7" s="44"/>
      <c r="NA7" s="44"/>
      <c r="NB7" s="44"/>
      <c r="NC7" s="44"/>
      <c r="ND7" s="44"/>
      <c r="NE7" s="44"/>
      <c r="NF7" s="44"/>
      <c r="NG7" s="44"/>
      <c r="NH7" s="44"/>
      <c r="NI7" s="44"/>
      <c r="NJ7" s="44"/>
      <c r="NK7" s="44"/>
      <c r="NL7" s="44"/>
      <c r="NM7" s="44"/>
      <c r="NN7" s="44"/>
      <c r="NO7" s="44"/>
      <c r="NP7" s="44"/>
      <c r="NQ7" s="44"/>
      <c r="NR7" s="44"/>
      <c r="NS7" s="44"/>
      <c r="NT7" s="44"/>
      <c r="NU7" s="44"/>
      <c r="NV7" s="44"/>
      <c r="NW7" s="44"/>
      <c r="NX7" s="44"/>
      <c r="NY7" s="44"/>
      <c r="NZ7" s="44"/>
      <c r="OA7" s="44"/>
      <c r="OB7" s="44"/>
      <c r="OC7" s="44"/>
      <c r="OD7" s="44"/>
      <c r="OE7" s="44"/>
      <c r="OF7" s="44"/>
      <c r="OG7" s="44"/>
      <c r="OH7" s="44"/>
      <c r="OI7" s="44"/>
      <c r="OJ7" s="44"/>
      <c r="OK7" s="44"/>
      <c r="OL7" s="44"/>
      <c r="OM7" s="44"/>
      <c r="ON7" s="44"/>
      <c r="OO7" s="44"/>
      <c r="OP7" s="44"/>
      <c r="OQ7" s="44"/>
      <c r="OR7" s="44"/>
      <c r="OS7" s="44"/>
      <c r="OT7" s="44"/>
      <c r="OU7" s="44"/>
      <c r="OV7" s="44"/>
      <c r="OW7" s="44"/>
      <c r="OX7" s="44"/>
      <c r="OY7" s="44"/>
      <c r="OZ7" s="44"/>
      <c r="PA7" s="44"/>
      <c r="PB7" s="44"/>
      <c r="PC7" s="44"/>
      <c r="PD7" s="44"/>
      <c r="PE7" s="44"/>
      <c r="PF7" s="44"/>
      <c r="PG7" s="44"/>
      <c r="PH7" s="44"/>
      <c r="PI7" s="44"/>
      <c r="PJ7" s="44"/>
      <c r="PK7" s="44"/>
      <c r="PL7" s="44"/>
      <c r="PM7" s="44"/>
      <c r="PN7" s="44"/>
      <c r="PO7" s="44"/>
      <c r="PP7" s="44"/>
      <c r="PQ7" s="44"/>
      <c r="PR7" s="44"/>
      <c r="PS7" s="44"/>
      <c r="PT7" s="44"/>
      <c r="PU7" s="44"/>
      <c r="PV7" s="44"/>
      <c r="PW7" s="44"/>
      <c r="PX7" s="44"/>
      <c r="PY7" s="44"/>
      <c r="PZ7" s="44"/>
      <c r="QA7" s="44"/>
      <c r="QB7" s="44"/>
      <c r="QC7" s="44"/>
      <c r="QD7" s="44"/>
      <c r="QE7" s="44"/>
      <c r="QF7" s="44"/>
      <c r="QG7" s="44"/>
      <c r="QH7" s="44"/>
      <c r="QI7" s="44"/>
      <c r="QJ7" s="44"/>
      <c r="QK7" s="44"/>
      <c r="QL7" s="44"/>
      <c r="QM7" s="44"/>
      <c r="QN7" s="44"/>
      <c r="QO7" s="44"/>
      <c r="QP7" s="44"/>
      <c r="QQ7" s="44"/>
      <c r="QR7" s="44"/>
      <c r="QS7" s="44"/>
      <c r="QT7" s="44"/>
      <c r="QU7" s="44"/>
      <c r="QV7" s="44"/>
      <c r="QW7" s="44"/>
      <c r="QX7" s="44"/>
      <c r="QY7" s="44"/>
      <c r="QZ7" s="44"/>
      <c r="RA7" s="44"/>
      <c r="RB7" s="44"/>
    </row>
    <row r="8" spans="1:470" ht="13" customHeight="1" x14ac:dyDescent="0.3">
      <c r="A8" s="44"/>
      <c r="B8" s="38"/>
      <c r="C8" s="38"/>
      <c r="D8" s="38"/>
      <c r="E8" s="38"/>
      <c r="F8" s="39"/>
      <c r="G8" s="40" t="s">
        <v>39</v>
      </c>
      <c r="H8" s="44"/>
      <c r="I8" s="44"/>
      <c r="J8" s="41"/>
      <c r="K8" s="44"/>
      <c r="L8" s="41"/>
      <c r="M8" s="44"/>
      <c r="N8" s="44"/>
      <c r="O8" s="44"/>
      <c r="P8" s="45"/>
      <c r="Q8" s="46" t="s">
        <v>44</v>
      </c>
      <c r="R8" s="43" t="s">
        <v>54</v>
      </c>
      <c r="S8" s="47">
        <v>12</v>
      </c>
      <c r="T8" s="48">
        <v>12873.21299765808</v>
      </c>
      <c r="U8" s="49">
        <f t="shared" si="0"/>
        <v>154478.55597189697</v>
      </c>
      <c r="V8" s="60"/>
      <c r="W8" s="51"/>
      <c r="X8" s="48">
        <v>12873.21299765808</v>
      </c>
      <c r="Y8" s="52"/>
      <c r="Z8" s="52"/>
      <c r="AA8" s="52"/>
      <c r="AB8" s="59"/>
      <c r="AC8" s="41" t="s">
        <v>46</v>
      </c>
      <c r="AD8" s="41" t="s">
        <v>46</v>
      </c>
      <c r="AE8" s="53"/>
      <c r="AF8" s="54" t="s">
        <v>46</v>
      </c>
      <c r="AG8" s="54" t="s">
        <v>46</v>
      </c>
      <c r="AH8" s="54" t="s">
        <v>46</v>
      </c>
      <c r="AI8" s="54" t="s">
        <v>46</v>
      </c>
      <c r="AJ8" s="52" t="s">
        <v>46</v>
      </c>
      <c r="AK8" s="52" t="s">
        <v>46</v>
      </c>
      <c r="AL8" s="52" t="s">
        <v>46</v>
      </c>
      <c r="AM8" s="52" t="s">
        <v>46</v>
      </c>
      <c r="AN8" s="52" t="s">
        <v>46</v>
      </c>
      <c r="AO8" s="52" t="s">
        <v>46</v>
      </c>
      <c r="AP8" s="52" t="s">
        <v>46</v>
      </c>
      <c r="AQ8" s="54" t="s">
        <v>46</v>
      </c>
      <c r="AR8" s="55" t="s">
        <v>46</v>
      </c>
      <c r="AS8" s="54" t="s">
        <v>46</v>
      </c>
      <c r="AT8" s="54" t="s">
        <v>46</v>
      </c>
      <c r="AU8" s="56"/>
      <c r="AV8" s="52" t="s">
        <v>46</v>
      </c>
      <c r="AW8" s="52" t="s">
        <v>46</v>
      </c>
      <c r="AX8" s="52" t="s">
        <v>46</v>
      </c>
      <c r="AY8" s="52" t="s">
        <v>46</v>
      </c>
      <c r="AZ8" s="55" t="s">
        <v>46</v>
      </c>
      <c r="BA8" s="54" t="s">
        <v>46</v>
      </c>
      <c r="BB8" s="53"/>
      <c r="BC8" s="52" t="s">
        <v>46</v>
      </c>
      <c r="BD8" s="52" t="s">
        <v>46</v>
      </c>
      <c r="BE8" s="52" t="s">
        <v>46</v>
      </c>
      <c r="BF8" s="52" t="s">
        <v>46</v>
      </c>
      <c r="BG8" s="53"/>
      <c r="BH8" s="52" t="s">
        <v>46</v>
      </c>
      <c r="BI8" s="52" t="s">
        <v>46</v>
      </c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44"/>
      <c r="HT8" s="44"/>
      <c r="HU8" s="44"/>
      <c r="HV8" s="44"/>
      <c r="HW8" s="44"/>
      <c r="HX8" s="44"/>
      <c r="HY8" s="44"/>
      <c r="HZ8" s="44"/>
      <c r="IA8" s="44"/>
      <c r="IB8" s="44"/>
      <c r="IC8" s="44"/>
      <c r="ID8" s="44"/>
      <c r="IE8" s="44"/>
      <c r="IF8" s="44"/>
      <c r="IG8" s="44"/>
      <c r="IH8" s="44"/>
      <c r="II8" s="44"/>
      <c r="IJ8" s="44"/>
      <c r="IK8" s="44"/>
      <c r="IL8" s="44"/>
      <c r="IM8" s="44"/>
      <c r="IN8" s="44"/>
      <c r="IO8" s="44"/>
      <c r="IP8" s="44"/>
      <c r="IQ8" s="44"/>
      <c r="IR8" s="44"/>
      <c r="IS8" s="44"/>
      <c r="IT8" s="44"/>
      <c r="IU8" s="44"/>
      <c r="IV8" s="44"/>
      <c r="IW8" s="44"/>
      <c r="IX8" s="44"/>
      <c r="IY8" s="44"/>
      <c r="IZ8" s="44"/>
      <c r="JA8" s="44"/>
      <c r="JB8" s="44"/>
      <c r="JC8" s="44"/>
      <c r="JD8" s="44"/>
      <c r="JE8" s="44"/>
      <c r="JF8" s="44"/>
      <c r="JG8" s="44"/>
      <c r="JH8" s="44"/>
      <c r="JI8" s="44"/>
      <c r="JJ8" s="44"/>
      <c r="JK8" s="44"/>
      <c r="JL8" s="44"/>
      <c r="JM8" s="44"/>
      <c r="JN8" s="44"/>
      <c r="JO8" s="44"/>
      <c r="JP8" s="44"/>
      <c r="JQ8" s="44"/>
      <c r="JR8" s="44"/>
      <c r="JS8" s="44"/>
      <c r="JT8" s="44"/>
      <c r="JU8" s="44"/>
      <c r="JV8" s="44"/>
      <c r="JW8" s="44"/>
      <c r="JX8" s="44"/>
      <c r="JY8" s="44"/>
      <c r="JZ8" s="44"/>
      <c r="KA8" s="44"/>
      <c r="KB8" s="44"/>
      <c r="KC8" s="44"/>
      <c r="KD8" s="44"/>
      <c r="KE8" s="44"/>
      <c r="KF8" s="44"/>
      <c r="KG8" s="44"/>
      <c r="KH8" s="44"/>
      <c r="KI8" s="44"/>
      <c r="KJ8" s="44"/>
      <c r="KK8" s="44"/>
      <c r="KL8" s="44"/>
      <c r="KM8" s="44"/>
      <c r="KN8" s="44"/>
      <c r="KO8" s="44"/>
      <c r="KP8" s="44"/>
      <c r="KQ8" s="44"/>
      <c r="KR8" s="44"/>
      <c r="KS8" s="44"/>
      <c r="KT8" s="44"/>
      <c r="KU8" s="44"/>
      <c r="KV8" s="44"/>
      <c r="KW8" s="44"/>
      <c r="KX8" s="44"/>
      <c r="KY8" s="44"/>
      <c r="KZ8" s="44"/>
      <c r="LA8" s="44"/>
      <c r="LB8" s="44"/>
      <c r="LC8" s="44"/>
      <c r="LD8" s="44"/>
      <c r="LE8" s="44"/>
      <c r="LF8" s="44"/>
      <c r="LG8" s="44"/>
      <c r="LH8" s="44"/>
      <c r="LI8" s="44"/>
      <c r="LJ8" s="44"/>
      <c r="LK8" s="44"/>
      <c r="LL8" s="44"/>
      <c r="LM8" s="44"/>
      <c r="LN8" s="44"/>
      <c r="LO8" s="44"/>
      <c r="LP8" s="44"/>
      <c r="LQ8" s="44"/>
      <c r="LR8" s="44"/>
      <c r="LS8" s="44"/>
      <c r="LT8" s="44"/>
      <c r="LU8" s="44"/>
      <c r="LV8" s="44"/>
      <c r="LW8" s="44"/>
      <c r="LX8" s="44"/>
      <c r="LY8" s="44"/>
      <c r="LZ8" s="44"/>
      <c r="MA8" s="44"/>
      <c r="MB8" s="44"/>
      <c r="MC8" s="44"/>
      <c r="MD8" s="44"/>
      <c r="ME8" s="44"/>
      <c r="MF8" s="44"/>
      <c r="MG8" s="44"/>
      <c r="MH8" s="44"/>
      <c r="MI8" s="44"/>
      <c r="MJ8" s="44"/>
      <c r="MK8" s="44"/>
      <c r="ML8" s="44"/>
      <c r="MM8" s="44"/>
      <c r="MN8" s="44"/>
      <c r="MO8" s="44"/>
      <c r="MP8" s="44"/>
      <c r="MQ8" s="44"/>
      <c r="MR8" s="44"/>
      <c r="MS8" s="44"/>
      <c r="MT8" s="44"/>
      <c r="MU8" s="44"/>
      <c r="MV8" s="44"/>
      <c r="MW8" s="44"/>
      <c r="MX8" s="44"/>
      <c r="MY8" s="44"/>
      <c r="MZ8" s="44"/>
      <c r="NA8" s="44"/>
      <c r="NB8" s="44"/>
      <c r="NC8" s="44"/>
      <c r="ND8" s="44"/>
      <c r="NE8" s="44"/>
      <c r="NF8" s="44"/>
      <c r="NG8" s="44"/>
      <c r="NH8" s="44"/>
      <c r="NI8" s="44"/>
      <c r="NJ8" s="44"/>
      <c r="NK8" s="44"/>
      <c r="NL8" s="44"/>
      <c r="NM8" s="44"/>
      <c r="NN8" s="44"/>
      <c r="NO8" s="44"/>
      <c r="NP8" s="44"/>
      <c r="NQ8" s="44"/>
      <c r="NR8" s="44"/>
      <c r="NS8" s="44"/>
      <c r="NT8" s="44"/>
      <c r="NU8" s="44"/>
      <c r="NV8" s="44"/>
      <c r="NW8" s="44"/>
      <c r="NX8" s="44"/>
      <c r="NY8" s="44"/>
      <c r="NZ8" s="44"/>
      <c r="OA8" s="44"/>
      <c r="OB8" s="44"/>
      <c r="OC8" s="44"/>
      <c r="OD8" s="44"/>
      <c r="OE8" s="44"/>
      <c r="OF8" s="44"/>
      <c r="OG8" s="44"/>
      <c r="OH8" s="44"/>
      <c r="OI8" s="44"/>
      <c r="OJ8" s="44"/>
      <c r="OK8" s="44"/>
      <c r="OL8" s="44"/>
      <c r="OM8" s="44"/>
      <c r="ON8" s="44"/>
      <c r="OO8" s="44"/>
      <c r="OP8" s="44"/>
      <c r="OQ8" s="44"/>
      <c r="OR8" s="44"/>
      <c r="OS8" s="44"/>
      <c r="OT8" s="44"/>
      <c r="OU8" s="44"/>
      <c r="OV8" s="44"/>
      <c r="OW8" s="44"/>
      <c r="OX8" s="44"/>
      <c r="OY8" s="44"/>
      <c r="OZ8" s="44"/>
      <c r="PA8" s="44"/>
      <c r="PB8" s="44"/>
      <c r="PC8" s="44"/>
      <c r="PD8" s="44"/>
      <c r="PE8" s="44"/>
      <c r="PF8" s="44"/>
      <c r="PG8" s="44"/>
      <c r="PH8" s="44"/>
      <c r="PI8" s="44"/>
      <c r="PJ8" s="44"/>
      <c r="PK8" s="44"/>
      <c r="PL8" s="44"/>
      <c r="PM8" s="44"/>
      <c r="PN8" s="44"/>
      <c r="PO8" s="44"/>
      <c r="PP8" s="44"/>
      <c r="PQ8" s="44"/>
      <c r="PR8" s="44"/>
      <c r="PS8" s="44"/>
      <c r="PT8" s="44"/>
      <c r="PU8" s="44"/>
      <c r="PV8" s="44"/>
      <c r="PW8" s="44"/>
      <c r="PX8" s="44"/>
      <c r="PY8" s="44"/>
      <c r="PZ8" s="44"/>
      <c r="QA8" s="44"/>
      <c r="QB8" s="44"/>
      <c r="QC8" s="44"/>
      <c r="QD8" s="44"/>
      <c r="QE8" s="44"/>
      <c r="QF8" s="44"/>
      <c r="QG8" s="44"/>
      <c r="QH8" s="44"/>
      <c r="QI8" s="44"/>
      <c r="QJ8" s="44"/>
      <c r="QK8" s="44"/>
      <c r="QL8" s="44"/>
      <c r="QM8" s="44"/>
      <c r="QN8" s="44"/>
      <c r="QO8" s="44"/>
      <c r="QP8" s="44"/>
      <c r="QQ8" s="44"/>
      <c r="QR8" s="44"/>
      <c r="QS8" s="44"/>
      <c r="QT8" s="44"/>
      <c r="QU8" s="44"/>
      <c r="QV8" s="44"/>
      <c r="QW8" s="44"/>
      <c r="QX8" s="44"/>
      <c r="QY8" s="44"/>
      <c r="QZ8" s="44"/>
      <c r="RA8" s="44"/>
      <c r="RB8" s="44"/>
    </row>
    <row r="9" spans="1:470" ht="13" customHeight="1" x14ac:dyDescent="0.3">
      <c r="A9" s="44"/>
      <c r="B9" s="38"/>
      <c r="C9" s="38"/>
      <c r="D9" s="38"/>
      <c r="E9" s="38"/>
      <c r="F9" s="39"/>
      <c r="G9" s="40" t="s">
        <v>39</v>
      </c>
      <c r="H9" s="44"/>
      <c r="I9" s="44"/>
      <c r="J9" s="41"/>
      <c r="K9" s="44"/>
      <c r="L9" s="41"/>
      <c r="M9" s="44"/>
      <c r="N9" s="44"/>
      <c r="O9" s="44"/>
      <c r="P9" s="45"/>
      <c r="Q9" s="46" t="s">
        <v>44</v>
      </c>
      <c r="R9" s="43" t="s">
        <v>55</v>
      </c>
      <c r="S9" s="47">
        <v>12</v>
      </c>
      <c r="T9" s="48">
        <v>12873.21299765808</v>
      </c>
      <c r="U9" s="49">
        <f t="shared" si="0"/>
        <v>154478.55597189697</v>
      </c>
      <c r="V9" s="60"/>
      <c r="W9" s="51"/>
      <c r="X9" s="48">
        <v>12873.21299765808</v>
      </c>
      <c r="Y9" s="52"/>
      <c r="Z9" s="52"/>
      <c r="AA9" s="52"/>
      <c r="AB9" s="59"/>
      <c r="AC9" s="41" t="s">
        <v>46</v>
      </c>
      <c r="AD9" s="41" t="s">
        <v>46</v>
      </c>
      <c r="AE9" s="53"/>
      <c r="AF9" s="54" t="s">
        <v>46</v>
      </c>
      <c r="AG9" s="54" t="s">
        <v>46</v>
      </c>
      <c r="AH9" s="54" t="s">
        <v>46</v>
      </c>
      <c r="AI9" s="54" t="s">
        <v>46</v>
      </c>
      <c r="AJ9" s="52" t="s">
        <v>46</v>
      </c>
      <c r="AK9" s="52" t="s">
        <v>46</v>
      </c>
      <c r="AL9" s="52" t="s">
        <v>46</v>
      </c>
      <c r="AM9" s="52" t="s">
        <v>46</v>
      </c>
      <c r="AN9" s="52" t="s">
        <v>46</v>
      </c>
      <c r="AO9" s="52" t="s">
        <v>46</v>
      </c>
      <c r="AP9" s="52" t="s">
        <v>46</v>
      </c>
      <c r="AQ9" s="54" t="s">
        <v>46</v>
      </c>
      <c r="AR9" s="55" t="s">
        <v>46</v>
      </c>
      <c r="AS9" s="54" t="s">
        <v>46</v>
      </c>
      <c r="AT9" s="54" t="s">
        <v>46</v>
      </c>
      <c r="AU9" s="56"/>
      <c r="AV9" s="52" t="s">
        <v>46</v>
      </c>
      <c r="AW9" s="52" t="s">
        <v>46</v>
      </c>
      <c r="AX9" s="52" t="s">
        <v>46</v>
      </c>
      <c r="AY9" s="52" t="s">
        <v>46</v>
      </c>
      <c r="AZ9" s="55" t="s">
        <v>46</v>
      </c>
      <c r="BA9" s="54" t="s">
        <v>46</v>
      </c>
      <c r="BB9" s="53"/>
      <c r="BC9" s="52" t="s">
        <v>46</v>
      </c>
      <c r="BD9" s="52" t="s">
        <v>46</v>
      </c>
      <c r="BE9" s="52" t="s">
        <v>46</v>
      </c>
      <c r="BF9" s="52" t="s">
        <v>46</v>
      </c>
      <c r="BG9" s="53"/>
      <c r="BH9" s="52" t="s">
        <v>46</v>
      </c>
      <c r="BI9" s="52" t="s">
        <v>46</v>
      </c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  <c r="IV9" s="44"/>
      <c r="IW9" s="44"/>
      <c r="IX9" s="44"/>
      <c r="IY9" s="44"/>
      <c r="IZ9" s="44"/>
      <c r="JA9" s="44"/>
      <c r="JB9" s="44"/>
      <c r="JC9" s="44"/>
      <c r="JD9" s="44"/>
      <c r="JE9" s="44"/>
      <c r="JF9" s="44"/>
      <c r="JG9" s="44"/>
      <c r="JH9" s="44"/>
      <c r="JI9" s="44"/>
      <c r="JJ9" s="44"/>
      <c r="JK9" s="44"/>
      <c r="JL9" s="44"/>
      <c r="JM9" s="44"/>
      <c r="JN9" s="44"/>
      <c r="JO9" s="44"/>
      <c r="JP9" s="44"/>
      <c r="JQ9" s="44"/>
      <c r="JR9" s="44"/>
      <c r="JS9" s="44"/>
      <c r="JT9" s="44"/>
      <c r="JU9" s="44"/>
      <c r="JV9" s="44"/>
      <c r="JW9" s="44"/>
      <c r="JX9" s="44"/>
      <c r="JY9" s="44"/>
      <c r="JZ9" s="44"/>
      <c r="KA9" s="44"/>
      <c r="KB9" s="44"/>
      <c r="KC9" s="44"/>
      <c r="KD9" s="44"/>
      <c r="KE9" s="44"/>
      <c r="KF9" s="44"/>
      <c r="KG9" s="44"/>
      <c r="KH9" s="44"/>
      <c r="KI9" s="44"/>
      <c r="KJ9" s="44"/>
      <c r="KK9" s="44"/>
      <c r="KL9" s="44"/>
      <c r="KM9" s="44"/>
      <c r="KN9" s="44"/>
      <c r="KO9" s="44"/>
      <c r="KP9" s="44"/>
      <c r="KQ9" s="44"/>
      <c r="KR9" s="44"/>
      <c r="KS9" s="44"/>
      <c r="KT9" s="44"/>
      <c r="KU9" s="44"/>
      <c r="KV9" s="44"/>
      <c r="KW9" s="44"/>
      <c r="KX9" s="44"/>
      <c r="KY9" s="44"/>
      <c r="KZ9" s="44"/>
      <c r="LA9" s="44"/>
      <c r="LB9" s="44"/>
      <c r="LC9" s="44"/>
      <c r="LD9" s="44"/>
      <c r="LE9" s="44"/>
      <c r="LF9" s="44"/>
      <c r="LG9" s="44"/>
      <c r="LH9" s="44"/>
      <c r="LI9" s="44"/>
      <c r="LJ9" s="44"/>
      <c r="LK9" s="44"/>
      <c r="LL9" s="44"/>
      <c r="LM9" s="44"/>
      <c r="LN9" s="44"/>
      <c r="LO9" s="44"/>
      <c r="LP9" s="44"/>
      <c r="LQ9" s="44"/>
      <c r="LR9" s="44"/>
      <c r="LS9" s="44"/>
      <c r="LT9" s="44"/>
      <c r="LU9" s="44"/>
      <c r="LV9" s="44"/>
      <c r="LW9" s="44"/>
      <c r="LX9" s="44"/>
      <c r="LY9" s="44"/>
      <c r="LZ9" s="44"/>
      <c r="MA9" s="44"/>
      <c r="MB9" s="44"/>
      <c r="MC9" s="44"/>
      <c r="MD9" s="44"/>
      <c r="ME9" s="44"/>
      <c r="MF9" s="44"/>
      <c r="MG9" s="44"/>
      <c r="MH9" s="44"/>
      <c r="MI9" s="44"/>
      <c r="MJ9" s="44"/>
      <c r="MK9" s="44"/>
      <c r="ML9" s="44"/>
      <c r="MM9" s="44"/>
      <c r="MN9" s="44"/>
      <c r="MO9" s="44"/>
      <c r="MP9" s="44"/>
      <c r="MQ9" s="44"/>
      <c r="MR9" s="44"/>
      <c r="MS9" s="44"/>
      <c r="MT9" s="44"/>
      <c r="MU9" s="44"/>
      <c r="MV9" s="44"/>
      <c r="MW9" s="44"/>
      <c r="MX9" s="44"/>
      <c r="MY9" s="44"/>
      <c r="MZ9" s="44"/>
      <c r="NA9" s="44"/>
      <c r="NB9" s="44"/>
      <c r="NC9" s="44"/>
      <c r="ND9" s="44"/>
      <c r="NE9" s="44"/>
      <c r="NF9" s="44"/>
      <c r="NG9" s="44"/>
      <c r="NH9" s="44"/>
      <c r="NI9" s="44"/>
      <c r="NJ9" s="44"/>
      <c r="NK9" s="44"/>
      <c r="NL9" s="44"/>
      <c r="NM9" s="44"/>
      <c r="NN9" s="44"/>
      <c r="NO9" s="44"/>
      <c r="NP9" s="44"/>
      <c r="NQ9" s="44"/>
      <c r="NR9" s="44"/>
      <c r="NS9" s="44"/>
      <c r="NT9" s="44"/>
      <c r="NU9" s="44"/>
      <c r="NV9" s="44"/>
      <c r="NW9" s="44"/>
      <c r="NX9" s="44"/>
      <c r="NY9" s="44"/>
      <c r="NZ9" s="44"/>
      <c r="OA9" s="44"/>
      <c r="OB9" s="44"/>
      <c r="OC9" s="44"/>
      <c r="OD9" s="44"/>
      <c r="OE9" s="44"/>
      <c r="OF9" s="44"/>
      <c r="OG9" s="44"/>
      <c r="OH9" s="44"/>
      <c r="OI9" s="44"/>
      <c r="OJ9" s="44"/>
      <c r="OK9" s="44"/>
      <c r="OL9" s="44"/>
      <c r="OM9" s="44"/>
      <c r="ON9" s="44"/>
      <c r="OO9" s="44"/>
      <c r="OP9" s="44"/>
      <c r="OQ9" s="44"/>
      <c r="OR9" s="44"/>
      <c r="OS9" s="44"/>
      <c r="OT9" s="44"/>
      <c r="OU9" s="44"/>
      <c r="OV9" s="44"/>
      <c r="OW9" s="44"/>
      <c r="OX9" s="44"/>
      <c r="OY9" s="44"/>
      <c r="OZ9" s="44"/>
      <c r="PA9" s="44"/>
      <c r="PB9" s="44"/>
      <c r="PC9" s="44"/>
      <c r="PD9" s="44"/>
      <c r="PE9" s="44"/>
      <c r="PF9" s="44"/>
      <c r="PG9" s="44"/>
      <c r="PH9" s="44"/>
      <c r="PI9" s="44"/>
      <c r="PJ9" s="44"/>
      <c r="PK9" s="44"/>
      <c r="PL9" s="44"/>
      <c r="PM9" s="44"/>
      <c r="PN9" s="44"/>
      <c r="PO9" s="44"/>
      <c r="PP9" s="44"/>
      <c r="PQ9" s="44"/>
      <c r="PR9" s="44"/>
      <c r="PS9" s="44"/>
      <c r="PT9" s="44"/>
      <c r="PU9" s="44"/>
      <c r="PV9" s="44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44"/>
      <c r="QV9" s="44"/>
      <c r="QW9" s="44"/>
      <c r="QX9" s="44"/>
      <c r="QY9" s="44"/>
      <c r="QZ9" s="44"/>
      <c r="RA9" s="44"/>
      <c r="RB9" s="44"/>
    </row>
    <row r="10" spans="1:470" ht="13" customHeight="1" x14ac:dyDescent="0.3">
      <c r="A10" s="44"/>
      <c r="B10" s="38"/>
      <c r="C10" s="38"/>
      <c r="D10" s="38"/>
      <c r="E10" s="38"/>
      <c r="F10" s="39"/>
      <c r="G10" s="40" t="s">
        <v>39</v>
      </c>
      <c r="H10" s="44"/>
      <c r="I10" s="44"/>
      <c r="J10" s="41"/>
      <c r="K10" s="44"/>
      <c r="L10" s="41"/>
      <c r="M10" s="44"/>
      <c r="N10" s="44"/>
      <c r="O10" s="44"/>
      <c r="P10" s="45"/>
      <c r="Q10" s="46" t="s">
        <v>44</v>
      </c>
      <c r="R10" s="43" t="s">
        <v>56</v>
      </c>
      <c r="S10" s="47">
        <v>12</v>
      </c>
      <c r="T10" s="48">
        <v>12873.21299765808</v>
      </c>
      <c r="U10" s="49">
        <f t="shared" si="0"/>
        <v>154478.55597189697</v>
      </c>
      <c r="V10" s="60"/>
      <c r="W10" s="51"/>
      <c r="X10" s="48">
        <v>12873.21299765808</v>
      </c>
      <c r="Y10" s="52"/>
      <c r="Z10" s="52"/>
      <c r="AA10" s="52"/>
      <c r="AB10" s="59"/>
      <c r="AC10" s="41" t="s">
        <v>46</v>
      </c>
      <c r="AD10" s="41" t="s">
        <v>46</v>
      </c>
      <c r="AE10" s="53"/>
      <c r="AF10" s="54" t="s">
        <v>46</v>
      </c>
      <c r="AG10" s="54" t="s">
        <v>46</v>
      </c>
      <c r="AH10" s="54" t="s">
        <v>46</v>
      </c>
      <c r="AI10" s="54" t="s">
        <v>46</v>
      </c>
      <c r="AJ10" s="52" t="s">
        <v>46</v>
      </c>
      <c r="AK10" s="52" t="s">
        <v>46</v>
      </c>
      <c r="AL10" s="52" t="s">
        <v>46</v>
      </c>
      <c r="AM10" s="52" t="s">
        <v>46</v>
      </c>
      <c r="AN10" s="52" t="s">
        <v>46</v>
      </c>
      <c r="AO10" s="52" t="s">
        <v>46</v>
      </c>
      <c r="AP10" s="52" t="s">
        <v>46</v>
      </c>
      <c r="AQ10" s="54" t="s">
        <v>46</v>
      </c>
      <c r="AR10" s="55" t="s">
        <v>46</v>
      </c>
      <c r="AS10" s="54" t="s">
        <v>46</v>
      </c>
      <c r="AT10" s="54" t="s">
        <v>46</v>
      </c>
      <c r="AU10" s="56"/>
      <c r="AV10" s="52" t="s">
        <v>46</v>
      </c>
      <c r="AW10" s="52" t="s">
        <v>46</v>
      </c>
      <c r="AX10" s="52" t="s">
        <v>46</v>
      </c>
      <c r="AY10" s="52" t="s">
        <v>46</v>
      </c>
      <c r="AZ10" s="55" t="s">
        <v>46</v>
      </c>
      <c r="BA10" s="54" t="s">
        <v>46</v>
      </c>
      <c r="BB10" s="53"/>
      <c r="BC10" s="52" t="s">
        <v>46</v>
      </c>
      <c r="BD10" s="52" t="s">
        <v>46</v>
      </c>
      <c r="BE10" s="52" t="s">
        <v>46</v>
      </c>
      <c r="BF10" s="52" t="s">
        <v>46</v>
      </c>
      <c r="BG10" s="53"/>
      <c r="BH10" s="52" t="s">
        <v>46</v>
      </c>
      <c r="BI10" s="52" t="s">
        <v>46</v>
      </c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  <c r="IV10" s="44"/>
      <c r="IW10" s="44"/>
      <c r="IX10" s="44"/>
      <c r="IY10" s="44"/>
      <c r="IZ10" s="44"/>
      <c r="JA10" s="44"/>
      <c r="JB10" s="44"/>
      <c r="JC10" s="44"/>
      <c r="JD10" s="44"/>
      <c r="JE10" s="44"/>
      <c r="JF10" s="44"/>
      <c r="JG10" s="44"/>
      <c r="JH10" s="44"/>
      <c r="JI10" s="44"/>
      <c r="JJ10" s="44"/>
      <c r="JK10" s="44"/>
      <c r="JL10" s="44"/>
      <c r="JM10" s="44"/>
      <c r="JN10" s="44"/>
      <c r="JO10" s="44"/>
      <c r="JP10" s="44"/>
      <c r="JQ10" s="44"/>
      <c r="JR10" s="44"/>
      <c r="JS10" s="44"/>
      <c r="JT10" s="44"/>
      <c r="JU10" s="44"/>
      <c r="JV10" s="44"/>
      <c r="JW10" s="44"/>
      <c r="JX10" s="44"/>
      <c r="JY10" s="44"/>
      <c r="JZ10" s="44"/>
      <c r="KA10" s="44"/>
      <c r="KB10" s="44"/>
      <c r="KC10" s="44"/>
      <c r="KD10" s="44"/>
      <c r="KE10" s="44"/>
      <c r="KF10" s="44"/>
      <c r="KG10" s="44"/>
      <c r="KH10" s="44"/>
      <c r="KI10" s="44"/>
      <c r="KJ10" s="44"/>
      <c r="KK10" s="44"/>
      <c r="KL10" s="44"/>
      <c r="KM10" s="44"/>
      <c r="KN10" s="44"/>
      <c r="KO10" s="44"/>
      <c r="KP10" s="44"/>
      <c r="KQ10" s="44"/>
      <c r="KR10" s="44"/>
      <c r="KS10" s="44"/>
      <c r="KT10" s="44"/>
      <c r="KU10" s="44"/>
      <c r="KV10" s="44"/>
      <c r="KW10" s="44"/>
      <c r="KX10" s="44"/>
      <c r="KY10" s="44"/>
      <c r="KZ10" s="44"/>
      <c r="LA10" s="44"/>
      <c r="LB10" s="44"/>
      <c r="LC10" s="44"/>
      <c r="LD10" s="44"/>
      <c r="LE10" s="44"/>
      <c r="LF10" s="44"/>
      <c r="LG10" s="44"/>
      <c r="LH10" s="44"/>
      <c r="LI10" s="44"/>
      <c r="LJ10" s="44"/>
      <c r="LK10" s="44"/>
      <c r="LL10" s="44"/>
      <c r="LM10" s="44"/>
      <c r="LN10" s="44"/>
      <c r="LO10" s="44"/>
      <c r="LP10" s="44"/>
      <c r="LQ10" s="44"/>
      <c r="LR10" s="44"/>
      <c r="LS10" s="44"/>
      <c r="LT10" s="44"/>
      <c r="LU10" s="44"/>
      <c r="LV10" s="44"/>
      <c r="LW10" s="44"/>
      <c r="LX10" s="44"/>
      <c r="LY10" s="44"/>
      <c r="LZ10" s="44"/>
      <c r="MA10" s="44"/>
      <c r="MB10" s="44"/>
      <c r="MC10" s="44"/>
      <c r="MD10" s="44"/>
      <c r="ME10" s="44"/>
      <c r="MF10" s="44"/>
      <c r="MG10" s="44"/>
      <c r="MH10" s="44"/>
      <c r="MI10" s="44"/>
      <c r="MJ10" s="44"/>
      <c r="MK10" s="44"/>
      <c r="ML10" s="44"/>
      <c r="MM10" s="44"/>
      <c r="MN10" s="44"/>
      <c r="MO10" s="44"/>
      <c r="MP10" s="44"/>
      <c r="MQ10" s="44"/>
      <c r="MR10" s="44"/>
      <c r="MS10" s="44"/>
      <c r="MT10" s="44"/>
      <c r="MU10" s="44"/>
      <c r="MV10" s="44"/>
      <c r="MW10" s="44"/>
      <c r="MX10" s="44"/>
      <c r="MY10" s="44"/>
      <c r="MZ10" s="44"/>
      <c r="NA10" s="44"/>
      <c r="NB10" s="44"/>
      <c r="NC10" s="44"/>
      <c r="ND10" s="44"/>
      <c r="NE10" s="44"/>
      <c r="NF10" s="44"/>
      <c r="NG10" s="44"/>
      <c r="NH10" s="44"/>
      <c r="NI10" s="44"/>
      <c r="NJ10" s="44"/>
      <c r="NK10" s="44"/>
      <c r="NL10" s="44"/>
      <c r="NM10" s="44"/>
      <c r="NN10" s="44"/>
      <c r="NO10" s="44"/>
      <c r="NP10" s="44"/>
      <c r="NQ10" s="44"/>
      <c r="NR10" s="44"/>
      <c r="NS10" s="44"/>
      <c r="NT10" s="44"/>
      <c r="NU10" s="44"/>
      <c r="NV10" s="44"/>
      <c r="NW10" s="44"/>
      <c r="NX10" s="44"/>
      <c r="NY10" s="44"/>
      <c r="NZ10" s="44"/>
      <c r="OA10" s="44"/>
      <c r="OB10" s="44"/>
      <c r="OC10" s="44"/>
      <c r="OD10" s="44"/>
      <c r="OE10" s="44"/>
      <c r="OF10" s="44"/>
      <c r="OG10" s="44"/>
      <c r="OH10" s="44"/>
      <c r="OI10" s="44"/>
      <c r="OJ10" s="44"/>
      <c r="OK10" s="44"/>
      <c r="OL10" s="44"/>
      <c r="OM10" s="44"/>
      <c r="ON10" s="44"/>
      <c r="OO10" s="44"/>
      <c r="OP10" s="44"/>
      <c r="OQ10" s="44"/>
      <c r="OR10" s="44"/>
      <c r="OS10" s="44"/>
      <c r="OT10" s="44"/>
      <c r="OU10" s="44"/>
      <c r="OV10" s="44"/>
      <c r="OW10" s="44"/>
      <c r="OX10" s="44"/>
      <c r="OY10" s="44"/>
      <c r="OZ10" s="44"/>
      <c r="PA10" s="44"/>
      <c r="PB10" s="44"/>
      <c r="PC10" s="44"/>
      <c r="PD10" s="44"/>
      <c r="PE10" s="44"/>
      <c r="PF10" s="44"/>
      <c r="PG10" s="44"/>
      <c r="PH10" s="44"/>
      <c r="PI10" s="44"/>
      <c r="PJ10" s="44"/>
      <c r="PK10" s="44"/>
      <c r="PL10" s="44"/>
      <c r="PM10" s="44"/>
      <c r="PN10" s="44"/>
      <c r="PO10" s="44"/>
      <c r="PP10" s="44"/>
      <c r="PQ10" s="44"/>
      <c r="PR10" s="44"/>
      <c r="PS10" s="44"/>
      <c r="PT10" s="44"/>
      <c r="PU10" s="44"/>
      <c r="PV10" s="44"/>
      <c r="PW10" s="44"/>
      <c r="PX10" s="44"/>
      <c r="PY10" s="44"/>
      <c r="PZ10" s="44"/>
      <c r="QA10" s="44"/>
      <c r="QB10" s="44"/>
      <c r="QC10" s="44"/>
      <c r="QD10" s="44"/>
      <c r="QE10" s="44"/>
      <c r="QF10" s="44"/>
      <c r="QG10" s="44"/>
      <c r="QH10" s="44"/>
      <c r="QI10" s="44"/>
      <c r="QJ10" s="44"/>
      <c r="QK10" s="44"/>
      <c r="QL10" s="44"/>
      <c r="QM10" s="44"/>
      <c r="QN10" s="44"/>
      <c r="QO10" s="44"/>
      <c r="QP10" s="44"/>
      <c r="QQ10" s="44"/>
      <c r="QR10" s="44"/>
      <c r="QS10" s="44"/>
      <c r="QT10" s="44"/>
      <c r="QU10" s="44"/>
      <c r="QV10" s="44"/>
      <c r="QW10" s="44"/>
      <c r="QX10" s="44"/>
      <c r="QY10" s="44"/>
      <c r="QZ10" s="44"/>
      <c r="RA10" s="44"/>
      <c r="RB10" s="44"/>
    </row>
    <row r="11" spans="1:470" ht="13" customHeight="1" x14ac:dyDescent="0.3">
      <c r="A11" s="44"/>
      <c r="B11" s="38"/>
      <c r="C11" s="38"/>
      <c r="D11" s="38"/>
      <c r="E11" s="38"/>
      <c r="F11" s="39"/>
      <c r="G11" s="40" t="s">
        <v>39</v>
      </c>
      <c r="H11" s="44"/>
      <c r="I11" s="44"/>
      <c r="J11" s="41"/>
      <c r="K11" s="44"/>
      <c r="L11" s="41"/>
      <c r="M11" s="44"/>
      <c r="N11" s="44"/>
      <c r="O11" s="44"/>
      <c r="P11" s="45"/>
      <c r="Q11" s="46" t="s">
        <v>44</v>
      </c>
      <c r="R11" s="61" t="s">
        <v>57</v>
      </c>
      <c r="S11" s="62">
        <v>6</v>
      </c>
      <c r="T11" s="48">
        <v>18365</v>
      </c>
      <c r="U11" s="49">
        <f t="shared" si="0"/>
        <v>110190</v>
      </c>
      <c r="V11" s="60"/>
      <c r="W11" s="51"/>
      <c r="X11" s="48">
        <v>18365</v>
      </c>
      <c r="Y11" s="52"/>
      <c r="Z11" s="52"/>
      <c r="AA11" s="52"/>
      <c r="AB11" s="71"/>
      <c r="AC11" s="41" t="s">
        <v>46</v>
      </c>
      <c r="AD11" s="41" t="s">
        <v>46</v>
      </c>
      <c r="AE11" s="53"/>
      <c r="AF11" s="54" t="s">
        <v>46</v>
      </c>
      <c r="AG11" s="54" t="s">
        <v>46</v>
      </c>
      <c r="AH11" s="54" t="s">
        <v>46</v>
      </c>
      <c r="AI11" s="54" t="s">
        <v>46</v>
      </c>
      <c r="AJ11" s="52" t="s">
        <v>46</v>
      </c>
      <c r="AK11" s="52" t="s">
        <v>46</v>
      </c>
      <c r="AL11" s="52" t="s">
        <v>46</v>
      </c>
      <c r="AM11" s="52" t="s">
        <v>46</v>
      </c>
      <c r="AN11" s="52" t="s">
        <v>46</v>
      </c>
      <c r="AO11" s="52" t="s">
        <v>46</v>
      </c>
      <c r="AP11" s="52" t="s">
        <v>46</v>
      </c>
      <c r="AQ11" s="54" t="s">
        <v>46</v>
      </c>
      <c r="AR11" s="55" t="s">
        <v>46</v>
      </c>
      <c r="AS11" s="54" t="s">
        <v>46</v>
      </c>
      <c r="AT11" s="54" t="s">
        <v>46</v>
      </c>
      <c r="AU11" s="56"/>
      <c r="AV11" s="55" t="s">
        <v>46</v>
      </c>
      <c r="AW11" s="54" t="s">
        <v>46</v>
      </c>
      <c r="AX11" s="55" t="s">
        <v>46</v>
      </c>
      <c r="AY11" s="54" t="s">
        <v>46</v>
      </c>
      <c r="AZ11" s="55" t="s">
        <v>46</v>
      </c>
      <c r="BA11" s="54" t="s">
        <v>46</v>
      </c>
      <c r="BB11" s="53"/>
      <c r="BC11" s="52" t="s">
        <v>46</v>
      </c>
      <c r="BD11" s="52" t="s">
        <v>46</v>
      </c>
      <c r="BE11" s="52" t="s">
        <v>46</v>
      </c>
      <c r="BF11" s="52" t="s">
        <v>46</v>
      </c>
      <c r="BG11" s="53"/>
      <c r="BH11" s="52" t="s">
        <v>46</v>
      </c>
      <c r="BI11" s="52" t="s">
        <v>46</v>
      </c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  <c r="IW11" s="44"/>
      <c r="IX11" s="44"/>
      <c r="IY11" s="44"/>
      <c r="IZ11" s="44"/>
      <c r="JA11" s="44"/>
      <c r="JB11" s="44"/>
      <c r="JC11" s="44"/>
      <c r="JD11" s="44"/>
      <c r="JE11" s="44"/>
      <c r="JF11" s="44"/>
      <c r="JG11" s="44"/>
      <c r="JH11" s="44"/>
      <c r="JI11" s="44"/>
      <c r="JJ11" s="44"/>
      <c r="JK11" s="44"/>
      <c r="JL11" s="44"/>
      <c r="JM11" s="44"/>
      <c r="JN11" s="44"/>
      <c r="JO11" s="44"/>
      <c r="JP11" s="44"/>
      <c r="JQ11" s="44"/>
      <c r="JR11" s="44"/>
      <c r="JS11" s="44"/>
      <c r="JT11" s="44"/>
      <c r="JU11" s="44"/>
      <c r="JV11" s="44"/>
      <c r="JW11" s="44"/>
      <c r="JX11" s="44"/>
      <c r="JY11" s="44"/>
      <c r="JZ11" s="44"/>
      <c r="KA11" s="44"/>
      <c r="KB11" s="44"/>
      <c r="KC11" s="44"/>
      <c r="KD11" s="44"/>
      <c r="KE11" s="44"/>
      <c r="KF11" s="44"/>
      <c r="KG11" s="44"/>
      <c r="KH11" s="44"/>
      <c r="KI11" s="44"/>
      <c r="KJ11" s="44"/>
      <c r="KK11" s="44"/>
      <c r="KL11" s="44"/>
      <c r="KM11" s="44"/>
      <c r="KN11" s="44"/>
      <c r="KO11" s="44"/>
      <c r="KP11" s="44"/>
      <c r="KQ11" s="44"/>
      <c r="KR11" s="44"/>
      <c r="KS11" s="44"/>
      <c r="KT11" s="44"/>
      <c r="KU11" s="44"/>
      <c r="KV11" s="44"/>
      <c r="KW11" s="44"/>
      <c r="KX11" s="44"/>
      <c r="KY11" s="44"/>
      <c r="KZ11" s="44"/>
      <c r="LA11" s="44"/>
      <c r="LB11" s="44"/>
      <c r="LC11" s="44"/>
      <c r="LD11" s="44"/>
      <c r="LE11" s="44"/>
      <c r="LF11" s="44"/>
      <c r="LG11" s="44"/>
      <c r="LH11" s="44"/>
      <c r="LI11" s="44"/>
      <c r="LJ11" s="44"/>
      <c r="LK11" s="44"/>
      <c r="LL11" s="44"/>
      <c r="LM11" s="44"/>
      <c r="LN11" s="44"/>
      <c r="LO11" s="44"/>
      <c r="LP11" s="44"/>
      <c r="LQ11" s="44"/>
      <c r="LR11" s="44"/>
      <c r="LS11" s="44"/>
      <c r="LT11" s="44"/>
      <c r="LU11" s="44"/>
      <c r="LV11" s="44"/>
      <c r="LW11" s="44"/>
      <c r="LX11" s="44"/>
      <c r="LY11" s="44"/>
      <c r="LZ11" s="44"/>
      <c r="MA11" s="44"/>
      <c r="MB11" s="44"/>
      <c r="MC11" s="44"/>
      <c r="MD11" s="44"/>
      <c r="ME11" s="44"/>
      <c r="MF11" s="44"/>
      <c r="MG11" s="44"/>
      <c r="MH11" s="44"/>
      <c r="MI11" s="44"/>
      <c r="MJ11" s="44"/>
      <c r="MK11" s="44"/>
      <c r="ML11" s="44"/>
      <c r="MM11" s="44"/>
      <c r="MN11" s="44"/>
      <c r="MO11" s="44"/>
      <c r="MP11" s="44"/>
      <c r="MQ11" s="44"/>
      <c r="MR11" s="44"/>
      <c r="MS11" s="44"/>
      <c r="MT11" s="44"/>
      <c r="MU11" s="44"/>
      <c r="MV11" s="44"/>
      <c r="MW11" s="44"/>
      <c r="MX11" s="44"/>
      <c r="MY11" s="44"/>
      <c r="MZ11" s="44"/>
      <c r="NA11" s="44"/>
      <c r="NB11" s="44"/>
      <c r="NC11" s="44"/>
      <c r="ND11" s="44"/>
      <c r="NE11" s="44"/>
      <c r="NF11" s="44"/>
      <c r="NG11" s="44"/>
      <c r="NH11" s="44"/>
      <c r="NI11" s="44"/>
      <c r="NJ11" s="44"/>
      <c r="NK11" s="44"/>
      <c r="NL11" s="44"/>
      <c r="NM11" s="44"/>
      <c r="NN11" s="44"/>
      <c r="NO11" s="44"/>
      <c r="NP11" s="44"/>
      <c r="NQ11" s="44"/>
      <c r="NR11" s="44"/>
      <c r="NS11" s="44"/>
      <c r="NT11" s="44"/>
      <c r="NU11" s="44"/>
      <c r="NV11" s="44"/>
      <c r="NW11" s="44"/>
      <c r="NX11" s="44"/>
      <c r="NY11" s="44"/>
      <c r="NZ11" s="44"/>
      <c r="OA11" s="44"/>
      <c r="OB11" s="44"/>
      <c r="OC11" s="44"/>
      <c r="OD11" s="44"/>
      <c r="OE11" s="44"/>
      <c r="OF11" s="44"/>
      <c r="OG11" s="44"/>
      <c r="OH11" s="44"/>
      <c r="OI11" s="44"/>
      <c r="OJ11" s="44"/>
      <c r="OK11" s="44"/>
      <c r="OL11" s="44"/>
      <c r="OM11" s="44"/>
      <c r="ON11" s="44"/>
      <c r="OO11" s="44"/>
      <c r="OP11" s="44"/>
      <c r="OQ11" s="44"/>
      <c r="OR11" s="44"/>
      <c r="OS11" s="44"/>
      <c r="OT11" s="44"/>
      <c r="OU11" s="44"/>
      <c r="OV11" s="44"/>
      <c r="OW11" s="44"/>
      <c r="OX11" s="44"/>
      <c r="OY11" s="44"/>
      <c r="OZ11" s="44"/>
      <c r="PA11" s="44"/>
      <c r="PB11" s="44"/>
      <c r="PC11" s="44"/>
      <c r="PD11" s="44"/>
      <c r="PE11" s="44"/>
      <c r="PF11" s="44"/>
      <c r="PG11" s="44"/>
      <c r="PH11" s="44"/>
      <c r="PI11" s="44"/>
      <c r="PJ11" s="44"/>
      <c r="PK11" s="44"/>
      <c r="PL11" s="44"/>
      <c r="PM11" s="44"/>
      <c r="PN11" s="44"/>
      <c r="PO11" s="44"/>
      <c r="PP11" s="44"/>
      <c r="PQ11" s="44"/>
      <c r="PR11" s="44"/>
      <c r="PS11" s="44"/>
      <c r="PT11" s="44"/>
      <c r="PU11" s="44"/>
      <c r="PV11" s="44"/>
      <c r="PW11" s="44"/>
      <c r="PX11" s="44"/>
      <c r="PY11" s="44"/>
      <c r="PZ11" s="44"/>
      <c r="QA11" s="44"/>
      <c r="QB11" s="44"/>
      <c r="QC11" s="44"/>
      <c r="QD11" s="44"/>
      <c r="QE11" s="44"/>
      <c r="QF11" s="44"/>
      <c r="QG11" s="44"/>
      <c r="QH11" s="44"/>
      <c r="QI11" s="44"/>
      <c r="QJ11" s="44"/>
      <c r="QK11" s="44"/>
      <c r="QL11" s="44"/>
      <c r="QM11" s="44"/>
      <c r="QN11" s="44"/>
      <c r="QO11" s="44"/>
      <c r="QP11" s="44"/>
      <c r="QQ11" s="44"/>
      <c r="QR11" s="44"/>
      <c r="QS11" s="44"/>
      <c r="QT11" s="44"/>
      <c r="QU11" s="44"/>
      <c r="QV11" s="44"/>
      <c r="QW11" s="44"/>
      <c r="QX11" s="44"/>
      <c r="QY11" s="44"/>
      <c r="QZ11" s="44"/>
      <c r="RA11" s="44"/>
      <c r="RB11" s="44"/>
    </row>
    <row r="12" spans="1:470" ht="13" customHeight="1" x14ac:dyDescent="0.3">
      <c r="A12" s="44"/>
      <c r="B12" s="38"/>
      <c r="C12" s="38"/>
      <c r="D12" s="38"/>
      <c r="E12" s="38"/>
      <c r="F12" s="39"/>
      <c r="G12" s="40" t="s">
        <v>39</v>
      </c>
      <c r="H12" s="44"/>
      <c r="I12" s="44"/>
      <c r="J12" s="41"/>
      <c r="K12" s="44"/>
      <c r="L12" s="41"/>
      <c r="M12" s="44"/>
      <c r="N12" s="44"/>
      <c r="O12" s="44"/>
      <c r="P12" s="45"/>
      <c r="Q12" s="46" t="s">
        <v>44</v>
      </c>
      <c r="R12" s="61" t="s">
        <v>58</v>
      </c>
      <c r="S12" s="62">
        <v>6</v>
      </c>
      <c r="T12" s="48">
        <v>18365</v>
      </c>
      <c r="U12" s="49">
        <f t="shared" si="0"/>
        <v>110190</v>
      </c>
      <c r="V12" s="60"/>
      <c r="W12" s="51"/>
      <c r="X12" s="48">
        <v>18365</v>
      </c>
      <c r="Y12" s="52"/>
      <c r="Z12" s="52"/>
      <c r="AA12" s="52"/>
      <c r="AB12" s="71"/>
      <c r="AC12" s="41" t="s">
        <v>46</v>
      </c>
      <c r="AD12" s="41" t="s">
        <v>46</v>
      </c>
      <c r="AE12" s="53"/>
      <c r="AF12" s="54" t="s">
        <v>46</v>
      </c>
      <c r="AG12" s="54" t="s">
        <v>46</v>
      </c>
      <c r="AH12" s="54" t="s">
        <v>46</v>
      </c>
      <c r="AI12" s="54" t="s">
        <v>46</v>
      </c>
      <c r="AJ12" s="52" t="s">
        <v>46</v>
      </c>
      <c r="AK12" s="52" t="s">
        <v>46</v>
      </c>
      <c r="AL12" s="52" t="s">
        <v>46</v>
      </c>
      <c r="AM12" s="52" t="s">
        <v>46</v>
      </c>
      <c r="AN12" s="52" t="s">
        <v>46</v>
      </c>
      <c r="AO12" s="52" t="s">
        <v>46</v>
      </c>
      <c r="AP12" s="52" t="s">
        <v>46</v>
      </c>
      <c r="AQ12" s="54" t="s">
        <v>46</v>
      </c>
      <c r="AR12" s="55" t="s">
        <v>46</v>
      </c>
      <c r="AS12" s="54" t="s">
        <v>46</v>
      </c>
      <c r="AT12" s="54" t="s">
        <v>46</v>
      </c>
      <c r="AU12" s="56"/>
      <c r="AV12" s="55" t="s">
        <v>46</v>
      </c>
      <c r="AW12" s="54" t="s">
        <v>46</v>
      </c>
      <c r="AX12" s="55" t="s">
        <v>46</v>
      </c>
      <c r="AY12" s="54" t="s">
        <v>46</v>
      </c>
      <c r="AZ12" s="55" t="s">
        <v>46</v>
      </c>
      <c r="BA12" s="54" t="s">
        <v>46</v>
      </c>
      <c r="BB12" s="53"/>
      <c r="BC12" s="52" t="s">
        <v>46</v>
      </c>
      <c r="BD12" s="52" t="s">
        <v>46</v>
      </c>
      <c r="BE12" s="52" t="s">
        <v>46</v>
      </c>
      <c r="BF12" s="52" t="s">
        <v>46</v>
      </c>
      <c r="BG12" s="53"/>
      <c r="BH12" s="52" t="s">
        <v>46</v>
      </c>
      <c r="BI12" s="52" t="s">
        <v>46</v>
      </c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/>
      <c r="JF12" s="44"/>
      <c r="JG12" s="44"/>
      <c r="JH12" s="44"/>
      <c r="JI12" s="44"/>
      <c r="JJ12" s="44"/>
      <c r="JK12" s="44"/>
      <c r="JL12" s="44"/>
      <c r="JM12" s="44"/>
      <c r="JN12" s="44"/>
      <c r="JO12" s="44"/>
      <c r="JP12" s="44"/>
      <c r="JQ12" s="44"/>
      <c r="JR12" s="44"/>
      <c r="JS12" s="44"/>
      <c r="JT12" s="44"/>
      <c r="JU12" s="44"/>
      <c r="JV12" s="44"/>
      <c r="JW12" s="44"/>
      <c r="JX12" s="44"/>
      <c r="JY12" s="44"/>
      <c r="JZ12" s="44"/>
      <c r="KA12" s="44"/>
      <c r="KB12" s="44"/>
      <c r="KC12" s="44"/>
      <c r="KD12" s="44"/>
      <c r="KE12" s="44"/>
      <c r="KF12" s="44"/>
      <c r="KG12" s="44"/>
      <c r="KH12" s="44"/>
      <c r="KI12" s="44"/>
      <c r="KJ12" s="44"/>
      <c r="KK12" s="44"/>
      <c r="KL12" s="44"/>
      <c r="KM12" s="44"/>
      <c r="KN12" s="44"/>
      <c r="KO12" s="44"/>
      <c r="KP12" s="44"/>
      <c r="KQ12" s="44"/>
      <c r="KR12" s="44"/>
      <c r="KS12" s="44"/>
      <c r="KT12" s="44"/>
      <c r="KU12" s="44"/>
      <c r="KV12" s="44"/>
      <c r="KW12" s="44"/>
      <c r="KX12" s="44"/>
      <c r="KY12" s="44"/>
      <c r="KZ12" s="44"/>
      <c r="LA12" s="44"/>
      <c r="LB12" s="44"/>
      <c r="LC12" s="44"/>
      <c r="LD12" s="44"/>
      <c r="LE12" s="44"/>
      <c r="LF12" s="44"/>
      <c r="LG12" s="44"/>
      <c r="LH12" s="44"/>
      <c r="LI12" s="44"/>
      <c r="LJ12" s="44"/>
      <c r="LK12" s="44"/>
      <c r="LL12" s="44"/>
      <c r="LM12" s="44"/>
      <c r="LN12" s="44"/>
      <c r="LO12" s="44"/>
      <c r="LP12" s="44"/>
      <c r="LQ12" s="44"/>
      <c r="LR12" s="44"/>
      <c r="LS12" s="44"/>
      <c r="LT12" s="44"/>
      <c r="LU12" s="44"/>
      <c r="LV12" s="44"/>
      <c r="LW12" s="44"/>
      <c r="LX12" s="44"/>
      <c r="LY12" s="44"/>
      <c r="LZ12" s="44"/>
      <c r="MA12" s="44"/>
      <c r="MB12" s="44"/>
      <c r="MC12" s="44"/>
      <c r="MD12" s="44"/>
      <c r="ME12" s="44"/>
      <c r="MF12" s="44"/>
      <c r="MG12" s="44"/>
      <c r="MH12" s="44"/>
      <c r="MI12" s="44"/>
      <c r="MJ12" s="44"/>
      <c r="MK12" s="44"/>
      <c r="ML12" s="44"/>
      <c r="MM12" s="44"/>
      <c r="MN12" s="44"/>
      <c r="MO12" s="44"/>
      <c r="MP12" s="44"/>
      <c r="MQ12" s="44"/>
      <c r="MR12" s="44"/>
      <c r="MS12" s="44"/>
      <c r="MT12" s="44"/>
      <c r="MU12" s="44"/>
      <c r="MV12" s="44"/>
      <c r="MW12" s="44"/>
      <c r="MX12" s="44"/>
      <c r="MY12" s="44"/>
      <c r="MZ12" s="44"/>
      <c r="NA12" s="44"/>
      <c r="NB12" s="44"/>
      <c r="NC12" s="44"/>
      <c r="ND12" s="44"/>
      <c r="NE12" s="44"/>
      <c r="NF12" s="44"/>
      <c r="NG12" s="44"/>
      <c r="NH12" s="44"/>
      <c r="NI12" s="44"/>
      <c r="NJ12" s="44"/>
      <c r="NK12" s="44"/>
      <c r="NL12" s="44"/>
      <c r="NM12" s="44"/>
      <c r="NN12" s="44"/>
      <c r="NO12" s="44"/>
      <c r="NP12" s="44"/>
      <c r="NQ12" s="44"/>
      <c r="NR12" s="44"/>
      <c r="NS12" s="44"/>
      <c r="NT12" s="44"/>
      <c r="NU12" s="44"/>
      <c r="NV12" s="44"/>
      <c r="NW12" s="44"/>
      <c r="NX12" s="44"/>
      <c r="NY12" s="44"/>
      <c r="NZ12" s="44"/>
      <c r="OA12" s="44"/>
      <c r="OB12" s="44"/>
      <c r="OC12" s="44"/>
      <c r="OD12" s="44"/>
      <c r="OE12" s="44"/>
      <c r="OF12" s="44"/>
      <c r="OG12" s="44"/>
      <c r="OH12" s="44"/>
      <c r="OI12" s="44"/>
      <c r="OJ12" s="44"/>
      <c r="OK12" s="44"/>
      <c r="OL12" s="44"/>
      <c r="OM12" s="44"/>
      <c r="ON12" s="44"/>
      <c r="OO12" s="44"/>
      <c r="OP12" s="44"/>
      <c r="OQ12" s="44"/>
      <c r="OR12" s="44"/>
      <c r="OS12" s="44"/>
      <c r="OT12" s="44"/>
      <c r="OU12" s="44"/>
      <c r="OV12" s="44"/>
      <c r="OW12" s="44"/>
      <c r="OX12" s="44"/>
      <c r="OY12" s="44"/>
      <c r="OZ12" s="44"/>
      <c r="PA12" s="44"/>
      <c r="PB12" s="44"/>
      <c r="PC12" s="44"/>
      <c r="PD12" s="44"/>
      <c r="PE12" s="44"/>
      <c r="PF12" s="44"/>
      <c r="PG12" s="44"/>
      <c r="PH12" s="44"/>
      <c r="PI12" s="44"/>
      <c r="PJ12" s="44"/>
      <c r="PK12" s="44"/>
      <c r="PL12" s="44"/>
      <c r="PM12" s="44"/>
      <c r="PN12" s="44"/>
      <c r="PO12" s="44"/>
      <c r="PP12" s="44"/>
      <c r="PQ12" s="44"/>
      <c r="PR12" s="44"/>
      <c r="PS12" s="44"/>
      <c r="PT12" s="44"/>
      <c r="PU12" s="44"/>
      <c r="PV12" s="44"/>
      <c r="PW12" s="44"/>
      <c r="PX12" s="44"/>
      <c r="PY12" s="44"/>
      <c r="PZ12" s="44"/>
      <c r="QA12" s="44"/>
      <c r="QB12" s="44"/>
      <c r="QC12" s="44"/>
      <c r="QD12" s="44"/>
      <c r="QE12" s="44"/>
      <c r="QF12" s="44"/>
      <c r="QG12" s="44"/>
      <c r="QH12" s="44"/>
      <c r="QI12" s="44"/>
      <c r="QJ12" s="44"/>
      <c r="QK12" s="44"/>
      <c r="QL12" s="44"/>
      <c r="QM12" s="44"/>
      <c r="QN12" s="44"/>
      <c r="QO12" s="44"/>
      <c r="QP12" s="44"/>
      <c r="QQ12" s="44"/>
      <c r="QR12" s="44"/>
      <c r="QS12" s="44"/>
      <c r="QT12" s="44"/>
      <c r="QU12" s="44"/>
      <c r="QV12" s="44"/>
      <c r="QW12" s="44"/>
      <c r="QX12" s="44"/>
      <c r="QY12" s="44"/>
      <c r="QZ12" s="44"/>
      <c r="RA12" s="44"/>
      <c r="RB12" s="44"/>
    </row>
    <row r="13" spans="1:470" ht="13" customHeight="1" x14ac:dyDescent="0.3">
      <c r="A13" s="44"/>
      <c r="B13" s="38"/>
      <c r="C13" s="38"/>
      <c r="D13" s="38"/>
      <c r="E13" s="38"/>
      <c r="F13" s="39"/>
      <c r="G13" s="40" t="s">
        <v>39</v>
      </c>
      <c r="H13" s="44"/>
      <c r="I13" s="44"/>
      <c r="J13" s="41"/>
      <c r="K13" s="44"/>
      <c r="L13" s="41"/>
      <c r="M13" s="44"/>
      <c r="N13" s="44"/>
      <c r="O13" s="44"/>
      <c r="P13" s="45"/>
      <c r="Q13" s="46" t="s">
        <v>44</v>
      </c>
      <c r="R13" s="61" t="s">
        <v>59</v>
      </c>
      <c r="S13" s="62">
        <v>6</v>
      </c>
      <c r="T13" s="48">
        <v>13265.421048816061</v>
      </c>
      <c r="U13" s="49">
        <f t="shared" si="0"/>
        <v>79592.526292896364</v>
      </c>
      <c r="V13" s="57"/>
      <c r="W13" s="51"/>
      <c r="X13" s="48">
        <v>13265.421048816061</v>
      </c>
      <c r="Y13" s="52"/>
      <c r="Z13" s="52"/>
      <c r="AA13" s="52"/>
      <c r="AB13" s="71"/>
      <c r="AC13" s="41" t="s">
        <v>46</v>
      </c>
      <c r="AD13" s="41" t="s">
        <v>46</v>
      </c>
      <c r="AE13" s="53"/>
      <c r="AF13" s="54" t="s">
        <v>46</v>
      </c>
      <c r="AG13" s="54" t="s">
        <v>46</v>
      </c>
      <c r="AH13" s="54" t="s">
        <v>46</v>
      </c>
      <c r="AI13" s="54" t="s">
        <v>46</v>
      </c>
      <c r="AJ13" s="54" t="s">
        <v>46</v>
      </c>
      <c r="AK13" s="55" t="s">
        <v>46</v>
      </c>
      <c r="AL13" s="54" t="s">
        <v>46</v>
      </c>
      <c r="AM13" s="54" t="s">
        <v>46</v>
      </c>
      <c r="AN13" s="55" t="s">
        <v>46</v>
      </c>
      <c r="AO13" s="54" t="s">
        <v>46</v>
      </c>
      <c r="AP13" s="54" t="s">
        <v>46</v>
      </c>
      <c r="AQ13" s="54" t="s">
        <v>46</v>
      </c>
      <c r="AR13" s="55" t="s">
        <v>46</v>
      </c>
      <c r="AS13" s="54" t="s">
        <v>46</v>
      </c>
      <c r="AT13" s="54" t="s">
        <v>46</v>
      </c>
      <c r="AU13" s="56"/>
      <c r="AV13" s="52" t="s">
        <v>46</v>
      </c>
      <c r="AW13" s="52" t="s">
        <v>46</v>
      </c>
      <c r="AX13" s="52" t="s">
        <v>46</v>
      </c>
      <c r="AY13" s="52" t="s">
        <v>46</v>
      </c>
      <c r="AZ13" s="52" t="s">
        <v>46</v>
      </c>
      <c r="BA13" s="52" t="s">
        <v>46</v>
      </c>
      <c r="BB13" s="53"/>
      <c r="BC13" s="52" t="s">
        <v>46</v>
      </c>
      <c r="BD13" s="52" t="s">
        <v>46</v>
      </c>
      <c r="BE13" s="52" t="s">
        <v>46</v>
      </c>
      <c r="BF13" s="52" t="s">
        <v>46</v>
      </c>
      <c r="BG13" s="53"/>
      <c r="BH13" s="52" t="s">
        <v>46</v>
      </c>
      <c r="BI13" s="52" t="s">
        <v>46</v>
      </c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  <c r="IX13" s="44"/>
      <c r="IY13" s="44"/>
      <c r="IZ13" s="44"/>
      <c r="JA13" s="44"/>
      <c r="JB13" s="44"/>
      <c r="JC13" s="44"/>
      <c r="JD13" s="44"/>
      <c r="JE13" s="44"/>
      <c r="JF13" s="44"/>
      <c r="JG13" s="44"/>
      <c r="JH13" s="44"/>
      <c r="JI13" s="44"/>
      <c r="JJ13" s="44"/>
      <c r="JK13" s="44"/>
      <c r="JL13" s="44"/>
      <c r="JM13" s="44"/>
      <c r="JN13" s="44"/>
      <c r="JO13" s="44"/>
      <c r="JP13" s="44"/>
      <c r="JQ13" s="44"/>
      <c r="JR13" s="44"/>
      <c r="JS13" s="44"/>
      <c r="JT13" s="44"/>
      <c r="JU13" s="44"/>
      <c r="JV13" s="44"/>
      <c r="JW13" s="44"/>
      <c r="JX13" s="44"/>
      <c r="JY13" s="44"/>
      <c r="JZ13" s="44"/>
      <c r="KA13" s="44"/>
      <c r="KB13" s="44"/>
      <c r="KC13" s="44"/>
      <c r="KD13" s="44"/>
      <c r="KE13" s="44"/>
      <c r="KF13" s="44"/>
      <c r="KG13" s="44"/>
      <c r="KH13" s="44"/>
      <c r="KI13" s="44"/>
      <c r="KJ13" s="44"/>
      <c r="KK13" s="44"/>
      <c r="KL13" s="44"/>
      <c r="KM13" s="44"/>
      <c r="KN13" s="44"/>
      <c r="KO13" s="44"/>
      <c r="KP13" s="44"/>
      <c r="KQ13" s="44"/>
      <c r="KR13" s="44"/>
      <c r="KS13" s="44"/>
      <c r="KT13" s="44"/>
      <c r="KU13" s="44"/>
      <c r="KV13" s="44"/>
      <c r="KW13" s="44"/>
      <c r="KX13" s="44"/>
      <c r="KY13" s="44"/>
      <c r="KZ13" s="44"/>
      <c r="LA13" s="44"/>
      <c r="LB13" s="44"/>
      <c r="LC13" s="44"/>
      <c r="LD13" s="44"/>
      <c r="LE13" s="44"/>
      <c r="LF13" s="44"/>
      <c r="LG13" s="44"/>
      <c r="LH13" s="44"/>
      <c r="LI13" s="44"/>
      <c r="LJ13" s="44"/>
      <c r="LK13" s="44"/>
      <c r="LL13" s="44"/>
      <c r="LM13" s="44"/>
      <c r="LN13" s="44"/>
      <c r="LO13" s="44"/>
      <c r="LP13" s="44"/>
      <c r="LQ13" s="44"/>
      <c r="LR13" s="44"/>
      <c r="LS13" s="44"/>
      <c r="LT13" s="44"/>
      <c r="LU13" s="44"/>
      <c r="LV13" s="44"/>
      <c r="LW13" s="44"/>
      <c r="LX13" s="44"/>
      <c r="LY13" s="44"/>
      <c r="LZ13" s="44"/>
      <c r="MA13" s="44"/>
      <c r="MB13" s="44"/>
      <c r="MC13" s="44"/>
      <c r="MD13" s="44"/>
      <c r="ME13" s="44"/>
      <c r="MF13" s="44"/>
      <c r="MG13" s="44"/>
      <c r="MH13" s="44"/>
      <c r="MI13" s="44"/>
      <c r="MJ13" s="44"/>
      <c r="MK13" s="44"/>
      <c r="ML13" s="44"/>
      <c r="MM13" s="44"/>
      <c r="MN13" s="44"/>
      <c r="MO13" s="44"/>
      <c r="MP13" s="44"/>
      <c r="MQ13" s="44"/>
      <c r="MR13" s="44"/>
      <c r="MS13" s="44"/>
      <c r="MT13" s="44"/>
      <c r="MU13" s="44"/>
      <c r="MV13" s="44"/>
      <c r="MW13" s="44"/>
      <c r="MX13" s="44"/>
      <c r="MY13" s="44"/>
      <c r="MZ13" s="44"/>
      <c r="NA13" s="44"/>
      <c r="NB13" s="44"/>
      <c r="NC13" s="44"/>
      <c r="ND13" s="44"/>
      <c r="NE13" s="44"/>
      <c r="NF13" s="44"/>
      <c r="NG13" s="44"/>
      <c r="NH13" s="44"/>
      <c r="NI13" s="44"/>
      <c r="NJ13" s="44"/>
      <c r="NK13" s="44"/>
      <c r="NL13" s="44"/>
      <c r="NM13" s="44"/>
      <c r="NN13" s="44"/>
      <c r="NO13" s="44"/>
      <c r="NP13" s="44"/>
      <c r="NQ13" s="44"/>
      <c r="NR13" s="44"/>
      <c r="NS13" s="44"/>
      <c r="NT13" s="44"/>
      <c r="NU13" s="44"/>
      <c r="NV13" s="44"/>
      <c r="NW13" s="44"/>
      <c r="NX13" s="44"/>
      <c r="NY13" s="44"/>
      <c r="NZ13" s="44"/>
      <c r="OA13" s="44"/>
      <c r="OB13" s="44"/>
      <c r="OC13" s="44"/>
      <c r="OD13" s="44"/>
      <c r="OE13" s="44"/>
      <c r="OF13" s="44"/>
      <c r="OG13" s="44"/>
      <c r="OH13" s="44"/>
      <c r="OI13" s="44"/>
      <c r="OJ13" s="44"/>
      <c r="OK13" s="44"/>
      <c r="OL13" s="44"/>
      <c r="OM13" s="44"/>
      <c r="ON13" s="44"/>
      <c r="OO13" s="44"/>
      <c r="OP13" s="44"/>
      <c r="OQ13" s="44"/>
      <c r="OR13" s="44"/>
      <c r="OS13" s="44"/>
      <c r="OT13" s="44"/>
      <c r="OU13" s="44"/>
      <c r="OV13" s="44"/>
      <c r="OW13" s="44"/>
      <c r="OX13" s="44"/>
      <c r="OY13" s="44"/>
      <c r="OZ13" s="44"/>
      <c r="PA13" s="44"/>
      <c r="PB13" s="44"/>
      <c r="PC13" s="44"/>
      <c r="PD13" s="44"/>
      <c r="PE13" s="44"/>
      <c r="PF13" s="44"/>
      <c r="PG13" s="44"/>
      <c r="PH13" s="44"/>
      <c r="PI13" s="44"/>
      <c r="PJ13" s="44"/>
      <c r="PK13" s="44"/>
      <c r="PL13" s="44"/>
      <c r="PM13" s="44"/>
      <c r="PN13" s="44"/>
      <c r="PO13" s="44"/>
      <c r="PP13" s="44"/>
      <c r="PQ13" s="44"/>
      <c r="PR13" s="44"/>
      <c r="PS13" s="44"/>
      <c r="PT13" s="44"/>
      <c r="PU13" s="44"/>
      <c r="PV13" s="44"/>
      <c r="PW13" s="44"/>
      <c r="PX13" s="44"/>
      <c r="PY13" s="44"/>
      <c r="PZ13" s="44"/>
      <c r="QA13" s="44"/>
      <c r="QB13" s="44"/>
      <c r="QC13" s="44"/>
      <c r="QD13" s="44"/>
      <c r="QE13" s="44"/>
      <c r="QF13" s="44"/>
      <c r="QG13" s="44"/>
      <c r="QH13" s="44"/>
      <c r="QI13" s="44"/>
      <c r="QJ13" s="44"/>
      <c r="QK13" s="44"/>
      <c r="QL13" s="44"/>
      <c r="QM13" s="44"/>
      <c r="QN13" s="44"/>
      <c r="QO13" s="44"/>
      <c r="QP13" s="44"/>
      <c r="QQ13" s="44"/>
      <c r="QR13" s="44"/>
      <c r="QS13" s="44"/>
      <c r="QT13" s="44"/>
      <c r="QU13" s="44"/>
      <c r="QV13" s="44"/>
      <c r="QW13" s="44"/>
      <c r="QX13" s="44"/>
      <c r="QY13" s="44"/>
      <c r="QZ13" s="44"/>
      <c r="RA13" s="44"/>
      <c r="RB13" s="44"/>
    </row>
    <row r="14" spans="1:470" ht="13" customHeight="1" x14ac:dyDescent="0.3">
      <c r="A14" s="44"/>
      <c r="B14" s="38"/>
      <c r="C14" s="38"/>
      <c r="D14" s="38"/>
      <c r="E14" s="38"/>
      <c r="F14" s="39"/>
      <c r="G14" s="40" t="s">
        <v>39</v>
      </c>
      <c r="H14" s="44"/>
      <c r="I14" s="44"/>
      <c r="J14" s="41"/>
      <c r="K14" s="44"/>
      <c r="L14" s="41"/>
      <c r="M14" s="44"/>
      <c r="N14" s="44"/>
      <c r="O14" s="44"/>
      <c r="P14" s="45"/>
      <c r="Q14" s="46" t="s">
        <v>44</v>
      </c>
      <c r="R14" s="61" t="s">
        <v>60</v>
      </c>
      <c r="S14" s="62">
        <v>6</v>
      </c>
      <c r="T14" s="48">
        <v>17812.049315488079</v>
      </c>
      <c r="U14" s="49">
        <f t="shared" si="0"/>
        <v>106872.29589292847</v>
      </c>
      <c r="V14" s="57"/>
      <c r="W14" s="51"/>
      <c r="X14" s="48">
        <v>17812.049315488079</v>
      </c>
      <c r="Y14" s="52"/>
      <c r="Z14" s="52"/>
      <c r="AA14" s="52"/>
      <c r="AB14" s="71"/>
      <c r="AC14" s="41" t="s">
        <v>46</v>
      </c>
      <c r="AD14" s="41" t="s">
        <v>46</v>
      </c>
      <c r="AE14" s="53"/>
      <c r="AF14" s="54" t="s">
        <v>46</v>
      </c>
      <c r="AG14" s="54" t="s">
        <v>46</v>
      </c>
      <c r="AH14" s="54" t="s">
        <v>46</v>
      </c>
      <c r="AI14" s="54" t="s">
        <v>46</v>
      </c>
      <c r="AJ14" s="54" t="s">
        <v>46</v>
      </c>
      <c r="AK14" s="55" t="s">
        <v>46</v>
      </c>
      <c r="AL14" s="54" t="s">
        <v>46</v>
      </c>
      <c r="AM14" s="54" t="s">
        <v>46</v>
      </c>
      <c r="AN14" s="55" t="s">
        <v>46</v>
      </c>
      <c r="AO14" s="54" t="s">
        <v>46</v>
      </c>
      <c r="AP14" s="54" t="s">
        <v>46</v>
      </c>
      <c r="AQ14" s="54" t="s">
        <v>46</v>
      </c>
      <c r="AR14" s="55" t="s">
        <v>46</v>
      </c>
      <c r="AS14" s="54" t="s">
        <v>46</v>
      </c>
      <c r="AT14" s="54" t="s">
        <v>46</v>
      </c>
      <c r="AU14" s="56"/>
      <c r="AV14" s="52" t="s">
        <v>46</v>
      </c>
      <c r="AW14" s="52" t="s">
        <v>46</v>
      </c>
      <c r="AX14" s="52" t="s">
        <v>46</v>
      </c>
      <c r="AY14" s="52" t="s">
        <v>46</v>
      </c>
      <c r="AZ14" s="52" t="s">
        <v>46</v>
      </c>
      <c r="BA14" s="52" t="s">
        <v>46</v>
      </c>
      <c r="BB14" s="53"/>
      <c r="BC14" s="52" t="s">
        <v>46</v>
      </c>
      <c r="BD14" s="52" t="s">
        <v>46</v>
      </c>
      <c r="BE14" s="52" t="s">
        <v>46</v>
      </c>
      <c r="BF14" s="52" t="s">
        <v>46</v>
      </c>
      <c r="BG14" s="53"/>
      <c r="BH14" s="52" t="s">
        <v>46</v>
      </c>
      <c r="BI14" s="52" t="s">
        <v>46</v>
      </c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  <c r="IW14" s="44"/>
      <c r="IX14" s="44"/>
      <c r="IY14" s="44"/>
      <c r="IZ14" s="44"/>
      <c r="JA14" s="44"/>
      <c r="JB14" s="44"/>
      <c r="JC14" s="44"/>
      <c r="JD14" s="44"/>
      <c r="JE14" s="44"/>
      <c r="JF14" s="44"/>
      <c r="JG14" s="44"/>
      <c r="JH14" s="44"/>
      <c r="JI14" s="44"/>
      <c r="JJ14" s="44"/>
      <c r="JK14" s="44"/>
      <c r="JL14" s="44"/>
      <c r="JM14" s="44"/>
      <c r="JN14" s="44"/>
      <c r="JO14" s="44"/>
      <c r="JP14" s="44"/>
      <c r="JQ14" s="44"/>
      <c r="JR14" s="44"/>
      <c r="JS14" s="44"/>
      <c r="JT14" s="44"/>
      <c r="JU14" s="44"/>
      <c r="JV14" s="44"/>
      <c r="JW14" s="44"/>
      <c r="JX14" s="44"/>
      <c r="JY14" s="44"/>
      <c r="JZ14" s="44"/>
      <c r="KA14" s="44"/>
      <c r="KB14" s="44"/>
      <c r="KC14" s="44"/>
      <c r="KD14" s="44"/>
      <c r="KE14" s="44"/>
      <c r="KF14" s="44"/>
      <c r="KG14" s="44"/>
      <c r="KH14" s="44"/>
      <c r="KI14" s="44"/>
      <c r="KJ14" s="44"/>
      <c r="KK14" s="44"/>
      <c r="KL14" s="44"/>
      <c r="KM14" s="44"/>
      <c r="KN14" s="44"/>
      <c r="KO14" s="44"/>
      <c r="KP14" s="44"/>
      <c r="KQ14" s="44"/>
      <c r="KR14" s="44"/>
      <c r="KS14" s="44"/>
      <c r="KT14" s="44"/>
      <c r="KU14" s="44"/>
      <c r="KV14" s="44"/>
      <c r="KW14" s="44"/>
      <c r="KX14" s="44"/>
      <c r="KY14" s="44"/>
      <c r="KZ14" s="44"/>
      <c r="LA14" s="44"/>
      <c r="LB14" s="44"/>
      <c r="LC14" s="44"/>
      <c r="LD14" s="44"/>
      <c r="LE14" s="44"/>
      <c r="LF14" s="44"/>
      <c r="LG14" s="44"/>
      <c r="LH14" s="44"/>
      <c r="LI14" s="44"/>
      <c r="LJ14" s="44"/>
      <c r="LK14" s="44"/>
      <c r="LL14" s="44"/>
      <c r="LM14" s="44"/>
      <c r="LN14" s="44"/>
      <c r="LO14" s="44"/>
      <c r="LP14" s="44"/>
      <c r="LQ14" s="44"/>
      <c r="LR14" s="44"/>
      <c r="LS14" s="44"/>
      <c r="LT14" s="44"/>
      <c r="LU14" s="44"/>
      <c r="LV14" s="44"/>
      <c r="LW14" s="44"/>
      <c r="LX14" s="44"/>
      <c r="LY14" s="44"/>
      <c r="LZ14" s="44"/>
      <c r="MA14" s="44"/>
      <c r="MB14" s="44"/>
      <c r="MC14" s="44"/>
      <c r="MD14" s="44"/>
      <c r="ME14" s="44"/>
      <c r="MF14" s="44"/>
      <c r="MG14" s="44"/>
      <c r="MH14" s="44"/>
      <c r="MI14" s="44"/>
      <c r="MJ14" s="44"/>
      <c r="MK14" s="44"/>
      <c r="ML14" s="44"/>
      <c r="MM14" s="44"/>
      <c r="MN14" s="44"/>
      <c r="MO14" s="44"/>
      <c r="MP14" s="44"/>
      <c r="MQ14" s="44"/>
      <c r="MR14" s="44"/>
      <c r="MS14" s="44"/>
      <c r="MT14" s="44"/>
      <c r="MU14" s="44"/>
      <c r="MV14" s="44"/>
      <c r="MW14" s="44"/>
      <c r="MX14" s="44"/>
      <c r="MY14" s="44"/>
      <c r="MZ14" s="44"/>
      <c r="NA14" s="44"/>
      <c r="NB14" s="44"/>
      <c r="NC14" s="44"/>
      <c r="ND14" s="44"/>
      <c r="NE14" s="44"/>
      <c r="NF14" s="44"/>
      <c r="NG14" s="44"/>
      <c r="NH14" s="44"/>
      <c r="NI14" s="44"/>
      <c r="NJ14" s="44"/>
      <c r="NK14" s="44"/>
      <c r="NL14" s="44"/>
      <c r="NM14" s="44"/>
      <c r="NN14" s="44"/>
      <c r="NO14" s="44"/>
      <c r="NP14" s="44"/>
      <c r="NQ14" s="44"/>
      <c r="NR14" s="44"/>
      <c r="NS14" s="44"/>
      <c r="NT14" s="44"/>
      <c r="NU14" s="44"/>
      <c r="NV14" s="44"/>
      <c r="NW14" s="44"/>
      <c r="NX14" s="44"/>
      <c r="NY14" s="44"/>
      <c r="NZ14" s="44"/>
      <c r="OA14" s="44"/>
      <c r="OB14" s="44"/>
      <c r="OC14" s="44"/>
      <c r="OD14" s="44"/>
      <c r="OE14" s="44"/>
      <c r="OF14" s="44"/>
      <c r="OG14" s="44"/>
      <c r="OH14" s="44"/>
      <c r="OI14" s="44"/>
      <c r="OJ14" s="44"/>
      <c r="OK14" s="44"/>
      <c r="OL14" s="44"/>
      <c r="OM14" s="44"/>
      <c r="ON14" s="44"/>
      <c r="OO14" s="44"/>
      <c r="OP14" s="44"/>
      <c r="OQ14" s="44"/>
      <c r="OR14" s="44"/>
      <c r="OS14" s="44"/>
      <c r="OT14" s="44"/>
      <c r="OU14" s="44"/>
      <c r="OV14" s="44"/>
      <c r="OW14" s="44"/>
      <c r="OX14" s="44"/>
      <c r="OY14" s="44"/>
      <c r="OZ14" s="44"/>
      <c r="PA14" s="44"/>
      <c r="PB14" s="44"/>
      <c r="PC14" s="44"/>
      <c r="PD14" s="44"/>
      <c r="PE14" s="44"/>
      <c r="PF14" s="44"/>
      <c r="PG14" s="44"/>
      <c r="PH14" s="44"/>
      <c r="PI14" s="44"/>
      <c r="PJ14" s="44"/>
      <c r="PK14" s="44"/>
      <c r="PL14" s="44"/>
      <c r="PM14" s="44"/>
      <c r="PN14" s="44"/>
      <c r="PO14" s="44"/>
      <c r="PP14" s="44"/>
      <c r="PQ14" s="44"/>
      <c r="PR14" s="44"/>
      <c r="PS14" s="44"/>
      <c r="PT14" s="44"/>
      <c r="PU14" s="44"/>
      <c r="PV14" s="44"/>
      <c r="PW14" s="44"/>
      <c r="PX14" s="44"/>
      <c r="PY14" s="44"/>
      <c r="PZ14" s="44"/>
      <c r="QA14" s="44"/>
      <c r="QB14" s="44"/>
      <c r="QC14" s="44"/>
      <c r="QD14" s="44"/>
      <c r="QE14" s="44"/>
      <c r="QF14" s="44"/>
      <c r="QG14" s="44"/>
      <c r="QH14" s="44"/>
      <c r="QI14" s="44"/>
      <c r="QJ14" s="44"/>
      <c r="QK14" s="44"/>
      <c r="QL14" s="44"/>
      <c r="QM14" s="44"/>
      <c r="QN14" s="44"/>
      <c r="QO14" s="44"/>
      <c r="QP14" s="44"/>
      <c r="QQ14" s="44"/>
      <c r="QR14" s="44"/>
      <c r="QS14" s="44"/>
      <c r="QT14" s="44"/>
      <c r="QU14" s="44"/>
      <c r="QV14" s="44"/>
      <c r="QW14" s="44"/>
      <c r="QX14" s="44"/>
      <c r="QY14" s="44"/>
      <c r="QZ14" s="44"/>
      <c r="RA14" s="44"/>
      <c r="RB14" s="44"/>
    </row>
    <row r="15" spans="1:470" ht="13" customHeight="1" x14ac:dyDescent="0.3">
      <c r="A15" s="44"/>
      <c r="B15" s="38"/>
      <c r="C15" s="38"/>
      <c r="D15" s="38"/>
      <c r="E15" s="38"/>
      <c r="F15" s="39"/>
      <c r="G15" s="40" t="s">
        <v>39</v>
      </c>
      <c r="H15" s="44"/>
      <c r="I15" s="44"/>
      <c r="J15" s="41"/>
      <c r="K15" s="44"/>
      <c r="L15" s="41"/>
      <c r="M15" s="44"/>
      <c r="N15" s="44"/>
      <c r="O15" s="44"/>
      <c r="P15" s="45"/>
      <c r="Q15" s="46" t="s">
        <v>44</v>
      </c>
      <c r="R15" s="61" t="s">
        <v>61</v>
      </c>
      <c r="S15" s="62">
        <v>25</v>
      </c>
      <c r="T15" s="48">
        <v>977.59467160975601</v>
      </c>
      <c r="U15" s="49">
        <f t="shared" si="0"/>
        <v>24439.866790243901</v>
      </c>
      <c r="V15" s="60"/>
      <c r="W15" s="51"/>
      <c r="X15" s="48">
        <v>977.59467160975601</v>
      </c>
      <c r="Y15" s="52"/>
      <c r="Z15" s="52"/>
      <c r="AA15" s="52"/>
      <c r="AB15" s="71"/>
      <c r="AC15" s="41" t="s">
        <v>46</v>
      </c>
      <c r="AD15" s="41" t="s">
        <v>46</v>
      </c>
      <c r="AE15" s="53"/>
      <c r="AF15" s="54" t="s">
        <v>46</v>
      </c>
      <c r="AG15" s="54" t="s">
        <v>46</v>
      </c>
      <c r="AH15" s="54" t="s">
        <v>46</v>
      </c>
      <c r="AI15" s="54" t="s">
        <v>46</v>
      </c>
      <c r="AJ15" s="52" t="s">
        <v>46</v>
      </c>
      <c r="AK15" s="52" t="s">
        <v>46</v>
      </c>
      <c r="AL15" s="52" t="s">
        <v>46</v>
      </c>
      <c r="AM15" s="52" t="s">
        <v>46</v>
      </c>
      <c r="AN15" s="52" t="s">
        <v>46</v>
      </c>
      <c r="AO15" s="52" t="s">
        <v>46</v>
      </c>
      <c r="AP15" s="52" t="s">
        <v>46</v>
      </c>
      <c r="AQ15" s="54" t="s">
        <v>46</v>
      </c>
      <c r="AR15" s="55" t="s">
        <v>46</v>
      </c>
      <c r="AS15" s="54" t="s">
        <v>46</v>
      </c>
      <c r="AT15" s="54" t="s">
        <v>46</v>
      </c>
      <c r="AU15" s="56"/>
      <c r="AV15" s="52" t="s">
        <v>46</v>
      </c>
      <c r="AW15" s="52" t="s">
        <v>46</v>
      </c>
      <c r="AX15" s="52" t="s">
        <v>46</v>
      </c>
      <c r="AY15" s="52" t="s">
        <v>46</v>
      </c>
      <c r="AZ15" s="52" t="s">
        <v>46</v>
      </c>
      <c r="BA15" s="52" t="s">
        <v>46</v>
      </c>
      <c r="BB15" s="53"/>
      <c r="BC15" s="52" t="s">
        <v>46</v>
      </c>
      <c r="BD15" s="52" t="s">
        <v>46</v>
      </c>
      <c r="BE15" s="52" t="s">
        <v>46</v>
      </c>
      <c r="BF15" s="52" t="s">
        <v>46</v>
      </c>
      <c r="BG15" s="53"/>
      <c r="BH15" s="52" t="s">
        <v>46</v>
      </c>
      <c r="BI15" s="52" t="s">
        <v>46</v>
      </c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  <c r="IW15" s="44"/>
      <c r="IX15" s="44"/>
      <c r="IY15" s="44"/>
      <c r="IZ15" s="44"/>
      <c r="JA15" s="44"/>
      <c r="JB15" s="44"/>
      <c r="JC15" s="44"/>
      <c r="JD15" s="44"/>
      <c r="JE15" s="44"/>
      <c r="JF15" s="44"/>
      <c r="JG15" s="44"/>
      <c r="JH15" s="44"/>
      <c r="JI15" s="44"/>
      <c r="JJ15" s="44"/>
      <c r="JK15" s="44"/>
      <c r="JL15" s="44"/>
      <c r="JM15" s="44"/>
      <c r="JN15" s="44"/>
      <c r="JO15" s="44"/>
      <c r="JP15" s="44"/>
      <c r="JQ15" s="44"/>
      <c r="JR15" s="44"/>
      <c r="JS15" s="44"/>
      <c r="JT15" s="44"/>
      <c r="JU15" s="44"/>
      <c r="JV15" s="44"/>
      <c r="JW15" s="44"/>
      <c r="JX15" s="44"/>
      <c r="JY15" s="44"/>
      <c r="JZ15" s="44"/>
      <c r="KA15" s="44"/>
      <c r="KB15" s="44"/>
      <c r="KC15" s="44"/>
      <c r="KD15" s="44"/>
      <c r="KE15" s="44"/>
      <c r="KF15" s="44"/>
      <c r="KG15" s="44"/>
      <c r="KH15" s="44"/>
      <c r="KI15" s="44"/>
      <c r="KJ15" s="44"/>
      <c r="KK15" s="44"/>
      <c r="KL15" s="44"/>
      <c r="KM15" s="44"/>
      <c r="KN15" s="44"/>
      <c r="KO15" s="44"/>
      <c r="KP15" s="44"/>
      <c r="KQ15" s="44"/>
      <c r="KR15" s="44"/>
      <c r="KS15" s="44"/>
      <c r="KT15" s="44"/>
      <c r="KU15" s="44"/>
      <c r="KV15" s="44"/>
      <c r="KW15" s="44"/>
      <c r="KX15" s="44"/>
      <c r="KY15" s="44"/>
      <c r="KZ15" s="44"/>
      <c r="LA15" s="44"/>
      <c r="LB15" s="44"/>
      <c r="LC15" s="44"/>
      <c r="LD15" s="44"/>
      <c r="LE15" s="44"/>
      <c r="LF15" s="44"/>
      <c r="LG15" s="44"/>
      <c r="LH15" s="44"/>
      <c r="LI15" s="44"/>
      <c r="LJ15" s="44"/>
      <c r="LK15" s="44"/>
      <c r="LL15" s="44"/>
      <c r="LM15" s="44"/>
      <c r="LN15" s="44"/>
      <c r="LO15" s="44"/>
      <c r="LP15" s="44"/>
      <c r="LQ15" s="44"/>
      <c r="LR15" s="44"/>
      <c r="LS15" s="44"/>
      <c r="LT15" s="44"/>
      <c r="LU15" s="44"/>
      <c r="LV15" s="44"/>
      <c r="LW15" s="44"/>
      <c r="LX15" s="44"/>
      <c r="LY15" s="44"/>
      <c r="LZ15" s="44"/>
      <c r="MA15" s="44"/>
      <c r="MB15" s="44"/>
      <c r="MC15" s="44"/>
      <c r="MD15" s="44"/>
      <c r="ME15" s="44"/>
      <c r="MF15" s="44"/>
      <c r="MG15" s="44"/>
      <c r="MH15" s="44"/>
      <c r="MI15" s="44"/>
      <c r="MJ15" s="44"/>
      <c r="MK15" s="44"/>
      <c r="ML15" s="44"/>
      <c r="MM15" s="44"/>
      <c r="MN15" s="44"/>
      <c r="MO15" s="44"/>
      <c r="MP15" s="44"/>
      <c r="MQ15" s="44"/>
      <c r="MR15" s="44"/>
      <c r="MS15" s="44"/>
      <c r="MT15" s="44"/>
      <c r="MU15" s="44"/>
      <c r="MV15" s="44"/>
      <c r="MW15" s="44"/>
      <c r="MX15" s="44"/>
      <c r="MY15" s="44"/>
      <c r="MZ15" s="44"/>
      <c r="NA15" s="44"/>
      <c r="NB15" s="44"/>
      <c r="NC15" s="44"/>
      <c r="ND15" s="44"/>
      <c r="NE15" s="44"/>
      <c r="NF15" s="44"/>
      <c r="NG15" s="44"/>
      <c r="NH15" s="44"/>
      <c r="NI15" s="44"/>
      <c r="NJ15" s="44"/>
      <c r="NK15" s="44"/>
      <c r="NL15" s="44"/>
      <c r="NM15" s="44"/>
      <c r="NN15" s="44"/>
      <c r="NO15" s="44"/>
      <c r="NP15" s="44"/>
      <c r="NQ15" s="44"/>
      <c r="NR15" s="44"/>
      <c r="NS15" s="44"/>
      <c r="NT15" s="44"/>
      <c r="NU15" s="44"/>
      <c r="NV15" s="44"/>
      <c r="NW15" s="44"/>
      <c r="NX15" s="44"/>
      <c r="NY15" s="44"/>
      <c r="NZ15" s="44"/>
      <c r="OA15" s="44"/>
      <c r="OB15" s="44"/>
      <c r="OC15" s="44"/>
      <c r="OD15" s="44"/>
      <c r="OE15" s="44"/>
      <c r="OF15" s="44"/>
      <c r="OG15" s="44"/>
      <c r="OH15" s="44"/>
      <c r="OI15" s="44"/>
      <c r="OJ15" s="44"/>
      <c r="OK15" s="44"/>
      <c r="OL15" s="44"/>
      <c r="OM15" s="44"/>
      <c r="ON15" s="44"/>
      <c r="OO15" s="44"/>
      <c r="OP15" s="44"/>
      <c r="OQ15" s="44"/>
      <c r="OR15" s="44"/>
      <c r="OS15" s="44"/>
      <c r="OT15" s="44"/>
      <c r="OU15" s="44"/>
      <c r="OV15" s="44"/>
      <c r="OW15" s="44"/>
      <c r="OX15" s="44"/>
      <c r="OY15" s="44"/>
      <c r="OZ15" s="44"/>
      <c r="PA15" s="44"/>
      <c r="PB15" s="44"/>
      <c r="PC15" s="44"/>
      <c r="PD15" s="44"/>
      <c r="PE15" s="44"/>
      <c r="PF15" s="44"/>
      <c r="PG15" s="44"/>
      <c r="PH15" s="44"/>
      <c r="PI15" s="44"/>
      <c r="PJ15" s="44"/>
      <c r="PK15" s="44"/>
      <c r="PL15" s="44"/>
      <c r="PM15" s="44"/>
      <c r="PN15" s="44"/>
      <c r="PO15" s="44"/>
      <c r="PP15" s="44"/>
      <c r="PQ15" s="44"/>
      <c r="PR15" s="44"/>
      <c r="PS15" s="44"/>
      <c r="PT15" s="44"/>
      <c r="PU15" s="44"/>
      <c r="PV15" s="44"/>
      <c r="PW15" s="44"/>
      <c r="PX15" s="44"/>
      <c r="PY15" s="44"/>
      <c r="PZ15" s="44"/>
      <c r="QA15" s="44"/>
      <c r="QB15" s="44"/>
      <c r="QC15" s="44"/>
      <c r="QD15" s="44"/>
      <c r="QE15" s="44"/>
      <c r="QF15" s="44"/>
      <c r="QG15" s="44"/>
      <c r="QH15" s="44"/>
      <c r="QI15" s="44"/>
      <c r="QJ15" s="44"/>
      <c r="QK15" s="44"/>
      <c r="QL15" s="44"/>
      <c r="QM15" s="44"/>
      <c r="QN15" s="44"/>
      <c r="QO15" s="44"/>
      <c r="QP15" s="44"/>
      <c r="QQ15" s="44"/>
      <c r="QR15" s="44"/>
      <c r="QS15" s="44"/>
      <c r="QT15" s="44"/>
      <c r="QU15" s="44"/>
      <c r="QV15" s="44"/>
      <c r="QW15" s="44"/>
      <c r="QX15" s="44"/>
      <c r="QY15" s="44"/>
      <c r="QZ15" s="44"/>
      <c r="RA15" s="44"/>
      <c r="RB15" s="44"/>
    </row>
    <row r="16" spans="1:470" ht="13" customHeight="1" x14ac:dyDescent="0.3">
      <c r="A16" s="44"/>
      <c r="B16" s="38"/>
      <c r="C16" s="38"/>
      <c r="D16" s="38"/>
      <c r="E16" s="38"/>
      <c r="F16" s="39"/>
      <c r="G16" s="40" t="s">
        <v>39</v>
      </c>
      <c r="H16" s="44"/>
      <c r="I16" s="44"/>
      <c r="J16" s="41"/>
      <c r="K16" s="44"/>
      <c r="L16" s="41"/>
      <c r="M16" s="44"/>
      <c r="N16" s="44"/>
      <c r="O16" s="44"/>
      <c r="P16" s="45"/>
      <c r="Q16" s="46" t="s">
        <v>44</v>
      </c>
      <c r="R16" s="61" t="s">
        <v>62</v>
      </c>
      <c r="S16" s="62">
        <v>25</v>
      </c>
      <c r="T16" s="48">
        <v>1054.7626606829269</v>
      </c>
      <c r="U16" s="49">
        <f t="shared" si="0"/>
        <v>26369.066517073174</v>
      </c>
      <c r="V16" s="60"/>
      <c r="W16" s="51"/>
      <c r="X16" s="48">
        <v>1054.7626606829269</v>
      </c>
      <c r="Y16" s="52"/>
      <c r="Z16" s="52"/>
      <c r="AA16" s="52"/>
      <c r="AB16" s="71"/>
      <c r="AC16" s="41" t="s">
        <v>46</v>
      </c>
      <c r="AD16" s="41" t="s">
        <v>46</v>
      </c>
      <c r="AE16" s="53"/>
      <c r="AF16" s="54" t="s">
        <v>46</v>
      </c>
      <c r="AG16" s="54" t="s">
        <v>46</v>
      </c>
      <c r="AH16" s="54" t="s">
        <v>46</v>
      </c>
      <c r="AI16" s="54" t="s">
        <v>46</v>
      </c>
      <c r="AJ16" s="52" t="s">
        <v>46</v>
      </c>
      <c r="AK16" s="52" t="s">
        <v>46</v>
      </c>
      <c r="AL16" s="52" t="s">
        <v>46</v>
      </c>
      <c r="AM16" s="52" t="s">
        <v>46</v>
      </c>
      <c r="AN16" s="52" t="s">
        <v>46</v>
      </c>
      <c r="AO16" s="52" t="s">
        <v>46</v>
      </c>
      <c r="AP16" s="52" t="s">
        <v>46</v>
      </c>
      <c r="AQ16" s="54" t="s">
        <v>46</v>
      </c>
      <c r="AR16" s="55" t="s">
        <v>46</v>
      </c>
      <c r="AS16" s="54" t="s">
        <v>46</v>
      </c>
      <c r="AT16" s="54" t="s">
        <v>46</v>
      </c>
      <c r="AU16" s="56"/>
      <c r="AV16" s="52" t="s">
        <v>46</v>
      </c>
      <c r="AW16" s="52" t="s">
        <v>46</v>
      </c>
      <c r="AX16" s="52" t="s">
        <v>46</v>
      </c>
      <c r="AY16" s="52" t="s">
        <v>46</v>
      </c>
      <c r="AZ16" s="52" t="s">
        <v>46</v>
      </c>
      <c r="BA16" s="52" t="s">
        <v>46</v>
      </c>
      <c r="BB16" s="53"/>
      <c r="BC16" s="52" t="s">
        <v>46</v>
      </c>
      <c r="BD16" s="52" t="s">
        <v>46</v>
      </c>
      <c r="BE16" s="52" t="s">
        <v>46</v>
      </c>
      <c r="BF16" s="52" t="s">
        <v>46</v>
      </c>
      <c r="BG16" s="53"/>
      <c r="BH16" s="52" t="s">
        <v>46</v>
      </c>
      <c r="BI16" s="52" t="s">
        <v>46</v>
      </c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  <c r="IW16" s="44"/>
      <c r="IX16" s="44"/>
      <c r="IY16" s="44"/>
      <c r="IZ16" s="44"/>
      <c r="JA16" s="44"/>
      <c r="JB16" s="44"/>
      <c r="JC16" s="44"/>
      <c r="JD16" s="44"/>
      <c r="JE16" s="44"/>
      <c r="JF16" s="44"/>
      <c r="JG16" s="44"/>
      <c r="JH16" s="44"/>
      <c r="JI16" s="44"/>
      <c r="JJ16" s="44"/>
      <c r="JK16" s="44"/>
      <c r="JL16" s="44"/>
      <c r="JM16" s="44"/>
      <c r="JN16" s="44"/>
      <c r="JO16" s="44"/>
      <c r="JP16" s="44"/>
      <c r="JQ16" s="44"/>
      <c r="JR16" s="44"/>
      <c r="JS16" s="44"/>
      <c r="JT16" s="44"/>
      <c r="JU16" s="44"/>
      <c r="JV16" s="44"/>
      <c r="JW16" s="44"/>
      <c r="JX16" s="44"/>
      <c r="JY16" s="44"/>
      <c r="JZ16" s="44"/>
      <c r="KA16" s="44"/>
      <c r="KB16" s="44"/>
      <c r="KC16" s="44"/>
      <c r="KD16" s="44"/>
      <c r="KE16" s="44"/>
      <c r="KF16" s="44"/>
      <c r="KG16" s="44"/>
      <c r="KH16" s="44"/>
      <c r="KI16" s="44"/>
      <c r="KJ16" s="44"/>
      <c r="KK16" s="44"/>
      <c r="KL16" s="44"/>
      <c r="KM16" s="44"/>
      <c r="KN16" s="44"/>
      <c r="KO16" s="44"/>
      <c r="KP16" s="44"/>
      <c r="KQ16" s="44"/>
      <c r="KR16" s="44"/>
      <c r="KS16" s="44"/>
      <c r="KT16" s="44"/>
      <c r="KU16" s="44"/>
      <c r="KV16" s="44"/>
      <c r="KW16" s="44"/>
      <c r="KX16" s="44"/>
      <c r="KY16" s="44"/>
      <c r="KZ16" s="44"/>
      <c r="LA16" s="44"/>
      <c r="LB16" s="44"/>
      <c r="LC16" s="44"/>
      <c r="LD16" s="44"/>
      <c r="LE16" s="44"/>
      <c r="LF16" s="44"/>
      <c r="LG16" s="44"/>
      <c r="LH16" s="44"/>
      <c r="LI16" s="44"/>
      <c r="LJ16" s="44"/>
      <c r="LK16" s="44"/>
      <c r="LL16" s="44"/>
      <c r="LM16" s="44"/>
      <c r="LN16" s="44"/>
      <c r="LO16" s="44"/>
      <c r="LP16" s="44"/>
      <c r="LQ16" s="44"/>
      <c r="LR16" s="44"/>
      <c r="LS16" s="44"/>
      <c r="LT16" s="44"/>
      <c r="LU16" s="44"/>
      <c r="LV16" s="44"/>
      <c r="LW16" s="44"/>
      <c r="LX16" s="44"/>
      <c r="LY16" s="44"/>
      <c r="LZ16" s="44"/>
      <c r="MA16" s="44"/>
      <c r="MB16" s="44"/>
      <c r="MC16" s="44"/>
      <c r="MD16" s="44"/>
      <c r="ME16" s="44"/>
      <c r="MF16" s="44"/>
      <c r="MG16" s="44"/>
      <c r="MH16" s="44"/>
      <c r="MI16" s="44"/>
      <c r="MJ16" s="44"/>
      <c r="MK16" s="44"/>
      <c r="ML16" s="44"/>
      <c r="MM16" s="44"/>
      <c r="MN16" s="44"/>
      <c r="MO16" s="44"/>
      <c r="MP16" s="44"/>
      <c r="MQ16" s="44"/>
      <c r="MR16" s="44"/>
      <c r="MS16" s="44"/>
      <c r="MT16" s="44"/>
      <c r="MU16" s="44"/>
      <c r="MV16" s="44"/>
      <c r="MW16" s="44"/>
      <c r="MX16" s="44"/>
      <c r="MY16" s="44"/>
      <c r="MZ16" s="44"/>
      <c r="NA16" s="44"/>
      <c r="NB16" s="44"/>
      <c r="NC16" s="44"/>
      <c r="ND16" s="44"/>
      <c r="NE16" s="44"/>
      <c r="NF16" s="44"/>
      <c r="NG16" s="44"/>
      <c r="NH16" s="44"/>
      <c r="NI16" s="44"/>
      <c r="NJ16" s="44"/>
      <c r="NK16" s="44"/>
      <c r="NL16" s="44"/>
      <c r="NM16" s="44"/>
      <c r="NN16" s="44"/>
      <c r="NO16" s="44"/>
      <c r="NP16" s="44"/>
      <c r="NQ16" s="44"/>
      <c r="NR16" s="44"/>
      <c r="NS16" s="44"/>
      <c r="NT16" s="44"/>
      <c r="NU16" s="44"/>
      <c r="NV16" s="44"/>
      <c r="NW16" s="44"/>
      <c r="NX16" s="44"/>
      <c r="NY16" s="44"/>
      <c r="NZ16" s="44"/>
      <c r="OA16" s="44"/>
      <c r="OB16" s="44"/>
      <c r="OC16" s="44"/>
      <c r="OD16" s="44"/>
      <c r="OE16" s="44"/>
      <c r="OF16" s="44"/>
      <c r="OG16" s="44"/>
      <c r="OH16" s="44"/>
      <c r="OI16" s="44"/>
      <c r="OJ16" s="44"/>
      <c r="OK16" s="44"/>
      <c r="OL16" s="44"/>
      <c r="OM16" s="44"/>
      <c r="ON16" s="44"/>
      <c r="OO16" s="44"/>
      <c r="OP16" s="44"/>
      <c r="OQ16" s="44"/>
      <c r="OR16" s="44"/>
      <c r="OS16" s="44"/>
      <c r="OT16" s="44"/>
      <c r="OU16" s="44"/>
      <c r="OV16" s="44"/>
      <c r="OW16" s="44"/>
      <c r="OX16" s="44"/>
      <c r="OY16" s="44"/>
      <c r="OZ16" s="44"/>
      <c r="PA16" s="44"/>
      <c r="PB16" s="44"/>
      <c r="PC16" s="44"/>
      <c r="PD16" s="44"/>
      <c r="PE16" s="44"/>
      <c r="PF16" s="44"/>
      <c r="PG16" s="44"/>
      <c r="PH16" s="44"/>
      <c r="PI16" s="44"/>
      <c r="PJ16" s="44"/>
      <c r="PK16" s="44"/>
      <c r="PL16" s="44"/>
      <c r="PM16" s="44"/>
      <c r="PN16" s="44"/>
      <c r="PO16" s="44"/>
      <c r="PP16" s="44"/>
      <c r="PQ16" s="44"/>
      <c r="PR16" s="44"/>
      <c r="PS16" s="44"/>
      <c r="PT16" s="44"/>
      <c r="PU16" s="44"/>
      <c r="PV16" s="44"/>
      <c r="PW16" s="44"/>
      <c r="PX16" s="44"/>
      <c r="PY16" s="44"/>
      <c r="PZ16" s="44"/>
      <c r="QA16" s="44"/>
      <c r="QB16" s="44"/>
      <c r="QC16" s="44"/>
      <c r="QD16" s="44"/>
      <c r="QE16" s="44"/>
      <c r="QF16" s="44"/>
      <c r="QG16" s="44"/>
      <c r="QH16" s="44"/>
      <c r="QI16" s="44"/>
      <c r="QJ16" s="44"/>
      <c r="QK16" s="44"/>
      <c r="QL16" s="44"/>
      <c r="QM16" s="44"/>
      <c r="QN16" s="44"/>
      <c r="QO16" s="44"/>
      <c r="QP16" s="44"/>
      <c r="QQ16" s="44"/>
      <c r="QR16" s="44"/>
      <c r="QS16" s="44"/>
      <c r="QT16" s="44"/>
      <c r="QU16" s="44"/>
      <c r="QV16" s="44"/>
      <c r="QW16" s="44"/>
      <c r="QX16" s="44"/>
      <c r="QY16" s="44"/>
      <c r="QZ16" s="44"/>
      <c r="RA16" s="44"/>
      <c r="RB16" s="44"/>
    </row>
    <row r="17" spans="1:470" ht="13" customHeight="1" x14ac:dyDescent="0.3">
      <c r="A17" s="44"/>
      <c r="B17" s="38"/>
      <c r="C17" s="38"/>
      <c r="D17" s="38"/>
      <c r="E17" s="38"/>
      <c r="F17" s="39"/>
      <c r="G17" s="40" t="s">
        <v>39</v>
      </c>
      <c r="H17" s="44"/>
      <c r="I17" s="44"/>
      <c r="J17" s="41"/>
      <c r="K17" s="44"/>
      <c r="L17" s="41"/>
      <c r="M17" s="44"/>
      <c r="N17" s="44"/>
      <c r="O17" s="44"/>
      <c r="P17" s="45"/>
      <c r="Q17" s="46" t="s">
        <v>44</v>
      </c>
      <c r="R17" s="61" t="s">
        <v>63</v>
      </c>
      <c r="S17" s="62">
        <v>25</v>
      </c>
      <c r="T17" s="48">
        <v>1135.3435697560969</v>
      </c>
      <c r="U17" s="49">
        <f t="shared" si="0"/>
        <v>28383.589243902425</v>
      </c>
      <c r="V17" s="60"/>
      <c r="W17" s="51"/>
      <c r="X17" s="48">
        <v>1135.3435697560969</v>
      </c>
      <c r="Y17" s="52"/>
      <c r="Z17" s="52"/>
      <c r="AA17" s="52"/>
      <c r="AB17" s="71"/>
      <c r="AC17" s="41" t="s">
        <v>46</v>
      </c>
      <c r="AD17" s="41" t="s">
        <v>46</v>
      </c>
      <c r="AE17" s="53"/>
      <c r="AF17" s="54" t="s">
        <v>46</v>
      </c>
      <c r="AG17" s="54" t="s">
        <v>46</v>
      </c>
      <c r="AH17" s="54" t="s">
        <v>46</v>
      </c>
      <c r="AI17" s="54" t="s">
        <v>46</v>
      </c>
      <c r="AJ17" s="52" t="s">
        <v>46</v>
      </c>
      <c r="AK17" s="52" t="s">
        <v>46</v>
      </c>
      <c r="AL17" s="52" t="s">
        <v>46</v>
      </c>
      <c r="AM17" s="52" t="s">
        <v>46</v>
      </c>
      <c r="AN17" s="52" t="s">
        <v>46</v>
      </c>
      <c r="AO17" s="52" t="s">
        <v>46</v>
      </c>
      <c r="AP17" s="52" t="s">
        <v>46</v>
      </c>
      <c r="AQ17" s="54" t="s">
        <v>46</v>
      </c>
      <c r="AR17" s="55" t="s">
        <v>46</v>
      </c>
      <c r="AS17" s="54" t="s">
        <v>46</v>
      </c>
      <c r="AT17" s="54" t="s">
        <v>46</v>
      </c>
      <c r="AU17" s="56"/>
      <c r="AV17" s="52" t="s">
        <v>46</v>
      </c>
      <c r="AW17" s="52" t="s">
        <v>46</v>
      </c>
      <c r="AX17" s="52" t="s">
        <v>46</v>
      </c>
      <c r="AY17" s="52" t="s">
        <v>46</v>
      </c>
      <c r="AZ17" s="52" t="s">
        <v>46</v>
      </c>
      <c r="BA17" s="52" t="s">
        <v>46</v>
      </c>
      <c r="BB17" s="53"/>
      <c r="BC17" s="52" t="s">
        <v>46</v>
      </c>
      <c r="BD17" s="52" t="s">
        <v>46</v>
      </c>
      <c r="BE17" s="52" t="s">
        <v>46</v>
      </c>
      <c r="BF17" s="52" t="s">
        <v>46</v>
      </c>
      <c r="BG17" s="53"/>
      <c r="BH17" s="52" t="s">
        <v>46</v>
      </c>
      <c r="BI17" s="52" t="s">
        <v>46</v>
      </c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  <c r="IW17" s="44"/>
      <c r="IX17" s="44"/>
      <c r="IY17" s="44"/>
      <c r="IZ17" s="44"/>
      <c r="JA17" s="44"/>
      <c r="JB17" s="44"/>
      <c r="JC17" s="44"/>
      <c r="JD17" s="44"/>
      <c r="JE17" s="44"/>
      <c r="JF17" s="44"/>
      <c r="JG17" s="44"/>
      <c r="JH17" s="44"/>
      <c r="JI17" s="44"/>
      <c r="JJ17" s="44"/>
      <c r="JK17" s="44"/>
      <c r="JL17" s="44"/>
      <c r="JM17" s="44"/>
      <c r="JN17" s="44"/>
      <c r="JO17" s="44"/>
      <c r="JP17" s="44"/>
      <c r="JQ17" s="44"/>
      <c r="JR17" s="44"/>
      <c r="JS17" s="44"/>
      <c r="JT17" s="44"/>
      <c r="JU17" s="44"/>
      <c r="JV17" s="44"/>
      <c r="JW17" s="44"/>
      <c r="JX17" s="44"/>
      <c r="JY17" s="44"/>
      <c r="JZ17" s="44"/>
      <c r="KA17" s="44"/>
      <c r="KB17" s="44"/>
      <c r="KC17" s="44"/>
      <c r="KD17" s="44"/>
      <c r="KE17" s="44"/>
      <c r="KF17" s="44"/>
      <c r="KG17" s="44"/>
      <c r="KH17" s="44"/>
      <c r="KI17" s="44"/>
      <c r="KJ17" s="44"/>
      <c r="KK17" s="44"/>
      <c r="KL17" s="44"/>
      <c r="KM17" s="44"/>
      <c r="KN17" s="44"/>
      <c r="KO17" s="44"/>
      <c r="KP17" s="44"/>
      <c r="KQ17" s="44"/>
      <c r="KR17" s="44"/>
      <c r="KS17" s="44"/>
      <c r="KT17" s="44"/>
      <c r="KU17" s="44"/>
      <c r="KV17" s="44"/>
      <c r="KW17" s="44"/>
      <c r="KX17" s="44"/>
      <c r="KY17" s="44"/>
      <c r="KZ17" s="44"/>
      <c r="LA17" s="44"/>
      <c r="LB17" s="44"/>
      <c r="LC17" s="44"/>
      <c r="LD17" s="44"/>
      <c r="LE17" s="44"/>
      <c r="LF17" s="44"/>
      <c r="LG17" s="44"/>
      <c r="LH17" s="44"/>
      <c r="LI17" s="44"/>
      <c r="LJ17" s="44"/>
      <c r="LK17" s="44"/>
      <c r="LL17" s="44"/>
      <c r="LM17" s="44"/>
      <c r="LN17" s="44"/>
      <c r="LO17" s="44"/>
      <c r="LP17" s="44"/>
      <c r="LQ17" s="44"/>
      <c r="LR17" s="44"/>
      <c r="LS17" s="44"/>
      <c r="LT17" s="44"/>
      <c r="LU17" s="44"/>
      <c r="LV17" s="44"/>
      <c r="LW17" s="44"/>
      <c r="LX17" s="44"/>
      <c r="LY17" s="44"/>
      <c r="LZ17" s="44"/>
      <c r="MA17" s="44"/>
      <c r="MB17" s="44"/>
      <c r="MC17" s="44"/>
      <c r="MD17" s="44"/>
      <c r="ME17" s="44"/>
      <c r="MF17" s="44"/>
      <c r="MG17" s="44"/>
      <c r="MH17" s="44"/>
      <c r="MI17" s="44"/>
      <c r="MJ17" s="44"/>
      <c r="MK17" s="44"/>
      <c r="ML17" s="44"/>
      <c r="MM17" s="44"/>
      <c r="MN17" s="44"/>
      <c r="MO17" s="44"/>
      <c r="MP17" s="44"/>
      <c r="MQ17" s="44"/>
      <c r="MR17" s="44"/>
      <c r="MS17" s="44"/>
      <c r="MT17" s="44"/>
      <c r="MU17" s="44"/>
      <c r="MV17" s="44"/>
      <c r="MW17" s="44"/>
      <c r="MX17" s="44"/>
      <c r="MY17" s="44"/>
      <c r="MZ17" s="44"/>
      <c r="NA17" s="44"/>
      <c r="NB17" s="44"/>
      <c r="NC17" s="44"/>
      <c r="ND17" s="44"/>
      <c r="NE17" s="44"/>
      <c r="NF17" s="44"/>
      <c r="NG17" s="44"/>
      <c r="NH17" s="44"/>
      <c r="NI17" s="44"/>
      <c r="NJ17" s="44"/>
      <c r="NK17" s="44"/>
      <c r="NL17" s="44"/>
      <c r="NM17" s="44"/>
      <c r="NN17" s="44"/>
      <c r="NO17" s="44"/>
      <c r="NP17" s="44"/>
      <c r="NQ17" s="44"/>
      <c r="NR17" s="44"/>
      <c r="NS17" s="44"/>
      <c r="NT17" s="44"/>
      <c r="NU17" s="44"/>
      <c r="NV17" s="44"/>
      <c r="NW17" s="44"/>
      <c r="NX17" s="44"/>
      <c r="NY17" s="44"/>
      <c r="NZ17" s="44"/>
      <c r="OA17" s="44"/>
      <c r="OB17" s="44"/>
      <c r="OC17" s="44"/>
      <c r="OD17" s="44"/>
      <c r="OE17" s="44"/>
      <c r="OF17" s="44"/>
      <c r="OG17" s="44"/>
      <c r="OH17" s="44"/>
      <c r="OI17" s="44"/>
      <c r="OJ17" s="44"/>
      <c r="OK17" s="44"/>
      <c r="OL17" s="44"/>
      <c r="OM17" s="44"/>
      <c r="ON17" s="44"/>
      <c r="OO17" s="44"/>
      <c r="OP17" s="44"/>
      <c r="OQ17" s="44"/>
      <c r="OR17" s="44"/>
      <c r="OS17" s="44"/>
      <c r="OT17" s="44"/>
      <c r="OU17" s="44"/>
      <c r="OV17" s="44"/>
      <c r="OW17" s="44"/>
      <c r="OX17" s="44"/>
      <c r="OY17" s="44"/>
      <c r="OZ17" s="44"/>
      <c r="PA17" s="44"/>
      <c r="PB17" s="44"/>
      <c r="PC17" s="44"/>
      <c r="PD17" s="44"/>
      <c r="PE17" s="44"/>
      <c r="PF17" s="44"/>
      <c r="PG17" s="44"/>
      <c r="PH17" s="44"/>
      <c r="PI17" s="44"/>
      <c r="PJ17" s="44"/>
      <c r="PK17" s="44"/>
      <c r="PL17" s="44"/>
      <c r="PM17" s="44"/>
      <c r="PN17" s="44"/>
      <c r="PO17" s="44"/>
      <c r="PP17" s="44"/>
      <c r="PQ17" s="44"/>
      <c r="PR17" s="44"/>
      <c r="PS17" s="44"/>
      <c r="PT17" s="44"/>
      <c r="PU17" s="44"/>
      <c r="PV17" s="44"/>
      <c r="PW17" s="44"/>
      <c r="PX17" s="44"/>
      <c r="PY17" s="44"/>
      <c r="PZ17" s="44"/>
      <c r="QA17" s="44"/>
      <c r="QB17" s="44"/>
      <c r="QC17" s="44"/>
      <c r="QD17" s="44"/>
      <c r="QE17" s="44"/>
      <c r="QF17" s="44"/>
      <c r="QG17" s="44"/>
      <c r="QH17" s="44"/>
      <c r="QI17" s="44"/>
      <c r="QJ17" s="44"/>
      <c r="QK17" s="44"/>
      <c r="QL17" s="44"/>
      <c r="QM17" s="44"/>
      <c r="QN17" s="44"/>
      <c r="QO17" s="44"/>
      <c r="QP17" s="44"/>
      <c r="QQ17" s="44"/>
      <c r="QR17" s="44"/>
      <c r="QS17" s="44"/>
      <c r="QT17" s="44"/>
      <c r="QU17" s="44"/>
      <c r="QV17" s="44"/>
      <c r="QW17" s="44"/>
      <c r="QX17" s="44"/>
      <c r="QY17" s="44"/>
      <c r="QZ17" s="44"/>
      <c r="RA17" s="44"/>
      <c r="RB17" s="44"/>
    </row>
    <row r="18" spans="1:470" ht="13" customHeight="1" x14ac:dyDescent="0.3">
      <c r="A18" s="44"/>
      <c r="B18" s="38"/>
      <c r="C18" s="38"/>
      <c r="D18" s="38"/>
      <c r="E18" s="38"/>
      <c r="F18" s="39"/>
      <c r="G18" s="40" t="s">
        <v>39</v>
      </c>
      <c r="H18" s="44"/>
      <c r="I18" s="44"/>
      <c r="J18" s="41"/>
      <c r="K18" s="44"/>
      <c r="L18" s="41"/>
      <c r="M18" s="44"/>
      <c r="N18" s="44"/>
      <c r="O18" s="44"/>
      <c r="P18" s="45"/>
      <c r="Q18" s="46" t="s">
        <v>44</v>
      </c>
      <c r="R18" s="61" t="s">
        <v>64</v>
      </c>
      <c r="S18" s="62">
        <v>15</v>
      </c>
      <c r="T18" s="48">
        <v>14250</v>
      </c>
      <c r="U18" s="49">
        <f t="shared" si="0"/>
        <v>213750</v>
      </c>
      <c r="V18" s="60"/>
      <c r="W18" s="51"/>
      <c r="X18" s="48">
        <v>14250</v>
      </c>
      <c r="Y18" s="52"/>
      <c r="Z18" s="52"/>
      <c r="AA18" s="52"/>
      <c r="AB18" s="71"/>
      <c r="AC18" s="41" t="s">
        <v>46</v>
      </c>
      <c r="AD18" s="41" t="s">
        <v>46</v>
      </c>
      <c r="AE18" s="53"/>
      <c r="AF18" s="54" t="s">
        <v>46</v>
      </c>
      <c r="AG18" s="54" t="s">
        <v>46</v>
      </c>
      <c r="AH18" s="54" t="s">
        <v>46</v>
      </c>
      <c r="AI18" s="54" t="s">
        <v>46</v>
      </c>
      <c r="AJ18" s="52" t="s">
        <v>46</v>
      </c>
      <c r="AK18" s="52" t="s">
        <v>46</v>
      </c>
      <c r="AL18" s="52" t="s">
        <v>46</v>
      </c>
      <c r="AM18" s="52" t="s">
        <v>46</v>
      </c>
      <c r="AN18" s="55" t="s">
        <v>46</v>
      </c>
      <c r="AO18" s="54" t="s">
        <v>46</v>
      </c>
      <c r="AP18" s="54" t="s">
        <v>46</v>
      </c>
      <c r="AQ18" s="54" t="s">
        <v>46</v>
      </c>
      <c r="AR18" s="55" t="s">
        <v>46</v>
      </c>
      <c r="AS18" s="54" t="s">
        <v>46</v>
      </c>
      <c r="AT18" s="54" t="s">
        <v>46</v>
      </c>
      <c r="AU18" s="56"/>
      <c r="AV18" s="52" t="s">
        <v>46</v>
      </c>
      <c r="AW18" s="52" t="s">
        <v>46</v>
      </c>
      <c r="AX18" s="52" t="s">
        <v>46</v>
      </c>
      <c r="AY18" s="52" t="s">
        <v>46</v>
      </c>
      <c r="AZ18" s="52" t="s">
        <v>46</v>
      </c>
      <c r="BA18" s="52" t="s">
        <v>46</v>
      </c>
      <c r="BB18" s="53"/>
      <c r="BC18" s="52" t="s">
        <v>46</v>
      </c>
      <c r="BD18" s="52" t="s">
        <v>46</v>
      </c>
      <c r="BE18" s="52" t="s">
        <v>46</v>
      </c>
      <c r="BF18" s="52" t="s">
        <v>46</v>
      </c>
      <c r="BG18" s="53"/>
      <c r="BH18" s="52" t="s">
        <v>46</v>
      </c>
      <c r="BI18" s="52" t="s">
        <v>46</v>
      </c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  <c r="IW18" s="44"/>
      <c r="IX18" s="44"/>
      <c r="IY18" s="44"/>
      <c r="IZ18" s="44"/>
      <c r="JA18" s="44"/>
      <c r="JB18" s="44"/>
      <c r="JC18" s="44"/>
      <c r="JD18" s="44"/>
      <c r="JE18" s="44"/>
      <c r="JF18" s="44"/>
      <c r="JG18" s="44"/>
      <c r="JH18" s="44"/>
      <c r="JI18" s="44"/>
      <c r="JJ18" s="44"/>
      <c r="JK18" s="44"/>
      <c r="JL18" s="44"/>
      <c r="JM18" s="44"/>
      <c r="JN18" s="44"/>
      <c r="JO18" s="44"/>
      <c r="JP18" s="44"/>
      <c r="JQ18" s="44"/>
      <c r="JR18" s="44"/>
      <c r="JS18" s="44"/>
      <c r="JT18" s="44"/>
      <c r="JU18" s="44"/>
      <c r="JV18" s="44"/>
      <c r="JW18" s="44"/>
      <c r="JX18" s="44"/>
      <c r="JY18" s="44"/>
      <c r="JZ18" s="44"/>
      <c r="KA18" s="44"/>
      <c r="KB18" s="44"/>
      <c r="KC18" s="44"/>
      <c r="KD18" s="44"/>
      <c r="KE18" s="44"/>
      <c r="KF18" s="44"/>
      <c r="KG18" s="44"/>
      <c r="KH18" s="44"/>
      <c r="KI18" s="44"/>
      <c r="KJ18" s="44"/>
      <c r="KK18" s="44"/>
      <c r="KL18" s="44"/>
      <c r="KM18" s="44"/>
      <c r="KN18" s="44"/>
      <c r="KO18" s="44"/>
      <c r="KP18" s="44"/>
      <c r="KQ18" s="44"/>
      <c r="KR18" s="44"/>
      <c r="KS18" s="44"/>
      <c r="KT18" s="44"/>
      <c r="KU18" s="44"/>
      <c r="KV18" s="44"/>
      <c r="KW18" s="44"/>
      <c r="KX18" s="44"/>
      <c r="KY18" s="44"/>
      <c r="KZ18" s="44"/>
      <c r="LA18" s="44"/>
      <c r="LB18" s="44"/>
      <c r="LC18" s="44"/>
      <c r="LD18" s="44"/>
      <c r="LE18" s="44"/>
      <c r="LF18" s="44"/>
      <c r="LG18" s="44"/>
      <c r="LH18" s="44"/>
      <c r="LI18" s="44"/>
      <c r="LJ18" s="44"/>
      <c r="LK18" s="44"/>
      <c r="LL18" s="44"/>
      <c r="LM18" s="44"/>
      <c r="LN18" s="44"/>
      <c r="LO18" s="44"/>
      <c r="LP18" s="44"/>
      <c r="LQ18" s="44"/>
      <c r="LR18" s="44"/>
      <c r="LS18" s="44"/>
      <c r="LT18" s="44"/>
      <c r="LU18" s="44"/>
      <c r="LV18" s="44"/>
      <c r="LW18" s="44"/>
      <c r="LX18" s="44"/>
      <c r="LY18" s="44"/>
      <c r="LZ18" s="44"/>
      <c r="MA18" s="44"/>
      <c r="MB18" s="44"/>
      <c r="MC18" s="44"/>
      <c r="MD18" s="44"/>
      <c r="ME18" s="44"/>
      <c r="MF18" s="44"/>
      <c r="MG18" s="44"/>
      <c r="MH18" s="44"/>
      <c r="MI18" s="44"/>
      <c r="MJ18" s="44"/>
      <c r="MK18" s="44"/>
      <c r="ML18" s="44"/>
      <c r="MM18" s="44"/>
      <c r="MN18" s="44"/>
      <c r="MO18" s="44"/>
      <c r="MP18" s="44"/>
      <c r="MQ18" s="44"/>
      <c r="MR18" s="44"/>
      <c r="MS18" s="44"/>
      <c r="MT18" s="44"/>
      <c r="MU18" s="44"/>
      <c r="MV18" s="44"/>
      <c r="MW18" s="44"/>
      <c r="MX18" s="44"/>
      <c r="MY18" s="44"/>
      <c r="MZ18" s="44"/>
      <c r="NA18" s="44"/>
      <c r="NB18" s="44"/>
      <c r="NC18" s="44"/>
      <c r="ND18" s="44"/>
      <c r="NE18" s="44"/>
      <c r="NF18" s="44"/>
      <c r="NG18" s="44"/>
      <c r="NH18" s="44"/>
      <c r="NI18" s="44"/>
      <c r="NJ18" s="44"/>
      <c r="NK18" s="44"/>
      <c r="NL18" s="44"/>
      <c r="NM18" s="44"/>
      <c r="NN18" s="44"/>
      <c r="NO18" s="44"/>
      <c r="NP18" s="44"/>
      <c r="NQ18" s="44"/>
      <c r="NR18" s="44"/>
      <c r="NS18" s="44"/>
      <c r="NT18" s="44"/>
      <c r="NU18" s="44"/>
      <c r="NV18" s="44"/>
      <c r="NW18" s="44"/>
      <c r="NX18" s="44"/>
      <c r="NY18" s="44"/>
      <c r="NZ18" s="44"/>
      <c r="OA18" s="44"/>
      <c r="OB18" s="44"/>
      <c r="OC18" s="44"/>
      <c r="OD18" s="44"/>
      <c r="OE18" s="44"/>
      <c r="OF18" s="44"/>
      <c r="OG18" s="44"/>
      <c r="OH18" s="44"/>
      <c r="OI18" s="44"/>
      <c r="OJ18" s="44"/>
      <c r="OK18" s="44"/>
      <c r="OL18" s="44"/>
      <c r="OM18" s="44"/>
      <c r="ON18" s="44"/>
      <c r="OO18" s="44"/>
      <c r="OP18" s="44"/>
      <c r="OQ18" s="44"/>
      <c r="OR18" s="44"/>
      <c r="OS18" s="44"/>
      <c r="OT18" s="44"/>
      <c r="OU18" s="44"/>
      <c r="OV18" s="44"/>
      <c r="OW18" s="44"/>
      <c r="OX18" s="44"/>
      <c r="OY18" s="44"/>
      <c r="OZ18" s="44"/>
      <c r="PA18" s="44"/>
      <c r="PB18" s="44"/>
      <c r="PC18" s="44"/>
      <c r="PD18" s="44"/>
      <c r="PE18" s="44"/>
      <c r="PF18" s="44"/>
      <c r="PG18" s="44"/>
      <c r="PH18" s="44"/>
      <c r="PI18" s="44"/>
      <c r="PJ18" s="44"/>
      <c r="PK18" s="44"/>
      <c r="PL18" s="44"/>
      <c r="PM18" s="44"/>
      <c r="PN18" s="44"/>
      <c r="PO18" s="44"/>
      <c r="PP18" s="44"/>
      <c r="PQ18" s="44"/>
      <c r="PR18" s="44"/>
      <c r="PS18" s="44"/>
      <c r="PT18" s="44"/>
      <c r="PU18" s="44"/>
      <c r="PV18" s="44"/>
      <c r="PW18" s="44"/>
      <c r="PX18" s="44"/>
      <c r="PY18" s="44"/>
      <c r="PZ18" s="44"/>
      <c r="QA18" s="44"/>
      <c r="QB18" s="44"/>
      <c r="QC18" s="44"/>
      <c r="QD18" s="44"/>
      <c r="QE18" s="44"/>
      <c r="QF18" s="44"/>
      <c r="QG18" s="44"/>
      <c r="QH18" s="44"/>
      <c r="QI18" s="44"/>
      <c r="QJ18" s="44"/>
      <c r="QK18" s="44"/>
      <c r="QL18" s="44"/>
      <c r="QM18" s="44"/>
      <c r="QN18" s="44"/>
      <c r="QO18" s="44"/>
      <c r="QP18" s="44"/>
      <c r="QQ18" s="44"/>
      <c r="QR18" s="44"/>
      <c r="QS18" s="44"/>
      <c r="QT18" s="44"/>
      <c r="QU18" s="44"/>
      <c r="QV18" s="44"/>
      <c r="QW18" s="44"/>
      <c r="QX18" s="44"/>
      <c r="QY18" s="44"/>
      <c r="QZ18" s="44"/>
      <c r="RA18" s="44"/>
      <c r="RB18" s="44"/>
    </row>
    <row r="19" spans="1:470" ht="13" customHeight="1" x14ac:dyDescent="0.3">
      <c r="A19" s="44"/>
      <c r="B19" s="38"/>
      <c r="C19" s="38"/>
      <c r="D19" s="38"/>
      <c r="E19" s="38"/>
      <c r="F19" s="39"/>
      <c r="G19" s="40" t="s">
        <v>39</v>
      </c>
      <c r="H19" s="44"/>
      <c r="I19" s="44"/>
      <c r="J19" s="41"/>
      <c r="K19" s="44"/>
      <c r="L19" s="41"/>
      <c r="M19" s="44"/>
      <c r="N19" s="44"/>
      <c r="O19" s="44"/>
      <c r="P19" s="45"/>
      <c r="Q19" s="46" t="s">
        <v>44</v>
      </c>
      <c r="R19" s="61" t="s">
        <v>65</v>
      </c>
      <c r="S19" s="62">
        <v>25</v>
      </c>
      <c r="T19" s="48">
        <v>6475.5960687960687</v>
      </c>
      <c r="U19" s="49">
        <f t="shared" si="0"/>
        <v>161889.90171990171</v>
      </c>
      <c r="V19" s="63"/>
      <c r="W19" s="64">
        <v>1</v>
      </c>
      <c r="X19" s="48">
        <v>6475.5960687960687</v>
      </c>
      <c r="Y19" s="52"/>
      <c r="Z19" s="52"/>
      <c r="AA19" s="52"/>
      <c r="AB19" s="59"/>
      <c r="AC19" s="44" t="s">
        <v>46</v>
      </c>
      <c r="AD19" s="44" t="s">
        <v>46</v>
      </c>
      <c r="AE19" s="53"/>
      <c r="AF19" s="54" t="s">
        <v>46</v>
      </c>
      <c r="AG19" s="54" t="s">
        <v>46</v>
      </c>
      <c r="AH19" s="54" t="s">
        <v>46</v>
      </c>
      <c r="AI19" s="54" t="s">
        <v>46</v>
      </c>
      <c r="AJ19" s="52" t="s">
        <v>46</v>
      </c>
      <c r="AK19" s="52" t="s">
        <v>46</v>
      </c>
      <c r="AL19" s="52" t="s">
        <v>46</v>
      </c>
      <c r="AM19" s="52" t="s">
        <v>46</v>
      </c>
      <c r="AN19" s="52" t="s">
        <v>46</v>
      </c>
      <c r="AO19" s="52" t="s">
        <v>46</v>
      </c>
      <c r="AP19" s="52" t="s">
        <v>46</v>
      </c>
      <c r="AQ19" s="54" t="s">
        <v>46</v>
      </c>
      <c r="AR19" s="55" t="s">
        <v>46</v>
      </c>
      <c r="AS19" s="54" t="s">
        <v>46</v>
      </c>
      <c r="AT19" s="54" t="s">
        <v>46</v>
      </c>
      <c r="AU19" s="56"/>
      <c r="AV19" s="52" t="s">
        <v>46</v>
      </c>
      <c r="AW19" s="52" t="s">
        <v>46</v>
      </c>
      <c r="AX19" s="52" t="s">
        <v>46</v>
      </c>
      <c r="AY19" s="52" t="s">
        <v>46</v>
      </c>
      <c r="AZ19" s="55" t="s">
        <v>46</v>
      </c>
      <c r="BA19" s="54" t="s">
        <v>46</v>
      </c>
      <c r="BB19" s="53"/>
      <c r="BC19" s="52" t="s">
        <v>46</v>
      </c>
      <c r="BD19" s="52" t="s">
        <v>46</v>
      </c>
      <c r="BE19" s="52" t="s">
        <v>46</v>
      </c>
      <c r="BF19" s="52" t="s">
        <v>46</v>
      </c>
      <c r="BG19" s="53"/>
      <c r="BH19" s="52" t="s">
        <v>46</v>
      </c>
      <c r="BI19" s="52" t="s">
        <v>46</v>
      </c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  <c r="IW19" s="44"/>
      <c r="IX19" s="44"/>
      <c r="IY19" s="44"/>
      <c r="IZ19" s="44"/>
      <c r="JA19" s="44"/>
      <c r="JB19" s="44"/>
      <c r="JC19" s="44"/>
      <c r="JD19" s="44"/>
      <c r="JE19" s="44"/>
      <c r="JF19" s="44"/>
      <c r="JG19" s="44"/>
      <c r="JH19" s="44"/>
      <c r="JI19" s="44"/>
      <c r="JJ19" s="44"/>
      <c r="JK19" s="44"/>
      <c r="JL19" s="44"/>
      <c r="JM19" s="44"/>
      <c r="JN19" s="44"/>
      <c r="JO19" s="44"/>
      <c r="JP19" s="44"/>
      <c r="JQ19" s="44"/>
      <c r="JR19" s="44"/>
      <c r="JS19" s="44"/>
      <c r="JT19" s="44"/>
      <c r="JU19" s="44"/>
      <c r="JV19" s="44"/>
      <c r="JW19" s="44"/>
      <c r="JX19" s="44"/>
      <c r="JY19" s="44"/>
      <c r="JZ19" s="44"/>
      <c r="KA19" s="44"/>
      <c r="KB19" s="44"/>
      <c r="KC19" s="44"/>
      <c r="KD19" s="44"/>
      <c r="KE19" s="44"/>
      <c r="KF19" s="44"/>
      <c r="KG19" s="44"/>
      <c r="KH19" s="44"/>
      <c r="KI19" s="44"/>
      <c r="KJ19" s="44"/>
      <c r="KK19" s="44"/>
      <c r="KL19" s="44"/>
      <c r="KM19" s="44"/>
      <c r="KN19" s="44"/>
      <c r="KO19" s="44"/>
      <c r="KP19" s="44"/>
      <c r="KQ19" s="44"/>
      <c r="KR19" s="44"/>
      <c r="KS19" s="44"/>
      <c r="KT19" s="44"/>
      <c r="KU19" s="44"/>
      <c r="KV19" s="44"/>
      <c r="KW19" s="44"/>
      <c r="KX19" s="44"/>
      <c r="KY19" s="44"/>
      <c r="KZ19" s="44"/>
      <c r="LA19" s="44"/>
      <c r="LB19" s="44"/>
      <c r="LC19" s="44"/>
      <c r="LD19" s="44"/>
      <c r="LE19" s="44"/>
      <c r="LF19" s="44"/>
      <c r="LG19" s="44"/>
      <c r="LH19" s="44"/>
      <c r="LI19" s="44"/>
      <c r="LJ19" s="44"/>
      <c r="LK19" s="44"/>
      <c r="LL19" s="44"/>
      <c r="LM19" s="44"/>
      <c r="LN19" s="44"/>
      <c r="LO19" s="44"/>
      <c r="LP19" s="44"/>
      <c r="LQ19" s="44"/>
      <c r="LR19" s="44"/>
      <c r="LS19" s="44"/>
      <c r="LT19" s="44"/>
      <c r="LU19" s="44"/>
      <c r="LV19" s="44"/>
      <c r="LW19" s="44"/>
      <c r="LX19" s="44"/>
      <c r="LY19" s="44"/>
      <c r="LZ19" s="44"/>
      <c r="MA19" s="44"/>
      <c r="MB19" s="44"/>
      <c r="MC19" s="44"/>
      <c r="MD19" s="44"/>
      <c r="ME19" s="44"/>
      <c r="MF19" s="44"/>
      <c r="MG19" s="44"/>
      <c r="MH19" s="44"/>
      <c r="MI19" s="44"/>
      <c r="MJ19" s="44"/>
      <c r="MK19" s="44"/>
      <c r="ML19" s="44"/>
      <c r="MM19" s="44"/>
      <c r="MN19" s="44"/>
      <c r="MO19" s="44"/>
      <c r="MP19" s="44"/>
      <c r="MQ19" s="44"/>
      <c r="MR19" s="44"/>
      <c r="MS19" s="44"/>
      <c r="MT19" s="44"/>
      <c r="MU19" s="44"/>
      <c r="MV19" s="44"/>
      <c r="MW19" s="44"/>
      <c r="MX19" s="44"/>
      <c r="MY19" s="44"/>
      <c r="MZ19" s="44"/>
      <c r="NA19" s="44"/>
      <c r="NB19" s="44"/>
      <c r="NC19" s="44"/>
      <c r="ND19" s="44"/>
      <c r="NE19" s="44"/>
      <c r="NF19" s="44"/>
      <c r="NG19" s="44"/>
      <c r="NH19" s="44"/>
      <c r="NI19" s="44"/>
      <c r="NJ19" s="44"/>
      <c r="NK19" s="44"/>
      <c r="NL19" s="44"/>
      <c r="NM19" s="44"/>
      <c r="NN19" s="44"/>
      <c r="NO19" s="44"/>
      <c r="NP19" s="44"/>
      <c r="NQ19" s="44"/>
      <c r="NR19" s="44"/>
      <c r="NS19" s="44"/>
      <c r="NT19" s="44"/>
      <c r="NU19" s="44"/>
      <c r="NV19" s="44"/>
      <c r="NW19" s="44"/>
      <c r="NX19" s="44"/>
      <c r="NY19" s="44"/>
      <c r="NZ19" s="44"/>
      <c r="OA19" s="44"/>
      <c r="OB19" s="44"/>
      <c r="OC19" s="44"/>
      <c r="OD19" s="44"/>
      <c r="OE19" s="44"/>
      <c r="OF19" s="44"/>
      <c r="OG19" s="44"/>
      <c r="OH19" s="44"/>
      <c r="OI19" s="44"/>
      <c r="OJ19" s="44"/>
      <c r="OK19" s="44"/>
      <c r="OL19" s="44"/>
      <c r="OM19" s="44"/>
      <c r="ON19" s="44"/>
      <c r="OO19" s="44"/>
      <c r="OP19" s="44"/>
      <c r="OQ19" s="44"/>
      <c r="OR19" s="44"/>
      <c r="OS19" s="44"/>
      <c r="OT19" s="44"/>
      <c r="OU19" s="44"/>
      <c r="OV19" s="44"/>
      <c r="OW19" s="44"/>
      <c r="OX19" s="44"/>
      <c r="OY19" s="44"/>
      <c r="OZ19" s="44"/>
      <c r="PA19" s="44"/>
      <c r="PB19" s="44"/>
      <c r="PC19" s="44"/>
      <c r="PD19" s="44"/>
      <c r="PE19" s="44"/>
      <c r="PF19" s="44"/>
      <c r="PG19" s="44"/>
      <c r="PH19" s="44"/>
      <c r="PI19" s="44"/>
      <c r="PJ19" s="44"/>
      <c r="PK19" s="44"/>
      <c r="PL19" s="44"/>
      <c r="PM19" s="44"/>
      <c r="PN19" s="44"/>
      <c r="PO19" s="44"/>
      <c r="PP19" s="44"/>
      <c r="PQ19" s="44"/>
      <c r="PR19" s="44"/>
      <c r="PS19" s="44"/>
      <c r="PT19" s="44"/>
      <c r="PU19" s="44"/>
      <c r="PV19" s="44"/>
      <c r="PW19" s="44"/>
      <c r="PX19" s="44"/>
      <c r="PY19" s="44"/>
      <c r="PZ19" s="44"/>
      <c r="QA19" s="44"/>
      <c r="QB19" s="44"/>
      <c r="QC19" s="44"/>
      <c r="QD19" s="44"/>
      <c r="QE19" s="44"/>
      <c r="QF19" s="44"/>
      <c r="QG19" s="44"/>
      <c r="QH19" s="44"/>
      <c r="QI19" s="44"/>
      <c r="QJ19" s="44"/>
      <c r="QK19" s="44"/>
      <c r="QL19" s="44"/>
      <c r="QM19" s="44"/>
      <c r="QN19" s="44"/>
      <c r="QO19" s="44"/>
      <c r="QP19" s="44"/>
      <c r="QQ19" s="44"/>
      <c r="QR19" s="44"/>
      <c r="QS19" s="44"/>
      <c r="QT19" s="44"/>
      <c r="QU19" s="44"/>
      <c r="QV19" s="44"/>
      <c r="QW19" s="44"/>
      <c r="QX19" s="44"/>
      <c r="QY19" s="44"/>
      <c r="QZ19" s="44"/>
      <c r="RA19" s="44"/>
      <c r="RB19" s="44"/>
    </row>
    <row r="20" spans="1:470" ht="13" customHeight="1" x14ac:dyDescent="0.3">
      <c r="A20" s="44"/>
      <c r="B20" s="38"/>
      <c r="C20" s="38"/>
      <c r="D20" s="38"/>
      <c r="E20" s="38"/>
      <c r="F20" s="39"/>
      <c r="G20" s="40" t="s">
        <v>39</v>
      </c>
      <c r="H20" s="44"/>
      <c r="I20" s="44"/>
      <c r="J20" s="41"/>
      <c r="K20" s="44"/>
      <c r="L20" s="41"/>
      <c r="M20" s="44"/>
      <c r="N20" s="44"/>
      <c r="O20" s="44"/>
      <c r="P20" s="45"/>
      <c r="Q20" s="46" t="s">
        <v>44</v>
      </c>
      <c r="R20" s="61" t="s">
        <v>66</v>
      </c>
      <c r="S20" s="62">
        <v>25</v>
      </c>
      <c r="T20" s="48">
        <v>6475.5960687960687</v>
      </c>
      <c r="U20" s="49">
        <f t="shared" si="0"/>
        <v>161889.90171990171</v>
      </c>
      <c r="V20" s="63"/>
      <c r="W20" s="51"/>
      <c r="X20" s="48">
        <v>6475.5960687960687</v>
      </c>
      <c r="Y20" s="52"/>
      <c r="Z20" s="52"/>
      <c r="AA20" s="52"/>
      <c r="AB20" s="59"/>
      <c r="AC20" s="44" t="s">
        <v>46</v>
      </c>
      <c r="AD20" s="44" t="s">
        <v>46</v>
      </c>
      <c r="AE20" s="53"/>
      <c r="AF20" s="54" t="s">
        <v>46</v>
      </c>
      <c r="AG20" s="54" t="s">
        <v>46</v>
      </c>
      <c r="AH20" s="54" t="s">
        <v>46</v>
      </c>
      <c r="AI20" s="54" t="s">
        <v>46</v>
      </c>
      <c r="AJ20" s="52" t="s">
        <v>46</v>
      </c>
      <c r="AK20" s="52" t="s">
        <v>46</v>
      </c>
      <c r="AL20" s="52" t="s">
        <v>46</v>
      </c>
      <c r="AM20" s="52" t="s">
        <v>46</v>
      </c>
      <c r="AN20" s="52" t="s">
        <v>46</v>
      </c>
      <c r="AO20" s="52" t="s">
        <v>46</v>
      </c>
      <c r="AP20" s="52" t="s">
        <v>46</v>
      </c>
      <c r="AQ20" s="54" t="s">
        <v>46</v>
      </c>
      <c r="AR20" s="55" t="s">
        <v>46</v>
      </c>
      <c r="AS20" s="54" t="s">
        <v>46</v>
      </c>
      <c r="AT20" s="54" t="s">
        <v>46</v>
      </c>
      <c r="AU20" s="56"/>
      <c r="AV20" s="52" t="s">
        <v>46</v>
      </c>
      <c r="AW20" s="52" t="s">
        <v>46</v>
      </c>
      <c r="AX20" s="52" t="s">
        <v>46</v>
      </c>
      <c r="AY20" s="52" t="s">
        <v>46</v>
      </c>
      <c r="AZ20" s="55" t="s">
        <v>46</v>
      </c>
      <c r="BA20" s="54" t="s">
        <v>46</v>
      </c>
      <c r="BB20" s="53"/>
      <c r="BC20" s="52" t="s">
        <v>46</v>
      </c>
      <c r="BD20" s="52" t="s">
        <v>46</v>
      </c>
      <c r="BE20" s="52" t="s">
        <v>46</v>
      </c>
      <c r="BF20" s="52" t="s">
        <v>46</v>
      </c>
      <c r="BG20" s="53"/>
      <c r="BH20" s="52" t="s">
        <v>46</v>
      </c>
      <c r="BI20" s="52" t="s">
        <v>46</v>
      </c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4"/>
      <c r="JF20" s="44"/>
      <c r="JG20" s="44"/>
      <c r="JH20" s="44"/>
      <c r="JI20" s="44"/>
      <c r="JJ20" s="44"/>
      <c r="JK20" s="44"/>
      <c r="JL20" s="44"/>
      <c r="JM20" s="44"/>
      <c r="JN20" s="44"/>
      <c r="JO20" s="44"/>
      <c r="JP20" s="44"/>
      <c r="JQ20" s="44"/>
      <c r="JR20" s="44"/>
      <c r="JS20" s="44"/>
      <c r="JT20" s="44"/>
      <c r="JU20" s="44"/>
      <c r="JV20" s="44"/>
      <c r="JW20" s="44"/>
      <c r="JX20" s="44"/>
      <c r="JY20" s="44"/>
      <c r="JZ20" s="44"/>
      <c r="KA20" s="44"/>
      <c r="KB20" s="44"/>
      <c r="KC20" s="44"/>
      <c r="KD20" s="44"/>
      <c r="KE20" s="44"/>
      <c r="KF20" s="44"/>
      <c r="KG20" s="44"/>
      <c r="KH20" s="44"/>
      <c r="KI20" s="44"/>
      <c r="KJ20" s="44"/>
      <c r="KK20" s="44"/>
      <c r="KL20" s="44"/>
      <c r="KM20" s="44"/>
      <c r="KN20" s="44"/>
      <c r="KO20" s="44"/>
      <c r="KP20" s="44"/>
      <c r="KQ20" s="44"/>
      <c r="KR20" s="44"/>
      <c r="KS20" s="44"/>
      <c r="KT20" s="44"/>
      <c r="KU20" s="44"/>
      <c r="KV20" s="44"/>
      <c r="KW20" s="44"/>
      <c r="KX20" s="44"/>
      <c r="KY20" s="44"/>
      <c r="KZ20" s="44"/>
      <c r="LA20" s="44"/>
      <c r="LB20" s="44"/>
      <c r="LC20" s="44"/>
      <c r="LD20" s="44"/>
      <c r="LE20" s="44"/>
      <c r="LF20" s="44"/>
      <c r="LG20" s="44"/>
      <c r="LH20" s="44"/>
      <c r="LI20" s="44"/>
      <c r="LJ20" s="44"/>
      <c r="LK20" s="44"/>
      <c r="LL20" s="44"/>
      <c r="LM20" s="44"/>
      <c r="LN20" s="44"/>
      <c r="LO20" s="44"/>
      <c r="LP20" s="44"/>
      <c r="LQ20" s="44"/>
      <c r="LR20" s="44"/>
      <c r="LS20" s="44"/>
      <c r="LT20" s="44"/>
      <c r="LU20" s="44"/>
      <c r="LV20" s="44"/>
      <c r="LW20" s="44"/>
      <c r="LX20" s="44"/>
      <c r="LY20" s="44"/>
      <c r="LZ20" s="44"/>
      <c r="MA20" s="44"/>
      <c r="MB20" s="44"/>
      <c r="MC20" s="44"/>
      <c r="MD20" s="44"/>
      <c r="ME20" s="44"/>
      <c r="MF20" s="44"/>
      <c r="MG20" s="44"/>
      <c r="MH20" s="44"/>
      <c r="MI20" s="44"/>
      <c r="MJ20" s="44"/>
      <c r="MK20" s="44"/>
      <c r="ML20" s="44"/>
      <c r="MM20" s="44"/>
      <c r="MN20" s="44"/>
      <c r="MO20" s="44"/>
      <c r="MP20" s="44"/>
      <c r="MQ20" s="44"/>
      <c r="MR20" s="44"/>
      <c r="MS20" s="44"/>
      <c r="MT20" s="44"/>
      <c r="MU20" s="44"/>
      <c r="MV20" s="44"/>
      <c r="MW20" s="44"/>
      <c r="MX20" s="44"/>
      <c r="MY20" s="44"/>
      <c r="MZ20" s="44"/>
      <c r="NA20" s="44"/>
      <c r="NB20" s="44"/>
      <c r="NC20" s="44"/>
      <c r="ND20" s="44"/>
      <c r="NE20" s="44"/>
      <c r="NF20" s="44"/>
      <c r="NG20" s="44"/>
      <c r="NH20" s="44"/>
      <c r="NI20" s="44"/>
      <c r="NJ20" s="44"/>
      <c r="NK20" s="44"/>
      <c r="NL20" s="44"/>
      <c r="NM20" s="44"/>
      <c r="NN20" s="44"/>
      <c r="NO20" s="44"/>
      <c r="NP20" s="44"/>
      <c r="NQ20" s="44"/>
      <c r="NR20" s="44"/>
      <c r="NS20" s="44"/>
      <c r="NT20" s="44"/>
      <c r="NU20" s="44"/>
      <c r="NV20" s="44"/>
      <c r="NW20" s="44"/>
      <c r="NX20" s="44"/>
      <c r="NY20" s="44"/>
      <c r="NZ20" s="44"/>
      <c r="OA20" s="44"/>
      <c r="OB20" s="44"/>
      <c r="OC20" s="44"/>
      <c r="OD20" s="44"/>
      <c r="OE20" s="44"/>
      <c r="OF20" s="44"/>
      <c r="OG20" s="44"/>
      <c r="OH20" s="44"/>
      <c r="OI20" s="44"/>
      <c r="OJ20" s="44"/>
      <c r="OK20" s="44"/>
      <c r="OL20" s="44"/>
      <c r="OM20" s="44"/>
      <c r="ON20" s="44"/>
      <c r="OO20" s="44"/>
      <c r="OP20" s="44"/>
      <c r="OQ20" s="44"/>
      <c r="OR20" s="44"/>
      <c r="OS20" s="44"/>
      <c r="OT20" s="44"/>
      <c r="OU20" s="44"/>
      <c r="OV20" s="44"/>
      <c r="OW20" s="44"/>
      <c r="OX20" s="44"/>
      <c r="OY20" s="44"/>
      <c r="OZ20" s="44"/>
      <c r="PA20" s="44"/>
      <c r="PB20" s="44"/>
      <c r="PC20" s="44"/>
      <c r="PD20" s="44"/>
      <c r="PE20" s="44"/>
      <c r="PF20" s="44"/>
      <c r="PG20" s="44"/>
      <c r="PH20" s="44"/>
      <c r="PI20" s="44"/>
      <c r="PJ20" s="44"/>
      <c r="PK20" s="44"/>
      <c r="PL20" s="44"/>
      <c r="PM20" s="44"/>
      <c r="PN20" s="44"/>
      <c r="PO20" s="44"/>
      <c r="PP20" s="44"/>
      <c r="PQ20" s="44"/>
      <c r="PR20" s="44"/>
      <c r="PS20" s="44"/>
      <c r="PT20" s="44"/>
      <c r="PU20" s="44"/>
      <c r="PV20" s="44"/>
      <c r="PW20" s="44"/>
      <c r="PX20" s="44"/>
      <c r="PY20" s="44"/>
      <c r="PZ20" s="44"/>
      <c r="QA20" s="44"/>
      <c r="QB20" s="44"/>
      <c r="QC20" s="44"/>
      <c r="QD20" s="44"/>
      <c r="QE20" s="44"/>
      <c r="QF20" s="44"/>
      <c r="QG20" s="44"/>
      <c r="QH20" s="44"/>
      <c r="QI20" s="44"/>
      <c r="QJ20" s="44"/>
      <c r="QK20" s="44"/>
      <c r="QL20" s="44"/>
      <c r="QM20" s="44"/>
      <c r="QN20" s="44"/>
      <c r="QO20" s="44"/>
      <c r="QP20" s="44"/>
      <c r="QQ20" s="44"/>
      <c r="QR20" s="44"/>
      <c r="QS20" s="44"/>
      <c r="QT20" s="44"/>
      <c r="QU20" s="44"/>
      <c r="QV20" s="44"/>
      <c r="QW20" s="44"/>
      <c r="QX20" s="44"/>
      <c r="QY20" s="44"/>
      <c r="QZ20" s="44"/>
      <c r="RA20" s="44"/>
      <c r="RB20" s="44"/>
    </row>
    <row r="21" spans="1:470" ht="13" customHeight="1" x14ac:dyDescent="0.3">
      <c r="A21" s="44"/>
      <c r="B21" s="38"/>
      <c r="C21" s="38"/>
      <c r="D21" s="38"/>
      <c r="E21" s="38"/>
      <c r="F21" s="39"/>
      <c r="G21" s="40" t="s">
        <v>39</v>
      </c>
      <c r="H21" s="44"/>
      <c r="I21" s="44"/>
      <c r="J21" s="41"/>
      <c r="K21" s="44"/>
      <c r="L21" s="41"/>
      <c r="M21" s="44"/>
      <c r="N21" s="44"/>
      <c r="O21" s="44"/>
      <c r="P21" s="45"/>
      <c r="Q21" s="46" t="s">
        <v>44</v>
      </c>
      <c r="R21" s="61" t="s">
        <v>67</v>
      </c>
      <c r="S21" s="62">
        <v>7</v>
      </c>
      <c r="T21" s="48">
        <v>6142.5714285714284</v>
      </c>
      <c r="U21" s="49">
        <f t="shared" si="0"/>
        <v>42998</v>
      </c>
      <c r="V21" s="65"/>
      <c r="W21" s="51">
        <v>1</v>
      </c>
      <c r="X21" s="48">
        <v>6142.5714285714284</v>
      </c>
      <c r="Y21" s="52"/>
      <c r="Z21" s="52"/>
      <c r="AA21" s="52"/>
      <c r="AB21" s="59"/>
      <c r="AC21" s="41" t="s">
        <v>46</v>
      </c>
      <c r="AD21" s="41" t="s">
        <v>46</v>
      </c>
      <c r="AE21" s="53"/>
      <c r="AF21" s="54" t="s">
        <v>46</v>
      </c>
      <c r="AG21" s="54" t="s">
        <v>46</v>
      </c>
      <c r="AH21" s="54" t="s">
        <v>46</v>
      </c>
      <c r="AI21" s="54" t="s">
        <v>46</v>
      </c>
      <c r="AJ21" s="52" t="s">
        <v>46</v>
      </c>
      <c r="AK21" s="52" t="s">
        <v>46</v>
      </c>
      <c r="AL21" s="52" t="s">
        <v>46</v>
      </c>
      <c r="AM21" s="52" t="s">
        <v>46</v>
      </c>
      <c r="AN21" s="52" t="s">
        <v>46</v>
      </c>
      <c r="AO21" s="52" t="s">
        <v>46</v>
      </c>
      <c r="AP21" s="52" t="s">
        <v>46</v>
      </c>
      <c r="AQ21" s="54" t="s">
        <v>46</v>
      </c>
      <c r="AR21" s="55" t="s">
        <v>46</v>
      </c>
      <c r="AS21" s="54" t="s">
        <v>46</v>
      </c>
      <c r="AT21" s="54" t="s">
        <v>46</v>
      </c>
      <c r="AU21" s="56"/>
      <c r="AV21" s="52" t="s">
        <v>46</v>
      </c>
      <c r="AW21" s="52" t="s">
        <v>46</v>
      </c>
      <c r="AX21" s="52" t="s">
        <v>46</v>
      </c>
      <c r="AY21" s="52" t="s">
        <v>46</v>
      </c>
      <c r="AZ21" s="55" t="s">
        <v>46</v>
      </c>
      <c r="BA21" s="54" t="s">
        <v>46</v>
      </c>
      <c r="BB21" s="53"/>
      <c r="BC21" s="52" t="s">
        <v>46</v>
      </c>
      <c r="BD21" s="52" t="s">
        <v>46</v>
      </c>
      <c r="BE21" s="52" t="s">
        <v>46</v>
      </c>
      <c r="BF21" s="52" t="s">
        <v>46</v>
      </c>
      <c r="BG21" s="53"/>
      <c r="BH21" s="52" t="s">
        <v>46</v>
      </c>
      <c r="BI21" s="52" t="s">
        <v>46</v>
      </c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4"/>
      <c r="JF21" s="44"/>
      <c r="JG21" s="44"/>
      <c r="JH21" s="44"/>
      <c r="JI21" s="44"/>
      <c r="JJ21" s="44"/>
      <c r="JK21" s="44"/>
      <c r="JL21" s="44"/>
      <c r="JM21" s="44"/>
      <c r="JN21" s="44"/>
      <c r="JO21" s="44"/>
      <c r="JP21" s="44"/>
      <c r="JQ21" s="44"/>
      <c r="JR21" s="44"/>
      <c r="JS21" s="44"/>
      <c r="JT21" s="44"/>
      <c r="JU21" s="44"/>
      <c r="JV21" s="44"/>
      <c r="JW21" s="44"/>
      <c r="JX21" s="44"/>
      <c r="JY21" s="44"/>
      <c r="JZ21" s="44"/>
      <c r="KA21" s="44"/>
      <c r="KB21" s="44"/>
      <c r="KC21" s="44"/>
      <c r="KD21" s="44"/>
      <c r="KE21" s="44"/>
      <c r="KF21" s="44"/>
      <c r="KG21" s="44"/>
      <c r="KH21" s="44"/>
      <c r="KI21" s="44"/>
      <c r="KJ21" s="44"/>
      <c r="KK21" s="44"/>
      <c r="KL21" s="44"/>
      <c r="KM21" s="44"/>
      <c r="KN21" s="44"/>
      <c r="KO21" s="44"/>
      <c r="KP21" s="44"/>
      <c r="KQ21" s="44"/>
      <c r="KR21" s="44"/>
      <c r="KS21" s="44"/>
      <c r="KT21" s="44"/>
      <c r="KU21" s="44"/>
      <c r="KV21" s="44"/>
      <c r="KW21" s="44"/>
      <c r="KX21" s="44"/>
      <c r="KY21" s="44"/>
      <c r="KZ21" s="44"/>
      <c r="LA21" s="44"/>
      <c r="LB21" s="44"/>
      <c r="LC21" s="44"/>
      <c r="LD21" s="44"/>
      <c r="LE21" s="44"/>
      <c r="LF21" s="44"/>
      <c r="LG21" s="44"/>
      <c r="LH21" s="44"/>
      <c r="LI21" s="44"/>
      <c r="LJ21" s="44"/>
      <c r="LK21" s="44"/>
      <c r="LL21" s="44"/>
      <c r="LM21" s="44"/>
      <c r="LN21" s="44"/>
      <c r="LO21" s="44"/>
      <c r="LP21" s="44"/>
      <c r="LQ21" s="44"/>
      <c r="LR21" s="44"/>
      <c r="LS21" s="44"/>
      <c r="LT21" s="44"/>
      <c r="LU21" s="44"/>
      <c r="LV21" s="44"/>
      <c r="LW21" s="44"/>
      <c r="LX21" s="44"/>
      <c r="LY21" s="44"/>
      <c r="LZ21" s="44"/>
      <c r="MA21" s="44"/>
      <c r="MB21" s="44"/>
      <c r="MC21" s="44"/>
      <c r="MD21" s="44"/>
      <c r="ME21" s="44"/>
      <c r="MF21" s="44"/>
      <c r="MG21" s="44"/>
      <c r="MH21" s="44"/>
      <c r="MI21" s="44"/>
      <c r="MJ21" s="44"/>
      <c r="MK21" s="44"/>
      <c r="ML21" s="44"/>
      <c r="MM21" s="44"/>
      <c r="MN21" s="44"/>
      <c r="MO21" s="44"/>
      <c r="MP21" s="44"/>
      <c r="MQ21" s="44"/>
      <c r="MR21" s="44"/>
      <c r="MS21" s="44"/>
      <c r="MT21" s="44"/>
      <c r="MU21" s="44"/>
      <c r="MV21" s="44"/>
      <c r="MW21" s="44"/>
      <c r="MX21" s="44"/>
      <c r="MY21" s="44"/>
      <c r="MZ21" s="44"/>
      <c r="NA21" s="44"/>
      <c r="NB21" s="44"/>
      <c r="NC21" s="44"/>
      <c r="ND21" s="44"/>
      <c r="NE21" s="44"/>
      <c r="NF21" s="44"/>
      <c r="NG21" s="44"/>
      <c r="NH21" s="44"/>
      <c r="NI21" s="44"/>
      <c r="NJ21" s="44"/>
      <c r="NK21" s="44"/>
      <c r="NL21" s="44"/>
      <c r="NM21" s="44"/>
      <c r="NN21" s="44"/>
      <c r="NO21" s="44"/>
      <c r="NP21" s="44"/>
      <c r="NQ21" s="44"/>
      <c r="NR21" s="44"/>
      <c r="NS21" s="44"/>
      <c r="NT21" s="44"/>
      <c r="NU21" s="44"/>
      <c r="NV21" s="44"/>
      <c r="NW21" s="44"/>
      <c r="NX21" s="44"/>
      <c r="NY21" s="44"/>
      <c r="NZ21" s="44"/>
      <c r="OA21" s="44"/>
      <c r="OB21" s="44"/>
      <c r="OC21" s="44"/>
      <c r="OD21" s="44"/>
      <c r="OE21" s="44"/>
      <c r="OF21" s="44"/>
      <c r="OG21" s="44"/>
      <c r="OH21" s="44"/>
      <c r="OI21" s="44"/>
      <c r="OJ21" s="44"/>
      <c r="OK21" s="44"/>
      <c r="OL21" s="44"/>
      <c r="OM21" s="44"/>
      <c r="ON21" s="44"/>
      <c r="OO21" s="44"/>
      <c r="OP21" s="44"/>
      <c r="OQ21" s="44"/>
      <c r="OR21" s="44"/>
      <c r="OS21" s="44"/>
      <c r="OT21" s="44"/>
      <c r="OU21" s="44"/>
      <c r="OV21" s="44"/>
      <c r="OW21" s="44"/>
      <c r="OX21" s="44"/>
      <c r="OY21" s="44"/>
      <c r="OZ21" s="44"/>
      <c r="PA21" s="44"/>
      <c r="PB21" s="44"/>
      <c r="PC21" s="44"/>
      <c r="PD21" s="44"/>
      <c r="PE21" s="44"/>
      <c r="PF21" s="44"/>
      <c r="PG21" s="44"/>
      <c r="PH21" s="44"/>
      <c r="PI21" s="44"/>
      <c r="PJ21" s="44"/>
      <c r="PK21" s="44"/>
      <c r="PL21" s="44"/>
      <c r="PM21" s="44"/>
      <c r="PN21" s="44"/>
      <c r="PO21" s="44"/>
      <c r="PP21" s="44"/>
      <c r="PQ21" s="44"/>
      <c r="PR21" s="44"/>
      <c r="PS21" s="44"/>
      <c r="PT21" s="44"/>
      <c r="PU21" s="44"/>
      <c r="PV21" s="44"/>
      <c r="PW21" s="44"/>
      <c r="PX21" s="44"/>
      <c r="PY21" s="44"/>
      <c r="PZ21" s="44"/>
      <c r="QA21" s="44"/>
      <c r="QB21" s="44"/>
      <c r="QC21" s="44"/>
      <c r="QD21" s="44"/>
      <c r="QE21" s="44"/>
      <c r="QF21" s="44"/>
      <c r="QG21" s="44"/>
      <c r="QH21" s="44"/>
      <c r="QI21" s="44"/>
      <c r="QJ21" s="44"/>
      <c r="QK21" s="44"/>
      <c r="QL21" s="44"/>
      <c r="QM21" s="44"/>
      <c r="QN21" s="44"/>
      <c r="QO21" s="44"/>
      <c r="QP21" s="44"/>
      <c r="QQ21" s="44"/>
      <c r="QR21" s="44"/>
      <c r="QS21" s="44"/>
      <c r="QT21" s="44"/>
      <c r="QU21" s="44"/>
      <c r="QV21" s="44"/>
      <c r="QW21" s="44"/>
      <c r="QX21" s="44"/>
      <c r="QY21" s="44"/>
      <c r="QZ21" s="44"/>
      <c r="RA21" s="44"/>
      <c r="RB21" s="44"/>
    </row>
    <row r="22" spans="1:470" ht="13" customHeight="1" x14ac:dyDescent="0.3">
      <c r="A22" s="44"/>
      <c r="B22" s="38"/>
      <c r="C22" s="38"/>
      <c r="D22" s="38"/>
      <c r="E22" s="38"/>
      <c r="F22" s="39"/>
      <c r="G22" s="40" t="s">
        <v>39</v>
      </c>
      <c r="H22" s="44"/>
      <c r="I22" s="44"/>
      <c r="J22" s="41"/>
      <c r="K22" s="44"/>
      <c r="L22" s="41"/>
      <c r="M22" s="44"/>
      <c r="N22" s="44"/>
      <c r="O22" s="44"/>
      <c r="P22" s="45"/>
      <c r="Q22" s="46" t="s">
        <v>44</v>
      </c>
      <c r="R22" s="61" t="s">
        <v>68</v>
      </c>
      <c r="S22" s="62">
        <v>7</v>
      </c>
      <c r="T22" s="48">
        <v>6142.5714285714284</v>
      </c>
      <c r="U22" s="49">
        <f t="shared" si="0"/>
        <v>42998</v>
      </c>
      <c r="V22" s="65"/>
      <c r="W22" s="51"/>
      <c r="X22" s="48">
        <v>6142.5714285714284</v>
      </c>
      <c r="Y22" s="52"/>
      <c r="Z22" s="52"/>
      <c r="AA22" s="52"/>
      <c r="AB22" s="59"/>
      <c r="AC22" s="41" t="s">
        <v>46</v>
      </c>
      <c r="AD22" s="41" t="s">
        <v>46</v>
      </c>
      <c r="AE22" s="53"/>
      <c r="AF22" s="54" t="s">
        <v>46</v>
      </c>
      <c r="AG22" s="54" t="s">
        <v>46</v>
      </c>
      <c r="AH22" s="54" t="s">
        <v>46</v>
      </c>
      <c r="AI22" s="54" t="s">
        <v>46</v>
      </c>
      <c r="AJ22" s="52" t="s">
        <v>46</v>
      </c>
      <c r="AK22" s="52" t="s">
        <v>46</v>
      </c>
      <c r="AL22" s="52" t="s">
        <v>46</v>
      </c>
      <c r="AM22" s="52" t="s">
        <v>46</v>
      </c>
      <c r="AN22" s="52" t="s">
        <v>46</v>
      </c>
      <c r="AO22" s="52" t="s">
        <v>46</v>
      </c>
      <c r="AP22" s="52" t="s">
        <v>46</v>
      </c>
      <c r="AQ22" s="54" t="s">
        <v>46</v>
      </c>
      <c r="AR22" s="55" t="s">
        <v>46</v>
      </c>
      <c r="AS22" s="54" t="s">
        <v>46</v>
      </c>
      <c r="AT22" s="54" t="s">
        <v>46</v>
      </c>
      <c r="AU22" s="56"/>
      <c r="AV22" s="52" t="s">
        <v>46</v>
      </c>
      <c r="AW22" s="52" t="s">
        <v>46</v>
      </c>
      <c r="AX22" s="52" t="s">
        <v>46</v>
      </c>
      <c r="AY22" s="52" t="s">
        <v>46</v>
      </c>
      <c r="AZ22" s="55" t="s">
        <v>46</v>
      </c>
      <c r="BA22" s="54" t="s">
        <v>46</v>
      </c>
      <c r="BB22" s="53"/>
      <c r="BC22" s="52" t="s">
        <v>46</v>
      </c>
      <c r="BD22" s="52" t="s">
        <v>46</v>
      </c>
      <c r="BE22" s="52" t="s">
        <v>46</v>
      </c>
      <c r="BF22" s="52" t="s">
        <v>46</v>
      </c>
      <c r="BG22" s="53"/>
      <c r="BH22" s="52" t="s">
        <v>46</v>
      </c>
      <c r="BI22" s="52" t="s">
        <v>46</v>
      </c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  <c r="IW22" s="44"/>
      <c r="IX22" s="44"/>
      <c r="IY22" s="44"/>
      <c r="IZ22" s="44"/>
      <c r="JA22" s="44"/>
      <c r="JB22" s="44"/>
      <c r="JC22" s="44"/>
      <c r="JD22" s="44"/>
      <c r="JE22" s="44"/>
      <c r="JF22" s="44"/>
      <c r="JG22" s="44"/>
      <c r="JH22" s="44"/>
      <c r="JI22" s="44"/>
      <c r="JJ22" s="44"/>
      <c r="JK22" s="44"/>
      <c r="JL22" s="44"/>
      <c r="JM22" s="44"/>
      <c r="JN22" s="44"/>
      <c r="JO22" s="44"/>
      <c r="JP22" s="44"/>
      <c r="JQ22" s="44"/>
      <c r="JR22" s="44"/>
      <c r="JS22" s="44"/>
      <c r="JT22" s="44"/>
      <c r="JU22" s="44"/>
      <c r="JV22" s="44"/>
      <c r="JW22" s="44"/>
      <c r="JX22" s="44"/>
      <c r="JY22" s="44"/>
      <c r="JZ22" s="44"/>
      <c r="KA22" s="44"/>
      <c r="KB22" s="44"/>
      <c r="KC22" s="44"/>
      <c r="KD22" s="44"/>
      <c r="KE22" s="44"/>
      <c r="KF22" s="44"/>
      <c r="KG22" s="44"/>
      <c r="KH22" s="44"/>
      <c r="KI22" s="44"/>
      <c r="KJ22" s="44"/>
      <c r="KK22" s="44"/>
      <c r="KL22" s="44"/>
      <c r="KM22" s="44"/>
      <c r="KN22" s="44"/>
      <c r="KO22" s="44"/>
      <c r="KP22" s="44"/>
      <c r="KQ22" s="44"/>
      <c r="KR22" s="44"/>
      <c r="KS22" s="44"/>
      <c r="KT22" s="44"/>
      <c r="KU22" s="44"/>
      <c r="KV22" s="44"/>
      <c r="KW22" s="44"/>
      <c r="KX22" s="44"/>
      <c r="KY22" s="44"/>
      <c r="KZ22" s="44"/>
      <c r="LA22" s="44"/>
      <c r="LB22" s="44"/>
      <c r="LC22" s="44"/>
      <c r="LD22" s="44"/>
      <c r="LE22" s="44"/>
      <c r="LF22" s="44"/>
      <c r="LG22" s="44"/>
      <c r="LH22" s="44"/>
      <c r="LI22" s="44"/>
      <c r="LJ22" s="44"/>
      <c r="LK22" s="44"/>
      <c r="LL22" s="44"/>
      <c r="LM22" s="44"/>
      <c r="LN22" s="44"/>
      <c r="LO22" s="44"/>
      <c r="LP22" s="44"/>
      <c r="LQ22" s="44"/>
      <c r="LR22" s="44"/>
      <c r="LS22" s="44"/>
      <c r="LT22" s="44"/>
      <c r="LU22" s="44"/>
      <c r="LV22" s="44"/>
      <c r="LW22" s="44"/>
      <c r="LX22" s="44"/>
      <c r="LY22" s="44"/>
      <c r="LZ22" s="44"/>
      <c r="MA22" s="44"/>
      <c r="MB22" s="44"/>
      <c r="MC22" s="44"/>
      <c r="MD22" s="44"/>
      <c r="ME22" s="44"/>
      <c r="MF22" s="44"/>
      <c r="MG22" s="44"/>
      <c r="MH22" s="44"/>
      <c r="MI22" s="44"/>
      <c r="MJ22" s="44"/>
      <c r="MK22" s="44"/>
      <c r="ML22" s="44"/>
      <c r="MM22" s="44"/>
      <c r="MN22" s="44"/>
      <c r="MO22" s="44"/>
      <c r="MP22" s="44"/>
      <c r="MQ22" s="44"/>
      <c r="MR22" s="44"/>
      <c r="MS22" s="44"/>
      <c r="MT22" s="44"/>
      <c r="MU22" s="44"/>
      <c r="MV22" s="44"/>
      <c r="MW22" s="44"/>
      <c r="MX22" s="44"/>
      <c r="MY22" s="44"/>
      <c r="MZ22" s="44"/>
      <c r="NA22" s="44"/>
      <c r="NB22" s="44"/>
      <c r="NC22" s="44"/>
      <c r="ND22" s="44"/>
      <c r="NE22" s="44"/>
      <c r="NF22" s="44"/>
      <c r="NG22" s="44"/>
      <c r="NH22" s="44"/>
      <c r="NI22" s="44"/>
      <c r="NJ22" s="44"/>
      <c r="NK22" s="44"/>
      <c r="NL22" s="44"/>
      <c r="NM22" s="44"/>
      <c r="NN22" s="44"/>
      <c r="NO22" s="44"/>
      <c r="NP22" s="44"/>
      <c r="NQ22" s="44"/>
      <c r="NR22" s="44"/>
      <c r="NS22" s="44"/>
      <c r="NT22" s="44"/>
      <c r="NU22" s="44"/>
      <c r="NV22" s="44"/>
      <c r="NW22" s="44"/>
      <c r="NX22" s="44"/>
      <c r="NY22" s="44"/>
      <c r="NZ22" s="44"/>
      <c r="OA22" s="44"/>
      <c r="OB22" s="44"/>
      <c r="OC22" s="44"/>
      <c r="OD22" s="44"/>
      <c r="OE22" s="44"/>
      <c r="OF22" s="44"/>
      <c r="OG22" s="44"/>
      <c r="OH22" s="44"/>
      <c r="OI22" s="44"/>
      <c r="OJ22" s="44"/>
      <c r="OK22" s="44"/>
      <c r="OL22" s="44"/>
      <c r="OM22" s="44"/>
      <c r="ON22" s="44"/>
      <c r="OO22" s="44"/>
      <c r="OP22" s="44"/>
      <c r="OQ22" s="44"/>
      <c r="OR22" s="44"/>
      <c r="OS22" s="44"/>
      <c r="OT22" s="44"/>
      <c r="OU22" s="44"/>
      <c r="OV22" s="44"/>
      <c r="OW22" s="44"/>
      <c r="OX22" s="44"/>
      <c r="OY22" s="44"/>
      <c r="OZ22" s="44"/>
      <c r="PA22" s="44"/>
      <c r="PB22" s="44"/>
      <c r="PC22" s="44"/>
      <c r="PD22" s="44"/>
      <c r="PE22" s="44"/>
      <c r="PF22" s="44"/>
      <c r="PG22" s="44"/>
      <c r="PH22" s="44"/>
      <c r="PI22" s="44"/>
      <c r="PJ22" s="44"/>
      <c r="PK22" s="44"/>
      <c r="PL22" s="44"/>
      <c r="PM22" s="44"/>
      <c r="PN22" s="44"/>
      <c r="PO22" s="44"/>
      <c r="PP22" s="44"/>
      <c r="PQ22" s="44"/>
      <c r="PR22" s="44"/>
      <c r="PS22" s="44"/>
      <c r="PT22" s="44"/>
      <c r="PU22" s="44"/>
      <c r="PV22" s="44"/>
      <c r="PW22" s="44"/>
      <c r="PX22" s="44"/>
      <c r="PY22" s="44"/>
      <c r="PZ22" s="44"/>
      <c r="QA22" s="44"/>
      <c r="QB22" s="44"/>
      <c r="QC22" s="44"/>
      <c r="QD22" s="44"/>
      <c r="QE22" s="44"/>
      <c r="QF22" s="44"/>
      <c r="QG22" s="44"/>
      <c r="QH22" s="44"/>
      <c r="QI22" s="44"/>
      <c r="QJ22" s="44"/>
      <c r="QK22" s="44"/>
      <c r="QL22" s="44"/>
      <c r="QM22" s="44"/>
      <c r="QN22" s="44"/>
      <c r="QO22" s="44"/>
      <c r="QP22" s="44"/>
      <c r="QQ22" s="44"/>
      <c r="QR22" s="44"/>
      <c r="QS22" s="44"/>
      <c r="QT22" s="44"/>
      <c r="QU22" s="44"/>
      <c r="QV22" s="44"/>
      <c r="QW22" s="44"/>
      <c r="QX22" s="44"/>
      <c r="QY22" s="44"/>
      <c r="QZ22" s="44"/>
      <c r="RA22" s="44"/>
      <c r="RB22" s="44"/>
    </row>
    <row r="23" spans="1:470" ht="13" customHeight="1" x14ac:dyDescent="0.3">
      <c r="A23" s="44"/>
      <c r="B23" s="38"/>
      <c r="C23" s="38"/>
      <c r="D23" s="38"/>
      <c r="E23" s="38"/>
      <c r="F23" s="39"/>
      <c r="G23" s="40" t="s">
        <v>39</v>
      </c>
      <c r="H23" s="44"/>
      <c r="I23" s="44"/>
      <c r="J23" s="41"/>
      <c r="K23" s="44"/>
      <c r="L23" s="41"/>
      <c r="M23" s="44"/>
      <c r="N23" s="44"/>
      <c r="O23" s="44"/>
      <c r="P23" s="45"/>
      <c r="Q23" s="46" t="s">
        <v>44</v>
      </c>
      <c r="R23" s="61" t="s">
        <v>69</v>
      </c>
      <c r="S23" s="62">
        <v>7</v>
      </c>
      <c r="T23" s="48">
        <v>6142.5714285714284</v>
      </c>
      <c r="U23" s="49">
        <f t="shared" si="0"/>
        <v>42998</v>
      </c>
      <c r="V23" s="65"/>
      <c r="W23" s="51"/>
      <c r="X23" s="48">
        <v>6142.5714285714284</v>
      </c>
      <c r="Y23" s="52"/>
      <c r="Z23" s="52"/>
      <c r="AA23" s="52"/>
      <c r="AB23" s="59"/>
      <c r="AC23" s="41" t="s">
        <v>46</v>
      </c>
      <c r="AD23" s="41" t="s">
        <v>46</v>
      </c>
      <c r="AE23" s="53"/>
      <c r="AF23" s="54" t="s">
        <v>46</v>
      </c>
      <c r="AG23" s="54" t="s">
        <v>46</v>
      </c>
      <c r="AH23" s="54" t="s">
        <v>46</v>
      </c>
      <c r="AI23" s="54" t="s">
        <v>46</v>
      </c>
      <c r="AJ23" s="52" t="s">
        <v>46</v>
      </c>
      <c r="AK23" s="52" t="s">
        <v>46</v>
      </c>
      <c r="AL23" s="52" t="s">
        <v>46</v>
      </c>
      <c r="AM23" s="52" t="s">
        <v>46</v>
      </c>
      <c r="AN23" s="52" t="s">
        <v>46</v>
      </c>
      <c r="AO23" s="52" t="s">
        <v>46</v>
      </c>
      <c r="AP23" s="52" t="s">
        <v>46</v>
      </c>
      <c r="AQ23" s="54" t="s">
        <v>46</v>
      </c>
      <c r="AR23" s="55" t="s">
        <v>46</v>
      </c>
      <c r="AS23" s="54" t="s">
        <v>46</v>
      </c>
      <c r="AT23" s="54" t="s">
        <v>46</v>
      </c>
      <c r="AU23" s="56"/>
      <c r="AV23" s="52" t="s">
        <v>46</v>
      </c>
      <c r="AW23" s="52" t="s">
        <v>46</v>
      </c>
      <c r="AX23" s="52" t="s">
        <v>46</v>
      </c>
      <c r="AY23" s="52" t="s">
        <v>46</v>
      </c>
      <c r="AZ23" s="55" t="s">
        <v>46</v>
      </c>
      <c r="BA23" s="54" t="s">
        <v>46</v>
      </c>
      <c r="BB23" s="53"/>
      <c r="BC23" s="52" t="s">
        <v>46</v>
      </c>
      <c r="BD23" s="52" t="s">
        <v>46</v>
      </c>
      <c r="BE23" s="52" t="s">
        <v>46</v>
      </c>
      <c r="BF23" s="52" t="s">
        <v>46</v>
      </c>
      <c r="BG23" s="53"/>
      <c r="BH23" s="52" t="s">
        <v>46</v>
      </c>
      <c r="BI23" s="52" t="s">
        <v>46</v>
      </c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4"/>
      <c r="JF23" s="44"/>
      <c r="JG23" s="44"/>
      <c r="JH23" s="44"/>
      <c r="JI23" s="44"/>
      <c r="JJ23" s="44"/>
      <c r="JK23" s="44"/>
      <c r="JL23" s="44"/>
      <c r="JM23" s="44"/>
      <c r="JN23" s="44"/>
      <c r="JO23" s="44"/>
      <c r="JP23" s="44"/>
      <c r="JQ23" s="44"/>
      <c r="JR23" s="44"/>
      <c r="JS23" s="44"/>
      <c r="JT23" s="44"/>
      <c r="JU23" s="44"/>
      <c r="JV23" s="44"/>
      <c r="JW23" s="44"/>
      <c r="JX23" s="44"/>
      <c r="JY23" s="44"/>
      <c r="JZ23" s="44"/>
      <c r="KA23" s="44"/>
      <c r="KB23" s="44"/>
      <c r="KC23" s="44"/>
      <c r="KD23" s="44"/>
      <c r="KE23" s="44"/>
      <c r="KF23" s="44"/>
      <c r="KG23" s="44"/>
      <c r="KH23" s="44"/>
      <c r="KI23" s="44"/>
      <c r="KJ23" s="44"/>
      <c r="KK23" s="44"/>
      <c r="KL23" s="44"/>
      <c r="KM23" s="44"/>
      <c r="KN23" s="44"/>
      <c r="KO23" s="44"/>
      <c r="KP23" s="44"/>
      <c r="KQ23" s="44"/>
      <c r="KR23" s="44"/>
      <c r="KS23" s="44"/>
      <c r="KT23" s="44"/>
      <c r="KU23" s="44"/>
      <c r="KV23" s="44"/>
      <c r="KW23" s="44"/>
      <c r="KX23" s="44"/>
      <c r="KY23" s="44"/>
      <c r="KZ23" s="44"/>
      <c r="LA23" s="44"/>
      <c r="LB23" s="44"/>
      <c r="LC23" s="44"/>
      <c r="LD23" s="44"/>
      <c r="LE23" s="44"/>
      <c r="LF23" s="44"/>
      <c r="LG23" s="44"/>
      <c r="LH23" s="44"/>
      <c r="LI23" s="44"/>
      <c r="LJ23" s="44"/>
      <c r="LK23" s="44"/>
      <c r="LL23" s="44"/>
      <c r="LM23" s="44"/>
      <c r="LN23" s="44"/>
      <c r="LO23" s="44"/>
      <c r="LP23" s="44"/>
      <c r="LQ23" s="44"/>
      <c r="LR23" s="44"/>
      <c r="LS23" s="44"/>
      <c r="LT23" s="44"/>
      <c r="LU23" s="44"/>
      <c r="LV23" s="44"/>
      <c r="LW23" s="44"/>
      <c r="LX23" s="44"/>
      <c r="LY23" s="44"/>
      <c r="LZ23" s="44"/>
      <c r="MA23" s="44"/>
      <c r="MB23" s="44"/>
      <c r="MC23" s="44"/>
      <c r="MD23" s="44"/>
      <c r="ME23" s="44"/>
      <c r="MF23" s="44"/>
      <c r="MG23" s="44"/>
      <c r="MH23" s="44"/>
      <c r="MI23" s="44"/>
      <c r="MJ23" s="44"/>
      <c r="MK23" s="44"/>
      <c r="ML23" s="44"/>
      <c r="MM23" s="44"/>
      <c r="MN23" s="44"/>
      <c r="MO23" s="44"/>
      <c r="MP23" s="44"/>
      <c r="MQ23" s="44"/>
      <c r="MR23" s="44"/>
      <c r="MS23" s="44"/>
      <c r="MT23" s="44"/>
      <c r="MU23" s="44"/>
      <c r="MV23" s="44"/>
      <c r="MW23" s="44"/>
      <c r="MX23" s="44"/>
      <c r="MY23" s="44"/>
      <c r="MZ23" s="44"/>
      <c r="NA23" s="44"/>
      <c r="NB23" s="44"/>
      <c r="NC23" s="44"/>
      <c r="ND23" s="44"/>
      <c r="NE23" s="44"/>
      <c r="NF23" s="44"/>
      <c r="NG23" s="44"/>
      <c r="NH23" s="44"/>
      <c r="NI23" s="44"/>
      <c r="NJ23" s="44"/>
      <c r="NK23" s="44"/>
      <c r="NL23" s="44"/>
      <c r="NM23" s="44"/>
      <c r="NN23" s="44"/>
      <c r="NO23" s="44"/>
      <c r="NP23" s="44"/>
      <c r="NQ23" s="44"/>
      <c r="NR23" s="44"/>
      <c r="NS23" s="44"/>
      <c r="NT23" s="44"/>
      <c r="NU23" s="44"/>
      <c r="NV23" s="44"/>
      <c r="NW23" s="44"/>
      <c r="NX23" s="44"/>
      <c r="NY23" s="44"/>
      <c r="NZ23" s="44"/>
      <c r="OA23" s="44"/>
      <c r="OB23" s="44"/>
      <c r="OC23" s="44"/>
      <c r="OD23" s="44"/>
      <c r="OE23" s="44"/>
      <c r="OF23" s="44"/>
      <c r="OG23" s="44"/>
      <c r="OH23" s="44"/>
      <c r="OI23" s="44"/>
      <c r="OJ23" s="44"/>
      <c r="OK23" s="44"/>
      <c r="OL23" s="44"/>
      <c r="OM23" s="44"/>
      <c r="ON23" s="44"/>
      <c r="OO23" s="44"/>
      <c r="OP23" s="44"/>
      <c r="OQ23" s="44"/>
      <c r="OR23" s="44"/>
      <c r="OS23" s="44"/>
      <c r="OT23" s="44"/>
      <c r="OU23" s="44"/>
      <c r="OV23" s="44"/>
      <c r="OW23" s="44"/>
      <c r="OX23" s="44"/>
      <c r="OY23" s="44"/>
      <c r="OZ23" s="44"/>
      <c r="PA23" s="44"/>
      <c r="PB23" s="44"/>
      <c r="PC23" s="44"/>
      <c r="PD23" s="44"/>
      <c r="PE23" s="44"/>
      <c r="PF23" s="44"/>
      <c r="PG23" s="44"/>
      <c r="PH23" s="44"/>
      <c r="PI23" s="44"/>
      <c r="PJ23" s="44"/>
      <c r="PK23" s="44"/>
      <c r="PL23" s="44"/>
      <c r="PM23" s="44"/>
      <c r="PN23" s="44"/>
      <c r="PO23" s="44"/>
      <c r="PP23" s="44"/>
      <c r="PQ23" s="44"/>
      <c r="PR23" s="44"/>
      <c r="PS23" s="44"/>
      <c r="PT23" s="44"/>
      <c r="PU23" s="44"/>
      <c r="PV23" s="44"/>
      <c r="PW23" s="44"/>
      <c r="PX23" s="44"/>
      <c r="PY23" s="44"/>
      <c r="PZ23" s="44"/>
      <c r="QA23" s="44"/>
      <c r="QB23" s="44"/>
      <c r="QC23" s="44"/>
      <c r="QD23" s="44"/>
      <c r="QE23" s="44"/>
      <c r="QF23" s="44"/>
      <c r="QG23" s="44"/>
      <c r="QH23" s="44"/>
      <c r="QI23" s="44"/>
      <c r="QJ23" s="44"/>
      <c r="QK23" s="44"/>
      <c r="QL23" s="44"/>
      <c r="QM23" s="44"/>
      <c r="QN23" s="44"/>
      <c r="QO23" s="44"/>
      <c r="QP23" s="44"/>
      <c r="QQ23" s="44"/>
      <c r="QR23" s="44"/>
      <c r="QS23" s="44"/>
      <c r="QT23" s="44"/>
      <c r="QU23" s="44"/>
      <c r="QV23" s="44"/>
      <c r="QW23" s="44"/>
      <c r="QX23" s="44"/>
      <c r="QY23" s="44"/>
      <c r="QZ23" s="44"/>
      <c r="RA23" s="44"/>
      <c r="RB23" s="44"/>
    </row>
    <row r="24" spans="1:470" ht="13" customHeight="1" x14ac:dyDescent="0.3">
      <c r="A24" s="44"/>
      <c r="B24" s="38"/>
      <c r="C24" s="38"/>
      <c r="D24" s="38"/>
      <c r="E24" s="38"/>
      <c r="F24" s="39"/>
      <c r="G24" s="40" t="s">
        <v>39</v>
      </c>
      <c r="H24" s="44"/>
      <c r="I24" s="44"/>
      <c r="J24" s="41"/>
      <c r="K24" s="44"/>
      <c r="L24" s="41"/>
      <c r="M24" s="44"/>
      <c r="N24" s="44"/>
      <c r="O24" s="44"/>
      <c r="P24" s="45"/>
      <c r="Q24" s="46" t="s">
        <v>44</v>
      </c>
      <c r="R24" s="61" t="s">
        <v>70</v>
      </c>
      <c r="S24" s="62">
        <v>8</v>
      </c>
      <c r="T24" s="48">
        <v>6142.5714285714284</v>
      </c>
      <c r="U24" s="49">
        <f t="shared" si="0"/>
        <v>49140.571428571428</v>
      </c>
      <c r="V24" s="65"/>
      <c r="W24" s="51"/>
      <c r="X24" s="48">
        <v>6142.5714285714284</v>
      </c>
      <c r="Y24" s="52"/>
      <c r="Z24" s="52"/>
      <c r="AA24" s="52"/>
      <c r="AB24" s="59"/>
      <c r="AC24" s="41" t="s">
        <v>46</v>
      </c>
      <c r="AD24" s="41" t="s">
        <v>46</v>
      </c>
      <c r="AE24" s="53"/>
      <c r="AF24" s="54" t="s">
        <v>46</v>
      </c>
      <c r="AG24" s="54" t="s">
        <v>46</v>
      </c>
      <c r="AH24" s="54" t="s">
        <v>46</v>
      </c>
      <c r="AI24" s="54" t="s">
        <v>46</v>
      </c>
      <c r="AJ24" s="52" t="s">
        <v>46</v>
      </c>
      <c r="AK24" s="52" t="s">
        <v>46</v>
      </c>
      <c r="AL24" s="52" t="s">
        <v>46</v>
      </c>
      <c r="AM24" s="52" t="s">
        <v>46</v>
      </c>
      <c r="AN24" s="52" t="s">
        <v>46</v>
      </c>
      <c r="AO24" s="52" t="s">
        <v>46</v>
      </c>
      <c r="AP24" s="52" t="s">
        <v>46</v>
      </c>
      <c r="AQ24" s="54" t="s">
        <v>46</v>
      </c>
      <c r="AR24" s="55" t="s">
        <v>46</v>
      </c>
      <c r="AS24" s="54" t="s">
        <v>46</v>
      </c>
      <c r="AT24" s="54" t="s">
        <v>46</v>
      </c>
      <c r="AU24" s="56"/>
      <c r="AV24" s="52" t="s">
        <v>46</v>
      </c>
      <c r="AW24" s="52" t="s">
        <v>46</v>
      </c>
      <c r="AX24" s="52" t="s">
        <v>46</v>
      </c>
      <c r="AY24" s="52" t="s">
        <v>46</v>
      </c>
      <c r="AZ24" s="55" t="s">
        <v>46</v>
      </c>
      <c r="BA24" s="54" t="s">
        <v>46</v>
      </c>
      <c r="BB24" s="53"/>
      <c r="BC24" s="52" t="s">
        <v>46</v>
      </c>
      <c r="BD24" s="52" t="s">
        <v>46</v>
      </c>
      <c r="BE24" s="52" t="s">
        <v>46</v>
      </c>
      <c r="BF24" s="52" t="s">
        <v>46</v>
      </c>
      <c r="BG24" s="53"/>
      <c r="BH24" s="52" t="s">
        <v>46</v>
      </c>
      <c r="BI24" s="52" t="s">
        <v>46</v>
      </c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  <c r="IW24" s="44"/>
      <c r="IX24" s="44"/>
      <c r="IY24" s="44"/>
      <c r="IZ24" s="44"/>
      <c r="JA24" s="44"/>
      <c r="JB24" s="44"/>
      <c r="JC24" s="44"/>
      <c r="JD24" s="44"/>
      <c r="JE24" s="44"/>
      <c r="JF24" s="44"/>
      <c r="JG24" s="44"/>
      <c r="JH24" s="44"/>
      <c r="JI24" s="44"/>
      <c r="JJ24" s="44"/>
      <c r="JK24" s="44"/>
      <c r="JL24" s="44"/>
      <c r="JM24" s="44"/>
      <c r="JN24" s="44"/>
      <c r="JO24" s="44"/>
      <c r="JP24" s="44"/>
      <c r="JQ24" s="44"/>
      <c r="JR24" s="44"/>
      <c r="JS24" s="44"/>
      <c r="JT24" s="44"/>
      <c r="JU24" s="44"/>
      <c r="JV24" s="44"/>
      <c r="JW24" s="44"/>
      <c r="JX24" s="44"/>
      <c r="JY24" s="44"/>
      <c r="JZ24" s="44"/>
      <c r="KA24" s="44"/>
      <c r="KB24" s="44"/>
      <c r="KC24" s="44"/>
      <c r="KD24" s="44"/>
      <c r="KE24" s="44"/>
      <c r="KF24" s="44"/>
      <c r="KG24" s="44"/>
      <c r="KH24" s="44"/>
      <c r="KI24" s="44"/>
      <c r="KJ24" s="44"/>
      <c r="KK24" s="44"/>
      <c r="KL24" s="44"/>
      <c r="KM24" s="44"/>
      <c r="KN24" s="44"/>
      <c r="KO24" s="44"/>
      <c r="KP24" s="44"/>
      <c r="KQ24" s="44"/>
      <c r="KR24" s="44"/>
      <c r="KS24" s="44"/>
      <c r="KT24" s="44"/>
      <c r="KU24" s="44"/>
      <c r="KV24" s="44"/>
      <c r="KW24" s="44"/>
      <c r="KX24" s="44"/>
      <c r="KY24" s="44"/>
      <c r="KZ24" s="44"/>
      <c r="LA24" s="44"/>
      <c r="LB24" s="44"/>
      <c r="LC24" s="44"/>
      <c r="LD24" s="44"/>
      <c r="LE24" s="44"/>
      <c r="LF24" s="44"/>
      <c r="LG24" s="44"/>
      <c r="LH24" s="44"/>
      <c r="LI24" s="44"/>
      <c r="LJ24" s="44"/>
      <c r="LK24" s="44"/>
      <c r="LL24" s="44"/>
      <c r="LM24" s="44"/>
      <c r="LN24" s="44"/>
      <c r="LO24" s="44"/>
      <c r="LP24" s="44"/>
      <c r="LQ24" s="44"/>
      <c r="LR24" s="44"/>
      <c r="LS24" s="44"/>
      <c r="LT24" s="44"/>
      <c r="LU24" s="44"/>
      <c r="LV24" s="44"/>
      <c r="LW24" s="44"/>
      <c r="LX24" s="44"/>
      <c r="LY24" s="44"/>
      <c r="LZ24" s="44"/>
      <c r="MA24" s="44"/>
      <c r="MB24" s="44"/>
      <c r="MC24" s="44"/>
      <c r="MD24" s="44"/>
      <c r="ME24" s="44"/>
      <c r="MF24" s="44"/>
      <c r="MG24" s="44"/>
      <c r="MH24" s="44"/>
      <c r="MI24" s="44"/>
      <c r="MJ24" s="44"/>
      <c r="MK24" s="44"/>
      <c r="ML24" s="44"/>
      <c r="MM24" s="44"/>
      <c r="MN24" s="44"/>
      <c r="MO24" s="44"/>
      <c r="MP24" s="44"/>
      <c r="MQ24" s="44"/>
      <c r="MR24" s="44"/>
      <c r="MS24" s="44"/>
      <c r="MT24" s="44"/>
      <c r="MU24" s="44"/>
      <c r="MV24" s="44"/>
      <c r="MW24" s="44"/>
      <c r="MX24" s="44"/>
      <c r="MY24" s="44"/>
      <c r="MZ24" s="44"/>
      <c r="NA24" s="44"/>
      <c r="NB24" s="44"/>
      <c r="NC24" s="44"/>
      <c r="ND24" s="44"/>
      <c r="NE24" s="44"/>
      <c r="NF24" s="44"/>
      <c r="NG24" s="44"/>
      <c r="NH24" s="44"/>
      <c r="NI24" s="44"/>
      <c r="NJ24" s="44"/>
      <c r="NK24" s="44"/>
      <c r="NL24" s="44"/>
      <c r="NM24" s="44"/>
      <c r="NN24" s="44"/>
      <c r="NO24" s="44"/>
      <c r="NP24" s="44"/>
      <c r="NQ24" s="44"/>
      <c r="NR24" s="44"/>
      <c r="NS24" s="44"/>
      <c r="NT24" s="44"/>
      <c r="NU24" s="44"/>
      <c r="NV24" s="44"/>
      <c r="NW24" s="44"/>
      <c r="NX24" s="44"/>
      <c r="NY24" s="44"/>
      <c r="NZ24" s="44"/>
      <c r="OA24" s="44"/>
      <c r="OB24" s="44"/>
      <c r="OC24" s="44"/>
      <c r="OD24" s="44"/>
      <c r="OE24" s="44"/>
      <c r="OF24" s="44"/>
      <c r="OG24" s="44"/>
      <c r="OH24" s="44"/>
      <c r="OI24" s="44"/>
      <c r="OJ24" s="44"/>
      <c r="OK24" s="44"/>
      <c r="OL24" s="44"/>
      <c r="OM24" s="44"/>
      <c r="ON24" s="44"/>
      <c r="OO24" s="44"/>
      <c r="OP24" s="44"/>
      <c r="OQ24" s="44"/>
      <c r="OR24" s="44"/>
      <c r="OS24" s="44"/>
      <c r="OT24" s="44"/>
      <c r="OU24" s="44"/>
      <c r="OV24" s="44"/>
      <c r="OW24" s="44"/>
      <c r="OX24" s="44"/>
      <c r="OY24" s="44"/>
      <c r="OZ24" s="44"/>
      <c r="PA24" s="44"/>
      <c r="PB24" s="44"/>
      <c r="PC24" s="44"/>
      <c r="PD24" s="44"/>
      <c r="PE24" s="44"/>
      <c r="PF24" s="44"/>
      <c r="PG24" s="44"/>
      <c r="PH24" s="44"/>
      <c r="PI24" s="44"/>
      <c r="PJ24" s="44"/>
      <c r="PK24" s="44"/>
      <c r="PL24" s="44"/>
      <c r="PM24" s="44"/>
      <c r="PN24" s="44"/>
      <c r="PO24" s="44"/>
      <c r="PP24" s="44"/>
      <c r="PQ24" s="44"/>
      <c r="PR24" s="44"/>
      <c r="PS24" s="44"/>
      <c r="PT24" s="44"/>
      <c r="PU24" s="44"/>
      <c r="PV24" s="44"/>
      <c r="PW24" s="44"/>
      <c r="PX24" s="44"/>
      <c r="PY24" s="44"/>
      <c r="PZ24" s="44"/>
      <c r="QA24" s="44"/>
      <c r="QB24" s="44"/>
      <c r="QC24" s="44"/>
      <c r="QD24" s="44"/>
      <c r="QE24" s="44"/>
      <c r="QF24" s="44"/>
      <c r="QG24" s="44"/>
      <c r="QH24" s="44"/>
      <c r="QI24" s="44"/>
      <c r="QJ24" s="44"/>
      <c r="QK24" s="44"/>
      <c r="QL24" s="44"/>
      <c r="QM24" s="44"/>
      <c r="QN24" s="44"/>
      <c r="QO24" s="44"/>
      <c r="QP24" s="44"/>
      <c r="QQ24" s="44"/>
      <c r="QR24" s="44"/>
      <c r="QS24" s="44"/>
      <c r="QT24" s="44"/>
      <c r="QU24" s="44"/>
      <c r="QV24" s="44"/>
      <c r="QW24" s="44"/>
      <c r="QX24" s="44"/>
      <c r="QY24" s="44"/>
      <c r="QZ24" s="44"/>
      <c r="RA24" s="44"/>
      <c r="RB24" s="44"/>
    </row>
    <row r="25" spans="1:470" ht="13" customHeight="1" x14ac:dyDescent="0.3">
      <c r="A25" s="44"/>
      <c r="B25" s="38"/>
      <c r="C25" s="38"/>
      <c r="D25" s="38"/>
      <c r="E25" s="38"/>
      <c r="F25" s="39"/>
      <c r="G25" s="40" t="s">
        <v>39</v>
      </c>
      <c r="H25" s="44"/>
      <c r="I25" s="44"/>
      <c r="J25" s="41"/>
      <c r="K25" s="44"/>
      <c r="L25" s="41"/>
      <c r="M25" s="44"/>
      <c r="N25" s="44"/>
      <c r="O25" s="44"/>
      <c r="P25" s="45"/>
      <c r="Q25" s="46" t="s">
        <v>44</v>
      </c>
      <c r="R25" s="61" t="s">
        <v>71</v>
      </c>
      <c r="S25" s="62">
        <v>8</v>
      </c>
      <c r="T25" s="48">
        <v>6142.5714285714284</v>
      </c>
      <c r="U25" s="49">
        <f t="shared" si="0"/>
        <v>49140.571428571428</v>
      </c>
      <c r="V25" s="65"/>
      <c r="W25" s="51"/>
      <c r="X25" s="48">
        <v>6142.5714285714284</v>
      </c>
      <c r="Y25" s="52"/>
      <c r="Z25" s="52"/>
      <c r="AA25" s="52"/>
      <c r="AB25" s="59"/>
      <c r="AC25" s="41" t="s">
        <v>46</v>
      </c>
      <c r="AD25" s="41" t="s">
        <v>46</v>
      </c>
      <c r="AE25" s="53"/>
      <c r="AF25" s="54" t="s">
        <v>46</v>
      </c>
      <c r="AG25" s="54" t="s">
        <v>46</v>
      </c>
      <c r="AH25" s="54" t="s">
        <v>46</v>
      </c>
      <c r="AI25" s="54" t="s">
        <v>46</v>
      </c>
      <c r="AJ25" s="52" t="s">
        <v>46</v>
      </c>
      <c r="AK25" s="52" t="s">
        <v>46</v>
      </c>
      <c r="AL25" s="52" t="s">
        <v>46</v>
      </c>
      <c r="AM25" s="52" t="s">
        <v>46</v>
      </c>
      <c r="AN25" s="52" t="s">
        <v>46</v>
      </c>
      <c r="AO25" s="52" t="s">
        <v>46</v>
      </c>
      <c r="AP25" s="52" t="s">
        <v>46</v>
      </c>
      <c r="AQ25" s="54" t="s">
        <v>46</v>
      </c>
      <c r="AR25" s="55" t="s">
        <v>46</v>
      </c>
      <c r="AS25" s="54" t="s">
        <v>46</v>
      </c>
      <c r="AT25" s="54" t="s">
        <v>46</v>
      </c>
      <c r="AU25" s="56"/>
      <c r="AV25" s="52" t="s">
        <v>46</v>
      </c>
      <c r="AW25" s="52" t="s">
        <v>46</v>
      </c>
      <c r="AX25" s="52" t="s">
        <v>46</v>
      </c>
      <c r="AY25" s="52" t="s">
        <v>46</v>
      </c>
      <c r="AZ25" s="55" t="s">
        <v>46</v>
      </c>
      <c r="BA25" s="54" t="s">
        <v>46</v>
      </c>
      <c r="BB25" s="53"/>
      <c r="BC25" s="52" t="s">
        <v>46</v>
      </c>
      <c r="BD25" s="52" t="s">
        <v>46</v>
      </c>
      <c r="BE25" s="52" t="s">
        <v>46</v>
      </c>
      <c r="BF25" s="52" t="s">
        <v>46</v>
      </c>
      <c r="BG25" s="53"/>
      <c r="BH25" s="52" t="s">
        <v>46</v>
      </c>
      <c r="BI25" s="52" t="s">
        <v>46</v>
      </c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44"/>
      <c r="JH25" s="44"/>
      <c r="JI25" s="44"/>
      <c r="JJ25" s="44"/>
      <c r="JK25" s="44"/>
      <c r="JL25" s="44"/>
      <c r="JM25" s="44"/>
      <c r="JN25" s="44"/>
      <c r="JO25" s="44"/>
      <c r="JP25" s="44"/>
      <c r="JQ25" s="44"/>
      <c r="JR25" s="44"/>
      <c r="JS25" s="44"/>
      <c r="JT25" s="44"/>
      <c r="JU25" s="44"/>
      <c r="JV25" s="44"/>
      <c r="JW25" s="44"/>
      <c r="JX25" s="44"/>
      <c r="JY25" s="44"/>
      <c r="JZ25" s="44"/>
      <c r="KA25" s="44"/>
      <c r="KB25" s="44"/>
      <c r="KC25" s="44"/>
      <c r="KD25" s="44"/>
      <c r="KE25" s="44"/>
      <c r="KF25" s="44"/>
      <c r="KG25" s="44"/>
      <c r="KH25" s="44"/>
      <c r="KI25" s="44"/>
      <c r="KJ25" s="44"/>
      <c r="KK25" s="44"/>
      <c r="KL25" s="44"/>
      <c r="KM25" s="44"/>
      <c r="KN25" s="44"/>
      <c r="KO25" s="44"/>
      <c r="KP25" s="44"/>
      <c r="KQ25" s="44"/>
      <c r="KR25" s="44"/>
      <c r="KS25" s="44"/>
      <c r="KT25" s="44"/>
      <c r="KU25" s="44"/>
      <c r="KV25" s="44"/>
      <c r="KW25" s="44"/>
      <c r="KX25" s="44"/>
      <c r="KY25" s="44"/>
      <c r="KZ25" s="44"/>
      <c r="LA25" s="44"/>
      <c r="LB25" s="44"/>
      <c r="LC25" s="44"/>
      <c r="LD25" s="44"/>
      <c r="LE25" s="44"/>
      <c r="LF25" s="44"/>
      <c r="LG25" s="44"/>
      <c r="LH25" s="44"/>
      <c r="LI25" s="44"/>
      <c r="LJ25" s="44"/>
      <c r="LK25" s="44"/>
      <c r="LL25" s="44"/>
      <c r="LM25" s="44"/>
      <c r="LN25" s="44"/>
      <c r="LO25" s="44"/>
      <c r="LP25" s="44"/>
      <c r="LQ25" s="44"/>
      <c r="LR25" s="44"/>
      <c r="LS25" s="44"/>
      <c r="LT25" s="44"/>
      <c r="LU25" s="44"/>
      <c r="LV25" s="44"/>
      <c r="LW25" s="44"/>
      <c r="LX25" s="44"/>
      <c r="LY25" s="44"/>
      <c r="LZ25" s="44"/>
      <c r="MA25" s="44"/>
      <c r="MB25" s="44"/>
      <c r="MC25" s="44"/>
      <c r="MD25" s="44"/>
      <c r="ME25" s="44"/>
      <c r="MF25" s="44"/>
      <c r="MG25" s="44"/>
      <c r="MH25" s="44"/>
      <c r="MI25" s="44"/>
      <c r="MJ25" s="44"/>
      <c r="MK25" s="44"/>
      <c r="ML25" s="44"/>
      <c r="MM25" s="44"/>
      <c r="MN25" s="44"/>
      <c r="MO25" s="44"/>
      <c r="MP25" s="44"/>
      <c r="MQ25" s="44"/>
      <c r="MR25" s="44"/>
      <c r="MS25" s="44"/>
      <c r="MT25" s="44"/>
      <c r="MU25" s="44"/>
      <c r="MV25" s="44"/>
      <c r="MW25" s="44"/>
      <c r="MX25" s="44"/>
      <c r="MY25" s="44"/>
      <c r="MZ25" s="44"/>
      <c r="NA25" s="44"/>
      <c r="NB25" s="44"/>
      <c r="NC25" s="44"/>
      <c r="ND25" s="44"/>
      <c r="NE25" s="44"/>
      <c r="NF25" s="44"/>
      <c r="NG25" s="44"/>
      <c r="NH25" s="44"/>
      <c r="NI25" s="44"/>
      <c r="NJ25" s="44"/>
      <c r="NK25" s="44"/>
      <c r="NL25" s="44"/>
      <c r="NM25" s="44"/>
      <c r="NN25" s="44"/>
      <c r="NO25" s="44"/>
      <c r="NP25" s="44"/>
      <c r="NQ25" s="44"/>
      <c r="NR25" s="44"/>
      <c r="NS25" s="44"/>
      <c r="NT25" s="44"/>
      <c r="NU25" s="44"/>
      <c r="NV25" s="44"/>
      <c r="NW25" s="44"/>
      <c r="NX25" s="44"/>
      <c r="NY25" s="44"/>
      <c r="NZ25" s="44"/>
      <c r="OA25" s="44"/>
      <c r="OB25" s="44"/>
      <c r="OC25" s="44"/>
      <c r="OD25" s="44"/>
      <c r="OE25" s="44"/>
      <c r="OF25" s="44"/>
      <c r="OG25" s="44"/>
      <c r="OH25" s="44"/>
      <c r="OI25" s="44"/>
      <c r="OJ25" s="44"/>
      <c r="OK25" s="44"/>
      <c r="OL25" s="44"/>
      <c r="OM25" s="44"/>
      <c r="ON25" s="44"/>
      <c r="OO25" s="44"/>
      <c r="OP25" s="44"/>
      <c r="OQ25" s="44"/>
      <c r="OR25" s="44"/>
      <c r="OS25" s="44"/>
      <c r="OT25" s="44"/>
      <c r="OU25" s="44"/>
      <c r="OV25" s="44"/>
      <c r="OW25" s="44"/>
      <c r="OX25" s="44"/>
      <c r="OY25" s="44"/>
      <c r="OZ25" s="44"/>
      <c r="PA25" s="44"/>
      <c r="PB25" s="44"/>
      <c r="PC25" s="44"/>
      <c r="PD25" s="44"/>
      <c r="PE25" s="44"/>
      <c r="PF25" s="44"/>
      <c r="PG25" s="44"/>
      <c r="PH25" s="44"/>
      <c r="PI25" s="44"/>
      <c r="PJ25" s="44"/>
      <c r="PK25" s="44"/>
      <c r="PL25" s="44"/>
      <c r="PM25" s="44"/>
      <c r="PN25" s="44"/>
      <c r="PO25" s="44"/>
      <c r="PP25" s="44"/>
      <c r="PQ25" s="44"/>
      <c r="PR25" s="44"/>
      <c r="PS25" s="44"/>
      <c r="PT25" s="44"/>
      <c r="PU25" s="44"/>
      <c r="PV25" s="44"/>
      <c r="PW25" s="44"/>
      <c r="PX25" s="44"/>
      <c r="PY25" s="44"/>
      <c r="PZ25" s="44"/>
      <c r="QA25" s="44"/>
      <c r="QB25" s="44"/>
      <c r="QC25" s="44"/>
      <c r="QD25" s="44"/>
      <c r="QE25" s="44"/>
      <c r="QF25" s="44"/>
      <c r="QG25" s="44"/>
      <c r="QH25" s="44"/>
      <c r="QI25" s="44"/>
      <c r="QJ25" s="44"/>
      <c r="QK25" s="44"/>
      <c r="QL25" s="44"/>
      <c r="QM25" s="44"/>
      <c r="QN25" s="44"/>
      <c r="QO25" s="44"/>
      <c r="QP25" s="44"/>
      <c r="QQ25" s="44"/>
      <c r="QR25" s="44"/>
      <c r="QS25" s="44"/>
      <c r="QT25" s="44"/>
      <c r="QU25" s="44"/>
      <c r="QV25" s="44"/>
      <c r="QW25" s="44"/>
      <c r="QX25" s="44"/>
      <c r="QY25" s="44"/>
      <c r="QZ25" s="44"/>
      <c r="RA25" s="44"/>
      <c r="RB25" s="44"/>
    </row>
    <row r="26" spans="1:470" ht="13" customHeight="1" x14ac:dyDescent="0.3">
      <c r="A26" s="44"/>
      <c r="B26" s="38"/>
      <c r="C26" s="38"/>
      <c r="D26" s="38"/>
      <c r="E26" s="38"/>
      <c r="F26" s="39"/>
      <c r="G26" s="40" t="s">
        <v>39</v>
      </c>
      <c r="H26" s="44"/>
      <c r="I26" s="44"/>
      <c r="J26" s="41"/>
      <c r="K26" s="44"/>
      <c r="L26" s="41"/>
      <c r="M26" s="44"/>
      <c r="N26" s="44"/>
      <c r="O26" s="44"/>
      <c r="P26" s="45"/>
      <c r="Q26" s="46" t="s">
        <v>44</v>
      </c>
      <c r="R26" s="61" t="s">
        <v>72</v>
      </c>
      <c r="S26" s="62">
        <v>8</v>
      </c>
      <c r="T26" s="48">
        <v>6142.5714285714284</v>
      </c>
      <c r="U26" s="49">
        <f t="shared" si="0"/>
        <v>49140.571428571428</v>
      </c>
      <c r="V26" s="65"/>
      <c r="W26" s="51"/>
      <c r="X26" s="48">
        <v>6142.5714285714284</v>
      </c>
      <c r="Y26" s="52"/>
      <c r="Z26" s="52"/>
      <c r="AA26" s="52"/>
      <c r="AB26" s="59"/>
      <c r="AC26" s="41" t="s">
        <v>46</v>
      </c>
      <c r="AD26" s="41" t="s">
        <v>46</v>
      </c>
      <c r="AE26" s="53"/>
      <c r="AF26" s="54" t="s">
        <v>46</v>
      </c>
      <c r="AG26" s="54" t="s">
        <v>46</v>
      </c>
      <c r="AH26" s="54" t="s">
        <v>46</v>
      </c>
      <c r="AI26" s="54" t="s">
        <v>46</v>
      </c>
      <c r="AJ26" s="52" t="s">
        <v>46</v>
      </c>
      <c r="AK26" s="52" t="s">
        <v>46</v>
      </c>
      <c r="AL26" s="52" t="s">
        <v>46</v>
      </c>
      <c r="AM26" s="52" t="s">
        <v>46</v>
      </c>
      <c r="AN26" s="52" t="s">
        <v>46</v>
      </c>
      <c r="AO26" s="52" t="s">
        <v>46</v>
      </c>
      <c r="AP26" s="52" t="s">
        <v>46</v>
      </c>
      <c r="AQ26" s="54" t="s">
        <v>46</v>
      </c>
      <c r="AR26" s="55" t="s">
        <v>46</v>
      </c>
      <c r="AS26" s="54" t="s">
        <v>46</v>
      </c>
      <c r="AT26" s="54" t="s">
        <v>46</v>
      </c>
      <c r="AU26" s="56"/>
      <c r="AV26" s="52" t="s">
        <v>46</v>
      </c>
      <c r="AW26" s="52" t="s">
        <v>46</v>
      </c>
      <c r="AX26" s="52" t="s">
        <v>46</v>
      </c>
      <c r="AY26" s="52" t="s">
        <v>46</v>
      </c>
      <c r="AZ26" s="55" t="s">
        <v>46</v>
      </c>
      <c r="BA26" s="54" t="s">
        <v>46</v>
      </c>
      <c r="BB26" s="53"/>
      <c r="BC26" s="52" t="s">
        <v>46</v>
      </c>
      <c r="BD26" s="52" t="s">
        <v>46</v>
      </c>
      <c r="BE26" s="52" t="s">
        <v>46</v>
      </c>
      <c r="BF26" s="52" t="s">
        <v>46</v>
      </c>
      <c r="BG26" s="53"/>
      <c r="BH26" s="52" t="s">
        <v>46</v>
      </c>
      <c r="BI26" s="52" t="s">
        <v>46</v>
      </c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  <c r="IX26" s="44"/>
      <c r="IY26" s="44"/>
      <c r="IZ26" s="44"/>
      <c r="JA26" s="44"/>
      <c r="JB26" s="44"/>
      <c r="JC26" s="44"/>
      <c r="JD26" s="44"/>
      <c r="JE26" s="44"/>
      <c r="JF26" s="44"/>
      <c r="JG26" s="44"/>
      <c r="JH26" s="44"/>
      <c r="JI26" s="44"/>
      <c r="JJ26" s="44"/>
      <c r="JK26" s="44"/>
      <c r="JL26" s="44"/>
      <c r="JM26" s="44"/>
      <c r="JN26" s="44"/>
      <c r="JO26" s="44"/>
      <c r="JP26" s="44"/>
      <c r="JQ26" s="44"/>
      <c r="JR26" s="44"/>
      <c r="JS26" s="44"/>
      <c r="JT26" s="44"/>
      <c r="JU26" s="44"/>
      <c r="JV26" s="44"/>
      <c r="JW26" s="44"/>
      <c r="JX26" s="44"/>
      <c r="JY26" s="44"/>
      <c r="JZ26" s="44"/>
      <c r="KA26" s="44"/>
      <c r="KB26" s="44"/>
      <c r="KC26" s="44"/>
      <c r="KD26" s="44"/>
      <c r="KE26" s="44"/>
      <c r="KF26" s="44"/>
      <c r="KG26" s="44"/>
      <c r="KH26" s="44"/>
      <c r="KI26" s="44"/>
      <c r="KJ26" s="44"/>
      <c r="KK26" s="44"/>
      <c r="KL26" s="44"/>
      <c r="KM26" s="44"/>
      <c r="KN26" s="44"/>
      <c r="KO26" s="44"/>
      <c r="KP26" s="44"/>
      <c r="KQ26" s="44"/>
      <c r="KR26" s="44"/>
      <c r="KS26" s="44"/>
      <c r="KT26" s="44"/>
      <c r="KU26" s="44"/>
      <c r="KV26" s="44"/>
      <c r="KW26" s="44"/>
      <c r="KX26" s="44"/>
      <c r="KY26" s="44"/>
      <c r="KZ26" s="44"/>
      <c r="LA26" s="44"/>
      <c r="LB26" s="44"/>
      <c r="LC26" s="44"/>
      <c r="LD26" s="44"/>
      <c r="LE26" s="44"/>
      <c r="LF26" s="44"/>
      <c r="LG26" s="44"/>
      <c r="LH26" s="44"/>
      <c r="LI26" s="44"/>
      <c r="LJ26" s="44"/>
      <c r="LK26" s="44"/>
      <c r="LL26" s="44"/>
      <c r="LM26" s="44"/>
      <c r="LN26" s="44"/>
      <c r="LO26" s="44"/>
      <c r="LP26" s="44"/>
      <c r="LQ26" s="44"/>
      <c r="LR26" s="44"/>
      <c r="LS26" s="44"/>
      <c r="LT26" s="44"/>
      <c r="LU26" s="44"/>
      <c r="LV26" s="44"/>
      <c r="LW26" s="44"/>
      <c r="LX26" s="44"/>
      <c r="LY26" s="44"/>
      <c r="LZ26" s="44"/>
      <c r="MA26" s="44"/>
      <c r="MB26" s="44"/>
      <c r="MC26" s="44"/>
      <c r="MD26" s="44"/>
      <c r="ME26" s="44"/>
      <c r="MF26" s="44"/>
      <c r="MG26" s="44"/>
      <c r="MH26" s="44"/>
      <c r="MI26" s="44"/>
      <c r="MJ26" s="44"/>
      <c r="MK26" s="44"/>
      <c r="ML26" s="44"/>
      <c r="MM26" s="44"/>
      <c r="MN26" s="44"/>
      <c r="MO26" s="44"/>
      <c r="MP26" s="44"/>
      <c r="MQ26" s="44"/>
      <c r="MR26" s="44"/>
      <c r="MS26" s="44"/>
      <c r="MT26" s="44"/>
      <c r="MU26" s="44"/>
      <c r="MV26" s="44"/>
      <c r="MW26" s="44"/>
      <c r="MX26" s="44"/>
      <c r="MY26" s="44"/>
      <c r="MZ26" s="44"/>
      <c r="NA26" s="44"/>
      <c r="NB26" s="44"/>
      <c r="NC26" s="44"/>
      <c r="ND26" s="44"/>
      <c r="NE26" s="44"/>
      <c r="NF26" s="44"/>
      <c r="NG26" s="44"/>
      <c r="NH26" s="44"/>
      <c r="NI26" s="44"/>
      <c r="NJ26" s="44"/>
      <c r="NK26" s="44"/>
      <c r="NL26" s="44"/>
      <c r="NM26" s="44"/>
      <c r="NN26" s="44"/>
      <c r="NO26" s="44"/>
      <c r="NP26" s="44"/>
      <c r="NQ26" s="44"/>
      <c r="NR26" s="44"/>
      <c r="NS26" s="44"/>
      <c r="NT26" s="44"/>
      <c r="NU26" s="44"/>
      <c r="NV26" s="44"/>
      <c r="NW26" s="44"/>
      <c r="NX26" s="44"/>
      <c r="NY26" s="44"/>
      <c r="NZ26" s="44"/>
      <c r="OA26" s="44"/>
      <c r="OB26" s="44"/>
      <c r="OC26" s="44"/>
      <c r="OD26" s="44"/>
      <c r="OE26" s="44"/>
      <c r="OF26" s="44"/>
      <c r="OG26" s="44"/>
      <c r="OH26" s="44"/>
      <c r="OI26" s="44"/>
      <c r="OJ26" s="44"/>
      <c r="OK26" s="44"/>
      <c r="OL26" s="44"/>
      <c r="OM26" s="44"/>
      <c r="ON26" s="44"/>
      <c r="OO26" s="44"/>
      <c r="OP26" s="44"/>
      <c r="OQ26" s="44"/>
      <c r="OR26" s="44"/>
      <c r="OS26" s="44"/>
      <c r="OT26" s="44"/>
      <c r="OU26" s="44"/>
      <c r="OV26" s="44"/>
      <c r="OW26" s="44"/>
      <c r="OX26" s="44"/>
      <c r="OY26" s="44"/>
      <c r="OZ26" s="44"/>
      <c r="PA26" s="44"/>
      <c r="PB26" s="44"/>
      <c r="PC26" s="44"/>
      <c r="PD26" s="44"/>
      <c r="PE26" s="44"/>
      <c r="PF26" s="44"/>
      <c r="PG26" s="44"/>
      <c r="PH26" s="44"/>
      <c r="PI26" s="44"/>
      <c r="PJ26" s="44"/>
      <c r="PK26" s="44"/>
      <c r="PL26" s="44"/>
      <c r="PM26" s="44"/>
      <c r="PN26" s="44"/>
      <c r="PO26" s="44"/>
      <c r="PP26" s="44"/>
      <c r="PQ26" s="44"/>
      <c r="PR26" s="44"/>
      <c r="PS26" s="44"/>
      <c r="PT26" s="44"/>
      <c r="PU26" s="44"/>
      <c r="PV26" s="44"/>
      <c r="PW26" s="44"/>
      <c r="PX26" s="44"/>
      <c r="PY26" s="44"/>
      <c r="PZ26" s="44"/>
      <c r="QA26" s="44"/>
      <c r="QB26" s="44"/>
      <c r="QC26" s="44"/>
      <c r="QD26" s="44"/>
      <c r="QE26" s="44"/>
      <c r="QF26" s="44"/>
      <c r="QG26" s="44"/>
      <c r="QH26" s="44"/>
      <c r="QI26" s="44"/>
      <c r="QJ26" s="44"/>
      <c r="QK26" s="44"/>
      <c r="QL26" s="44"/>
      <c r="QM26" s="44"/>
      <c r="QN26" s="44"/>
      <c r="QO26" s="44"/>
      <c r="QP26" s="44"/>
      <c r="QQ26" s="44"/>
      <c r="QR26" s="44"/>
      <c r="QS26" s="44"/>
      <c r="QT26" s="44"/>
      <c r="QU26" s="44"/>
      <c r="QV26" s="44"/>
      <c r="QW26" s="44"/>
      <c r="QX26" s="44"/>
      <c r="QY26" s="44"/>
      <c r="QZ26" s="44"/>
      <c r="RA26" s="44"/>
      <c r="RB26" s="44"/>
    </row>
    <row r="27" spans="1:470" ht="13" customHeight="1" x14ac:dyDescent="0.3">
      <c r="A27" s="44"/>
      <c r="B27" s="38"/>
      <c r="C27" s="38"/>
      <c r="D27" s="38"/>
      <c r="E27" s="38"/>
      <c r="F27" s="39"/>
      <c r="G27" s="40" t="s">
        <v>39</v>
      </c>
      <c r="H27" s="44"/>
      <c r="I27" s="44"/>
      <c r="J27" s="41"/>
      <c r="K27" s="44"/>
      <c r="L27" s="41"/>
      <c r="M27" s="44"/>
      <c r="N27" s="44"/>
      <c r="O27" s="44"/>
      <c r="P27" s="45"/>
      <c r="Q27" s="46" t="s">
        <v>44</v>
      </c>
      <c r="R27" s="61" t="s">
        <v>73</v>
      </c>
      <c r="S27" s="62">
        <v>8</v>
      </c>
      <c r="T27" s="48">
        <v>6142.5714285714284</v>
      </c>
      <c r="U27" s="49">
        <f t="shared" si="0"/>
        <v>49140.571428571428</v>
      </c>
      <c r="V27" s="65"/>
      <c r="W27" s="51"/>
      <c r="X27" s="48">
        <v>6142.5714285714284</v>
      </c>
      <c r="Y27" s="52"/>
      <c r="Z27" s="52"/>
      <c r="AA27" s="52"/>
      <c r="AB27" s="59"/>
      <c r="AC27" s="41" t="s">
        <v>46</v>
      </c>
      <c r="AD27" s="41" t="s">
        <v>46</v>
      </c>
      <c r="AE27" s="53"/>
      <c r="AF27" s="54" t="s">
        <v>46</v>
      </c>
      <c r="AG27" s="54" t="s">
        <v>46</v>
      </c>
      <c r="AH27" s="54" t="s">
        <v>46</v>
      </c>
      <c r="AI27" s="54" t="s">
        <v>46</v>
      </c>
      <c r="AJ27" s="52" t="s">
        <v>46</v>
      </c>
      <c r="AK27" s="52" t="s">
        <v>46</v>
      </c>
      <c r="AL27" s="52" t="s">
        <v>46</v>
      </c>
      <c r="AM27" s="52" t="s">
        <v>46</v>
      </c>
      <c r="AN27" s="52" t="s">
        <v>46</v>
      </c>
      <c r="AO27" s="52" t="s">
        <v>46</v>
      </c>
      <c r="AP27" s="52" t="s">
        <v>46</v>
      </c>
      <c r="AQ27" s="54" t="s">
        <v>46</v>
      </c>
      <c r="AR27" s="55" t="s">
        <v>46</v>
      </c>
      <c r="AS27" s="54" t="s">
        <v>46</v>
      </c>
      <c r="AT27" s="54" t="s">
        <v>46</v>
      </c>
      <c r="AU27" s="56"/>
      <c r="AV27" s="52" t="s">
        <v>46</v>
      </c>
      <c r="AW27" s="52" t="s">
        <v>46</v>
      </c>
      <c r="AX27" s="52" t="s">
        <v>46</v>
      </c>
      <c r="AY27" s="52" t="s">
        <v>46</v>
      </c>
      <c r="AZ27" s="55" t="s">
        <v>46</v>
      </c>
      <c r="BA27" s="54" t="s">
        <v>46</v>
      </c>
      <c r="BB27" s="53"/>
      <c r="BC27" s="52" t="s">
        <v>46</v>
      </c>
      <c r="BD27" s="52" t="s">
        <v>46</v>
      </c>
      <c r="BE27" s="52" t="s">
        <v>46</v>
      </c>
      <c r="BF27" s="52" t="s">
        <v>46</v>
      </c>
      <c r="BG27" s="53"/>
      <c r="BH27" s="52" t="s">
        <v>46</v>
      </c>
      <c r="BI27" s="52" t="s">
        <v>46</v>
      </c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  <c r="IW27" s="44"/>
      <c r="IX27" s="44"/>
      <c r="IY27" s="44"/>
      <c r="IZ27" s="44"/>
      <c r="JA27" s="44"/>
      <c r="JB27" s="44"/>
      <c r="JC27" s="44"/>
      <c r="JD27" s="44"/>
      <c r="JE27" s="44"/>
      <c r="JF27" s="44"/>
      <c r="JG27" s="44"/>
      <c r="JH27" s="44"/>
      <c r="JI27" s="44"/>
      <c r="JJ27" s="44"/>
      <c r="JK27" s="44"/>
      <c r="JL27" s="44"/>
      <c r="JM27" s="44"/>
      <c r="JN27" s="44"/>
      <c r="JO27" s="44"/>
      <c r="JP27" s="44"/>
      <c r="JQ27" s="44"/>
      <c r="JR27" s="44"/>
      <c r="JS27" s="44"/>
      <c r="JT27" s="44"/>
      <c r="JU27" s="44"/>
      <c r="JV27" s="44"/>
      <c r="JW27" s="44"/>
      <c r="JX27" s="44"/>
      <c r="JY27" s="44"/>
      <c r="JZ27" s="44"/>
      <c r="KA27" s="44"/>
      <c r="KB27" s="44"/>
      <c r="KC27" s="44"/>
      <c r="KD27" s="44"/>
      <c r="KE27" s="44"/>
      <c r="KF27" s="44"/>
      <c r="KG27" s="44"/>
      <c r="KH27" s="44"/>
      <c r="KI27" s="44"/>
      <c r="KJ27" s="44"/>
      <c r="KK27" s="44"/>
      <c r="KL27" s="44"/>
      <c r="KM27" s="44"/>
      <c r="KN27" s="44"/>
      <c r="KO27" s="44"/>
      <c r="KP27" s="44"/>
      <c r="KQ27" s="44"/>
      <c r="KR27" s="44"/>
      <c r="KS27" s="44"/>
      <c r="KT27" s="44"/>
      <c r="KU27" s="44"/>
      <c r="KV27" s="44"/>
      <c r="KW27" s="44"/>
      <c r="KX27" s="44"/>
      <c r="KY27" s="44"/>
      <c r="KZ27" s="44"/>
      <c r="LA27" s="44"/>
      <c r="LB27" s="44"/>
      <c r="LC27" s="44"/>
      <c r="LD27" s="44"/>
      <c r="LE27" s="44"/>
      <c r="LF27" s="44"/>
      <c r="LG27" s="44"/>
      <c r="LH27" s="44"/>
      <c r="LI27" s="44"/>
      <c r="LJ27" s="44"/>
      <c r="LK27" s="44"/>
      <c r="LL27" s="44"/>
      <c r="LM27" s="44"/>
      <c r="LN27" s="44"/>
      <c r="LO27" s="44"/>
      <c r="LP27" s="44"/>
      <c r="LQ27" s="44"/>
      <c r="LR27" s="44"/>
      <c r="LS27" s="44"/>
      <c r="LT27" s="44"/>
      <c r="LU27" s="44"/>
      <c r="LV27" s="44"/>
      <c r="LW27" s="44"/>
      <c r="LX27" s="44"/>
      <c r="LY27" s="44"/>
      <c r="LZ27" s="44"/>
      <c r="MA27" s="44"/>
      <c r="MB27" s="44"/>
      <c r="MC27" s="44"/>
      <c r="MD27" s="44"/>
      <c r="ME27" s="44"/>
      <c r="MF27" s="44"/>
      <c r="MG27" s="44"/>
      <c r="MH27" s="44"/>
      <c r="MI27" s="44"/>
      <c r="MJ27" s="44"/>
      <c r="MK27" s="44"/>
      <c r="ML27" s="44"/>
      <c r="MM27" s="44"/>
      <c r="MN27" s="44"/>
      <c r="MO27" s="44"/>
      <c r="MP27" s="44"/>
      <c r="MQ27" s="44"/>
      <c r="MR27" s="44"/>
      <c r="MS27" s="44"/>
      <c r="MT27" s="44"/>
      <c r="MU27" s="44"/>
      <c r="MV27" s="44"/>
      <c r="MW27" s="44"/>
      <c r="MX27" s="44"/>
      <c r="MY27" s="44"/>
      <c r="MZ27" s="44"/>
      <c r="NA27" s="44"/>
      <c r="NB27" s="44"/>
      <c r="NC27" s="44"/>
      <c r="ND27" s="44"/>
      <c r="NE27" s="44"/>
      <c r="NF27" s="44"/>
      <c r="NG27" s="44"/>
      <c r="NH27" s="44"/>
      <c r="NI27" s="44"/>
      <c r="NJ27" s="44"/>
      <c r="NK27" s="44"/>
      <c r="NL27" s="44"/>
      <c r="NM27" s="44"/>
      <c r="NN27" s="44"/>
      <c r="NO27" s="44"/>
      <c r="NP27" s="44"/>
      <c r="NQ27" s="44"/>
      <c r="NR27" s="44"/>
      <c r="NS27" s="44"/>
      <c r="NT27" s="44"/>
      <c r="NU27" s="44"/>
      <c r="NV27" s="44"/>
      <c r="NW27" s="44"/>
      <c r="NX27" s="44"/>
      <c r="NY27" s="44"/>
      <c r="NZ27" s="44"/>
      <c r="OA27" s="44"/>
      <c r="OB27" s="44"/>
      <c r="OC27" s="44"/>
      <c r="OD27" s="44"/>
      <c r="OE27" s="44"/>
      <c r="OF27" s="44"/>
      <c r="OG27" s="44"/>
      <c r="OH27" s="44"/>
      <c r="OI27" s="44"/>
      <c r="OJ27" s="44"/>
      <c r="OK27" s="44"/>
      <c r="OL27" s="44"/>
      <c r="OM27" s="44"/>
      <c r="ON27" s="44"/>
      <c r="OO27" s="44"/>
      <c r="OP27" s="44"/>
      <c r="OQ27" s="44"/>
      <c r="OR27" s="44"/>
      <c r="OS27" s="44"/>
      <c r="OT27" s="44"/>
      <c r="OU27" s="44"/>
      <c r="OV27" s="44"/>
      <c r="OW27" s="44"/>
      <c r="OX27" s="44"/>
      <c r="OY27" s="44"/>
      <c r="OZ27" s="44"/>
      <c r="PA27" s="44"/>
      <c r="PB27" s="44"/>
      <c r="PC27" s="44"/>
      <c r="PD27" s="44"/>
      <c r="PE27" s="44"/>
      <c r="PF27" s="44"/>
      <c r="PG27" s="44"/>
      <c r="PH27" s="44"/>
      <c r="PI27" s="44"/>
      <c r="PJ27" s="44"/>
      <c r="PK27" s="44"/>
      <c r="PL27" s="44"/>
      <c r="PM27" s="44"/>
      <c r="PN27" s="44"/>
      <c r="PO27" s="44"/>
      <c r="PP27" s="44"/>
      <c r="PQ27" s="44"/>
      <c r="PR27" s="44"/>
      <c r="PS27" s="44"/>
      <c r="PT27" s="44"/>
      <c r="PU27" s="44"/>
      <c r="PV27" s="44"/>
      <c r="PW27" s="44"/>
      <c r="PX27" s="44"/>
      <c r="PY27" s="44"/>
      <c r="PZ27" s="44"/>
      <c r="QA27" s="44"/>
      <c r="QB27" s="44"/>
      <c r="QC27" s="44"/>
      <c r="QD27" s="44"/>
      <c r="QE27" s="44"/>
      <c r="QF27" s="44"/>
      <c r="QG27" s="44"/>
      <c r="QH27" s="44"/>
      <c r="QI27" s="44"/>
      <c r="QJ27" s="44"/>
      <c r="QK27" s="44"/>
      <c r="QL27" s="44"/>
      <c r="QM27" s="44"/>
      <c r="QN27" s="44"/>
      <c r="QO27" s="44"/>
      <c r="QP27" s="44"/>
      <c r="QQ27" s="44"/>
      <c r="QR27" s="44"/>
      <c r="QS27" s="44"/>
      <c r="QT27" s="44"/>
      <c r="QU27" s="44"/>
      <c r="QV27" s="44"/>
      <c r="QW27" s="44"/>
      <c r="QX27" s="44"/>
      <c r="QY27" s="44"/>
      <c r="QZ27" s="44"/>
      <c r="RA27" s="44"/>
      <c r="RB27" s="44"/>
    </row>
    <row r="28" spans="1:470" ht="13" customHeight="1" x14ac:dyDescent="0.3">
      <c r="A28" s="44"/>
      <c r="B28" s="38"/>
      <c r="C28" s="38"/>
      <c r="D28" s="38"/>
      <c r="E28" s="38"/>
      <c r="F28" s="39"/>
      <c r="G28" s="40" t="s">
        <v>39</v>
      </c>
      <c r="H28" s="44"/>
      <c r="I28" s="44"/>
      <c r="J28" s="41"/>
      <c r="K28" s="44"/>
      <c r="L28" s="41"/>
      <c r="M28" s="44"/>
      <c r="N28" s="44"/>
      <c r="O28" s="44"/>
      <c r="P28" s="45"/>
      <c r="Q28" s="46" t="s">
        <v>44</v>
      </c>
      <c r="R28" s="61" t="s">
        <v>74</v>
      </c>
      <c r="S28" s="62">
        <v>7</v>
      </c>
      <c r="T28" s="48">
        <v>6142.5714285714284</v>
      </c>
      <c r="U28" s="49">
        <f t="shared" si="0"/>
        <v>42998</v>
      </c>
      <c r="V28" s="65"/>
      <c r="W28" s="51"/>
      <c r="X28" s="48">
        <v>6142.5714285714284</v>
      </c>
      <c r="Y28" s="52"/>
      <c r="Z28" s="52"/>
      <c r="AA28" s="52"/>
      <c r="AB28" s="59"/>
      <c r="AC28" s="41" t="s">
        <v>46</v>
      </c>
      <c r="AD28" s="41" t="s">
        <v>46</v>
      </c>
      <c r="AE28" s="53"/>
      <c r="AF28" s="54" t="s">
        <v>46</v>
      </c>
      <c r="AG28" s="54" t="s">
        <v>46</v>
      </c>
      <c r="AH28" s="54" t="s">
        <v>46</v>
      </c>
      <c r="AI28" s="54" t="s">
        <v>46</v>
      </c>
      <c r="AJ28" s="52" t="s">
        <v>46</v>
      </c>
      <c r="AK28" s="52" t="s">
        <v>46</v>
      </c>
      <c r="AL28" s="52" t="s">
        <v>46</v>
      </c>
      <c r="AM28" s="52" t="s">
        <v>46</v>
      </c>
      <c r="AN28" s="52" t="s">
        <v>46</v>
      </c>
      <c r="AO28" s="52" t="s">
        <v>46</v>
      </c>
      <c r="AP28" s="52" t="s">
        <v>46</v>
      </c>
      <c r="AQ28" s="54" t="s">
        <v>46</v>
      </c>
      <c r="AR28" s="55" t="s">
        <v>46</v>
      </c>
      <c r="AS28" s="54" t="s">
        <v>46</v>
      </c>
      <c r="AT28" s="54" t="s">
        <v>46</v>
      </c>
      <c r="AU28" s="56"/>
      <c r="AV28" s="52" t="s">
        <v>46</v>
      </c>
      <c r="AW28" s="52" t="s">
        <v>46</v>
      </c>
      <c r="AX28" s="52" t="s">
        <v>46</v>
      </c>
      <c r="AY28" s="52" t="s">
        <v>46</v>
      </c>
      <c r="AZ28" s="55" t="s">
        <v>46</v>
      </c>
      <c r="BA28" s="54" t="s">
        <v>46</v>
      </c>
      <c r="BB28" s="53"/>
      <c r="BC28" s="52" t="s">
        <v>46</v>
      </c>
      <c r="BD28" s="52" t="s">
        <v>46</v>
      </c>
      <c r="BE28" s="52" t="s">
        <v>46</v>
      </c>
      <c r="BF28" s="52" t="s">
        <v>46</v>
      </c>
      <c r="BG28" s="53"/>
      <c r="BH28" s="52" t="s">
        <v>46</v>
      </c>
      <c r="BI28" s="52" t="s">
        <v>46</v>
      </c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  <c r="IX28" s="44"/>
      <c r="IY28" s="44"/>
      <c r="IZ28" s="44"/>
      <c r="JA28" s="44"/>
      <c r="JB28" s="44"/>
      <c r="JC28" s="44"/>
      <c r="JD28" s="44"/>
      <c r="JE28" s="44"/>
      <c r="JF28" s="44"/>
      <c r="JG28" s="44"/>
      <c r="JH28" s="44"/>
      <c r="JI28" s="44"/>
      <c r="JJ28" s="44"/>
      <c r="JK28" s="44"/>
      <c r="JL28" s="44"/>
      <c r="JM28" s="44"/>
      <c r="JN28" s="44"/>
      <c r="JO28" s="44"/>
      <c r="JP28" s="44"/>
      <c r="JQ28" s="44"/>
      <c r="JR28" s="44"/>
      <c r="JS28" s="44"/>
      <c r="JT28" s="44"/>
      <c r="JU28" s="44"/>
      <c r="JV28" s="44"/>
      <c r="JW28" s="44"/>
      <c r="JX28" s="44"/>
      <c r="JY28" s="44"/>
      <c r="JZ28" s="44"/>
      <c r="KA28" s="44"/>
      <c r="KB28" s="44"/>
      <c r="KC28" s="44"/>
      <c r="KD28" s="44"/>
      <c r="KE28" s="44"/>
      <c r="KF28" s="44"/>
      <c r="KG28" s="44"/>
      <c r="KH28" s="44"/>
      <c r="KI28" s="44"/>
      <c r="KJ28" s="44"/>
      <c r="KK28" s="44"/>
      <c r="KL28" s="44"/>
      <c r="KM28" s="44"/>
      <c r="KN28" s="44"/>
      <c r="KO28" s="44"/>
      <c r="KP28" s="44"/>
      <c r="KQ28" s="44"/>
      <c r="KR28" s="44"/>
      <c r="KS28" s="44"/>
      <c r="KT28" s="44"/>
      <c r="KU28" s="44"/>
      <c r="KV28" s="44"/>
      <c r="KW28" s="44"/>
      <c r="KX28" s="44"/>
      <c r="KY28" s="44"/>
      <c r="KZ28" s="44"/>
      <c r="LA28" s="44"/>
      <c r="LB28" s="44"/>
      <c r="LC28" s="44"/>
      <c r="LD28" s="44"/>
      <c r="LE28" s="44"/>
      <c r="LF28" s="44"/>
      <c r="LG28" s="44"/>
      <c r="LH28" s="44"/>
      <c r="LI28" s="44"/>
      <c r="LJ28" s="44"/>
      <c r="LK28" s="44"/>
      <c r="LL28" s="44"/>
      <c r="LM28" s="44"/>
      <c r="LN28" s="44"/>
      <c r="LO28" s="44"/>
      <c r="LP28" s="44"/>
      <c r="LQ28" s="44"/>
      <c r="LR28" s="44"/>
      <c r="LS28" s="44"/>
      <c r="LT28" s="44"/>
      <c r="LU28" s="44"/>
      <c r="LV28" s="44"/>
      <c r="LW28" s="44"/>
      <c r="LX28" s="44"/>
      <c r="LY28" s="44"/>
      <c r="LZ28" s="44"/>
      <c r="MA28" s="44"/>
      <c r="MB28" s="44"/>
      <c r="MC28" s="44"/>
      <c r="MD28" s="44"/>
      <c r="ME28" s="44"/>
      <c r="MF28" s="44"/>
      <c r="MG28" s="44"/>
      <c r="MH28" s="44"/>
      <c r="MI28" s="44"/>
      <c r="MJ28" s="44"/>
      <c r="MK28" s="44"/>
      <c r="ML28" s="44"/>
      <c r="MM28" s="44"/>
      <c r="MN28" s="44"/>
      <c r="MO28" s="44"/>
      <c r="MP28" s="44"/>
      <c r="MQ28" s="44"/>
      <c r="MR28" s="44"/>
      <c r="MS28" s="44"/>
      <c r="MT28" s="44"/>
      <c r="MU28" s="44"/>
      <c r="MV28" s="44"/>
      <c r="MW28" s="44"/>
      <c r="MX28" s="44"/>
      <c r="MY28" s="44"/>
      <c r="MZ28" s="44"/>
      <c r="NA28" s="44"/>
      <c r="NB28" s="44"/>
      <c r="NC28" s="44"/>
      <c r="ND28" s="44"/>
      <c r="NE28" s="44"/>
      <c r="NF28" s="44"/>
      <c r="NG28" s="44"/>
      <c r="NH28" s="44"/>
      <c r="NI28" s="44"/>
      <c r="NJ28" s="44"/>
      <c r="NK28" s="44"/>
      <c r="NL28" s="44"/>
      <c r="NM28" s="44"/>
      <c r="NN28" s="44"/>
      <c r="NO28" s="44"/>
      <c r="NP28" s="44"/>
      <c r="NQ28" s="44"/>
      <c r="NR28" s="44"/>
      <c r="NS28" s="44"/>
      <c r="NT28" s="44"/>
      <c r="NU28" s="44"/>
      <c r="NV28" s="44"/>
      <c r="NW28" s="44"/>
      <c r="NX28" s="44"/>
      <c r="NY28" s="44"/>
      <c r="NZ28" s="44"/>
      <c r="OA28" s="44"/>
      <c r="OB28" s="44"/>
      <c r="OC28" s="44"/>
      <c r="OD28" s="44"/>
      <c r="OE28" s="44"/>
      <c r="OF28" s="44"/>
      <c r="OG28" s="44"/>
      <c r="OH28" s="44"/>
      <c r="OI28" s="44"/>
      <c r="OJ28" s="44"/>
      <c r="OK28" s="44"/>
      <c r="OL28" s="44"/>
      <c r="OM28" s="44"/>
      <c r="ON28" s="44"/>
      <c r="OO28" s="44"/>
      <c r="OP28" s="44"/>
      <c r="OQ28" s="44"/>
      <c r="OR28" s="44"/>
      <c r="OS28" s="44"/>
      <c r="OT28" s="44"/>
      <c r="OU28" s="44"/>
      <c r="OV28" s="44"/>
      <c r="OW28" s="44"/>
      <c r="OX28" s="44"/>
      <c r="OY28" s="44"/>
      <c r="OZ28" s="44"/>
      <c r="PA28" s="44"/>
      <c r="PB28" s="44"/>
      <c r="PC28" s="44"/>
      <c r="PD28" s="44"/>
      <c r="PE28" s="44"/>
      <c r="PF28" s="44"/>
      <c r="PG28" s="44"/>
      <c r="PH28" s="44"/>
      <c r="PI28" s="44"/>
      <c r="PJ28" s="44"/>
      <c r="PK28" s="44"/>
      <c r="PL28" s="44"/>
      <c r="PM28" s="44"/>
      <c r="PN28" s="44"/>
      <c r="PO28" s="44"/>
      <c r="PP28" s="44"/>
      <c r="PQ28" s="44"/>
      <c r="PR28" s="44"/>
      <c r="PS28" s="44"/>
      <c r="PT28" s="44"/>
      <c r="PU28" s="44"/>
      <c r="PV28" s="44"/>
      <c r="PW28" s="44"/>
      <c r="PX28" s="44"/>
      <c r="PY28" s="44"/>
      <c r="PZ28" s="44"/>
      <c r="QA28" s="44"/>
      <c r="QB28" s="44"/>
      <c r="QC28" s="44"/>
      <c r="QD28" s="44"/>
      <c r="QE28" s="44"/>
      <c r="QF28" s="44"/>
      <c r="QG28" s="44"/>
      <c r="QH28" s="44"/>
      <c r="QI28" s="44"/>
      <c r="QJ28" s="44"/>
      <c r="QK28" s="44"/>
      <c r="QL28" s="44"/>
      <c r="QM28" s="44"/>
      <c r="QN28" s="44"/>
      <c r="QO28" s="44"/>
      <c r="QP28" s="44"/>
      <c r="QQ28" s="44"/>
      <c r="QR28" s="44"/>
      <c r="QS28" s="44"/>
      <c r="QT28" s="44"/>
      <c r="QU28" s="44"/>
      <c r="QV28" s="44"/>
      <c r="QW28" s="44"/>
      <c r="QX28" s="44"/>
      <c r="QY28" s="44"/>
      <c r="QZ28" s="44"/>
      <c r="RA28" s="44"/>
      <c r="RB28" s="44"/>
    </row>
    <row r="29" spans="1:470" ht="13" customHeight="1" x14ac:dyDescent="0.3">
      <c r="A29" s="66"/>
      <c r="B29" s="66"/>
      <c r="C29" s="66"/>
      <c r="D29" s="66"/>
      <c r="E29" s="66"/>
      <c r="F29" s="67"/>
      <c r="G29" s="66"/>
      <c r="H29" s="66"/>
      <c r="I29" s="66"/>
      <c r="J29" s="68"/>
      <c r="K29" s="66"/>
      <c r="L29" s="68"/>
      <c r="M29" s="66"/>
      <c r="N29" s="66"/>
      <c r="O29" s="66"/>
      <c r="P29" s="69"/>
      <c r="Q29" s="46"/>
      <c r="R29" s="66"/>
      <c r="S29" s="66"/>
      <c r="T29" s="70"/>
      <c r="U29" s="70"/>
      <c r="V29" s="63"/>
      <c r="W29" s="70"/>
      <c r="X29" s="70"/>
      <c r="Y29" s="70"/>
      <c r="Z29" s="70"/>
      <c r="AA29" s="70"/>
      <c r="AB29" s="71"/>
      <c r="AC29" s="44" t="s">
        <v>46</v>
      </c>
      <c r="AD29" s="44" t="s">
        <v>46</v>
      </c>
      <c r="AE29" s="53"/>
      <c r="AF29" s="72" t="s">
        <v>46</v>
      </c>
      <c r="AG29" s="72" t="s">
        <v>46</v>
      </c>
      <c r="AH29" s="72" t="s">
        <v>46</v>
      </c>
      <c r="AI29" s="72" t="s">
        <v>46</v>
      </c>
      <c r="AJ29" s="72" t="s">
        <v>46</v>
      </c>
      <c r="AK29" s="48" t="s">
        <v>46</v>
      </c>
      <c r="AL29" s="72" t="s">
        <v>46</v>
      </c>
      <c r="AM29" s="72" t="s">
        <v>46</v>
      </c>
      <c r="AN29" s="48" t="s">
        <v>46</v>
      </c>
      <c r="AO29" s="72" t="s">
        <v>46</v>
      </c>
      <c r="AP29" s="72" t="s">
        <v>46</v>
      </c>
      <c r="AQ29" s="72" t="s">
        <v>46</v>
      </c>
      <c r="AR29" s="48" t="s">
        <v>46</v>
      </c>
      <c r="AS29" s="72" t="s">
        <v>46</v>
      </c>
      <c r="AT29" s="72" t="s">
        <v>46</v>
      </c>
      <c r="AU29" s="56"/>
      <c r="AV29" s="48" t="s">
        <v>46</v>
      </c>
      <c r="AW29" s="72" t="s">
        <v>46</v>
      </c>
      <c r="AX29" s="48" t="s">
        <v>46</v>
      </c>
      <c r="AY29" s="72" t="s">
        <v>46</v>
      </c>
      <c r="AZ29" s="48" t="s">
        <v>46</v>
      </c>
      <c r="BA29" s="72" t="s">
        <v>46</v>
      </c>
      <c r="BB29" s="53"/>
      <c r="BC29" s="44" t="s">
        <v>46</v>
      </c>
      <c r="BD29" s="44" t="s">
        <v>46</v>
      </c>
      <c r="BE29" s="44" t="s">
        <v>46</v>
      </c>
      <c r="BF29" s="44" t="s">
        <v>46</v>
      </c>
      <c r="BG29" s="53"/>
      <c r="BH29" s="44" t="s">
        <v>46</v>
      </c>
      <c r="BI29" s="44" t="s">
        <v>46</v>
      </c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  <c r="IY29" s="66"/>
      <c r="IZ29" s="66"/>
      <c r="JA29" s="66"/>
      <c r="JB29" s="66"/>
      <c r="JC29" s="66"/>
      <c r="JD29" s="66"/>
      <c r="JE29" s="66"/>
      <c r="JF29" s="66"/>
      <c r="JG29" s="66"/>
      <c r="JH29" s="66"/>
      <c r="JI29" s="66"/>
      <c r="JJ29" s="66"/>
      <c r="JK29" s="66"/>
      <c r="JL29" s="66"/>
      <c r="JM29" s="66"/>
      <c r="JN29" s="66"/>
      <c r="JO29" s="66"/>
      <c r="JP29" s="66"/>
      <c r="JQ29" s="66"/>
      <c r="JR29" s="66"/>
      <c r="JS29" s="66"/>
      <c r="JT29" s="66"/>
      <c r="JU29" s="66"/>
      <c r="JV29" s="66"/>
      <c r="JW29" s="66"/>
      <c r="JX29" s="66"/>
      <c r="JY29" s="66"/>
      <c r="JZ29" s="66"/>
      <c r="KA29" s="66"/>
      <c r="KB29" s="66"/>
      <c r="KC29" s="66"/>
      <c r="KD29" s="66"/>
      <c r="KE29" s="66"/>
      <c r="KF29" s="66"/>
      <c r="KG29" s="66"/>
      <c r="KH29" s="66"/>
      <c r="KI29" s="66"/>
      <c r="KJ29" s="66"/>
      <c r="KK29" s="66"/>
      <c r="KL29" s="66"/>
      <c r="KM29" s="66"/>
      <c r="KN29" s="66"/>
      <c r="KO29" s="66"/>
      <c r="KP29" s="66"/>
      <c r="KQ29" s="66"/>
      <c r="KR29" s="66"/>
      <c r="KS29" s="66"/>
      <c r="KT29" s="66"/>
      <c r="KU29" s="66"/>
      <c r="KV29" s="66"/>
      <c r="KW29" s="66"/>
      <c r="KX29" s="66"/>
      <c r="KY29" s="66"/>
      <c r="KZ29" s="66"/>
      <c r="LA29" s="66"/>
      <c r="LB29" s="66"/>
      <c r="LC29" s="66"/>
      <c r="LD29" s="66"/>
      <c r="LE29" s="66"/>
      <c r="LF29" s="66"/>
      <c r="LG29" s="66"/>
      <c r="LH29" s="66"/>
      <c r="LI29" s="66"/>
      <c r="LJ29" s="66"/>
      <c r="LK29" s="66"/>
      <c r="LL29" s="66"/>
      <c r="LM29" s="66"/>
      <c r="LN29" s="66"/>
      <c r="LO29" s="66"/>
      <c r="LP29" s="66"/>
      <c r="LQ29" s="66"/>
      <c r="LR29" s="66"/>
      <c r="LS29" s="66"/>
      <c r="LT29" s="66"/>
      <c r="LU29" s="66"/>
      <c r="LV29" s="66"/>
      <c r="LW29" s="66"/>
      <c r="LX29" s="66"/>
      <c r="LY29" s="66"/>
      <c r="LZ29" s="66"/>
      <c r="MA29" s="66"/>
      <c r="MB29" s="66"/>
      <c r="MC29" s="66"/>
      <c r="MD29" s="66"/>
      <c r="ME29" s="66"/>
      <c r="MF29" s="66"/>
      <c r="MG29" s="66"/>
      <c r="MH29" s="66"/>
      <c r="MI29" s="66"/>
      <c r="MJ29" s="66"/>
      <c r="MK29" s="66"/>
      <c r="ML29" s="66"/>
      <c r="MM29" s="66"/>
      <c r="MN29" s="66"/>
      <c r="MO29" s="66"/>
      <c r="MP29" s="66"/>
      <c r="MQ29" s="66"/>
      <c r="MR29" s="66"/>
      <c r="MS29" s="66"/>
      <c r="MT29" s="66"/>
      <c r="MU29" s="66"/>
      <c r="MV29" s="66"/>
      <c r="MW29" s="66"/>
      <c r="MX29" s="66"/>
      <c r="MY29" s="66"/>
      <c r="MZ29" s="66"/>
      <c r="NA29" s="66"/>
      <c r="NB29" s="66"/>
      <c r="NC29" s="66"/>
      <c r="ND29" s="66"/>
      <c r="NE29" s="66"/>
      <c r="NF29" s="66"/>
      <c r="NG29" s="66"/>
      <c r="NH29" s="66"/>
      <c r="NI29" s="66"/>
      <c r="NJ29" s="66"/>
      <c r="NK29" s="66"/>
      <c r="NL29" s="66"/>
      <c r="NM29" s="66"/>
      <c r="NN29" s="66"/>
      <c r="NO29" s="66"/>
      <c r="NP29" s="66"/>
      <c r="NQ29" s="66"/>
      <c r="NR29" s="66"/>
      <c r="NS29" s="66"/>
      <c r="NT29" s="66"/>
      <c r="NU29" s="66"/>
      <c r="NV29" s="66"/>
      <c r="NW29" s="66"/>
      <c r="NX29" s="66"/>
      <c r="NY29" s="66"/>
      <c r="NZ29" s="66"/>
      <c r="OA29" s="66"/>
      <c r="OB29" s="66"/>
      <c r="OC29" s="66"/>
      <c r="OD29" s="66"/>
      <c r="OE29" s="66"/>
      <c r="OF29" s="66"/>
      <c r="OG29" s="66"/>
      <c r="OH29" s="66"/>
      <c r="OI29" s="66"/>
      <c r="OJ29" s="66"/>
      <c r="OK29" s="66"/>
      <c r="OL29" s="66"/>
      <c r="OM29" s="66"/>
      <c r="ON29" s="66"/>
      <c r="OO29" s="66"/>
      <c r="OP29" s="66"/>
      <c r="OQ29" s="66"/>
      <c r="OR29" s="66"/>
      <c r="OS29" s="66"/>
      <c r="OT29" s="66"/>
      <c r="OU29" s="66"/>
      <c r="OV29" s="66"/>
      <c r="OW29" s="66"/>
      <c r="OX29" s="66"/>
      <c r="OY29" s="66"/>
      <c r="OZ29" s="66"/>
      <c r="PA29" s="66"/>
      <c r="PB29" s="66"/>
      <c r="PC29" s="66"/>
      <c r="PD29" s="66"/>
      <c r="PE29" s="66"/>
      <c r="PF29" s="66"/>
      <c r="PG29" s="66"/>
      <c r="PH29" s="66"/>
      <c r="PI29" s="66"/>
      <c r="PJ29" s="66"/>
      <c r="PK29" s="66"/>
      <c r="PL29" s="66"/>
      <c r="PM29" s="66"/>
      <c r="PN29" s="66"/>
      <c r="PO29" s="66"/>
      <c r="PP29" s="66"/>
      <c r="PQ29" s="66"/>
      <c r="PR29" s="66"/>
      <c r="PS29" s="66"/>
      <c r="PT29" s="66"/>
      <c r="PU29" s="66"/>
      <c r="PV29" s="66"/>
      <c r="PW29" s="66"/>
      <c r="PX29" s="66"/>
      <c r="PY29" s="66"/>
      <c r="PZ29" s="66"/>
      <c r="QA29" s="66"/>
      <c r="QB29" s="66"/>
      <c r="QC29" s="66"/>
      <c r="QD29" s="66"/>
      <c r="QE29" s="66"/>
      <c r="QF29" s="66"/>
      <c r="QG29" s="66"/>
      <c r="QH29" s="66"/>
      <c r="QI29" s="66"/>
      <c r="QJ29" s="66"/>
      <c r="QK29" s="66"/>
      <c r="QL29" s="66"/>
      <c r="QM29" s="66"/>
      <c r="QN29" s="66"/>
      <c r="QO29" s="66"/>
      <c r="QP29" s="66"/>
      <c r="QQ29" s="66"/>
      <c r="QR29" s="66"/>
      <c r="QS29" s="66"/>
      <c r="QT29" s="66"/>
      <c r="QU29" s="66"/>
      <c r="QV29" s="66"/>
      <c r="QW29" s="66"/>
      <c r="QX29" s="66"/>
      <c r="QY29" s="66"/>
      <c r="QZ29" s="66"/>
      <c r="RA29" s="66"/>
      <c r="RB29" s="6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Bryan Montoya Osorio</cp:lastModifiedBy>
  <dcterms:created xsi:type="dcterms:W3CDTF">2022-11-21T23:45:22Z</dcterms:created>
  <dcterms:modified xsi:type="dcterms:W3CDTF">2022-11-23T03:15:02Z</dcterms:modified>
</cp:coreProperties>
</file>