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35" windowWidth="14355" windowHeight="5190"/>
  </bookViews>
  <sheets>
    <sheet name="damage" sheetId="1" r:id="rId1"/>
    <sheet name="experience to level up" sheetId="2" r:id="rId2"/>
    <sheet name="experience earned in battle" sheetId="3" r:id="rId3"/>
    <sheet name="stat increases" sheetId="4" r:id="rId4"/>
  </sheets>
  <definedNames>
    <definedName name="Attack">damage!#REF!</definedName>
    <definedName name="Defense">damage!#REF!</definedName>
    <definedName name="Power">damage!#REF!</definedName>
  </definedNames>
  <calcPr calcId="125725"/>
</workbook>
</file>

<file path=xl/calcChain.xml><?xml version="1.0" encoding="utf-8"?>
<calcChain xmlns="http://schemas.openxmlformats.org/spreadsheetml/2006/main">
  <c r="C5" i="4"/>
  <c r="C5" i="3"/>
  <c r="I11" i="1"/>
  <c r="I12"/>
  <c r="I13"/>
  <c r="I14"/>
  <c r="I15"/>
  <c r="I16"/>
  <c r="I17"/>
  <c r="I18"/>
  <c r="I19"/>
  <c r="I20"/>
  <c r="I21"/>
  <c r="I22"/>
  <c r="I23"/>
  <c r="I24"/>
  <c r="I10"/>
  <c r="J11"/>
  <c r="J12"/>
  <c r="J13"/>
  <c r="J14"/>
  <c r="J15"/>
  <c r="J16"/>
  <c r="J17"/>
  <c r="J18"/>
  <c r="J19"/>
  <c r="J20"/>
  <c r="J21"/>
  <c r="J22"/>
  <c r="J23"/>
  <c r="J24"/>
  <c r="J10"/>
  <c r="H10"/>
  <c r="H11"/>
  <c r="H12"/>
  <c r="H13"/>
  <c r="H14"/>
  <c r="H15"/>
  <c r="H16"/>
  <c r="H17"/>
  <c r="H18"/>
  <c r="H19"/>
  <c r="H20"/>
  <c r="H21"/>
  <c r="H22"/>
  <c r="H23"/>
  <c r="H24"/>
  <c r="D6" i="4"/>
  <c r="D7"/>
  <c r="D8"/>
  <c r="D9"/>
  <c r="D10"/>
  <c r="D11"/>
  <c r="D12"/>
  <c r="D5"/>
  <c r="C6"/>
  <c r="C7"/>
  <c r="C8"/>
  <c r="C9"/>
  <c r="C10"/>
  <c r="C11"/>
  <c r="C12"/>
  <c r="C6" i="3"/>
  <c r="C7"/>
  <c r="C8"/>
  <c r="C9"/>
  <c r="C10"/>
  <c r="C11"/>
  <c r="C12"/>
  <c r="C6" i="2"/>
  <c r="C7"/>
  <c r="C8"/>
  <c r="C9"/>
  <c r="C10"/>
  <c r="C11"/>
  <c r="C12"/>
  <c r="C5"/>
  <c r="G24" i="1"/>
  <c r="G23"/>
  <c r="G22"/>
  <c r="F10"/>
  <c r="G10"/>
  <c r="G16"/>
  <c r="G17"/>
  <c r="G18"/>
  <c r="G19"/>
  <c r="G20"/>
  <c r="G21"/>
  <c r="G11"/>
  <c r="G12"/>
  <c r="G13"/>
  <c r="G14"/>
  <c r="G15"/>
  <c r="F11"/>
  <c r="F12"/>
  <c r="F13"/>
  <c r="F14"/>
  <c r="F15"/>
  <c r="E10"/>
  <c r="E11"/>
  <c r="E12"/>
</calcChain>
</file>

<file path=xl/comments1.xml><?xml version="1.0" encoding="utf-8"?>
<comments xmlns="http://schemas.openxmlformats.org/spreadsheetml/2006/main">
  <authors>
    <author>bryanbr4un</author>
  </authors>
  <commentList>
    <comment ref="J6" authorId="0">
      <text>
        <r>
          <rPr>
            <b/>
            <sz val="9"/>
            <color indexed="81"/>
            <rFont val="Tahoma"/>
            <family val="2"/>
          </rPr>
          <t>bryanbr4un:</t>
        </r>
        <r>
          <rPr>
            <sz val="9"/>
            <color indexed="81"/>
            <rFont val="Tahoma"/>
            <family val="2"/>
          </rPr>
          <t xml:space="preserve">
weighs a stat advantage more heavily</t>
        </r>
      </text>
    </comment>
  </commentList>
</comments>
</file>

<file path=xl/sharedStrings.xml><?xml version="1.0" encoding="utf-8"?>
<sst xmlns="http://schemas.openxmlformats.org/spreadsheetml/2006/main" count="38" uniqueCount="29">
  <si>
    <t>persons attack</t>
  </si>
  <si>
    <t>persons defense</t>
  </si>
  <si>
    <t>attack power</t>
  </si>
  <si>
    <t>alg 2</t>
  </si>
  <si>
    <t>alg 1</t>
  </si>
  <si>
    <t>alg 3</t>
  </si>
  <si>
    <t>Fighting Algorthim</t>
  </si>
  <si>
    <t>Range:</t>
  </si>
  <si>
    <t>5-100</t>
  </si>
  <si>
    <t>Normalized:</t>
  </si>
  <si>
    <t>Idea: Subtract defense from attack to get "advantage". If positive, the attack does more than the power indicates. If negative, it does less. Attack power is an approximation of the  hp the attack does.</t>
  </si>
  <si>
    <t>Bad</t>
  </si>
  <si>
    <t>alg 4</t>
  </si>
  <si>
    <t>partial</t>
  </si>
  <si>
    <t>good</t>
  </si>
  <si>
    <t>rand. Good</t>
  </si>
  <si>
    <t>rand good int</t>
  </si>
  <si>
    <t>alg 5</t>
  </si>
  <si>
    <t>enemy lvl</t>
  </si>
  <si>
    <t>range:</t>
  </si>
  <si>
    <t>1-100</t>
  </si>
  <si>
    <t>hero lvl</t>
  </si>
  <si>
    <t>Exp to level up is based only on your level</t>
  </si>
  <si>
    <t>Exp earned is based only on the enemy's level</t>
  </si>
  <si>
    <t>Stat increases are based only on the hero's level</t>
  </si>
  <si>
    <t>attk incr.</t>
  </si>
  <si>
    <t>def. incr.</t>
  </si>
  <si>
    <t>Algorithm 1</t>
  </si>
  <si>
    <t>alg 6</t>
  </si>
</sst>
</file>

<file path=xl/styles.xml><?xml version="1.0" encoding="utf-8"?>
<styleSheet xmlns="http://schemas.openxmlformats.org/spreadsheetml/2006/main">
  <fonts count="4">
    <font>
      <sz val="11"/>
      <color theme="1"/>
      <name val="Calibri"/>
      <family val="2"/>
      <scheme val="minor"/>
    </font>
    <font>
      <sz val="18"/>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5">
    <border>
      <left/>
      <right/>
      <top/>
      <bottom/>
      <diagonal/>
    </border>
    <border>
      <left style="thin">
        <color auto="1"/>
      </left>
      <right/>
      <top/>
      <bottom/>
      <diagonal/>
    </border>
    <border>
      <left/>
      <right style="thin">
        <color auto="1"/>
      </right>
      <top/>
      <bottom/>
      <diagonal/>
    </border>
    <border>
      <left style="thin">
        <color auto="1"/>
      </left>
      <right/>
      <top/>
      <bottom style="thin">
        <color indexed="64"/>
      </bottom>
      <diagonal/>
    </border>
    <border>
      <left/>
      <right style="thin">
        <color auto="1"/>
      </right>
      <top/>
      <bottom style="thin">
        <color indexed="64"/>
      </bottom>
      <diagonal/>
    </border>
  </borders>
  <cellStyleXfs count="1">
    <xf numFmtId="0" fontId="0" fillId="0" borderId="0"/>
  </cellStyleXfs>
  <cellXfs count="13">
    <xf numFmtId="0" fontId="0" fillId="0" borderId="0" xfId="0"/>
    <xf numFmtId="0" fontId="0"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2" fontId="0" fillId="0" borderId="0" xfId="0" applyNumberFormat="1" applyFont="1" applyAlignment="1">
      <alignment vertical="center"/>
    </xf>
    <xf numFmtId="2" fontId="0" fillId="0" borderId="0" xfId="0" applyNumberFormat="1" applyAlignment="1">
      <alignment vertical="center"/>
    </xf>
    <xf numFmtId="0" fontId="0" fillId="0" borderId="0" xfId="0" applyAlignment="1">
      <alignment horizontal="left" vertical="top" wrapText="1"/>
    </xf>
    <xf numFmtId="0" fontId="0" fillId="0" borderId="1" xfId="0" applyBorder="1" applyAlignment="1">
      <alignment horizontal="center"/>
    </xf>
    <xf numFmtId="0" fontId="0" fillId="0" borderId="2" xfId="0" applyBorder="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24"/>
  <sheetViews>
    <sheetView tabSelected="1" topLeftCell="A5" workbookViewId="0">
      <selection activeCell="J6" sqref="J6"/>
    </sheetView>
  </sheetViews>
  <sheetFormatPr defaultRowHeight="15" customHeight="1"/>
  <cols>
    <col min="1" max="1" width="11.85546875" style="1" bestFit="1" customWidth="1"/>
    <col min="2" max="2" width="14.7109375" style="1" customWidth="1"/>
    <col min="3" max="3" width="15.85546875" style="1" bestFit="1" customWidth="1"/>
    <col min="4" max="4" width="12.42578125" style="1" bestFit="1" customWidth="1"/>
    <col min="5" max="5" width="5" style="1" bestFit="1" customWidth="1"/>
    <col min="6" max="6" width="6.7109375" style="1" bestFit="1" customWidth="1"/>
    <col min="7" max="7" width="5.5703125" style="4" bestFit="1" customWidth="1"/>
    <col min="8" max="8" width="10.85546875" style="4" bestFit="1" customWidth="1"/>
    <col min="9" max="9" width="14.5703125" style="1" customWidth="1"/>
    <col min="10" max="16384" width="9.140625" style="1"/>
  </cols>
  <sheetData>
    <row r="1" spans="1:10" ht="24.75" customHeight="1">
      <c r="B1" s="3" t="s">
        <v>6</v>
      </c>
    </row>
    <row r="4" spans="1:10" ht="77.25" customHeight="1">
      <c r="B4" s="6" t="s">
        <v>10</v>
      </c>
      <c r="C4" s="6"/>
      <c r="D4" s="6"/>
      <c r="E4" s="6"/>
      <c r="F4" s="6"/>
      <c r="G4" s="6"/>
    </row>
    <row r="6" spans="1:10" ht="15" customHeight="1">
      <c r="E6" s="2" t="s">
        <v>11</v>
      </c>
      <c r="F6" s="2" t="s">
        <v>13</v>
      </c>
      <c r="G6" s="5" t="s">
        <v>14</v>
      </c>
      <c r="H6" s="5" t="s">
        <v>15</v>
      </c>
      <c r="I6" s="2" t="s">
        <v>16</v>
      </c>
    </row>
    <row r="7" spans="1:10" ht="15" customHeight="1">
      <c r="A7" s="2"/>
      <c r="B7" s="2" t="s">
        <v>0</v>
      </c>
      <c r="C7" s="2" t="s">
        <v>1</v>
      </c>
      <c r="D7" s="2" t="s">
        <v>2</v>
      </c>
      <c r="E7" s="2" t="s">
        <v>4</v>
      </c>
      <c r="F7" s="2" t="s">
        <v>3</v>
      </c>
      <c r="G7" s="5" t="s">
        <v>5</v>
      </c>
      <c r="H7" s="5" t="s">
        <v>12</v>
      </c>
      <c r="I7" s="2" t="s">
        <v>17</v>
      </c>
      <c r="J7" s="2" t="s">
        <v>28</v>
      </c>
    </row>
    <row r="8" spans="1:10" ht="15" customHeight="1">
      <c r="A8" s="2" t="s">
        <v>7</v>
      </c>
      <c r="B8" s="2" t="s">
        <v>8</v>
      </c>
      <c r="C8" s="2" t="s">
        <v>8</v>
      </c>
      <c r="D8" s="2" t="s">
        <v>8</v>
      </c>
      <c r="E8" s="2"/>
      <c r="F8" s="2"/>
      <c r="G8" s="5"/>
    </row>
    <row r="9" spans="1:10" ht="15" customHeight="1">
      <c r="A9" s="2" t="s">
        <v>9</v>
      </c>
      <c r="B9" s="2"/>
      <c r="C9" s="2"/>
      <c r="D9" s="2"/>
      <c r="E9" s="2"/>
      <c r="F9" s="2"/>
      <c r="G9" s="5"/>
    </row>
    <row r="10" spans="1:10" ht="15" customHeight="1">
      <c r="B10" s="1">
        <v>5</v>
      </c>
      <c r="C10" s="1">
        <v>5</v>
      </c>
      <c r="D10" s="1">
        <v>5</v>
      </c>
      <c r="E10" s="2">
        <f>(FLOOR((B10*1.1)*D10,1)-C10)</f>
        <v>22</v>
      </c>
      <c r="F10" s="1">
        <f t="shared" ref="F10:F15" si="0">(1+(0.1*(B10-C10)))</f>
        <v>1</v>
      </c>
      <c r="G10" s="4">
        <f>((1+(0.1*(B10-C10)))*D10)</f>
        <v>5</v>
      </c>
      <c r="H10" s="4">
        <f ca="1">(((1+(0.3*(B10-C10)))*D10)*(0.01*RANDBETWEEN(90,110)))</f>
        <v>4.6500000000000004</v>
      </c>
      <c r="I10" s="1">
        <f ca="1">FLOOR((((1+(0.1*(B10-C10)))*D10)*(0.01*RANDBETWEEN(90,110))),1)</f>
        <v>4</v>
      </c>
      <c r="J10" s="1">
        <f ca="1">FLOOR((((1+(0.3*(B10-C10)))*D10)*(0.01*RANDBETWEEN(90,110))),1)</f>
        <v>5</v>
      </c>
    </row>
    <row r="11" spans="1:10" ht="15" customHeight="1">
      <c r="B11" s="1">
        <v>6</v>
      </c>
      <c r="C11" s="1">
        <v>5</v>
      </c>
      <c r="D11" s="2">
        <v>5</v>
      </c>
      <c r="E11" s="2">
        <f t="shared" ref="E11:E12" si="1">(FLOOR((B11*1.1)*D11,1)-C11)</f>
        <v>28</v>
      </c>
      <c r="F11" s="1">
        <f t="shared" si="0"/>
        <v>1.1000000000000001</v>
      </c>
      <c r="G11" s="4">
        <f t="shared" ref="G11:G24" si="2">((1+(0.1*(B11-C11)))*D11)</f>
        <v>5.5</v>
      </c>
      <c r="H11" s="4">
        <f t="shared" ref="H11:H24" ca="1" si="3">(((1+(0.3*(B11-C11)))*D11)*(0.01*RANDBETWEEN(90,110)))</f>
        <v>6.5</v>
      </c>
      <c r="I11" s="1">
        <f t="shared" ref="I11:I24" ca="1" si="4">FLOOR((((1+(0.1*(B11-C11)))*D11)*(0.01*RANDBETWEEN(90,110))),1)</f>
        <v>5</v>
      </c>
      <c r="J11" s="1">
        <f t="shared" ref="J11:J24" ca="1" si="5">FLOOR((((1+(0.3*(B11-C11)))*D11)*(0.01*RANDBETWEEN(90,110))),1)</f>
        <v>5</v>
      </c>
    </row>
    <row r="12" spans="1:10" ht="15" customHeight="1">
      <c r="B12" s="1">
        <v>7</v>
      </c>
      <c r="C12" s="1">
        <v>5</v>
      </c>
      <c r="D12" s="2">
        <v>5</v>
      </c>
      <c r="E12" s="2">
        <f t="shared" si="1"/>
        <v>33</v>
      </c>
      <c r="F12" s="1">
        <f t="shared" si="0"/>
        <v>1.2</v>
      </c>
      <c r="G12" s="4">
        <f t="shared" si="2"/>
        <v>6</v>
      </c>
      <c r="H12" s="4">
        <f t="shared" ca="1" si="3"/>
        <v>7.76</v>
      </c>
      <c r="I12" s="1">
        <f t="shared" ca="1" si="4"/>
        <v>6</v>
      </c>
      <c r="J12" s="1">
        <f t="shared" ca="1" si="5"/>
        <v>8</v>
      </c>
    </row>
    <row r="13" spans="1:10" ht="15" customHeight="1">
      <c r="B13" s="1">
        <v>5</v>
      </c>
      <c r="C13" s="2">
        <v>5</v>
      </c>
      <c r="D13" s="2">
        <v>5</v>
      </c>
      <c r="F13" s="1">
        <f t="shared" si="0"/>
        <v>1</v>
      </c>
      <c r="G13" s="4">
        <f t="shared" si="2"/>
        <v>5</v>
      </c>
      <c r="H13" s="4">
        <f t="shared" ca="1" si="3"/>
        <v>4.8</v>
      </c>
      <c r="I13" s="1">
        <f t="shared" ca="1" si="4"/>
        <v>5</v>
      </c>
      <c r="J13" s="1">
        <f t="shared" ca="1" si="5"/>
        <v>5</v>
      </c>
    </row>
    <row r="14" spans="1:10" ht="15" customHeight="1">
      <c r="B14" s="1">
        <v>5</v>
      </c>
      <c r="C14" s="2">
        <v>6</v>
      </c>
      <c r="D14" s="2">
        <v>5</v>
      </c>
      <c r="F14" s="1">
        <f t="shared" si="0"/>
        <v>0.9</v>
      </c>
      <c r="G14" s="4">
        <f t="shared" si="2"/>
        <v>4.5</v>
      </c>
      <c r="H14" s="4">
        <f t="shared" ca="1" si="3"/>
        <v>3.5700000000000003</v>
      </c>
      <c r="I14" s="1">
        <f t="shared" ca="1" si="4"/>
        <v>4</v>
      </c>
      <c r="J14" s="1">
        <f t="shared" ca="1" si="5"/>
        <v>3</v>
      </c>
    </row>
    <row r="15" spans="1:10" ht="15" customHeight="1">
      <c r="B15" s="1">
        <v>5</v>
      </c>
      <c r="C15" s="1">
        <v>7</v>
      </c>
      <c r="D15" s="2">
        <v>5</v>
      </c>
      <c r="F15" s="1">
        <f t="shared" si="0"/>
        <v>0.8</v>
      </c>
      <c r="G15" s="4">
        <f t="shared" si="2"/>
        <v>4</v>
      </c>
      <c r="H15" s="4">
        <f t="shared" ca="1" si="3"/>
        <v>2.1800000000000002</v>
      </c>
      <c r="I15" s="1">
        <f t="shared" ca="1" si="4"/>
        <v>3</v>
      </c>
      <c r="J15" s="1">
        <f t="shared" ca="1" si="5"/>
        <v>1</v>
      </c>
    </row>
    <row r="16" spans="1:10" ht="15" customHeight="1">
      <c r="B16" s="1">
        <v>5</v>
      </c>
      <c r="C16" s="1">
        <v>5</v>
      </c>
      <c r="D16" s="1">
        <v>10</v>
      </c>
      <c r="G16" s="4">
        <f t="shared" si="2"/>
        <v>10</v>
      </c>
      <c r="H16" s="4">
        <f t="shared" ca="1" si="3"/>
        <v>9.2000000000000011</v>
      </c>
      <c r="I16" s="1">
        <f t="shared" ca="1" si="4"/>
        <v>10</v>
      </c>
      <c r="J16" s="1">
        <f t="shared" ca="1" si="5"/>
        <v>9</v>
      </c>
    </row>
    <row r="17" spans="2:10" ht="15" customHeight="1">
      <c r="B17" s="1">
        <v>6</v>
      </c>
      <c r="C17" s="1">
        <v>5</v>
      </c>
      <c r="D17" s="2">
        <v>10</v>
      </c>
      <c r="G17" s="4">
        <f t="shared" si="2"/>
        <v>11</v>
      </c>
      <c r="H17" s="4">
        <f t="shared" ca="1" si="3"/>
        <v>11.700000000000001</v>
      </c>
      <c r="I17" s="1">
        <f t="shared" ca="1" si="4"/>
        <v>10</v>
      </c>
      <c r="J17" s="1">
        <f t="shared" ca="1" si="5"/>
        <v>13</v>
      </c>
    </row>
    <row r="18" spans="2:10" ht="15" customHeight="1">
      <c r="B18" s="1">
        <v>7</v>
      </c>
      <c r="C18" s="1">
        <v>5</v>
      </c>
      <c r="D18" s="2">
        <v>10</v>
      </c>
      <c r="G18" s="4">
        <f t="shared" si="2"/>
        <v>12</v>
      </c>
      <c r="H18" s="4">
        <f t="shared" ca="1" si="3"/>
        <v>17.12</v>
      </c>
      <c r="I18" s="1">
        <f t="shared" ca="1" si="4"/>
        <v>12</v>
      </c>
      <c r="J18" s="1">
        <f t="shared" ca="1" si="5"/>
        <v>16</v>
      </c>
    </row>
    <row r="19" spans="2:10" ht="15" customHeight="1">
      <c r="B19" s="1">
        <v>5</v>
      </c>
      <c r="C19" s="2">
        <v>5</v>
      </c>
      <c r="D19" s="2">
        <v>10</v>
      </c>
      <c r="G19" s="4">
        <f t="shared" si="2"/>
        <v>10</v>
      </c>
      <c r="H19" s="4">
        <f t="shared" ca="1" si="3"/>
        <v>9.6999999999999993</v>
      </c>
      <c r="I19" s="1">
        <f t="shared" ca="1" si="4"/>
        <v>10</v>
      </c>
      <c r="J19" s="1">
        <f t="shared" ca="1" si="5"/>
        <v>9</v>
      </c>
    </row>
    <row r="20" spans="2:10" ht="15" customHeight="1">
      <c r="B20" s="1">
        <v>5</v>
      </c>
      <c r="C20" s="2">
        <v>6</v>
      </c>
      <c r="D20" s="2">
        <v>10</v>
      </c>
      <c r="G20" s="4">
        <f t="shared" si="2"/>
        <v>9</v>
      </c>
      <c r="H20" s="4">
        <f t="shared" ca="1" si="3"/>
        <v>7.3500000000000005</v>
      </c>
      <c r="I20" s="1">
        <f t="shared" ca="1" si="4"/>
        <v>8</v>
      </c>
      <c r="J20" s="1">
        <f t="shared" ca="1" si="5"/>
        <v>7</v>
      </c>
    </row>
    <row r="21" spans="2:10" ht="15" customHeight="1">
      <c r="B21" s="1">
        <v>5</v>
      </c>
      <c r="C21" s="1">
        <v>7</v>
      </c>
      <c r="D21" s="2">
        <v>10</v>
      </c>
      <c r="G21" s="4">
        <f t="shared" si="2"/>
        <v>8</v>
      </c>
      <c r="H21" s="4">
        <f t="shared" ca="1" si="3"/>
        <v>3.6</v>
      </c>
      <c r="I21" s="1">
        <f t="shared" ca="1" si="4"/>
        <v>7</v>
      </c>
      <c r="J21" s="1">
        <f t="shared" ca="1" si="5"/>
        <v>3</v>
      </c>
    </row>
    <row r="22" spans="2:10" ht="15" customHeight="1">
      <c r="B22" s="1">
        <v>5</v>
      </c>
      <c r="C22" s="1">
        <v>5</v>
      </c>
      <c r="D22" s="1">
        <v>5</v>
      </c>
      <c r="G22" s="4">
        <f t="shared" si="2"/>
        <v>5</v>
      </c>
      <c r="H22" s="4">
        <f t="shared" ca="1" si="3"/>
        <v>5.4</v>
      </c>
      <c r="I22" s="1">
        <f t="shared" ca="1" si="4"/>
        <v>4</v>
      </c>
      <c r="J22" s="1">
        <f t="shared" ca="1" si="5"/>
        <v>5</v>
      </c>
    </row>
    <row r="23" spans="2:10" ht="15" customHeight="1">
      <c r="B23" s="1">
        <v>10</v>
      </c>
      <c r="C23" s="1">
        <v>5</v>
      </c>
      <c r="D23" s="1">
        <v>5</v>
      </c>
      <c r="G23" s="4">
        <f t="shared" si="2"/>
        <v>7.5</v>
      </c>
      <c r="H23" s="4">
        <f t="shared" ca="1" si="3"/>
        <v>12.875</v>
      </c>
      <c r="I23" s="1">
        <f t="shared" ca="1" si="4"/>
        <v>7</v>
      </c>
      <c r="J23" s="1">
        <f t="shared" ca="1" si="5"/>
        <v>11</v>
      </c>
    </row>
    <row r="24" spans="2:10" ht="15" customHeight="1">
      <c r="B24" s="1">
        <v>15</v>
      </c>
      <c r="C24" s="1">
        <v>5</v>
      </c>
      <c r="D24" s="1">
        <v>5</v>
      </c>
      <c r="G24" s="4">
        <f t="shared" si="2"/>
        <v>10</v>
      </c>
      <c r="H24" s="4">
        <f t="shared" ca="1" si="3"/>
        <v>21.200000000000003</v>
      </c>
      <c r="I24" s="1">
        <f t="shared" ca="1" si="4"/>
        <v>9</v>
      </c>
      <c r="J24" s="1">
        <f t="shared" ca="1" si="5"/>
        <v>20</v>
      </c>
    </row>
  </sheetData>
  <mergeCells count="1">
    <mergeCell ref="B4:G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C12"/>
  <sheetViews>
    <sheetView workbookViewId="0">
      <selection activeCell="H12" sqref="H12"/>
    </sheetView>
  </sheetViews>
  <sheetFormatPr defaultRowHeight="15"/>
  <cols>
    <col min="2" max="2" width="10.42578125" customWidth="1"/>
  </cols>
  <sheetData>
    <row r="1" spans="1:3">
      <c r="B1" t="s">
        <v>22</v>
      </c>
    </row>
    <row r="3" spans="1:3">
      <c r="B3" t="s">
        <v>21</v>
      </c>
      <c r="C3" t="s">
        <v>4</v>
      </c>
    </row>
    <row r="4" spans="1:3">
      <c r="A4" t="s">
        <v>19</v>
      </c>
      <c r="B4" t="s">
        <v>20</v>
      </c>
    </row>
    <row r="5" spans="1:3">
      <c r="B5">
        <v>1</v>
      </c>
      <c r="C5">
        <f xml:space="preserve"> (100*B5)</f>
        <v>100</v>
      </c>
    </row>
    <row r="6" spans="1:3">
      <c r="B6">
        <v>5</v>
      </c>
      <c r="C6">
        <f t="shared" ref="C6:C12" si="0" xml:space="preserve"> (100*B6)</f>
        <v>500</v>
      </c>
    </row>
    <row r="7" spans="1:3">
      <c r="B7">
        <v>10</v>
      </c>
      <c r="C7">
        <f t="shared" si="0"/>
        <v>1000</v>
      </c>
    </row>
    <row r="8" spans="1:3">
      <c r="B8">
        <v>20</v>
      </c>
      <c r="C8">
        <f t="shared" si="0"/>
        <v>2000</v>
      </c>
    </row>
    <row r="9" spans="1:3">
      <c r="B9">
        <v>30</v>
      </c>
      <c r="C9">
        <f t="shared" si="0"/>
        <v>3000</v>
      </c>
    </row>
    <row r="10" spans="1:3">
      <c r="B10">
        <v>50</v>
      </c>
      <c r="C10">
        <f t="shared" si="0"/>
        <v>5000</v>
      </c>
    </row>
    <row r="11" spans="1:3">
      <c r="B11">
        <v>80</v>
      </c>
      <c r="C11">
        <f t="shared" si="0"/>
        <v>8000</v>
      </c>
    </row>
    <row r="12" spans="1:3">
      <c r="B12">
        <v>100</v>
      </c>
      <c r="C12">
        <f t="shared" si="0"/>
        <v>10000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2"/>
  <sheetViews>
    <sheetView workbookViewId="0">
      <selection activeCell="C5" sqref="C5"/>
    </sheetView>
  </sheetViews>
  <sheetFormatPr defaultRowHeight="15"/>
  <cols>
    <col min="2" max="2" width="11" customWidth="1"/>
  </cols>
  <sheetData>
    <row r="1" spans="1:3">
      <c r="B1" t="s">
        <v>23</v>
      </c>
    </row>
    <row r="3" spans="1:3">
      <c r="B3" t="s">
        <v>18</v>
      </c>
      <c r="C3" t="s">
        <v>4</v>
      </c>
    </row>
    <row r="4" spans="1:3">
      <c r="A4" t="s">
        <v>19</v>
      </c>
      <c r="B4" t="s">
        <v>20</v>
      </c>
    </row>
    <row r="5" spans="1:3">
      <c r="B5">
        <v>1</v>
      </c>
      <c r="C5">
        <f xml:space="preserve"> 40+(3*B5)</f>
        <v>43</v>
      </c>
    </row>
    <row r="6" spans="1:3">
      <c r="B6">
        <v>5</v>
      </c>
      <c r="C6">
        <f t="shared" ref="C6:C12" si="0" xml:space="preserve"> 40+(3*B6)</f>
        <v>55</v>
      </c>
    </row>
    <row r="7" spans="1:3">
      <c r="B7">
        <v>10</v>
      </c>
      <c r="C7">
        <f t="shared" si="0"/>
        <v>70</v>
      </c>
    </row>
    <row r="8" spans="1:3">
      <c r="B8">
        <v>20</v>
      </c>
      <c r="C8">
        <f t="shared" si="0"/>
        <v>100</v>
      </c>
    </row>
    <row r="9" spans="1:3">
      <c r="B9">
        <v>30</v>
      </c>
      <c r="C9">
        <f t="shared" si="0"/>
        <v>130</v>
      </c>
    </row>
    <row r="10" spans="1:3">
      <c r="B10">
        <v>50</v>
      </c>
      <c r="C10">
        <f t="shared" si="0"/>
        <v>190</v>
      </c>
    </row>
    <row r="11" spans="1:3">
      <c r="B11">
        <v>80</v>
      </c>
      <c r="C11">
        <f t="shared" si="0"/>
        <v>280</v>
      </c>
    </row>
    <row r="12" spans="1:3">
      <c r="B12">
        <v>100</v>
      </c>
      <c r="C12">
        <f t="shared" si="0"/>
        <v>340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13"/>
  <sheetViews>
    <sheetView workbookViewId="0">
      <selection activeCell="D5" sqref="D5"/>
    </sheetView>
  </sheetViews>
  <sheetFormatPr defaultRowHeight="15"/>
  <cols>
    <col min="2" max="2" width="10" customWidth="1"/>
  </cols>
  <sheetData>
    <row r="1" spans="1:4">
      <c r="B1" t="s">
        <v>24</v>
      </c>
    </row>
    <row r="2" spans="1:4">
      <c r="C2" s="7" t="s">
        <v>27</v>
      </c>
      <c r="D2" s="8"/>
    </row>
    <row r="3" spans="1:4">
      <c r="B3" t="s">
        <v>18</v>
      </c>
      <c r="C3" s="11" t="s">
        <v>25</v>
      </c>
      <c r="D3" s="12" t="s">
        <v>26</v>
      </c>
    </row>
    <row r="4" spans="1:4">
      <c r="A4" t="s">
        <v>19</v>
      </c>
      <c r="B4" t="s">
        <v>20</v>
      </c>
      <c r="C4" s="9"/>
      <c r="D4" s="10"/>
    </row>
    <row r="5" spans="1:4">
      <c r="B5">
        <v>1</v>
      </c>
      <c r="C5" s="9">
        <f>FLOOR(1.7+(0.1*B5)-(0.06*B5),1)</f>
        <v>1</v>
      </c>
      <c r="D5" s="10">
        <f>FLOOR(1.7+(0.1*B5)-(0.06*B5),1)</f>
        <v>1</v>
      </c>
    </row>
    <row r="6" spans="1:4">
      <c r="B6">
        <v>5</v>
      </c>
      <c r="C6" s="9">
        <f t="shared" ref="C6:C12" si="0">FLOOR(1.7+(0.1*B6)-(0.06*B6),1)</f>
        <v>1</v>
      </c>
      <c r="D6" s="10">
        <f t="shared" ref="D6:D12" si="1">FLOOR(1.7+(0.1*B6)-(0.06*B6),1)</f>
        <v>1</v>
      </c>
    </row>
    <row r="7" spans="1:4">
      <c r="B7">
        <v>10</v>
      </c>
      <c r="C7" s="9">
        <f t="shared" si="0"/>
        <v>2</v>
      </c>
      <c r="D7" s="10">
        <f t="shared" si="1"/>
        <v>2</v>
      </c>
    </row>
    <row r="8" spans="1:4">
      <c r="B8">
        <v>20</v>
      </c>
      <c r="C8" s="9">
        <f t="shared" si="0"/>
        <v>2</v>
      </c>
      <c r="D8" s="10">
        <f t="shared" si="1"/>
        <v>2</v>
      </c>
    </row>
    <row r="9" spans="1:4">
      <c r="B9">
        <v>30</v>
      </c>
      <c r="C9" s="9">
        <f t="shared" si="0"/>
        <v>2</v>
      </c>
      <c r="D9" s="10">
        <f t="shared" si="1"/>
        <v>2</v>
      </c>
    </row>
    <row r="10" spans="1:4">
      <c r="B10">
        <v>50</v>
      </c>
      <c r="C10" s="9">
        <f t="shared" si="0"/>
        <v>3</v>
      </c>
      <c r="D10" s="10">
        <f t="shared" si="1"/>
        <v>3</v>
      </c>
    </row>
    <row r="11" spans="1:4">
      <c r="B11">
        <v>80</v>
      </c>
      <c r="C11" s="9">
        <f t="shared" si="0"/>
        <v>4</v>
      </c>
      <c r="D11" s="10">
        <f t="shared" si="1"/>
        <v>4</v>
      </c>
    </row>
    <row r="12" spans="1:4">
      <c r="B12">
        <v>100</v>
      </c>
      <c r="C12" s="9">
        <f t="shared" si="0"/>
        <v>5</v>
      </c>
      <c r="D12" s="10">
        <f t="shared" si="1"/>
        <v>5</v>
      </c>
    </row>
    <row r="13" spans="1:4">
      <c r="C13" s="9"/>
      <c r="D13" s="10"/>
    </row>
  </sheetData>
  <mergeCells count="1">
    <mergeCell ref="C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damage</vt:lpstr>
      <vt:lpstr>experience to level up</vt:lpstr>
      <vt:lpstr>experience earned in battle</vt:lpstr>
      <vt:lpstr>stat increases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bryanbr4un</dc:creator>
  <cp:lastModifiedBy>bryanbr4un</cp:lastModifiedBy>
  <dcterms:created xsi:type="dcterms:W3CDTF">2010-05-23T00:49:02Z</dcterms:created>
  <dcterms:modified xsi:type="dcterms:W3CDTF">2012-08-04T06:44:59Z</dcterms:modified>
</cp:coreProperties>
</file>