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H39" i="1"/>
  <c r="H38" i="1"/>
  <c r="H37" i="1"/>
  <c r="B39" i="1"/>
  <c r="C32" i="1"/>
  <c r="H36" i="1" s="1"/>
  <c r="G8" i="1"/>
  <c r="G2" i="1"/>
  <c r="D35" i="1" l="1"/>
  <c r="G37" i="1"/>
  <c r="F38" i="1"/>
  <c r="E39" i="1"/>
  <c r="D40" i="1"/>
  <c r="B37" i="1"/>
  <c r="F35" i="1"/>
  <c r="D36" i="1"/>
  <c r="C37" i="1"/>
  <c r="G39" i="1"/>
  <c r="F40" i="1"/>
  <c r="B38" i="1"/>
  <c r="E35" i="1"/>
  <c r="C36" i="1"/>
  <c r="G38" i="1"/>
  <c r="F39" i="1"/>
  <c r="E40" i="1"/>
  <c r="B40" i="1"/>
  <c r="G36" i="1"/>
  <c r="F37" i="1"/>
  <c r="E38" i="1"/>
  <c r="D39" i="1"/>
  <c r="C40" i="1"/>
  <c r="B36" i="1"/>
  <c r="C35" i="1"/>
  <c r="F36" i="1"/>
  <c r="E37" i="1"/>
  <c r="D38" i="1"/>
  <c r="C39" i="1"/>
  <c r="H35" i="1"/>
  <c r="B35" i="1"/>
  <c r="G35" i="1"/>
  <c r="E36" i="1"/>
  <c r="D37" i="1"/>
  <c r="C38" i="1"/>
  <c r="G40" i="1"/>
</calcChain>
</file>

<file path=xl/sharedStrings.xml><?xml version="1.0" encoding="utf-8"?>
<sst xmlns="http://schemas.openxmlformats.org/spreadsheetml/2006/main" count="38" uniqueCount="32">
  <si>
    <t>CORTES</t>
  </si>
  <si>
    <t>Q = C*C</t>
  </si>
  <si>
    <t>q -&gt; cuadrados</t>
  </si>
  <si>
    <t>EN UNA HORA 1800 Q</t>
  </si>
  <si>
    <t xml:space="preserve">ECUAC = </t>
  </si>
  <si>
    <t>PRIMER EMPLEADO</t>
  </si>
  <si>
    <t>SEGUNDO EMPLEADO</t>
  </si>
  <si>
    <t>Q</t>
  </si>
  <si>
    <t>TERCER EMPLEADO</t>
  </si>
  <si>
    <t>C -&gt; CORTES</t>
  </si>
  <si>
    <t>2Q - 2RAIZ(Q)</t>
  </si>
  <si>
    <t>Oq = 1</t>
  </si>
  <si>
    <t>Oq = RAIZ(Q)</t>
  </si>
  <si>
    <t>Oq = Q</t>
  </si>
  <si>
    <t>EJERCICIOS:</t>
  </si>
  <si>
    <t>b) 1; n; n; 2^n</t>
  </si>
  <si>
    <t>c) 1; n; n; 2^n</t>
  </si>
  <si>
    <t>1) a) n; n^2; n^3; 2^n</t>
  </si>
  <si>
    <t>----------------------------</t>
  </si>
  <si>
    <t>T(n) = C f(n)</t>
  </si>
  <si>
    <t>13) a) 17320</t>
  </si>
  <si>
    <t>c)</t>
  </si>
  <si>
    <t xml:space="preserve">b) </t>
  </si>
  <si>
    <t>12)</t>
  </si>
  <si>
    <t>F(n)</t>
  </si>
  <si>
    <t>N</t>
  </si>
  <si>
    <t>N^2</t>
  </si>
  <si>
    <t>N^3</t>
  </si>
  <si>
    <t>N^5</t>
  </si>
  <si>
    <t>2^N</t>
  </si>
  <si>
    <t>N!</t>
  </si>
  <si>
    <t xml:space="preserve">C=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</si>
</sst>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11" fontId="0" fillId="0" borderId="0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11" fontId="0" fillId="0" borderId="4" xfId="0" applyNumberFormat="1" applyBorder="1"/>
    <xf numFmtId="0" fontId="0" fillId="0" borderId="8" xfId="0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22" workbookViewId="0">
      <selection activeCell="S41" sqref="S41"/>
    </sheetView>
  </sheetViews>
  <sheetFormatPr baseColWidth="10" defaultColWidth="9.140625" defaultRowHeight="15" x14ac:dyDescent="0.25"/>
  <cols>
    <col min="1" max="1" width="10" bestFit="1" customWidth="1"/>
    <col min="2" max="2" width="12" bestFit="1" customWidth="1"/>
    <col min="3" max="3" width="11" bestFit="1" customWidth="1"/>
    <col min="8" max="8" width="10.28515625" customWidth="1"/>
  </cols>
  <sheetData>
    <row r="1" spans="1:10" x14ac:dyDescent="0.25">
      <c r="A1" t="s">
        <v>5</v>
      </c>
      <c r="F1">
        <v>1000000</v>
      </c>
    </row>
    <row r="2" spans="1:10" x14ac:dyDescent="0.25">
      <c r="A2" t="s">
        <v>7</v>
      </c>
      <c r="B2" t="s">
        <v>0</v>
      </c>
      <c r="D2" t="s">
        <v>2</v>
      </c>
      <c r="F2" t="s">
        <v>4</v>
      </c>
      <c r="G2">
        <f>SQRT(H2)+2*SQRT(H2)</f>
        <v>0</v>
      </c>
      <c r="J2" t="s">
        <v>3</v>
      </c>
    </row>
    <row r="3" spans="1:10" x14ac:dyDescent="0.25">
      <c r="A3">
        <v>16</v>
      </c>
      <c r="B3">
        <v>24</v>
      </c>
      <c r="D3" t="s">
        <v>9</v>
      </c>
    </row>
    <row r="4" spans="1:10" x14ac:dyDescent="0.25">
      <c r="A4">
        <v>25</v>
      </c>
      <c r="B4">
        <v>40</v>
      </c>
      <c r="D4" t="s">
        <v>1</v>
      </c>
      <c r="F4" t="s">
        <v>13</v>
      </c>
    </row>
    <row r="5" spans="1:10" x14ac:dyDescent="0.25">
      <c r="A5">
        <v>36</v>
      </c>
      <c r="B5">
        <v>60</v>
      </c>
      <c r="I5" t="s">
        <v>10</v>
      </c>
    </row>
    <row r="7" spans="1:10" x14ac:dyDescent="0.25">
      <c r="A7" t="s">
        <v>6</v>
      </c>
    </row>
    <row r="8" spans="1:10" x14ac:dyDescent="0.25">
      <c r="A8" t="s">
        <v>0</v>
      </c>
      <c r="B8" t="s">
        <v>7</v>
      </c>
      <c r="F8" t="s">
        <v>4</v>
      </c>
      <c r="G8">
        <f>SQRT(F1)-1</f>
        <v>999</v>
      </c>
    </row>
    <row r="9" spans="1:10" x14ac:dyDescent="0.25">
      <c r="A9">
        <v>6</v>
      </c>
      <c r="B9">
        <v>16</v>
      </c>
    </row>
    <row r="10" spans="1:10" x14ac:dyDescent="0.25">
      <c r="A10">
        <v>8</v>
      </c>
      <c r="B10">
        <v>25</v>
      </c>
      <c r="F10" t="s">
        <v>12</v>
      </c>
    </row>
    <row r="11" spans="1:10" x14ac:dyDescent="0.25">
      <c r="A11">
        <v>10</v>
      </c>
      <c r="B11">
        <v>36</v>
      </c>
    </row>
    <row r="13" spans="1:10" x14ac:dyDescent="0.25">
      <c r="A13" t="s">
        <v>8</v>
      </c>
    </row>
    <row r="14" spans="1:10" x14ac:dyDescent="0.25">
      <c r="A14" t="s">
        <v>0</v>
      </c>
      <c r="B14" t="s">
        <v>7</v>
      </c>
      <c r="F14" t="s">
        <v>4</v>
      </c>
      <c r="G14">
        <v>4</v>
      </c>
    </row>
    <row r="15" spans="1:10" x14ac:dyDescent="0.25">
      <c r="A15">
        <v>4</v>
      </c>
      <c r="B15">
        <v>16</v>
      </c>
    </row>
    <row r="16" spans="1:10" x14ac:dyDescent="0.25">
      <c r="A16">
        <v>4</v>
      </c>
      <c r="B16">
        <v>25</v>
      </c>
      <c r="F16" t="s">
        <v>11</v>
      </c>
    </row>
    <row r="17" spans="1:3" x14ac:dyDescent="0.25">
      <c r="A17">
        <v>4</v>
      </c>
      <c r="B17">
        <v>36</v>
      </c>
    </row>
    <row r="19" spans="1:3" x14ac:dyDescent="0.25">
      <c r="A19" t="s">
        <v>14</v>
      </c>
    </row>
    <row r="21" spans="1:3" x14ac:dyDescent="0.25">
      <c r="A21" t="s">
        <v>17</v>
      </c>
    </row>
    <row r="22" spans="1:3" x14ac:dyDescent="0.25">
      <c r="A22" t="s">
        <v>15</v>
      </c>
    </row>
    <row r="23" spans="1:3" x14ac:dyDescent="0.25">
      <c r="A23" t="s">
        <v>16</v>
      </c>
    </row>
    <row r="25" spans="1:3" x14ac:dyDescent="0.25">
      <c r="A25" s="1" t="s">
        <v>18</v>
      </c>
    </row>
    <row r="26" spans="1:3" x14ac:dyDescent="0.25">
      <c r="A26" t="s">
        <v>19</v>
      </c>
    </row>
    <row r="28" spans="1:3" x14ac:dyDescent="0.25">
      <c r="A28" t="s">
        <v>20</v>
      </c>
    </row>
    <row r="29" spans="1:3" x14ac:dyDescent="0.25">
      <c r="A29" t="s">
        <v>22</v>
      </c>
    </row>
    <row r="30" spans="1:3" x14ac:dyDescent="0.25">
      <c r="A30" t="s">
        <v>21</v>
      </c>
    </row>
    <row r="32" spans="1:3" x14ac:dyDescent="0.25">
      <c r="A32" t="s">
        <v>23</v>
      </c>
      <c r="B32" t="s">
        <v>31</v>
      </c>
      <c r="C32" s="11">
        <f>1*10^-8</f>
        <v>1E-8</v>
      </c>
    </row>
    <row r="33" spans="1:8" ht="15.75" thickBot="1" x14ac:dyDescent="0.3"/>
    <row r="34" spans="1:8" ht="16.5" thickTop="1" thickBot="1" x14ac:dyDescent="0.3">
      <c r="A34" s="4" t="s">
        <v>24</v>
      </c>
      <c r="B34" s="5">
        <v>10</v>
      </c>
      <c r="C34" s="5">
        <v>20</v>
      </c>
      <c r="D34" s="5">
        <v>30</v>
      </c>
      <c r="E34" s="5">
        <v>40</v>
      </c>
      <c r="F34" s="5">
        <v>50</v>
      </c>
      <c r="G34" s="5">
        <v>60</v>
      </c>
      <c r="H34" s="10">
        <v>1000</v>
      </c>
    </row>
    <row r="35" spans="1:8" ht="15.75" thickTop="1" x14ac:dyDescent="0.25">
      <c r="A35" s="2" t="s">
        <v>25</v>
      </c>
      <c r="B35" s="6">
        <f>$C$32*B$34</f>
        <v>9.9999999999999995E-8</v>
      </c>
      <c r="C35" s="6">
        <f>$C$32*C$34</f>
        <v>1.9999999999999999E-7</v>
      </c>
      <c r="D35" s="6">
        <f t="shared" ref="D35:H35" si="0">$C$32*D$34</f>
        <v>2.9999999999999999E-7</v>
      </c>
      <c r="E35" s="6">
        <f t="shared" si="0"/>
        <v>3.9999999999999998E-7</v>
      </c>
      <c r="F35" s="6">
        <f t="shared" si="0"/>
        <v>4.9999999999999998E-7</v>
      </c>
      <c r="G35" s="6">
        <f t="shared" si="0"/>
        <v>5.9999999999999997E-7</v>
      </c>
      <c r="H35" s="7">
        <f t="shared" si="0"/>
        <v>1.0000000000000001E-5</v>
      </c>
    </row>
    <row r="36" spans="1:8" x14ac:dyDescent="0.25">
      <c r="A36" s="2" t="s">
        <v>26</v>
      </c>
      <c r="B36" s="6">
        <f>$C$32*B$34^2</f>
        <v>9.9999999999999995E-7</v>
      </c>
      <c r="C36" s="6">
        <f t="shared" ref="C36:H36" si="1">$C$32*C$34^2</f>
        <v>3.9999999999999998E-6</v>
      </c>
      <c r="D36" s="6">
        <f t="shared" si="1"/>
        <v>9.0000000000000002E-6</v>
      </c>
      <c r="E36" s="6">
        <f t="shared" si="1"/>
        <v>1.5999999999999999E-5</v>
      </c>
      <c r="F36" s="6">
        <f t="shared" si="1"/>
        <v>2.5000000000000001E-5</v>
      </c>
      <c r="G36" s="6">
        <f t="shared" si="1"/>
        <v>3.6000000000000001E-5</v>
      </c>
      <c r="H36" s="7">
        <f t="shared" si="1"/>
        <v>0.01</v>
      </c>
    </row>
    <row r="37" spans="1:8" x14ac:dyDescent="0.25">
      <c r="A37" s="2" t="s">
        <v>27</v>
      </c>
      <c r="B37" s="6">
        <f>$C$32*B$34^3</f>
        <v>1.0000000000000001E-5</v>
      </c>
      <c r="C37" s="6">
        <f t="shared" ref="C37:G37" si="2">$C$32*C$34^3</f>
        <v>8.0000000000000007E-5</v>
      </c>
      <c r="D37" s="6">
        <f t="shared" si="2"/>
        <v>2.7E-4</v>
      </c>
      <c r="E37" s="6">
        <f t="shared" si="2"/>
        <v>6.4000000000000005E-4</v>
      </c>
      <c r="F37" s="6">
        <f t="shared" si="2"/>
        <v>1.25E-3</v>
      </c>
      <c r="G37" s="6">
        <f>$C$32*G$34^3</f>
        <v>2.16E-3</v>
      </c>
      <c r="H37" s="7">
        <f>$C$32*H$34^3</f>
        <v>10</v>
      </c>
    </row>
    <row r="38" spans="1:8" x14ac:dyDescent="0.25">
      <c r="A38" s="2" t="s">
        <v>28</v>
      </c>
      <c r="B38" s="6">
        <f>$C$32*B$34^5</f>
        <v>1E-3</v>
      </c>
      <c r="C38" s="6">
        <f t="shared" ref="C38:H38" si="3">$C$32*C$34^5</f>
        <v>3.2000000000000001E-2</v>
      </c>
      <c r="D38" s="6">
        <f t="shared" si="3"/>
        <v>0.24299999999999999</v>
      </c>
      <c r="E38" s="6">
        <f t="shared" si="3"/>
        <v>1.024</v>
      </c>
      <c r="F38" s="6">
        <f t="shared" si="3"/>
        <v>3.125</v>
      </c>
      <c r="G38" s="6">
        <f t="shared" si="3"/>
        <v>7.7759999999999998</v>
      </c>
      <c r="H38" s="7">
        <f t="shared" si="3"/>
        <v>10000000</v>
      </c>
    </row>
    <row r="39" spans="1:8" x14ac:dyDescent="0.25">
      <c r="A39" s="2" t="s">
        <v>29</v>
      </c>
      <c r="B39" s="6">
        <f>$C$32*2^B$34</f>
        <v>1.024E-5</v>
      </c>
      <c r="C39" s="6">
        <f t="shared" ref="C39:H39" si="4">$C$32*2^C$34</f>
        <v>1.048576E-2</v>
      </c>
      <c r="D39" s="6">
        <f t="shared" si="4"/>
        <v>10.73741824</v>
      </c>
      <c r="E39" s="6">
        <f t="shared" si="4"/>
        <v>10995.11627776</v>
      </c>
      <c r="F39" s="6">
        <f t="shared" si="4"/>
        <v>11258999.06842624</v>
      </c>
      <c r="G39" s="6">
        <f t="shared" si="4"/>
        <v>11529215046.06847</v>
      </c>
      <c r="H39" s="7">
        <f t="shared" si="4"/>
        <v>1.0715086071862673E+293</v>
      </c>
    </row>
    <row r="40" spans="1:8" ht="15.75" thickBot="1" x14ac:dyDescent="0.3">
      <c r="A40" s="3" t="s">
        <v>30</v>
      </c>
      <c r="B40" s="8">
        <f>$C$32*FACT(B$34)</f>
        <v>3.6288000000000001E-2</v>
      </c>
      <c r="C40" s="8">
        <f t="shared" ref="C40:H40" si="5">$C$32*FACT(C$34)</f>
        <v>24329020081.766399</v>
      </c>
      <c r="D40" s="8">
        <f t="shared" si="5"/>
        <v>2.6525285981219109E+24</v>
      </c>
      <c r="E40" s="8">
        <f t="shared" si="5"/>
        <v>8.1591528324789806E+39</v>
      </c>
      <c r="F40" s="8">
        <f t="shared" si="5"/>
        <v>3.0414093201713374E+56</v>
      </c>
      <c r="G40" s="8">
        <f t="shared" si="5"/>
        <v>8.3209871127413905E+73</v>
      </c>
      <c r="H40" s="9" t="e">
        <f>$C$32*FACT(H$34)</f>
        <v>#NUM!</v>
      </c>
    </row>
    <row r="41" spans="1:8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2022-09-21T00:46:14Z</dcterms:modified>
</cp:coreProperties>
</file>