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5" i="1" l="1"/>
  <c r="S5" i="1"/>
  <c r="R5" i="1"/>
  <c r="T4" i="1"/>
  <c r="S4" i="1"/>
  <c r="R4" i="1"/>
  <c r="T3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<sst xmlns="http://schemas.openxmlformats.org/spreadsheetml/2006/main" count="19" uniqueCount="10">
  <si>
    <t>year</t>
  </si>
  <si>
    <t>biomass</t>
  </si>
  <si>
    <t>n2o</t>
  </si>
  <si>
    <t>CF</t>
  </si>
  <si>
    <t>F</t>
  </si>
  <si>
    <t>C</t>
  </si>
  <si>
    <t>C'</t>
  </si>
  <si>
    <t>Tx</t>
  </si>
  <si>
    <t>Biomass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</si>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</sst>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Sheet1!$T$2:$T$5</c:f>
              <c:numCache>
                <c:formatCode>General</c:formatCode>
                <c:ptCount val="4"/>
                <c:pt idx="0">
                  <c:v>3.536678400731855</c:v>
                </c:pt>
                <c:pt idx="1">
                  <c:v>1.9372878536101306</c:v>
                </c:pt>
                <c:pt idx="2">
                  <c:v>2.8552459036150291</c:v>
                </c:pt>
                <c:pt idx="3">
                  <c:v>1.4385911880000943</c:v>
                </c:pt>
              </c:numCache>
            </c:numRef>
          </c:xVal>
          <c:yVal>
            <c:numRef>
              <c:f>Sheet1!$S$2:$S$5</c:f>
              <c:numCache>
                <c:formatCode>General</c:formatCode>
                <c:ptCount val="4"/>
                <c:pt idx="0">
                  <c:v>16233.188059161845</c:v>
                </c:pt>
                <c:pt idx="1">
                  <c:v>7180.0394405246379</c:v>
                </c:pt>
                <c:pt idx="2">
                  <c:v>13691.585260207499</c:v>
                </c:pt>
                <c:pt idx="3">
                  <c:v>3586.9140275525106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10736"/>
        <c:axId val="2114804208"/>
      </c:scatterChart>
      <c:valAx>
        <c:axId val="21148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04208"/>
        <c:crosses val="autoZero"/>
        <c:crossBetween val="midCat"/>
      </c:valAx>
      <c:valAx>
        <c:axId val="21148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404812</xdr:colOff>
      <xdr:row>7</xdr:row>
      <xdr:rowOff>42862</xdr:rowOff>
    </xdr:from>
    <xdr:to>
      <xdr:col>23</xdr:col>
      <xdr:colOff>100012</xdr:colOff>
      <xdr:row>21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U26" sqref="U26"/>
    </sheetView>
  </sheetViews>
  <sheetFormatPr defaultRowHeight="15" x14ac:dyDescent="0.25"/>
  <sheetData>
    <row r="1" spans="1:20" x14ac:dyDescent="0.25">
      <c r="A1" s="1" t="s">
        <v>3</v>
      </c>
      <c r="B1" s="1"/>
      <c r="C1" s="1"/>
      <c r="E1" s="1" t="s">
        <v>4</v>
      </c>
      <c r="F1" s="1"/>
      <c r="G1" s="1"/>
      <c r="I1" s="1" t="s">
        <v>5</v>
      </c>
      <c r="J1" s="1"/>
      <c r="K1" s="1"/>
      <c r="M1" s="1" t="s">
        <v>6</v>
      </c>
      <c r="N1" s="1"/>
      <c r="O1" s="1"/>
      <c r="R1" t="s">
        <v>7</v>
      </c>
      <c r="S1" t="s">
        <v>8</v>
      </c>
      <c r="T1" t="s">
        <v>9</v>
      </c>
    </row>
    <row r="2" spans="1:20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R2" t="str">
        <f>A1</f>
        <v>CF</v>
      </c>
      <c r="S2">
        <f>AVERAGE(B3:B33)</f>
        <v>16233.188059161845</v>
      </c>
      <c r="T2">
        <f>AVERAGE(C3:C33)</f>
        <v>3.536678400731855</v>
      </c>
    </row>
    <row r="3" spans="1:20" x14ac:dyDescent="0.25">
      <c r="A3">
        <v>1979</v>
      </c>
      <c r="B3">
        <v>18566.4736328125</v>
      </c>
      <c r="C3">
        <v>3.8178195953369101</v>
      </c>
      <c r="E3">
        <v>1979</v>
      </c>
      <c r="F3">
        <v>7379.29931640625</v>
      </c>
      <c r="G3">
        <v>2.1188064217567399</v>
      </c>
      <c r="I3">
        <v>1979</v>
      </c>
      <c r="J3">
        <v>16510.149902343801</v>
      </c>
      <c r="K3">
        <v>3.3064586520194998</v>
      </c>
      <c r="M3">
        <v>1979</v>
      </c>
      <c r="N3">
        <v>4174.8495483398401</v>
      </c>
      <c r="O3">
        <v>1.65939137339592</v>
      </c>
      <c r="R3" t="str">
        <f>E1</f>
        <v>F</v>
      </c>
      <c r="S3">
        <f>AVERAGE(F3:F33)</f>
        <v>7180.0394405246379</v>
      </c>
      <c r="T3">
        <f>AVERAGE(G3:G33)</f>
        <v>1.9372878536101306</v>
      </c>
    </row>
    <row r="4" spans="1:20" x14ac:dyDescent="0.25">
      <c r="A4">
        <v>1980</v>
      </c>
      <c r="B4">
        <v>16518.3913574219</v>
      </c>
      <c r="C4">
        <v>3.20280641317368</v>
      </c>
      <c r="E4">
        <v>1980</v>
      </c>
      <c r="F4">
        <v>7416.50439453125</v>
      </c>
      <c r="G4">
        <v>1.93641024827957</v>
      </c>
      <c r="I4">
        <v>1980</v>
      </c>
      <c r="J4">
        <v>14251.5141601585</v>
      </c>
      <c r="K4">
        <v>2.6763852834701498</v>
      </c>
      <c r="M4">
        <v>1980</v>
      </c>
      <c r="N4">
        <v>4159.6675415039099</v>
      </c>
      <c r="O4">
        <v>1.57244825363159</v>
      </c>
      <c r="R4" t="str">
        <f>I1</f>
        <v>C</v>
      </c>
      <c r="S4">
        <f>AVERAGE(J3:J33)</f>
        <v>13691.585260207499</v>
      </c>
      <c r="T4">
        <f>AVERAGE(K3:K33)</f>
        <v>2.8552459036150291</v>
      </c>
    </row>
    <row r="5" spans="1:20" x14ac:dyDescent="0.25">
      <c r="A5">
        <v>1981</v>
      </c>
      <c r="B5">
        <v>15623.8408203125</v>
      </c>
      <c r="C5">
        <v>3.2528583407401999</v>
      </c>
      <c r="E5">
        <v>1981</v>
      </c>
      <c r="F5">
        <v>7653.73535156253</v>
      </c>
      <c r="G5">
        <v>2.0485791563987701</v>
      </c>
      <c r="I5">
        <v>1981</v>
      </c>
      <c r="J5">
        <v>12977.544433593799</v>
      </c>
      <c r="K5">
        <v>2.7637221217155501</v>
      </c>
      <c r="M5">
        <v>1981</v>
      </c>
      <c r="N5">
        <v>4281.5473632814601</v>
      </c>
      <c r="O5">
        <v>1.8398233950138101</v>
      </c>
      <c r="R5" t="str">
        <f>M1</f>
        <v>C'</v>
      </c>
      <c r="S5">
        <f>AVERAGE(N3:N33)</f>
        <v>3586.9140275525106</v>
      </c>
      <c r="T5">
        <f>AVERAGE(O3:O33)</f>
        <v>1.4385911880000943</v>
      </c>
    </row>
    <row r="6" spans="1:20" x14ac:dyDescent="0.25">
      <c r="A6">
        <v>1982</v>
      </c>
      <c r="B6">
        <v>15920.781738285599</v>
      </c>
      <c r="C6">
        <v>3.3845469951629599</v>
      </c>
      <c r="E6">
        <v>1982</v>
      </c>
      <c r="F6">
        <v>7045.169921875</v>
      </c>
      <c r="G6">
        <v>2.0949678421020499</v>
      </c>
      <c r="I6">
        <v>1982</v>
      </c>
      <c r="J6">
        <v>13663.445312501601</v>
      </c>
      <c r="K6">
        <v>2.8131718039512599</v>
      </c>
      <c r="M6">
        <v>1982</v>
      </c>
      <c r="N6">
        <v>3721.8108520507799</v>
      </c>
      <c r="O6">
        <v>1.5468221902847299</v>
      </c>
    </row>
    <row r="7" spans="1:20" x14ac:dyDescent="0.25">
      <c r="A7">
        <v>1983</v>
      </c>
      <c r="B7">
        <v>16247.3798828125</v>
      </c>
      <c r="C7">
        <v>3.90883773565292</v>
      </c>
      <c r="E7">
        <v>1983</v>
      </c>
      <c r="F7">
        <v>7149.3291015625</v>
      </c>
      <c r="G7">
        <v>2.1616304516792302</v>
      </c>
      <c r="I7">
        <v>1983</v>
      </c>
      <c r="J7">
        <v>13958.5019531281</v>
      </c>
      <c r="K7">
        <v>3.3025419712066699</v>
      </c>
      <c r="M7">
        <v>1983</v>
      </c>
      <c r="N7">
        <v>3923.9766845704398</v>
      </c>
      <c r="O7">
        <v>1.8030591905116999</v>
      </c>
    </row>
    <row r="8" spans="1:20" x14ac:dyDescent="0.25">
      <c r="A8">
        <v>1984</v>
      </c>
      <c r="B8">
        <v>16401.769042968801</v>
      </c>
      <c r="C8">
        <v>3.4211481809616102</v>
      </c>
      <c r="E8">
        <v>1984</v>
      </c>
      <c r="F8">
        <v>7500.5190429691302</v>
      </c>
      <c r="G8">
        <v>1.9793025851249699</v>
      </c>
      <c r="I8">
        <v>1984</v>
      </c>
      <c r="J8">
        <v>13852.3564453125</v>
      </c>
      <c r="K8">
        <v>2.8210354447364798</v>
      </c>
      <c r="M8">
        <v>1984</v>
      </c>
      <c r="N8">
        <v>4021.97241210938</v>
      </c>
      <c r="O8">
        <v>1.6732306778430901</v>
      </c>
    </row>
    <row r="9" spans="1:20" x14ac:dyDescent="0.25">
      <c r="A9">
        <v>1985</v>
      </c>
      <c r="B9">
        <v>12938.4357910156</v>
      </c>
      <c r="C9">
        <v>2.9207409620284999</v>
      </c>
      <c r="E9">
        <v>1985</v>
      </c>
      <c r="F9">
        <v>7153.6875000005102</v>
      </c>
      <c r="G9">
        <v>1.8362218141555799</v>
      </c>
      <c r="I9">
        <v>1985</v>
      </c>
      <c r="J9">
        <v>10255.365722656299</v>
      </c>
      <c r="K9">
        <v>2.2393831014633201</v>
      </c>
      <c r="M9">
        <v>1985</v>
      </c>
      <c r="N9">
        <v>3715.56883239746</v>
      </c>
      <c r="O9">
        <v>1.298544049263</v>
      </c>
    </row>
    <row r="10" spans="1:20" x14ac:dyDescent="0.25">
      <c r="A10">
        <v>1986</v>
      </c>
      <c r="B10">
        <v>16815.2060546875</v>
      </c>
      <c r="C10">
        <v>3.3486814498901398</v>
      </c>
      <c r="E10">
        <v>1986</v>
      </c>
      <c r="F10">
        <v>7692.6166992196604</v>
      </c>
      <c r="G10">
        <v>1.92048054933548</v>
      </c>
      <c r="I10">
        <v>1986</v>
      </c>
      <c r="J10">
        <v>14495.1237792989</v>
      </c>
      <c r="K10">
        <v>2.7514482140541099</v>
      </c>
      <c r="M10">
        <v>1986</v>
      </c>
      <c r="N10">
        <v>3960.6537780765402</v>
      </c>
      <c r="O10">
        <v>1.54519730806351</v>
      </c>
    </row>
    <row r="11" spans="1:20" x14ac:dyDescent="0.25">
      <c r="A11">
        <v>1987</v>
      </c>
      <c r="B11">
        <v>17002.053222656301</v>
      </c>
      <c r="C11">
        <v>2.7981119155883798</v>
      </c>
      <c r="E11">
        <v>1987</v>
      </c>
      <c r="F11">
        <v>7489.9028320316002</v>
      </c>
      <c r="G11">
        <v>1.53472888469696</v>
      </c>
      <c r="I11">
        <v>1987</v>
      </c>
      <c r="J11">
        <v>14444.906250001601</v>
      </c>
      <c r="K11">
        <v>2.2548984289169298</v>
      </c>
      <c r="M11">
        <v>1987</v>
      </c>
      <c r="N11">
        <v>3935.3698120118102</v>
      </c>
      <c r="O11">
        <v>1.1967850625515</v>
      </c>
    </row>
    <row r="12" spans="1:20" x14ac:dyDescent="0.25">
      <c r="A12">
        <v>1988</v>
      </c>
      <c r="B12">
        <v>17552.333496093801</v>
      </c>
      <c r="C12">
        <v>3.6105686426162702</v>
      </c>
      <c r="E12">
        <v>1988</v>
      </c>
      <c r="F12">
        <v>7880.9345703133604</v>
      </c>
      <c r="G12">
        <v>2.0202734470367401</v>
      </c>
      <c r="I12">
        <v>1988</v>
      </c>
      <c r="J12">
        <v>15072.159667968799</v>
      </c>
      <c r="K12">
        <v>3.05465215444565</v>
      </c>
      <c r="M12">
        <v>1988</v>
      </c>
      <c r="N12">
        <v>4510.4254150390598</v>
      </c>
      <c r="O12">
        <v>1.72869545221329</v>
      </c>
    </row>
    <row r="13" spans="1:20" x14ac:dyDescent="0.25">
      <c r="A13">
        <v>1989</v>
      </c>
      <c r="B13">
        <v>16084.514160156299</v>
      </c>
      <c r="C13">
        <v>3.6362566351890599</v>
      </c>
      <c r="E13">
        <v>1989</v>
      </c>
      <c r="F13">
        <v>6826.7719726567702</v>
      </c>
      <c r="G13">
        <v>1.9875712990760801</v>
      </c>
      <c r="I13">
        <v>1989</v>
      </c>
      <c r="J13">
        <v>13836.4235839844</v>
      </c>
      <c r="K13">
        <v>2.9872866868972801</v>
      </c>
      <c r="M13">
        <v>1989</v>
      </c>
      <c r="N13">
        <v>3418.4470825195299</v>
      </c>
      <c r="O13">
        <v>1.4054149687290201</v>
      </c>
    </row>
    <row r="14" spans="1:20" x14ac:dyDescent="0.25">
      <c r="A14">
        <v>1990</v>
      </c>
      <c r="B14">
        <v>15885.872070317</v>
      </c>
      <c r="C14">
        <v>3.79905742406845</v>
      </c>
      <c r="E14">
        <v>1990</v>
      </c>
      <c r="F14">
        <v>7316.2446289071504</v>
      </c>
      <c r="G14">
        <v>2.2485789656639099</v>
      </c>
      <c r="I14">
        <v>1990</v>
      </c>
      <c r="J14">
        <v>13254.3466796877</v>
      </c>
      <c r="K14">
        <v>3.1002665758132899</v>
      </c>
      <c r="M14">
        <v>1990</v>
      </c>
      <c r="N14">
        <v>3923.6951904297498</v>
      </c>
      <c r="O14">
        <v>1.7782233059406301</v>
      </c>
    </row>
    <row r="15" spans="1:20" x14ac:dyDescent="0.25">
      <c r="A15">
        <v>1991</v>
      </c>
      <c r="B15">
        <v>15509.7971191406</v>
      </c>
      <c r="C15">
        <v>3.3547483086585999</v>
      </c>
      <c r="E15">
        <v>1991</v>
      </c>
      <c r="F15">
        <v>7088.7797851572404</v>
      </c>
      <c r="G15">
        <v>1.8482378125190699</v>
      </c>
      <c r="I15">
        <v>1991</v>
      </c>
      <c r="J15">
        <v>12922.5520019531</v>
      </c>
      <c r="K15">
        <v>2.75661337375641</v>
      </c>
      <c r="M15">
        <v>1991</v>
      </c>
      <c r="N15">
        <v>3493.2226562501901</v>
      </c>
      <c r="O15">
        <v>1.32906621694565</v>
      </c>
    </row>
    <row r="16" spans="1:20" x14ac:dyDescent="0.25">
      <c r="A16">
        <v>1992</v>
      </c>
      <c r="B16">
        <v>14818.747558593799</v>
      </c>
      <c r="C16">
        <v>3.6295344233512901</v>
      </c>
      <c r="E16">
        <v>1992</v>
      </c>
      <c r="F16">
        <v>7085.4497070327998</v>
      </c>
      <c r="G16">
        <v>2.0623380541801501</v>
      </c>
      <c r="I16">
        <v>1992</v>
      </c>
      <c r="J16">
        <v>12277.8383789081</v>
      </c>
      <c r="K16">
        <v>2.86875993013382</v>
      </c>
      <c r="M16">
        <v>1992</v>
      </c>
      <c r="N16">
        <v>3759.4963989257799</v>
      </c>
      <c r="O16">
        <v>1.5607404410839101</v>
      </c>
    </row>
    <row r="17" spans="1:15" x14ac:dyDescent="0.25">
      <c r="A17">
        <v>1993</v>
      </c>
      <c r="B17">
        <v>16932.144287112998</v>
      </c>
      <c r="C17">
        <v>3.5221147537231401</v>
      </c>
      <c r="E17">
        <v>1993</v>
      </c>
      <c r="F17">
        <v>7484.3701171885596</v>
      </c>
      <c r="G17">
        <v>1.8051446676254299</v>
      </c>
      <c r="I17">
        <v>1993</v>
      </c>
      <c r="J17">
        <v>14336.93359375</v>
      </c>
      <c r="K17">
        <v>2.8552339673042302</v>
      </c>
      <c r="M17">
        <v>1993</v>
      </c>
      <c r="N17">
        <v>3758.5152587890602</v>
      </c>
      <c r="O17">
        <v>1.2573422491550399</v>
      </c>
    </row>
    <row r="18" spans="1:15" x14ac:dyDescent="0.25">
      <c r="A18">
        <v>1994</v>
      </c>
      <c r="B18">
        <v>16565.161621094601</v>
      </c>
      <c r="C18">
        <v>3.3500782251358001</v>
      </c>
      <c r="E18">
        <v>1994</v>
      </c>
      <c r="F18">
        <v>7306.3945312511696</v>
      </c>
      <c r="G18">
        <v>1.8152260780334499</v>
      </c>
      <c r="I18">
        <v>1994</v>
      </c>
      <c r="J18">
        <v>14019.653808594499</v>
      </c>
      <c r="K18">
        <v>2.6531631946563698</v>
      </c>
      <c r="M18">
        <v>1994</v>
      </c>
      <c r="N18">
        <v>3836.7535400390998</v>
      </c>
      <c r="O18">
        <v>1.3650423288345299</v>
      </c>
    </row>
    <row r="19" spans="1:15" x14ac:dyDescent="0.25">
      <c r="A19">
        <v>1995</v>
      </c>
      <c r="B19">
        <v>15793.4853515625</v>
      </c>
      <c r="C19">
        <v>3.69438695907593</v>
      </c>
      <c r="E19">
        <v>1995</v>
      </c>
      <c r="F19">
        <v>6969.0327148442602</v>
      </c>
      <c r="G19">
        <v>2.14957964420319</v>
      </c>
      <c r="I19">
        <v>1995</v>
      </c>
      <c r="J19">
        <v>13405.1767578125</v>
      </c>
      <c r="K19">
        <v>2.9618115425109899</v>
      </c>
      <c r="M19">
        <v>1995</v>
      </c>
      <c r="N19">
        <v>3447.1655273439201</v>
      </c>
      <c r="O19">
        <v>1.68400654196739</v>
      </c>
    </row>
    <row r="20" spans="1:15" x14ac:dyDescent="0.25">
      <c r="A20">
        <v>1996</v>
      </c>
      <c r="B20">
        <v>16065.144042973299</v>
      </c>
      <c r="C20">
        <v>4.1974290609359697</v>
      </c>
      <c r="E20">
        <v>1996</v>
      </c>
      <c r="F20">
        <v>7220.73193359375</v>
      </c>
      <c r="G20">
        <v>2.1924034953117402</v>
      </c>
      <c r="I20">
        <v>1996</v>
      </c>
      <c r="J20">
        <v>13310.015625</v>
      </c>
      <c r="K20">
        <v>3.3584152460098302</v>
      </c>
      <c r="M20">
        <v>1996</v>
      </c>
      <c r="N20">
        <v>3435.8839721679701</v>
      </c>
      <c r="O20">
        <v>1.6303870081901599</v>
      </c>
    </row>
    <row r="21" spans="1:15" x14ac:dyDescent="0.25">
      <c r="A21">
        <v>1997</v>
      </c>
      <c r="B21">
        <v>16155.4611816406</v>
      </c>
      <c r="C21">
        <v>3.8739752769470202</v>
      </c>
      <c r="E21">
        <v>1997</v>
      </c>
      <c r="F21">
        <v>6843.9414062509404</v>
      </c>
      <c r="G21">
        <v>2.0969583988189702</v>
      </c>
      <c r="I21">
        <v>1997</v>
      </c>
      <c r="J21">
        <v>13714.3791503906</v>
      </c>
      <c r="K21">
        <v>3.0456570386886601</v>
      </c>
      <c r="M21">
        <v>1997</v>
      </c>
      <c r="N21">
        <v>3023.3829956055702</v>
      </c>
      <c r="O21">
        <v>1.51599434018135</v>
      </c>
    </row>
    <row r="22" spans="1:15" x14ac:dyDescent="0.25">
      <c r="A22">
        <v>1998</v>
      </c>
      <c r="B22">
        <v>15284.948730468799</v>
      </c>
      <c r="C22">
        <v>3.4831638336181601</v>
      </c>
      <c r="E22">
        <v>1998</v>
      </c>
      <c r="F22">
        <v>6995.8613281251201</v>
      </c>
      <c r="G22">
        <v>1.97459632158279</v>
      </c>
      <c r="I22">
        <v>1998</v>
      </c>
      <c r="J22">
        <v>12430.698242189799</v>
      </c>
      <c r="K22">
        <v>2.73837751150131</v>
      </c>
      <c r="M22">
        <v>1998</v>
      </c>
      <c r="N22">
        <v>3224.2202758789099</v>
      </c>
      <c r="O22">
        <v>1.41360282897949</v>
      </c>
    </row>
    <row r="23" spans="1:15" x14ac:dyDescent="0.25">
      <c r="A23">
        <v>1999</v>
      </c>
      <c r="B23">
        <v>15345.350097656399</v>
      </c>
      <c r="C23">
        <v>3.3540313243865998</v>
      </c>
      <c r="E23">
        <v>1999</v>
      </c>
      <c r="F23">
        <v>7037.1997070314001</v>
      </c>
      <c r="G23">
        <v>1.8525089025497401</v>
      </c>
      <c r="I23">
        <v>1999</v>
      </c>
      <c r="J23">
        <v>12568.539550781299</v>
      </c>
      <c r="K23">
        <v>2.6754900217056301</v>
      </c>
      <c r="M23">
        <v>1999</v>
      </c>
      <c r="N23">
        <v>3367.7257690429701</v>
      </c>
      <c r="O23">
        <v>1.3938449919223801</v>
      </c>
    </row>
    <row r="24" spans="1:15" x14ac:dyDescent="0.25">
      <c r="A24">
        <v>2000</v>
      </c>
      <c r="B24">
        <v>17076.061035159099</v>
      </c>
      <c r="C24">
        <v>3.12503850460052</v>
      </c>
      <c r="E24">
        <v>2000</v>
      </c>
      <c r="F24">
        <v>7268.85693359375</v>
      </c>
      <c r="G24">
        <v>1.71211922168732</v>
      </c>
      <c r="I24">
        <v>2000</v>
      </c>
      <c r="J24">
        <v>14420.7216796882</v>
      </c>
      <c r="K24">
        <v>2.50767886638641</v>
      </c>
      <c r="M24">
        <v>2000</v>
      </c>
      <c r="N24">
        <v>3441.837890625</v>
      </c>
      <c r="O24">
        <v>1.15548947453499</v>
      </c>
    </row>
    <row r="25" spans="1:15" x14ac:dyDescent="0.25">
      <c r="A25">
        <v>2001</v>
      </c>
      <c r="B25">
        <v>18396.806640625</v>
      </c>
      <c r="C25">
        <v>3.7425274848938002</v>
      </c>
      <c r="E25">
        <v>2001</v>
      </c>
      <c r="F25">
        <v>7533.4365234388997</v>
      </c>
      <c r="G25">
        <v>1.78651720285416</v>
      </c>
      <c r="I25">
        <v>2001</v>
      </c>
      <c r="J25">
        <v>15930.3095703125</v>
      </c>
      <c r="K25">
        <v>2.9996211528778098</v>
      </c>
      <c r="M25">
        <v>2001</v>
      </c>
      <c r="N25">
        <v>3589.11917114261</v>
      </c>
      <c r="O25">
        <v>1.17106962203979</v>
      </c>
    </row>
    <row r="26" spans="1:15" x14ac:dyDescent="0.25">
      <c r="A26">
        <v>2002</v>
      </c>
      <c r="B26">
        <v>16036.6230468757</v>
      </c>
      <c r="C26">
        <v>3.44228488206863</v>
      </c>
      <c r="E26">
        <v>2002</v>
      </c>
      <c r="F26">
        <v>6765.9956054688801</v>
      </c>
      <c r="G26">
        <v>1.75817662477493</v>
      </c>
      <c r="I26">
        <v>2002</v>
      </c>
      <c r="J26">
        <v>13457.6416015625</v>
      </c>
      <c r="K26">
        <v>2.7450467348098799</v>
      </c>
      <c r="M26">
        <v>2002</v>
      </c>
      <c r="N26">
        <v>3121.9772033692898</v>
      </c>
      <c r="O26">
        <v>1.10397577285767</v>
      </c>
    </row>
    <row r="27" spans="1:15" x14ac:dyDescent="0.25">
      <c r="A27">
        <v>2003</v>
      </c>
      <c r="B27">
        <v>15049.918945314201</v>
      </c>
      <c r="C27">
        <v>3.7056373357772801</v>
      </c>
      <c r="E27">
        <v>2003</v>
      </c>
      <c r="F27">
        <v>6848.3554687509804</v>
      </c>
      <c r="G27">
        <v>2.0319993495941202</v>
      </c>
      <c r="I27">
        <v>2003</v>
      </c>
      <c r="J27">
        <v>12353.371582031599</v>
      </c>
      <c r="K27">
        <v>2.8954848051071198</v>
      </c>
      <c r="M27">
        <v>2003</v>
      </c>
      <c r="N27">
        <v>3426.0982666015602</v>
      </c>
      <c r="O27">
        <v>1.35984003543854</v>
      </c>
    </row>
    <row r="28" spans="1:15" x14ac:dyDescent="0.25">
      <c r="A28">
        <v>2004</v>
      </c>
      <c r="B28">
        <v>16882.694824218801</v>
      </c>
      <c r="C28">
        <v>3.89626508951187</v>
      </c>
      <c r="E28">
        <v>2004</v>
      </c>
      <c r="F28">
        <v>7033.55029296875</v>
      </c>
      <c r="G28">
        <v>1.86488020420074</v>
      </c>
      <c r="I28">
        <v>2004</v>
      </c>
      <c r="J28">
        <v>14322.3408203125</v>
      </c>
      <c r="K28">
        <v>3.1158215999603298</v>
      </c>
      <c r="M28">
        <v>2004</v>
      </c>
      <c r="N28">
        <v>3235.1893920898501</v>
      </c>
      <c r="O28">
        <v>1.35882544517517</v>
      </c>
    </row>
    <row r="29" spans="1:15" x14ac:dyDescent="0.25">
      <c r="A29">
        <v>2005</v>
      </c>
      <c r="B29">
        <v>14794.144531251301</v>
      </c>
      <c r="C29">
        <v>3.4289253354072602</v>
      </c>
      <c r="E29">
        <v>2005</v>
      </c>
      <c r="F29">
        <v>7431.51416015625</v>
      </c>
      <c r="G29">
        <v>1.8456956744194</v>
      </c>
      <c r="I29">
        <v>2005</v>
      </c>
      <c r="J29">
        <v>11937.3317871124</v>
      </c>
      <c r="K29">
        <v>2.69637823104858</v>
      </c>
      <c r="M29">
        <v>2005</v>
      </c>
      <c r="N29">
        <v>3359.88354492198</v>
      </c>
      <c r="O29">
        <v>1.2889944314956701</v>
      </c>
    </row>
    <row r="30" spans="1:15" x14ac:dyDescent="0.25">
      <c r="A30">
        <v>2006</v>
      </c>
      <c r="B30">
        <v>15723.2182617213</v>
      </c>
      <c r="C30">
        <v>3.7380633354186998</v>
      </c>
      <c r="E30">
        <v>2006</v>
      </c>
      <c r="F30">
        <v>6855.43701171875</v>
      </c>
      <c r="G30">
        <v>1.9038861393928499</v>
      </c>
      <c r="I30">
        <v>2006</v>
      </c>
      <c r="J30">
        <v>12874.666992188</v>
      </c>
      <c r="K30">
        <v>2.8932155370712298</v>
      </c>
      <c r="M30">
        <v>2006</v>
      </c>
      <c r="N30">
        <v>3140.6375732421898</v>
      </c>
      <c r="O30">
        <v>1.34553635120392</v>
      </c>
    </row>
    <row r="31" spans="1:15" x14ac:dyDescent="0.25">
      <c r="A31">
        <v>2007</v>
      </c>
      <c r="B31">
        <v>16241.909179688801</v>
      </c>
      <c r="C31">
        <v>3.6062509417533901</v>
      </c>
      <c r="E31">
        <v>2007</v>
      </c>
      <c r="F31">
        <v>6639.13671875008</v>
      </c>
      <c r="G31">
        <v>1.8758466243743901</v>
      </c>
      <c r="I31">
        <v>2007</v>
      </c>
      <c r="J31">
        <v>13830.159423830701</v>
      </c>
      <c r="K31">
        <v>2.7922515273094199</v>
      </c>
      <c r="M31">
        <v>2007</v>
      </c>
      <c r="N31">
        <v>2981.96630859384</v>
      </c>
      <c r="O31">
        <v>1.3094869256019599</v>
      </c>
    </row>
    <row r="32" spans="1:15" x14ac:dyDescent="0.25">
      <c r="A32">
        <v>2008</v>
      </c>
      <c r="B32">
        <v>17249.630859376499</v>
      </c>
      <c r="C32">
        <v>3.4180890321731598</v>
      </c>
      <c r="E32">
        <v>2008</v>
      </c>
      <c r="F32">
        <v>6924.19726562505</v>
      </c>
      <c r="G32">
        <v>1.71203392744064</v>
      </c>
      <c r="I32">
        <v>2008</v>
      </c>
      <c r="J32">
        <v>14555.7856445331</v>
      </c>
      <c r="K32">
        <v>2.7076458334922799</v>
      </c>
      <c r="M32">
        <v>2008</v>
      </c>
      <c r="N32">
        <v>2911.3643188477699</v>
      </c>
      <c r="O32">
        <v>1.1345042884349801</v>
      </c>
    </row>
    <row r="33" spans="1:15" x14ac:dyDescent="0.25">
      <c r="A33">
        <v>2009</v>
      </c>
      <c r="B33">
        <v>17750.531250002499</v>
      </c>
      <c r="C33">
        <v>3.9730520248413099</v>
      </c>
      <c r="E33">
        <v>2009</v>
      </c>
      <c r="F33">
        <v>6744.2661132814301</v>
      </c>
      <c r="G33">
        <v>1.88022345304489</v>
      </c>
      <c r="I33">
        <v>2009</v>
      </c>
      <c r="J33">
        <v>15199.1889648451</v>
      </c>
      <c r="K33">
        <v>3.1747064590454102</v>
      </c>
      <c r="M33">
        <v>2009</v>
      </c>
      <c r="N33">
        <v>2891.9102783203102</v>
      </c>
      <c r="O33">
        <v>1.17094230651855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2016-03-22T22:39:55Z</dcterms:modified>
</cp:coreProperties>
</file>