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bookViews>
    <workbookView xWindow="6560" yWindow="-18820" windowWidth="26280" windowHeight="16820" firstSheet="1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G26" i="12"/>
  <c r="G25" i="12"/>
  <c r="K41" i="1"/>
  <c r="D41" i="1"/>
  <c r="D46" i="1"/>
  <c r="C8" i="12"/>
  <c r="B8" i="12"/>
  <c r="K56" i="1"/>
  <c r="K57" i="1"/>
  <c r="K58" i="1"/>
  <c r="D5" i="11"/>
  <c r="F5" i="11"/>
  <c r="E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5" i="6"/>
  <c r="G15" i="6"/>
  <c r="F15" i="6"/>
  <c r="BK14" i="6"/>
  <c r="BI14" i="6"/>
  <c r="BJ14" i="6"/>
  <c r="BK13" i="6"/>
  <c r="BI13" i="6"/>
  <c r="BJ13" i="6"/>
  <c r="AW14" i="6"/>
  <c r="AU14" i="6"/>
  <c r="AV14" i="6"/>
  <c r="AW13" i="6"/>
  <c r="AU13" i="6"/>
  <c r="AV13" i="6"/>
  <c r="AI14" i="6"/>
  <c r="AG14" i="6"/>
  <c r="AH14" i="6"/>
  <c r="AI13" i="6"/>
  <c r="AG13" i="6"/>
  <c r="AH13" i="6"/>
  <c r="U14" i="6"/>
  <c r="S14" i="6"/>
  <c r="T14" i="6"/>
  <c r="U13" i="6"/>
  <c r="S13" i="6"/>
  <c r="T13" i="6"/>
  <c r="E14" i="6"/>
  <c r="G14" i="6"/>
  <c r="F14" i="6"/>
  <c r="E13" i="6"/>
  <c r="G13" i="6"/>
  <c r="F13" i="6"/>
  <c r="G57" i="1"/>
  <c r="G58" i="1"/>
  <c r="G59" i="1"/>
  <c r="I59" i="1"/>
  <c r="G56" i="1"/>
  <c r="I56" i="1"/>
  <c r="I58" i="1"/>
  <c r="I57" i="1"/>
  <c r="D51" i="1"/>
  <c r="D36" i="1"/>
</calcChain>
</file>

<file path=xl/sharedStrings.xml><?xml version="1.0" encoding="utf-8"?>
<sst xmlns="http://schemas.openxmlformats.org/spreadsheetml/2006/main" count="347" uniqueCount="146">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</sst>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78">
    <xf numFmtId="0" fontId="0" fillId="0" borderId="0" xfId="0"/>
    <xf numFmtId="0" fontId="9" fillId="0" borderId="1" xfId="0" applyFont="1" applyBorder="1"/>
    <xf numFmtId="0" fontId="10" fillId="0" borderId="0" xfId="0" applyFont="1"/>
    <xf numFmtId="2" fontId="13" fillId="0" borderId="0" xfId="0" applyNumberFormat="1" applyFont="1"/>
    <xf numFmtId="0" fontId="13" fillId="0" borderId="0" xfId="0" applyFont="1"/>
    <xf numFmtId="2" fontId="14" fillId="0" borderId="0" xfId="0" applyNumberFormat="1" applyFont="1"/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0" fontId="15" fillId="0" borderId="0" xfId="0" applyNumberFormat="1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10" fontId="8" fillId="0" borderId="0" xfId="0" applyNumberFormat="1" applyFont="1"/>
    <xf numFmtId="0" fontId="8" fillId="0" borderId="1" xfId="0" applyFont="1" applyBorder="1"/>
    <xf numFmtId="2" fontId="8" fillId="0" borderId="3" xfId="0" applyNumberFormat="1" applyFont="1" applyBorder="1"/>
    <xf numFmtId="2" fontId="8" fillId="0" borderId="0" xfId="0" applyNumberFormat="1" applyFont="1"/>
    <xf numFmtId="2" fontId="8" fillId="0" borderId="1" xfId="0" applyNumberFormat="1" applyFont="1" applyBorder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0" xfId="0" applyFont="1" applyFill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0" borderId="1" xfId="0" applyFont="1" applyBorder="1" applyAlignment="1">
      <alignment horizontal="left"/>
    </xf>
    <xf numFmtId="0" fontId="16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0" xfId="0" applyFont="1"/>
    <xf numFmtId="0" fontId="0" fillId="0" borderId="1" xfId="0" applyBorder="1"/>
    <xf numFmtId="2" fontId="15" fillId="2" borderId="0" xfId="0" applyNumberFormat="1" applyFont="1" applyFill="1"/>
    <xf numFmtId="0" fontId="15" fillId="2" borderId="0" xfId="0" applyFont="1" applyFill="1"/>
    <xf numFmtId="2" fontId="6" fillId="2" borderId="0" xfId="0" applyNumberFormat="1" applyFont="1" applyFill="1"/>
    <xf numFmtId="0" fontId="17" fillId="0" borderId="1" xfId="0" applyFont="1" applyBorder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2" fontId="6" fillId="0" borderId="0" xfId="0" applyNumberFormat="1" applyFont="1"/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/>
    <xf numFmtId="0" fontId="15" fillId="3" borderId="0" xfId="0" applyFont="1" applyFill="1"/>
    <xf numFmtId="0" fontId="8" fillId="3" borderId="0" xfId="0" applyFont="1" applyFill="1"/>
    <xf numFmtId="0" fontId="4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5" fillId="4" borderId="0" xfId="0" applyFont="1" applyFill="1"/>
    <xf numFmtId="0" fontId="10" fillId="2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Fill="1"/>
    <xf numFmtId="2" fontId="8" fillId="0" borderId="0" xfId="0" applyNumberFormat="1" applyFont="1" applyFill="1"/>
    <xf numFmtId="0" fontId="15" fillId="0" borderId="0" xfId="0" applyFont="1" applyFill="1"/>
    <xf numFmtId="0" fontId="4" fillId="3" borderId="3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  <xf numFmtId="0" fontId="10" fillId="0" borderId="0" xfId="0" applyFont="1" applyFill="1"/>
    <xf numFmtId="0" fontId="8" fillId="4" borderId="0" xfId="0" applyFont="1" applyFill="1"/>
    <xf numFmtId="2" fontId="8" fillId="4" borderId="0" xfId="0" applyNumberFormat="1" applyFont="1" applyFill="1"/>
    <xf numFmtId="0" fontId="7" fillId="4" borderId="0" xfId="0" applyFont="1" applyFill="1"/>
    <xf numFmtId="0" fontId="1" fillId="0" borderId="0" xfId="0" applyFont="1" applyFill="1"/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Data!$E$8:$T$8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Data!$E$10:$T$10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233280"/>
        <c:axId val="-841074656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1067952"/>
        <c:axId val="-841070272"/>
      </c:lineChart>
      <c:catAx>
        <c:axId val="-8402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074656"/>
        <c:crosses val="autoZero"/>
        <c:auto val="1"/>
        <c:lblAlgn val="ctr"/>
        <c:lblOffset val="100"/>
        <c:noMultiLvlLbl val="0"/>
      </c:catAx>
      <c:valAx>
        <c:axId val="-841074656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233280"/>
        <c:crosses val="autoZero"/>
        <c:crossBetween val="between"/>
        <c:majorUnit val="1.0"/>
      </c:valAx>
      <c:valAx>
        <c:axId val="-841070272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067952"/>
        <c:crosses val="max"/>
        <c:crossBetween val="between"/>
      </c:valAx>
      <c:catAx>
        <c:axId val="-84106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84107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Data!$A$36</c:f>
              <c:strCache>
                <c:ptCount val="1"/>
                <c:pt idx="0">
                  <c:v>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Data!$A$41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Data!$E$41:$T$41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Data!$A$46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Data!$E$46:$T$46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Data!$A$51</c:f>
              <c:strCache>
                <c:ptCount val="1"/>
                <c:pt idx="0">
                  <c:v>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Data!$E$56:$T$56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Data!$E$57:$T$57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Data!$E$58:$T$58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199872"/>
        <c:axId val="-840196608"/>
      </c:lineChart>
      <c:catAx>
        <c:axId val="-8401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196608"/>
        <c:crosses val="autoZero"/>
        <c:auto val="1"/>
        <c:lblAlgn val="ctr"/>
        <c:lblOffset val="100"/>
        <c:noMultiLvlLbl val="0"/>
      </c:catAx>
      <c:valAx>
        <c:axId val="-84019660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1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Data!$E$82:$T$82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Data!$E$87:$T$87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Data!$E$92:$T$92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Data!$E$97:$T$97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Data!$E$102:$T$102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Data!$E$103:$T$103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Data!$E$104:$T$104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Data!$E$105:$T$105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130544"/>
        <c:axId val="-840127280"/>
      </c:lineChart>
      <c:catAx>
        <c:axId val="-84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127280"/>
        <c:crosses val="autoZero"/>
        <c:auto val="1"/>
        <c:lblAlgn val="ctr"/>
        <c:lblOffset val="100"/>
        <c:noMultiLvlLbl val="0"/>
      </c:catAx>
      <c:valAx>
        <c:axId val="-840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1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>
                  <c:v>215.2425</c:v>
                </c:pt>
                <c:pt idx="4">
                  <c:v>211.5606</c:v>
                </c:pt>
                <c:pt idx="5">
                  <c:v>208.959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</c:v>
                </c:pt>
                <c:pt idx="2">
                  <c:v>217.03065</c:v>
                </c:pt>
                <c:pt idx="3">
                  <c:v>215.2425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661152"/>
        <c:axId val="-813658400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>
                  <c:v>51.59385</c:v>
                </c:pt>
                <c:pt idx="4">
                  <c:v>53.1118</c:v>
                </c:pt>
                <c:pt idx="5">
                  <c:v>54.82845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50.30893</c:v>
                </c:pt>
                <c:pt idx="2">
                  <c:v>50.95139</c:v>
                </c:pt>
                <c:pt idx="3">
                  <c:v>51.59385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650880"/>
        <c:axId val="-813654640"/>
      </c:lineChart>
      <c:catAx>
        <c:axId val="-8136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658400"/>
        <c:crosses val="autoZero"/>
        <c:auto val="1"/>
        <c:lblAlgn val="ctr"/>
        <c:lblOffset val="100"/>
        <c:noMultiLvlLbl val="0"/>
      </c:catAx>
      <c:valAx>
        <c:axId val="-813658400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661152"/>
        <c:crosses val="autoZero"/>
        <c:crossBetween val="between"/>
      </c:valAx>
      <c:valAx>
        <c:axId val="-81365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650880"/>
        <c:crosses val="max"/>
        <c:crossBetween val="between"/>
      </c:valAx>
      <c:catAx>
        <c:axId val="-81365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81365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982112"/>
        <c:axId val="-840978848"/>
      </c:lineChart>
      <c:catAx>
        <c:axId val="-8409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978848"/>
        <c:crosses val="autoZero"/>
        <c:auto val="1"/>
        <c:lblAlgn val="ctr"/>
        <c:lblOffset val="100"/>
        <c:noMultiLvlLbl val="0"/>
      </c:catAx>
      <c:valAx>
        <c:axId val="-840978848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9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</c:v>
                </c:pt>
                <c:pt idx="6">
                  <c:v>0.1083492</c:v>
                </c:pt>
                <c:pt idx="7">
                  <c:v>0.154837</c:v>
                </c:pt>
                <c:pt idx="8">
                  <c:v>0.1239505</c:v>
                </c:pt>
                <c:pt idx="9">
                  <c:v>0.1181139</c:v>
                </c:pt>
                <c:pt idx="10">
                  <c:v>0.1395927</c:v>
                </c:pt>
                <c:pt idx="11">
                  <c:v>0.1546007</c:v>
                </c:pt>
                <c:pt idx="12">
                  <c:v>0.1823967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0.09577885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2623856"/>
        <c:axId val="-812621104"/>
      </c:lineChart>
      <c:catAx>
        <c:axId val="-8126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621104"/>
        <c:crosses val="autoZero"/>
        <c:auto val="1"/>
        <c:lblAlgn val="ctr"/>
        <c:lblOffset val="100"/>
        <c:noMultiLvlLbl val="0"/>
      </c:catAx>
      <c:valAx>
        <c:axId val="-8126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6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xmlns="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zoomScale="94" zoomScaleNormal="9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baseColWidth="10" defaultColWidth="9.33203125" defaultRowHeight="16" x14ac:dyDescent="0.2"/>
  <cols>
    <col min="1" max="1" width="36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37" bestFit="1" customWidth="1"/>
    <col min="21" max="16384" width="9.33203125" style="12"/>
  </cols>
  <sheetData>
    <row r="1" spans="1:25" x14ac:dyDescent="0.2">
      <c r="B1" s="23" t="s">
        <v>53</v>
      </c>
      <c r="C1" s="23"/>
      <c r="D1" s="75" t="s">
        <v>23</v>
      </c>
      <c r="E1" s="75"/>
      <c r="F1" s="75"/>
      <c r="G1" s="75"/>
      <c r="H1" s="24"/>
      <c r="J1" s="24"/>
      <c r="K1" s="76" t="s">
        <v>25</v>
      </c>
      <c r="L1" s="76"/>
      <c r="M1" s="76"/>
      <c r="N1" s="76"/>
      <c r="O1" s="76"/>
      <c r="P1" s="76"/>
      <c r="Q1" s="76"/>
      <c r="R1" s="76"/>
      <c r="S1" s="76"/>
      <c r="T1" s="76"/>
    </row>
    <row r="2" spans="1:25" x14ac:dyDescent="0.2">
      <c r="A2" s="1" t="s">
        <v>0</v>
      </c>
      <c r="B2" s="25" t="s">
        <v>54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41" t="s">
        <v>1</v>
      </c>
      <c r="L2" s="41" t="s">
        <v>2</v>
      </c>
      <c r="M2" s="41" t="s">
        <v>3</v>
      </c>
      <c r="N2" s="41" t="s">
        <v>4</v>
      </c>
      <c r="O2" s="41" t="s">
        <v>5</v>
      </c>
      <c r="P2" s="41" t="s">
        <v>6</v>
      </c>
      <c r="Q2" s="41" t="s">
        <v>7</v>
      </c>
      <c r="R2" s="41" t="s">
        <v>8</v>
      </c>
      <c r="S2" s="41" t="s">
        <v>9</v>
      </c>
      <c r="T2" s="41" t="s">
        <v>10</v>
      </c>
    </row>
    <row r="3" spans="1:25" x14ac:dyDescent="0.2">
      <c r="A3" s="49" t="s">
        <v>81</v>
      </c>
      <c r="D3" s="12">
        <v>16.93</v>
      </c>
      <c r="E3" s="12">
        <v>16.82</v>
      </c>
      <c r="F3" s="22"/>
      <c r="G3" s="12">
        <v>16.82</v>
      </c>
      <c r="K3" s="2">
        <v>14.89</v>
      </c>
      <c r="L3" s="37">
        <v>14.13</v>
      </c>
      <c r="M3" s="37">
        <v>14.23</v>
      </c>
      <c r="N3" s="37">
        <v>13.69</v>
      </c>
      <c r="O3" s="37">
        <v>13.7</v>
      </c>
      <c r="P3" s="37">
        <v>13.56</v>
      </c>
      <c r="Q3" s="37">
        <v>13.77</v>
      </c>
      <c r="R3" s="37">
        <v>13.64</v>
      </c>
      <c r="S3" s="37">
        <v>13.98</v>
      </c>
      <c r="T3" s="37">
        <v>14.21</v>
      </c>
    </row>
    <row r="4" spans="1:25" x14ac:dyDescent="0.2">
      <c r="A4" s="60" t="s">
        <v>89</v>
      </c>
      <c r="B4" s="9">
        <v>15.353820000000001</v>
      </c>
      <c r="E4" s="12">
        <v>15.334949999999999</v>
      </c>
      <c r="F4" s="22"/>
      <c r="G4" s="12">
        <v>15.46475</v>
      </c>
      <c r="H4" s="9"/>
      <c r="I4" s="9"/>
      <c r="K4" s="2"/>
    </row>
    <row r="5" spans="1:25" x14ac:dyDescent="0.2">
      <c r="A5" s="49" t="s">
        <v>79</v>
      </c>
      <c r="B5" s="58"/>
      <c r="C5" s="58"/>
      <c r="D5" s="58"/>
      <c r="E5" s="58"/>
      <c r="F5" s="58"/>
      <c r="G5" s="58"/>
      <c r="H5" s="9"/>
      <c r="I5" s="9"/>
      <c r="K5" s="34"/>
      <c r="L5" s="34"/>
      <c r="M5" s="34"/>
      <c r="N5" s="34"/>
      <c r="O5" s="34"/>
      <c r="P5" s="34"/>
      <c r="Q5" s="34"/>
      <c r="R5" s="34"/>
      <c r="S5" s="34"/>
      <c r="T5" s="34"/>
      <c r="V5" s="55" t="s">
        <v>88</v>
      </c>
    </row>
    <row r="6" spans="1:25" x14ac:dyDescent="0.2">
      <c r="A6" s="49" t="s">
        <v>78</v>
      </c>
      <c r="B6" s="71">
        <v>16.140450000000001</v>
      </c>
      <c r="C6" s="22"/>
      <c r="D6" s="22"/>
      <c r="E6" s="71">
        <v>15.07868</v>
      </c>
      <c r="F6" s="22"/>
      <c r="G6" s="71">
        <v>15.15945</v>
      </c>
      <c r="H6" s="9"/>
      <c r="I6" s="9"/>
      <c r="K6" s="52">
        <v>14.6517</v>
      </c>
      <c r="L6" s="52">
        <v>14.129759999999999</v>
      </c>
      <c r="M6" s="52">
        <v>13.81373</v>
      </c>
      <c r="N6" s="52">
        <v>13.508789999999999</v>
      </c>
      <c r="O6" s="52">
        <v>13.28754</v>
      </c>
      <c r="P6" s="52">
        <v>13.151070000000001</v>
      </c>
      <c r="Q6" s="52">
        <v>13.90686</v>
      </c>
      <c r="R6" s="52">
        <v>13.593579999999999</v>
      </c>
      <c r="S6" s="52">
        <v>13.96894</v>
      </c>
      <c r="T6" s="52">
        <v>13.883570000000001</v>
      </c>
      <c r="V6" s="53" t="s">
        <v>82</v>
      </c>
    </row>
    <row r="7" spans="1:25" x14ac:dyDescent="0.2">
      <c r="A7" s="49" t="s">
        <v>80</v>
      </c>
      <c r="F7" s="22"/>
      <c r="G7" s="18"/>
      <c r="H7" s="9"/>
      <c r="I7" s="9"/>
      <c r="J7" s="18"/>
      <c r="K7" s="69"/>
      <c r="L7" s="69"/>
      <c r="M7" s="69"/>
      <c r="N7" s="69"/>
      <c r="O7" s="69"/>
      <c r="P7" s="69"/>
      <c r="Q7" s="69"/>
      <c r="R7" s="69"/>
      <c r="S7" s="69"/>
      <c r="T7" s="69"/>
      <c r="V7" s="54" t="s">
        <v>86</v>
      </c>
    </row>
    <row r="8" spans="1:25" x14ac:dyDescent="0.2">
      <c r="A8" s="27" t="s">
        <v>26</v>
      </c>
      <c r="F8" s="22"/>
      <c r="H8" s="22"/>
      <c r="U8" s="9"/>
      <c r="V8" s="59" t="s">
        <v>87</v>
      </c>
      <c r="W8" s="9"/>
      <c r="X8" s="9"/>
    </row>
    <row r="9" spans="1:25" x14ac:dyDescent="0.2">
      <c r="A9" s="60" t="s">
        <v>90</v>
      </c>
      <c r="B9" s="12">
        <v>15.24625</v>
      </c>
      <c r="E9" s="12">
        <v>15.1851</v>
      </c>
      <c r="F9" s="22"/>
      <c r="G9" s="12">
        <v>15.26534</v>
      </c>
      <c r="H9" s="9"/>
      <c r="U9" s="9"/>
      <c r="V9" s="61"/>
      <c r="W9" s="9"/>
      <c r="X9" s="9"/>
    </row>
    <row r="10" spans="1:25" x14ac:dyDescent="0.2">
      <c r="A10" s="42" t="s">
        <v>76</v>
      </c>
      <c r="F10" s="22"/>
      <c r="H10" s="9"/>
      <c r="K10" s="67"/>
      <c r="L10" s="68"/>
      <c r="M10" s="68"/>
      <c r="N10" s="68"/>
      <c r="O10" s="68"/>
      <c r="P10" s="68"/>
      <c r="Q10" s="68"/>
      <c r="R10" s="68"/>
      <c r="S10" s="68"/>
      <c r="T10" s="68"/>
      <c r="U10" s="9"/>
      <c r="V10" s="9"/>
      <c r="W10" s="9"/>
      <c r="X10" s="9"/>
      <c r="Y10" s="9"/>
    </row>
    <row r="11" spans="1:25" x14ac:dyDescent="0.2">
      <c r="A11" s="42" t="s">
        <v>75</v>
      </c>
      <c r="B11" s="71">
        <v>15.9945</v>
      </c>
      <c r="E11" s="71">
        <v>15.1851</v>
      </c>
      <c r="F11" s="22"/>
      <c r="G11" s="71">
        <v>15.26534</v>
      </c>
      <c r="H11" s="9"/>
      <c r="K11" s="52">
        <v>14.78481</v>
      </c>
      <c r="L11" s="52">
        <v>14.49381</v>
      </c>
      <c r="M11" s="52">
        <v>14.02425</v>
      </c>
      <c r="N11" s="52">
        <v>13.73213</v>
      </c>
      <c r="O11" s="52">
        <v>13.476990000000001</v>
      </c>
      <c r="P11" s="52">
        <v>13.151070000000001</v>
      </c>
      <c r="Q11" s="52">
        <v>13.93413</v>
      </c>
      <c r="R11" s="52">
        <v>13.470800000000001</v>
      </c>
      <c r="S11" s="52">
        <v>13.803900000000001</v>
      </c>
      <c r="T11" s="52">
        <v>13.51606</v>
      </c>
      <c r="U11" s="9"/>
      <c r="V11" s="9"/>
      <c r="W11" s="9"/>
      <c r="X11" s="9"/>
      <c r="Y11" s="9"/>
    </row>
    <row r="12" spans="1:25" x14ac:dyDescent="0.2">
      <c r="A12" s="42" t="s">
        <v>77</v>
      </c>
      <c r="F12" s="22"/>
      <c r="H12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9"/>
      <c r="V12" s="9"/>
      <c r="W12" s="9"/>
      <c r="X12" s="9"/>
      <c r="Y12" s="9"/>
    </row>
    <row r="13" spans="1:25" x14ac:dyDescent="0.2">
      <c r="A13" s="14"/>
      <c r="F13" s="22"/>
      <c r="H13" s="9"/>
      <c r="U13" s="9"/>
      <c r="V13" s="9"/>
      <c r="W13" s="9"/>
      <c r="X13" s="9"/>
      <c r="Y13" s="9"/>
    </row>
    <row r="14" spans="1:25" ht="19" x14ac:dyDescent="0.25">
      <c r="A14" s="36" t="s">
        <v>13</v>
      </c>
      <c r="F14" s="22"/>
      <c r="H14" s="9"/>
      <c r="U14" s="9"/>
      <c r="V14" s="9"/>
      <c r="W14" s="9"/>
      <c r="X14" s="9"/>
      <c r="Y14" s="9"/>
    </row>
    <row r="15" spans="1:25" x14ac:dyDescent="0.2">
      <c r="A15" s="46" t="s">
        <v>32</v>
      </c>
      <c r="D15" s="12">
        <v>18.600000000000001</v>
      </c>
      <c r="E15" s="12">
        <v>18.329999999999998</v>
      </c>
      <c r="F15" s="22"/>
      <c r="G15" s="12">
        <v>18.649999999999999</v>
      </c>
      <c r="H15" s="22"/>
      <c r="K15" s="37">
        <v>16.73</v>
      </c>
      <c r="L15" s="37">
        <v>15.92</v>
      </c>
      <c r="M15" s="37">
        <v>16.13</v>
      </c>
      <c r="N15" s="37">
        <v>16.05</v>
      </c>
      <c r="O15" s="37">
        <v>15.32</v>
      </c>
      <c r="P15" s="37">
        <v>15.06</v>
      </c>
      <c r="Q15" s="37">
        <v>15.16</v>
      </c>
      <c r="R15" s="37">
        <v>14.88</v>
      </c>
      <c r="S15" s="37">
        <v>15.38</v>
      </c>
      <c r="T15" s="37">
        <v>15.89</v>
      </c>
      <c r="U15" s="9"/>
      <c r="V15" s="9"/>
      <c r="W15" s="9"/>
      <c r="X15" s="9"/>
      <c r="Y15" s="9"/>
    </row>
    <row r="16" spans="1:25" x14ac:dyDescent="0.2">
      <c r="A16" s="50" t="s">
        <v>112</v>
      </c>
      <c r="B16" s="9">
        <v>16.05396</v>
      </c>
      <c r="E16" s="12">
        <v>16.876090000000001</v>
      </c>
      <c r="F16" s="22"/>
      <c r="G16" s="12">
        <v>17.281040000000001</v>
      </c>
      <c r="H16" s="22"/>
      <c r="U16" s="9"/>
      <c r="V16" s="9"/>
      <c r="W16" s="9"/>
      <c r="X16" s="9"/>
      <c r="Y16" s="9"/>
    </row>
    <row r="17" spans="1:25" x14ac:dyDescent="0.2">
      <c r="A17" s="43" t="s">
        <v>82</v>
      </c>
      <c r="B17" s="22"/>
      <c r="C17" s="22"/>
      <c r="D17" s="22"/>
      <c r="E17" s="22"/>
      <c r="F17" s="56"/>
      <c r="G17" s="22"/>
      <c r="H17" s="5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9"/>
      <c r="V17" s="9"/>
      <c r="W17" s="9"/>
      <c r="X17" s="9"/>
      <c r="Y17" s="9"/>
    </row>
    <row r="18" spans="1:25" x14ac:dyDescent="0.2">
      <c r="A18" s="43" t="s">
        <v>86</v>
      </c>
      <c r="B18" s="52">
        <v>16.7758</v>
      </c>
      <c r="E18" s="73">
        <v>16.876090000000001</v>
      </c>
      <c r="F18" s="56"/>
      <c r="G18" s="73">
        <v>17.281040000000001</v>
      </c>
      <c r="H18" s="56"/>
      <c r="K18" s="52">
        <v>16.060780000000001</v>
      </c>
      <c r="L18" s="52">
        <v>15.913130000000001</v>
      </c>
      <c r="M18" s="52">
        <v>15.19979</v>
      </c>
      <c r="N18" s="52">
        <v>15.770390000000001</v>
      </c>
      <c r="O18" s="52">
        <v>15.055289999999999</v>
      </c>
      <c r="P18" s="52">
        <v>14.565060000000001</v>
      </c>
      <c r="Q18" s="52">
        <v>14.871980000000001</v>
      </c>
      <c r="R18" s="52">
        <v>14.92534</v>
      </c>
      <c r="S18" s="52">
        <v>15.377190000000001</v>
      </c>
      <c r="T18" s="52">
        <v>15.666</v>
      </c>
      <c r="U18" s="9"/>
      <c r="V18" s="9"/>
      <c r="W18" s="9"/>
      <c r="X18" s="9"/>
      <c r="Y18" s="9"/>
    </row>
    <row r="19" spans="1:25" x14ac:dyDescent="0.2">
      <c r="A19" s="43" t="s">
        <v>87</v>
      </c>
      <c r="B19" s="22"/>
      <c r="E19" s="26"/>
      <c r="F19" s="56"/>
      <c r="G19" s="26"/>
      <c r="H19" s="56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9"/>
      <c r="V19" s="9"/>
      <c r="W19" s="9"/>
      <c r="X19" s="9"/>
      <c r="Y19" s="9"/>
    </row>
    <row r="20" spans="1:25" x14ac:dyDescent="0.2">
      <c r="A20" s="44" t="s">
        <v>33</v>
      </c>
      <c r="D20" s="12">
        <v>16.63</v>
      </c>
      <c r="E20" s="12">
        <v>16.64</v>
      </c>
      <c r="F20" s="22"/>
      <c r="G20" s="12">
        <v>16.71</v>
      </c>
      <c r="H20" s="22"/>
      <c r="K20" s="37">
        <v>15.27</v>
      </c>
      <c r="L20" s="37">
        <v>15.15</v>
      </c>
      <c r="M20" s="37">
        <v>14.11</v>
      </c>
      <c r="N20" s="37">
        <v>14.28</v>
      </c>
      <c r="O20" s="37">
        <v>14.37</v>
      </c>
      <c r="P20" s="37">
        <v>14.03</v>
      </c>
      <c r="Q20" s="37">
        <v>14.32</v>
      </c>
      <c r="R20" s="37">
        <v>14.38</v>
      </c>
      <c r="S20" s="37">
        <v>14.62</v>
      </c>
      <c r="T20" s="37">
        <v>14.89</v>
      </c>
      <c r="U20" s="9"/>
      <c r="V20" s="9"/>
      <c r="W20" s="9"/>
      <c r="X20" s="9"/>
      <c r="Y20" s="9"/>
    </row>
    <row r="21" spans="1:25" x14ac:dyDescent="0.2">
      <c r="A21" s="50" t="s">
        <v>112</v>
      </c>
      <c r="B21" s="12">
        <v>14.91873</v>
      </c>
      <c r="E21" s="12">
        <v>15.07733</v>
      </c>
      <c r="F21" s="22"/>
      <c r="G21" s="12">
        <v>15.37388</v>
      </c>
      <c r="H21" s="22"/>
      <c r="U21" s="9"/>
      <c r="V21" s="9"/>
      <c r="W21" s="9"/>
      <c r="X21" s="9"/>
      <c r="Y21" s="9"/>
    </row>
    <row r="22" spans="1:25" x14ac:dyDescent="0.2">
      <c r="A22" s="43" t="s">
        <v>82</v>
      </c>
      <c r="B22" s="22"/>
      <c r="C22" s="22"/>
      <c r="D22" s="22"/>
      <c r="E22" s="22"/>
      <c r="F22" s="56"/>
      <c r="G22" s="22"/>
      <c r="H22" s="22"/>
      <c r="K22" s="34"/>
      <c r="L22" s="34"/>
      <c r="M22" s="34"/>
      <c r="N22" s="34"/>
      <c r="O22" s="34"/>
      <c r="P22" s="34"/>
      <c r="Q22" s="34"/>
      <c r="R22" s="38"/>
      <c r="S22" s="38"/>
      <c r="T22" s="38"/>
      <c r="U22" s="9"/>
      <c r="V22" s="9"/>
      <c r="W22" s="9"/>
      <c r="X22" s="9"/>
      <c r="Y22" s="9"/>
    </row>
    <row r="23" spans="1:25" x14ac:dyDescent="0.2">
      <c r="A23" s="43" t="s">
        <v>86</v>
      </c>
      <c r="B23" s="52">
        <v>15.64917</v>
      </c>
      <c r="E23" s="73">
        <v>15.37388</v>
      </c>
      <c r="F23" s="56"/>
      <c r="G23" s="73">
        <v>14.87846</v>
      </c>
      <c r="H23" s="56"/>
      <c r="K23" s="52">
        <v>14.8286</v>
      </c>
      <c r="L23" s="52">
        <v>14.853859999999999</v>
      </c>
      <c r="M23" s="52">
        <v>13.820919999999999</v>
      </c>
      <c r="N23" s="52">
        <v>14.22864</v>
      </c>
      <c r="O23" s="52">
        <v>14.070449999999999</v>
      </c>
      <c r="P23" s="52">
        <v>14.07893</v>
      </c>
      <c r="Q23" s="52">
        <v>14.91869</v>
      </c>
      <c r="R23" s="52">
        <v>14.273490000000001</v>
      </c>
      <c r="S23" s="52">
        <v>14.439209999999999</v>
      </c>
      <c r="T23" s="52">
        <v>14.72203</v>
      </c>
      <c r="U23" s="9"/>
      <c r="V23" s="9"/>
      <c r="W23" s="9"/>
      <c r="X23" s="9"/>
      <c r="Y23" s="9"/>
    </row>
    <row r="24" spans="1:25" x14ac:dyDescent="0.2">
      <c r="A24" s="43" t="s">
        <v>87</v>
      </c>
      <c r="B24" s="22"/>
      <c r="E24" s="26"/>
      <c r="F24" s="56"/>
      <c r="G24" s="26"/>
      <c r="H24" s="5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9"/>
      <c r="V24" s="9"/>
      <c r="W24" s="9"/>
      <c r="X24" s="9"/>
      <c r="Y24" s="9"/>
    </row>
    <row r="25" spans="1:25" x14ac:dyDescent="0.2">
      <c r="A25" s="44" t="s">
        <v>34</v>
      </c>
      <c r="B25" s="22"/>
      <c r="E25" s="26"/>
      <c r="F25" s="56"/>
      <c r="G25" s="26"/>
      <c r="H25" s="5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50" t="s">
        <v>112</v>
      </c>
      <c r="B26" s="22">
        <v>14.47763</v>
      </c>
      <c r="E26" s="12">
        <v>14.39232</v>
      </c>
      <c r="F26" s="22"/>
      <c r="G26" s="12">
        <v>14.31466</v>
      </c>
      <c r="H26" s="56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9"/>
      <c r="V26" s="9"/>
      <c r="W26" s="9"/>
      <c r="X26" s="9"/>
      <c r="Y26" s="9"/>
    </row>
    <row r="27" spans="1:25" x14ac:dyDescent="0.2">
      <c r="A27" s="43" t="s">
        <v>82</v>
      </c>
      <c r="B27" s="22"/>
      <c r="C27" s="22"/>
      <c r="D27" s="22"/>
      <c r="E27" s="22"/>
      <c r="F27" s="22"/>
      <c r="G27" s="22"/>
      <c r="H27" s="22"/>
      <c r="K27" s="34"/>
      <c r="L27" s="34"/>
      <c r="M27" s="34"/>
      <c r="N27" s="34"/>
      <c r="O27" s="34"/>
      <c r="P27" s="34"/>
      <c r="Q27" s="34"/>
      <c r="R27" s="38"/>
      <c r="S27" s="38"/>
      <c r="T27" s="38"/>
      <c r="U27" s="9"/>
      <c r="V27" s="9"/>
      <c r="W27" s="9"/>
      <c r="X27" s="9"/>
      <c r="Y27" s="9"/>
    </row>
    <row r="28" spans="1:25" x14ac:dyDescent="0.2">
      <c r="A28" s="43" t="s">
        <v>86</v>
      </c>
      <c r="B28" s="52">
        <v>15.62261</v>
      </c>
      <c r="E28" s="71">
        <v>14.39232</v>
      </c>
      <c r="F28" s="22"/>
      <c r="G28" s="71">
        <v>14.31466</v>
      </c>
      <c r="H28" s="22"/>
      <c r="K28" s="52">
        <v>14.75849</v>
      </c>
      <c r="L28" s="52">
        <v>13.269159999999999</v>
      </c>
      <c r="M28" s="52">
        <v>13.463430000000001</v>
      </c>
      <c r="N28" s="52">
        <v>13.14076</v>
      </c>
      <c r="O28" s="52">
        <v>13.14944</v>
      </c>
      <c r="P28" s="52">
        <v>13.43695</v>
      </c>
      <c r="Q28" s="52">
        <v>14.17698</v>
      </c>
      <c r="R28" s="52">
        <v>13.59694</v>
      </c>
      <c r="S28" s="52">
        <v>13.997260000000001</v>
      </c>
      <c r="T28" s="52">
        <v>13.32067</v>
      </c>
      <c r="U28" s="9"/>
      <c r="V28" s="9"/>
      <c r="W28" s="9"/>
      <c r="X28" s="9"/>
      <c r="Y28" s="9"/>
    </row>
    <row r="29" spans="1:25" x14ac:dyDescent="0.2">
      <c r="A29" s="43" t="s">
        <v>87</v>
      </c>
      <c r="B29" s="22"/>
      <c r="F29" s="22"/>
      <c r="H29" s="22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9"/>
      <c r="V29" s="9"/>
      <c r="W29" s="9"/>
      <c r="X29" s="9"/>
      <c r="Y29" s="9"/>
    </row>
    <row r="30" spans="1:25" x14ac:dyDescent="0.2">
      <c r="A30" s="46" t="s">
        <v>35</v>
      </c>
      <c r="D30" s="12">
        <v>15.38</v>
      </c>
      <c r="E30" s="12">
        <v>15.24</v>
      </c>
      <c r="F30" s="22"/>
      <c r="G30" s="12">
        <v>15.21</v>
      </c>
      <c r="H30" s="22"/>
      <c r="K30" s="37">
        <v>12.46</v>
      </c>
      <c r="L30" s="37">
        <v>12.91</v>
      </c>
      <c r="M30" s="37">
        <v>13.07</v>
      </c>
      <c r="N30" s="37">
        <v>12.1</v>
      </c>
      <c r="O30" s="37">
        <v>11.85</v>
      </c>
      <c r="P30" s="37">
        <v>11.79</v>
      </c>
      <c r="Q30" s="37">
        <v>12.44</v>
      </c>
      <c r="R30" s="37">
        <v>12.4</v>
      </c>
      <c r="S30" s="37">
        <v>12.82</v>
      </c>
      <c r="T30" s="37">
        <v>13.33</v>
      </c>
      <c r="U30" s="9"/>
      <c r="V30" s="9"/>
      <c r="W30" s="9"/>
      <c r="X30" s="9"/>
      <c r="Y30" s="9"/>
    </row>
    <row r="31" spans="1:25" x14ac:dyDescent="0.2">
      <c r="A31" s="50" t="s">
        <v>112</v>
      </c>
      <c r="B31" s="12">
        <v>15.25309</v>
      </c>
      <c r="E31" s="12">
        <v>13.69</v>
      </c>
      <c r="F31" s="22"/>
      <c r="G31" s="12">
        <v>13.669980000000001</v>
      </c>
      <c r="H31" s="22"/>
      <c r="U31" s="9"/>
      <c r="V31" s="9"/>
      <c r="W31" s="9"/>
      <c r="X31" s="9"/>
      <c r="Y31" s="9"/>
    </row>
    <row r="32" spans="1:25" x14ac:dyDescent="0.2">
      <c r="A32" s="43" t="s">
        <v>82</v>
      </c>
      <c r="B32" s="22"/>
      <c r="C32" s="22"/>
      <c r="D32" s="22"/>
      <c r="E32" s="70"/>
      <c r="F32" s="22"/>
      <c r="G32" s="70"/>
      <c r="H32" s="22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9"/>
      <c r="V32" s="9"/>
      <c r="W32" s="9"/>
      <c r="X32" s="9"/>
    </row>
    <row r="33" spans="1:24" x14ac:dyDescent="0.2">
      <c r="A33" s="43" t="s">
        <v>86</v>
      </c>
      <c r="B33" s="52">
        <v>15.80556</v>
      </c>
      <c r="E33" s="71">
        <v>13.69</v>
      </c>
      <c r="F33" s="22"/>
      <c r="G33" s="71">
        <v>13.669980000000001</v>
      </c>
      <c r="H33" s="22"/>
      <c r="K33" s="52">
        <v>12.67426</v>
      </c>
      <c r="L33" s="52">
        <v>13.03101</v>
      </c>
      <c r="M33" s="52">
        <v>13.0748</v>
      </c>
      <c r="N33" s="52">
        <v>11.60012</v>
      </c>
      <c r="O33" s="52">
        <v>11.27725</v>
      </c>
      <c r="P33" s="52">
        <v>11.249689999999999</v>
      </c>
      <c r="Q33" s="52">
        <v>12.335459999999999</v>
      </c>
      <c r="R33" s="52">
        <v>12.42188</v>
      </c>
      <c r="S33" s="52">
        <v>13.018230000000001</v>
      </c>
      <c r="T33" s="52">
        <v>12.85135</v>
      </c>
      <c r="U33" s="9"/>
      <c r="V33" s="9"/>
      <c r="W33" s="9"/>
      <c r="X33" s="9"/>
    </row>
    <row r="34" spans="1:24" x14ac:dyDescent="0.2">
      <c r="A34" s="43" t="s">
        <v>87</v>
      </c>
      <c r="F34" s="22"/>
      <c r="H34" s="22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9"/>
      <c r="V34" s="9"/>
      <c r="W34" s="9"/>
      <c r="X34" s="9"/>
    </row>
    <row r="35" spans="1:24" x14ac:dyDescent="0.2">
      <c r="A35" s="27" t="s">
        <v>26</v>
      </c>
      <c r="F35" s="22"/>
      <c r="H35" s="22"/>
      <c r="U35" s="9"/>
      <c r="V35" s="9"/>
      <c r="W35" s="9"/>
      <c r="X35" s="9"/>
    </row>
    <row r="36" spans="1:24" x14ac:dyDescent="0.2">
      <c r="A36" s="49" t="s">
        <v>32</v>
      </c>
      <c r="D36" s="12">
        <f>D15</f>
        <v>18.600000000000001</v>
      </c>
      <c r="E36" s="18">
        <v>18.176780000000001</v>
      </c>
      <c r="F36" s="57"/>
      <c r="G36" s="18">
        <v>18.49119</v>
      </c>
      <c r="H36" s="57"/>
      <c r="J36" s="18"/>
      <c r="K36" s="37">
        <v>16.809999999999999</v>
      </c>
      <c r="L36" s="37">
        <v>16.21</v>
      </c>
      <c r="M36" s="37">
        <v>16.28</v>
      </c>
      <c r="N36" s="37">
        <v>16.22</v>
      </c>
      <c r="O36" s="37">
        <v>15.48</v>
      </c>
      <c r="P36" s="37">
        <v>15.06</v>
      </c>
      <c r="Q36" s="37">
        <v>15.2</v>
      </c>
      <c r="R36" s="37">
        <v>14.75</v>
      </c>
      <c r="S36" s="37">
        <v>15.22</v>
      </c>
      <c r="T36" s="37">
        <v>15.46</v>
      </c>
      <c r="U36" s="9"/>
      <c r="V36" s="9"/>
      <c r="W36" s="9"/>
      <c r="X36" s="9"/>
    </row>
    <row r="37" spans="1:24" x14ac:dyDescent="0.2">
      <c r="A37" s="64" t="s">
        <v>112</v>
      </c>
      <c r="B37" s="9">
        <v>15.913130000000001</v>
      </c>
      <c r="E37" s="18">
        <v>16.800380000000001</v>
      </c>
      <c r="F37" s="57"/>
      <c r="G37" s="18">
        <v>17.09845</v>
      </c>
      <c r="H37" s="57"/>
      <c r="J37" s="18"/>
      <c r="U37" s="9"/>
      <c r="V37" s="9"/>
      <c r="W37" s="9"/>
      <c r="X37" s="9"/>
    </row>
    <row r="38" spans="1:24" x14ac:dyDescent="0.2">
      <c r="A38" s="43" t="s">
        <v>82</v>
      </c>
      <c r="B38" s="22"/>
      <c r="C38" s="22"/>
      <c r="D38" s="22"/>
      <c r="E38" s="57"/>
      <c r="F38" s="57"/>
      <c r="G38" s="57"/>
      <c r="H38" s="57"/>
      <c r="J38" s="18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9"/>
      <c r="V38" s="9"/>
      <c r="W38" s="9"/>
      <c r="X38" s="9"/>
    </row>
    <row r="39" spans="1:24" x14ac:dyDescent="0.2">
      <c r="A39" s="43" t="s">
        <v>86</v>
      </c>
      <c r="B39" s="52">
        <v>16.628</v>
      </c>
      <c r="E39" s="71">
        <v>16.800380000000001</v>
      </c>
      <c r="F39" s="22"/>
      <c r="G39" s="71">
        <v>17.09845</v>
      </c>
      <c r="H39" s="22"/>
      <c r="K39" s="52">
        <v>16.146460000000001</v>
      </c>
      <c r="L39" s="52">
        <v>16.27862</v>
      </c>
      <c r="M39" s="52">
        <v>15.430429999999999</v>
      </c>
      <c r="N39" s="52">
        <v>15.93717</v>
      </c>
      <c r="O39" s="52">
        <v>15.22517</v>
      </c>
      <c r="P39" s="52">
        <v>14.565060000000001</v>
      </c>
      <c r="Q39" s="52">
        <v>14.93369</v>
      </c>
      <c r="R39" s="52">
        <v>14.78468</v>
      </c>
      <c r="S39" s="52">
        <v>15.217460000000001</v>
      </c>
      <c r="T39" s="52">
        <v>15.134309999999999</v>
      </c>
      <c r="U39" s="9"/>
      <c r="V39" s="9"/>
      <c r="W39" s="9"/>
      <c r="X39" s="9"/>
    </row>
    <row r="40" spans="1:24" x14ac:dyDescent="0.2">
      <c r="A40" s="51" t="s">
        <v>87</v>
      </c>
      <c r="F40" s="22"/>
      <c r="H40" s="22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9"/>
      <c r="V40" s="9"/>
      <c r="W40" s="9"/>
      <c r="X40" s="9"/>
    </row>
    <row r="41" spans="1:24" x14ac:dyDescent="0.2">
      <c r="A41" s="49" t="s">
        <v>33</v>
      </c>
      <c r="D41" s="12">
        <f>D20</f>
        <v>16.63</v>
      </c>
      <c r="E41" s="18">
        <v>16.101220000000001</v>
      </c>
      <c r="F41" s="57"/>
      <c r="G41" s="18">
        <v>16.456440000000001</v>
      </c>
      <c r="H41" s="57"/>
      <c r="J41" s="18"/>
      <c r="K41" s="37">
        <f>K20</f>
        <v>15.27</v>
      </c>
      <c r="L41" s="37">
        <v>15.42</v>
      </c>
      <c r="M41" s="37">
        <v>15.48</v>
      </c>
      <c r="N41" s="37">
        <v>14.28</v>
      </c>
      <c r="O41" s="37">
        <v>14.5</v>
      </c>
      <c r="P41" s="37">
        <v>14.03</v>
      </c>
      <c r="Q41" s="37">
        <v>14.33</v>
      </c>
      <c r="R41" s="37">
        <v>14.25</v>
      </c>
      <c r="S41" s="37">
        <v>14.48</v>
      </c>
      <c r="T41" s="37">
        <v>14.66</v>
      </c>
      <c r="U41" s="9"/>
      <c r="V41" s="9"/>
      <c r="W41" s="9"/>
      <c r="X41" s="9"/>
    </row>
    <row r="42" spans="1:24" x14ac:dyDescent="0.2">
      <c r="A42" s="64" t="s">
        <v>112</v>
      </c>
      <c r="B42" s="12">
        <v>14.841060000000001</v>
      </c>
      <c r="E42" s="18">
        <v>14.87846</v>
      </c>
      <c r="F42" s="57"/>
      <c r="G42" s="18">
        <v>15.216570000000001</v>
      </c>
      <c r="H42" s="57"/>
      <c r="J42" s="18"/>
      <c r="U42" s="9"/>
      <c r="V42" s="9"/>
      <c r="W42" s="9"/>
      <c r="X42" s="9"/>
    </row>
    <row r="43" spans="1:24" x14ac:dyDescent="0.2">
      <c r="A43" s="43" t="s">
        <v>82</v>
      </c>
      <c r="B43" s="22"/>
      <c r="C43" s="22"/>
      <c r="D43" s="22"/>
      <c r="E43" s="57"/>
      <c r="F43" s="57"/>
      <c r="G43" s="57"/>
      <c r="H43" s="57"/>
      <c r="J43" s="18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9"/>
      <c r="V43" s="9"/>
      <c r="W43" s="9"/>
      <c r="X43" s="9"/>
    </row>
    <row r="44" spans="1:24" x14ac:dyDescent="0.2">
      <c r="A44" s="43" t="s">
        <v>86</v>
      </c>
      <c r="B44" s="52">
        <v>15.51125</v>
      </c>
      <c r="C44" s="22"/>
      <c r="D44" s="22"/>
      <c r="E44" s="72">
        <v>14.87846</v>
      </c>
      <c r="F44" s="57"/>
      <c r="G44" s="72">
        <v>15.216570000000001</v>
      </c>
      <c r="H44" s="57"/>
      <c r="J44" s="18"/>
      <c r="K44" s="52">
        <v>15.00088</v>
      </c>
      <c r="L44" s="52">
        <v>15.142289999999999</v>
      </c>
      <c r="M44" s="52">
        <v>14.03617</v>
      </c>
      <c r="N44" s="52">
        <v>14.44088</v>
      </c>
      <c r="O44" s="52">
        <v>14.24966</v>
      </c>
      <c r="P44" s="52">
        <v>14.07893</v>
      </c>
      <c r="Q44" s="52">
        <v>14.93174</v>
      </c>
      <c r="R44" s="52">
        <v>14.15527</v>
      </c>
      <c r="S44" s="52">
        <v>14.281370000000001</v>
      </c>
      <c r="T44" s="52">
        <v>14.513909999999999</v>
      </c>
      <c r="U44" s="9"/>
      <c r="V44" s="9"/>
      <c r="W44" s="9"/>
      <c r="X44" s="9"/>
    </row>
    <row r="45" spans="1:24" x14ac:dyDescent="0.2">
      <c r="A45" s="43" t="s">
        <v>87</v>
      </c>
      <c r="B45" s="22"/>
      <c r="C45" s="22"/>
      <c r="D45" s="22"/>
      <c r="E45" s="57"/>
      <c r="F45" s="57"/>
      <c r="G45" s="57"/>
      <c r="H45" s="57"/>
      <c r="J45" s="18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9"/>
      <c r="V45" s="9"/>
      <c r="W45" s="9"/>
      <c r="X45" s="9"/>
    </row>
    <row r="46" spans="1:24" x14ac:dyDescent="0.2">
      <c r="A46" s="49" t="s">
        <v>34</v>
      </c>
      <c r="D46" s="12">
        <f>D24</f>
        <v>0</v>
      </c>
      <c r="E46" s="18">
        <v>15.74198</v>
      </c>
      <c r="F46" s="57"/>
      <c r="G46" s="18">
        <v>15.430529999999999</v>
      </c>
      <c r="H46" s="57"/>
      <c r="J46" s="18"/>
      <c r="K46" s="37">
        <v>15.58</v>
      </c>
      <c r="L46" s="37">
        <v>13.65</v>
      </c>
      <c r="M46" s="37">
        <v>14.13</v>
      </c>
      <c r="N46" s="37">
        <v>13.43</v>
      </c>
      <c r="O46" s="37">
        <v>13.74</v>
      </c>
      <c r="P46" s="37">
        <v>13.79</v>
      </c>
      <c r="Q46" s="37">
        <v>14.02</v>
      </c>
      <c r="R46" s="37">
        <v>13.65</v>
      </c>
      <c r="S46" s="37">
        <v>13.95</v>
      </c>
      <c r="T46" s="37">
        <v>13.49</v>
      </c>
      <c r="U46" s="9"/>
      <c r="V46" s="9"/>
      <c r="W46" s="9"/>
      <c r="X46" s="9"/>
    </row>
    <row r="47" spans="1:24" x14ac:dyDescent="0.2">
      <c r="A47" s="64" t="s">
        <v>112</v>
      </c>
      <c r="B47" s="22">
        <v>14.42629</v>
      </c>
      <c r="E47" s="18">
        <v>14.244</v>
      </c>
      <c r="F47" s="57"/>
      <c r="G47" s="18">
        <v>14.11279</v>
      </c>
      <c r="H47" s="57"/>
      <c r="J47" s="18"/>
      <c r="U47" s="9"/>
    </row>
    <row r="48" spans="1:24" x14ac:dyDescent="0.2">
      <c r="A48" s="43" t="s">
        <v>82</v>
      </c>
      <c r="B48" s="22"/>
      <c r="C48" s="22"/>
      <c r="D48" s="22"/>
      <c r="E48" s="57"/>
      <c r="F48" s="57"/>
      <c r="G48" s="57"/>
      <c r="H48" s="57"/>
      <c r="J48" s="18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9"/>
    </row>
    <row r="49" spans="1:28" x14ac:dyDescent="0.2">
      <c r="A49" s="43" t="s">
        <v>86</v>
      </c>
      <c r="B49" s="52">
        <v>15.523479999999999</v>
      </c>
      <c r="C49" s="22"/>
      <c r="D49" s="22"/>
      <c r="E49" s="71">
        <v>14.244</v>
      </c>
      <c r="F49" s="22"/>
      <c r="G49" s="71">
        <v>14.11279</v>
      </c>
      <c r="H49" s="22"/>
      <c r="K49" s="52">
        <v>14.86412</v>
      </c>
      <c r="L49" s="52">
        <v>13.69772</v>
      </c>
      <c r="M49" s="52">
        <v>13.64823</v>
      </c>
      <c r="N49" s="52">
        <v>13.422079999999999</v>
      </c>
      <c r="O49" s="52">
        <v>13.352080000000001</v>
      </c>
      <c r="P49" s="52">
        <v>13.43695</v>
      </c>
      <c r="Q49" s="52">
        <v>14.17337</v>
      </c>
      <c r="R49" s="52">
        <v>13.4695</v>
      </c>
      <c r="S49" s="52">
        <v>13.864319999999999</v>
      </c>
      <c r="T49" s="52">
        <v>12.999409999999999</v>
      </c>
    </row>
    <row r="50" spans="1:28" x14ac:dyDescent="0.2">
      <c r="A50" s="51" t="s">
        <v>87</v>
      </c>
      <c r="F50" s="22"/>
      <c r="H50" s="22"/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 spans="1:28" x14ac:dyDescent="0.2">
      <c r="A51" s="49" t="s">
        <v>35</v>
      </c>
      <c r="D51" s="12">
        <f>D30</f>
        <v>15.38</v>
      </c>
      <c r="E51" s="18">
        <v>14.957509999999999</v>
      </c>
      <c r="F51" s="57"/>
      <c r="G51" s="18">
        <v>14.98869</v>
      </c>
      <c r="H51" s="57"/>
      <c r="J51" s="18"/>
      <c r="K51" s="39">
        <v>12.65</v>
      </c>
      <c r="L51" s="39">
        <v>13.3</v>
      </c>
      <c r="M51" s="39">
        <v>13.28</v>
      </c>
      <c r="N51" s="39">
        <v>13.31</v>
      </c>
      <c r="O51" s="39">
        <v>12.06</v>
      </c>
      <c r="P51" s="39">
        <v>11.79</v>
      </c>
      <c r="Q51" s="39">
        <v>12.44</v>
      </c>
      <c r="R51" s="39">
        <v>12.25</v>
      </c>
      <c r="S51" s="39">
        <v>12.62</v>
      </c>
      <c r="T51" s="39">
        <v>12.95</v>
      </c>
      <c r="U51" s="9"/>
    </row>
    <row r="52" spans="1:28" x14ac:dyDescent="0.2">
      <c r="A52" s="64" t="s">
        <v>112</v>
      </c>
      <c r="B52" s="12">
        <v>15.126670000000001</v>
      </c>
      <c r="E52" s="18">
        <v>13.5219</v>
      </c>
      <c r="F52" s="57"/>
      <c r="G52" s="18">
        <v>13.453329999999999</v>
      </c>
      <c r="H52" s="57"/>
      <c r="J52" s="18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9"/>
    </row>
    <row r="53" spans="1:28" x14ac:dyDescent="0.2">
      <c r="A53" s="43" t="s">
        <v>82</v>
      </c>
      <c r="H53" s="58"/>
      <c r="I53" s="9"/>
      <c r="J53" s="9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8" x14ac:dyDescent="0.2">
      <c r="A54" s="43" t="s">
        <v>86</v>
      </c>
      <c r="B54" s="52">
        <v>15.597569999999999</v>
      </c>
      <c r="E54" s="71">
        <v>13.5219</v>
      </c>
      <c r="F54" s="22"/>
      <c r="G54" s="71">
        <v>13.453329999999999</v>
      </c>
      <c r="H54" s="22"/>
      <c r="K54" s="52">
        <v>12.845829999999999</v>
      </c>
      <c r="L54" s="52">
        <v>13.333830000000001</v>
      </c>
      <c r="M54" s="52">
        <v>13.271229999999999</v>
      </c>
      <c r="N54" s="52">
        <v>11.798349999999999</v>
      </c>
      <c r="O54" s="52">
        <v>11.49788</v>
      </c>
      <c r="P54" s="52">
        <v>11.249689999999999</v>
      </c>
      <c r="Q54" s="52">
        <v>12.354290000000001</v>
      </c>
      <c r="R54" s="52">
        <v>12.3088</v>
      </c>
      <c r="S54" s="52">
        <v>12.80823</v>
      </c>
      <c r="T54" s="52">
        <v>12.38555</v>
      </c>
      <c r="X54" s="9"/>
      <c r="Y54" s="9"/>
      <c r="Z54" s="9"/>
      <c r="AA54" s="9"/>
      <c r="AB54" s="9"/>
    </row>
    <row r="55" spans="1:28" x14ac:dyDescent="0.2">
      <c r="A55" s="51" t="s">
        <v>87</v>
      </c>
      <c r="F55" s="22"/>
      <c r="H55" s="22"/>
      <c r="K55" s="47"/>
      <c r="L55" s="47"/>
      <c r="M55" s="47"/>
      <c r="N55" s="47"/>
      <c r="O55" s="47"/>
      <c r="P55" s="47"/>
      <c r="Q55" s="47"/>
      <c r="R55" s="47"/>
      <c r="S55" s="47"/>
      <c r="T55" s="47"/>
      <c r="X55" s="9"/>
      <c r="Y55" s="9"/>
      <c r="Z55" s="9"/>
      <c r="AA55" s="9"/>
      <c r="AB55" s="9"/>
    </row>
    <row r="56" spans="1:28" x14ac:dyDescent="0.2">
      <c r="A56" s="14"/>
      <c r="F56" s="22"/>
      <c r="G56" s="12">
        <f>G36</f>
        <v>18.49119</v>
      </c>
      <c r="H56" s="22"/>
      <c r="I56" s="12" t="e">
        <f>(G56+#REF!)/2</f>
        <v>#REF!</v>
      </c>
      <c r="K56" s="37">
        <f>K41</f>
        <v>15.27</v>
      </c>
      <c r="X56" s="9"/>
      <c r="Y56" s="9"/>
      <c r="Z56" s="9"/>
      <c r="AA56" s="9"/>
      <c r="AB56" s="9"/>
    </row>
    <row r="57" spans="1:28" x14ac:dyDescent="0.2">
      <c r="A57" s="14"/>
      <c r="F57" s="22"/>
      <c r="G57" s="12">
        <f>G41</f>
        <v>16.456440000000001</v>
      </c>
      <c r="H57" s="22"/>
      <c r="I57" s="12">
        <f>(G57+K56)/2</f>
        <v>15.86322</v>
      </c>
      <c r="K57" s="37">
        <f>K46</f>
        <v>15.58</v>
      </c>
      <c r="X57" s="9"/>
      <c r="Y57" s="9"/>
      <c r="Z57" s="9"/>
      <c r="AA57" s="9"/>
      <c r="AB57" s="9"/>
    </row>
    <row r="58" spans="1:28" x14ac:dyDescent="0.2">
      <c r="A58" s="14"/>
      <c r="F58" s="22"/>
      <c r="G58" s="12">
        <f>G46</f>
        <v>15.430529999999999</v>
      </c>
      <c r="H58" s="22"/>
      <c r="I58" s="12">
        <f>(G58+K57)/2</f>
        <v>15.505265</v>
      </c>
      <c r="K58" s="37">
        <f>K51</f>
        <v>12.65</v>
      </c>
      <c r="X58" s="9"/>
      <c r="Y58" s="9"/>
      <c r="Z58" s="9"/>
      <c r="AA58" s="9"/>
      <c r="AB58" s="9"/>
    </row>
    <row r="59" spans="1:28" x14ac:dyDescent="0.2">
      <c r="A59" s="14"/>
      <c r="F59" s="22"/>
      <c r="G59" s="12">
        <f>G51</f>
        <v>14.98869</v>
      </c>
      <c r="H59" s="22"/>
      <c r="I59" s="12">
        <f>(G59+K58)/2</f>
        <v>13.819345</v>
      </c>
      <c r="X59" s="9"/>
      <c r="Y59" s="9"/>
      <c r="Z59" s="9"/>
      <c r="AA59" s="9"/>
      <c r="AB59" s="9"/>
    </row>
    <row r="60" spans="1:28" ht="19" x14ac:dyDescent="0.25">
      <c r="A60" s="36" t="s">
        <v>18</v>
      </c>
      <c r="F60" s="22"/>
      <c r="H60" s="22"/>
      <c r="X60" s="9"/>
      <c r="Y60" s="9"/>
      <c r="Z60" s="9"/>
      <c r="AA60" s="9"/>
      <c r="AB60" s="9"/>
    </row>
    <row r="61" spans="1:28" x14ac:dyDescent="0.2">
      <c r="A61" s="44" t="s">
        <v>83</v>
      </c>
      <c r="B61" s="12">
        <v>12.66</v>
      </c>
      <c r="D61" s="12">
        <v>12.66</v>
      </c>
      <c r="E61" s="12">
        <v>12.41</v>
      </c>
      <c r="G61" s="12">
        <v>12.7</v>
      </c>
      <c r="H61" s="22"/>
      <c r="K61" s="37">
        <v>11.2</v>
      </c>
      <c r="L61" s="37">
        <v>10.98</v>
      </c>
      <c r="M61" s="37">
        <v>11.35</v>
      </c>
      <c r="N61" s="37">
        <v>10.55</v>
      </c>
      <c r="O61" s="37">
        <v>10.72</v>
      </c>
      <c r="P61" s="37">
        <v>10.27</v>
      </c>
      <c r="Q61" s="37">
        <v>10.59</v>
      </c>
      <c r="R61" s="37">
        <v>10.28</v>
      </c>
      <c r="S61" s="37">
        <v>10.79</v>
      </c>
      <c r="T61" s="37">
        <v>10.61</v>
      </c>
      <c r="X61" s="9"/>
      <c r="Y61" s="9"/>
      <c r="Z61" s="9"/>
      <c r="AA61" s="9"/>
      <c r="AB61" s="9"/>
    </row>
    <row r="62" spans="1:28" x14ac:dyDescent="0.2">
      <c r="A62" s="64" t="s">
        <v>112</v>
      </c>
      <c r="B62" s="12">
        <v>12.439830000000001</v>
      </c>
      <c r="E62" s="12">
        <v>11.243919999999999</v>
      </c>
      <c r="G62" s="9">
        <v>11.59456</v>
      </c>
      <c r="H62" s="22"/>
      <c r="X62" s="9"/>
      <c r="Y62" s="9"/>
      <c r="Z62" s="9"/>
      <c r="AA62" s="9"/>
      <c r="AB62" s="9"/>
    </row>
    <row r="63" spans="1:28" x14ac:dyDescent="0.2">
      <c r="A63" s="50" t="s">
        <v>82</v>
      </c>
      <c r="B63" s="58"/>
      <c r="C63" s="58"/>
      <c r="D63" s="58"/>
      <c r="E63" s="58"/>
      <c r="F63" s="58"/>
      <c r="G63" s="58"/>
      <c r="H63" s="22"/>
      <c r="K63" s="38"/>
      <c r="L63" s="38"/>
      <c r="M63" s="38"/>
      <c r="N63" s="38"/>
      <c r="O63" s="38"/>
      <c r="P63" s="38"/>
      <c r="Q63" s="38"/>
      <c r="R63" s="38"/>
      <c r="S63" s="38"/>
      <c r="T63" s="38"/>
      <c r="X63" s="9"/>
      <c r="Y63" s="9"/>
      <c r="Z63" s="9"/>
      <c r="AA63" s="9"/>
      <c r="AB63" s="9"/>
    </row>
    <row r="64" spans="1:28" x14ac:dyDescent="0.2">
      <c r="A64" s="50" t="s">
        <v>86</v>
      </c>
      <c r="B64" s="52">
        <v>13.23739</v>
      </c>
      <c r="E64" s="71">
        <v>11.243919999999999</v>
      </c>
      <c r="G64" s="71">
        <v>11.59456</v>
      </c>
      <c r="H64" s="22"/>
      <c r="K64" s="52">
        <v>10.917389999999999</v>
      </c>
      <c r="L64" s="52">
        <v>11.07845</v>
      </c>
      <c r="M64" s="52">
        <v>10.73516</v>
      </c>
      <c r="N64" s="52">
        <v>10.455170000000001</v>
      </c>
      <c r="O64" s="52">
        <v>10.26596</v>
      </c>
      <c r="P64" s="52">
        <v>9.8426860000000005</v>
      </c>
      <c r="Q64" s="52">
        <v>10.679169999999999</v>
      </c>
      <c r="R64" s="52">
        <v>10.34238</v>
      </c>
      <c r="S64" s="52">
        <v>10.620810000000001</v>
      </c>
      <c r="T64" s="52">
        <v>10.501860000000001</v>
      </c>
      <c r="X64" s="9"/>
      <c r="Y64" s="9"/>
      <c r="Z64" s="9"/>
      <c r="AA64" s="9"/>
      <c r="AB64" s="9"/>
    </row>
    <row r="65" spans="1:28" x14ac:dyDescent="0.2">
      <c r="A65" s="43" t="s">
        <v>87</v>
      </c>
      <c r="H65" s="22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8" x14ac:dyDescent="0.2">
      <c r="A66" s="44" t="s">
        <v>84</v>
      </c>
      <c r="B66" s="12">
        <v>17.11</v>
      </c>
      <c r="D66" s="12">
        <v>17.11</v>
      </c>
      <c r="E66" s="12">
        <v>17.14</v>
      </c>
      <c r="G66" s="12">
        <v>16.96</v>
      </c>
      <c r="H66" s="22"/>
      <c r="K66" s="39">
        <v>15.32</v>
      </c>
      <c r="L66" s="39">
        <v>14.9</v>
      </c>
      <c r="M66" s="39">
        <v>14.52</v>
      </c>
      <c r="N66" s="39">
        <v>14.5</v>
      </c>
      <c r="O66" s="39">
        <v>14.11</v>
      </c>
      <c r="P66" s="39">
        <v>13.9</v>
      </c>
      <c r="Q66" s="39">
        <v>14.16</v>
      </c>
      <c r="R66" s="39">
        <v>13.82</v>
      </c>
      <c r="S66" s="39">
        <v>14.17</v>
      </c>
      <c r="T66" s="39">
        <v>14.05</v>
      </c>
      <c r="X66" s="9"/>
      <c r="Y66" s="9"/>
      <c r="Z66" s="9"/>
      <c r="AA66" s="9"/>
    </row>
    <row r="67" spans="1:28" x14ac:dyDescent="0.2">
      <c r="A67" s="64" t="s">
        <v>112</v>
      </c>
      <c r="B67" s="12">
        <v>16.23527</v>
      </c>
      <c r="E67" s="12">
        <v>15.730589999999999</v>
      </c>
      <c r="G67" s="9">
        <v>15.552070000000001</v>
      </c>
      <c r="H67" s="22"/>
      <c r="K67" s="39"/>
      <c r="L67" s="39"/>
      <c r="M67" s="39"/>
      <c r="N67" s="39"/>
      <c r="O67" s="39"/>
      <c r="P67" s="39"/>
      <c r="Q67" s="39"/>
      <c r="R67" s="39"/>
      <c r="S67" s="39"/>
      <c r="T67" s="39"/>
      <c r="X67" s="9"/>
      <c r="Y67" s="9"/>
      <c r="Z67" s="9"/>
      <c r="AA67" s="9"/>
    </row>
    <row r="68" spans="1:28" x14ac:dyDescent="0.2">
      <c r="A68" s="50" t="s">
        <v>82</v>
      </c>
      <c r="B68" s="58"/>
      <c r="C68" s="58"/>
      <c r="D68" s="58"/>
      <c r="E68" s="58"/>
      <c r="F68" s="58"/>
      <c r="G68" s="58"/>
      <c r="H68" s="22"/>
      <c r="K68" s="38"/>
      <c r="L68" s="38"/>
      <c r="M68" s="38"/>
      <c r="N68" s="38"/>
      <c r="O68" s="38"/>
      <c r="P68" s="38"/>
      <c r="Q68" s="38"/>
      <c r="R68" s="38"/>
      <c r="S68" s="38"/>
      <c r="T68" s="38"/>
      <c r="X68" s="9"/>
      <c r="Y68" s="9"/>
      <c r="Z68" s="9"/>
      <c r="AA68" s="9"/>
      <c r="AB68" s="9"/>
    </row>
    <row r="69" spans="1:28" x14ac:dyDescent="0.2">
      <c r="A69" s="50" t="s">
        <v>86</v>
      </c>
      <c r="B69" s="52">
        <v>16.97439</v>
      </c>
      <c r="E69" s="71">
        <v>15.730589999999999</v>
      </c>
      <c r="G69" s="71">
        <v>15.552070000000001</v>
      </c>
      <c r="H69" s="22"/>
      <c r="K69" s="52">
        <v>15.18754</v>
      </c>
      <c r="L69" s="52">
        <v>14.69533</v>
      </c>
      <c r="M69" s="52">
        <v>14.33548</v>
      </c>
      <c r="N69" s="52">
        <v>14.18177</v>
      </c>
      <c r="O69" s="52">
        <v>13.61598</v>
      </c>
      <c r="P69" s="52">
        <v>13.53036</v>
      </c>
      <c r="Q69" s="52">
        <v>14.081580000000001</v>
      </c>
      <c r="R69" s="52">
        <v>13.641030000000001</v>
      </c>
      <c r="S69" s="52">
        <v>14.20506</v>
      </c>
      <c r="T69" s="52">
        <v>13.933160000000001</v>
      </c>
      <c r="X69" s="9"/>
      <c r="Y69" s="9"/>
      <c r="Z69" s="9"/>
      <c r="AA69" s="9"/>
      <c r="AB69" s="9"/>
    </row>
    <row r="70" spans="1:28" x14ac:dyDescent="0.2">
      <c r="A70" s="43" t="s">
        <v>87</v>
      </c>
      <c r="H70" s="22"/>
      <c r="K70" s="47"/>
      <c r="L70" s="47"/>
      <c r="M70" s="47"/>
      <c r="N70" s="47"/>
      <c r="O70" s="47"/>
      <c r="P70" s="47"/>
      <c r="Q70" s="47"/>
      <c r="R70" s="47"/>
      <c r="S70" s="47"/>
      <c r="T70" s="47"/>
      <c r="X70" s="9"/>
      <c r="Y70" s="9"/>
      <c r="Z70" s="9"/>
      <c r="AA70" s="9"/>
      <c r="AB70" s="9"/>
    </row>
    <row r="71" spans="1:28" x14ac:dyDescent="0.2">
      <c r="A71" s="44" t="s">
        <v>85</v>
      </c>
      <c r="B71" s="12">
        <v>19.91</v>
      </c>
      <c r="D71" s="12">
        <v>19.91</v>
      </c>
      <c r="E71" s="12">
        <v>19.97</v>
      </c>
      <c r="G71" s="12">
        <v>19.670000000000002</v>
      </c>
      <c r="H71" s="22"/>
      <c r="K71" s="39">
        <v>18.100000000000001</v>
      </c>
      <c r="L71" s="39">
        <v>17.53</v>
      </c>
      <c r="M71" s="39">
        <v>16.97</v>
      </c>
      <c r="N71" s="39">
        <v>16.5</v>
      </c>
      <c r="O71" s="39">
        <v>16.39</v>
      </c>
      <c r="P71" s="39">
        <v>16.190000000000001</v>
      </c>
      <c r="Q71" s="39">
        <v>16.09</v>
      </c>
      <c r="R71" s="39">
        <v>16.100000000000001</v>
      </c>
      <c r="S71" s="39">
        <v>16.02</v>
      </c>
      <c r="T71" s="39">
        <v>16.43</v>
      </c>
      <c r="X71" s="9"/>
      <c r="Y71" s="9"/>
      <c r="Z71" s="9"/>
      <c r="AA71" s="9"/>
      <c r="AB71" s="9"/>
    </row>
    <row r="72" spans="1:28" x14ac:dyDescent="0.2">
      <c r="A72" s="64" t="s">
        <v>112</v>
      </c>
      <c r="B72" s="12">
        <v>18.922329999999999</v>
      </c>
      <c r="E72" s="12">
        <v>18.35697</v>
      </c>
      <c r="G72" s="9">
        <v>18.111979999999999</v>
      </c>
      <c r="H72" s="22"/>
      <c r="K72" s="39"/>
      <c r="L72" s="39"/>
      <c r="M72" s="39"/>
      <c r="N72" s="39"/>
      <c r="O72" s="39"/>
      <c r="P72" s="39"/>
      <c r="Q72" s="39"/>
      <c r="R72" s="39"/>
      <c r="S72" s="39"/>
      <c r="T72" s="39"/>
      <c r="X72" s="9"/>
      <c r="Y72" s="9"/>
      <c r="Z72" s="9"/>
      <c r="AA72" s="9"/>
      <c r="AB72" s="9"/>
    </row>
    <row r="73" spans="1:28" x14ac:dyDescent="0.2">
      <c r="A73" s="50" t="s">
        <v>82</v>
      </c>
      <c r="B73" s="58"/>
      <c r="C73" s="58"/>
      <c r="D73" s="58"/>
      <c r="E73" s="58"/>
      <c r="F73" s="58"/>
      <c r="G73" s="58"/>
      <c r="H73" s="22"/>
      <c r="K73" s="38"/>
      <c r="L73" s="38"/>
      <c r="M73" s="38"/>
      <c r="N73" s="38"/>
      <c r="O73" s="38"/>
      <c r="P73" s="38"/>
      <c r="Q73" s="38"/>
      <c r="R73" s="38"/>
      <c r="S73" s="38"/>
      <c r="T73" s="38"/>
      <c r="X73" s="9"/>
      <c r="Y73" s="9"/>
      <c r="Z73" s="9"/>
      <c r="AA73" s="9"/>
      <c r="AB73" s="9"/>
    </row>
    <row r="74" spans="1:28" x14ac:dyDescent="0.2">
      <c r="A74" s="50" t="s">
        <v>86</v>
      </c>
      <c r="B74" s="52">
        <v>19.534559999999999</v>
      </c>
      <c r="E74" s="71">
        <v>18.35697</v>
      </c>
      <c r="G74" s="71">
        <v>18.111979999999999</v>
      </c>
      <c r="H74" s="22"/>
      <c r="K74" s="52">
        <v>17.673259999999999</v>
      </c>
      <c r="L74" s="52">
        <v>17.682040000000001</v>
      </c>
      <c r="M74" s="52">
        <v>16.872430000000001</v>
      </c>
      <c r="N74" s="52">
        <v>16.60172</v>
      </c>
      <c r="O74" s="52">
        <v>16.18909</v>
      </c>
      <c r="P74" s="52">
        <v>15.787750000000001</v>
      </c>
      <c r="Q74" s="52">
        <v>15.930580000000001</v>
      </c>
      <c r="R74" s="52">
        <v>15.794879999999999</v>
      </c>
      <c r="S74" s="52">
        <v>15.70274</v>
      </c>
      <c r="T74" s="52">
        <v>16.15475</v>
      </c>
      <c r="X74" s="9"/>
      <c r="Y74" s="9"/>
      <c r="Z74" s="9"/>
      <c r="AA74" s="9"/>
      <c r="AB74" s="9"/>
    </row>
    <row r="75" spans="1:28" x14ac:dyDescent="0.2">
      <c r="A75" s="43" t="s">
        <v>87</v>
      </c>
      <c r="H75" s="22"/>
      <c r="K75" s="47"/>
      <c r="L75" s="47"/>
      <c r="M75" s="47"/>
      <c r="N75" s="47"/>
      <c r="O75" s="47"/>
      <c r="P75" s="47"/>
      <c r="Q75" s="47"/>
      <c r="R75" s="47"/>
      <c r="S75" s="47"/>
      <c r="T75" s="47"/>
      <c r="X75" s="9"/>
      <c r="Y75" s="9"/>
      <c r="Z75" s="9"/>
      <c r="AA75" s="9"/>
      <c r="AB75" s="9"/>
    </row>
    <row r="76" spans="1:28" x14ac:dyDescent="0.2">
      <c r="A76" s="45" t="s">
        <v>22</v>
      </c>
      <c r="B76" s="12">
        <v>21.93</v>
      </c>
      <c r="D76" s="12">
        <v>21.93</v>
      </c>
      <c r="E76" s="12">
        <v>21.51</v>
      </c>
      <c r="G76" s="12">
        <v>22.05</v>
      </c>
      <c r="H76" s="22"/>
      <c r="K76" s="37">
        <v>20.25</v>
      </c>
      <c r="L76" s="37">
        <v>19.23</v>
      </c>
      <c r="M76" s="37">
        <v>18.98</v>
      </c>
      <c r="N76" s="37">
        <v>18.190000000000001</v>
      </c>
      <c r="O76" s="37">
        <v>18.43</v>
      </c>
      <c r="P76" s="37">
        <v>18.11</v>
      </c>
      <c r="Q76" s="37">
        <v>18.48</v>
      </c>
      <c r="R76" s="37">
        <v>17.899999999999999</v>
      </c>
      <c r="S76" s="37">
        <v>18.12</v>
      </c>
      <c r="T76" s="37">
        <v>18.7</v>
      </c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64" t="s">
        <v>112</v>
      </c>
      <c r="B77" s="62" t="s">
        <v>111</v>
      </c>
      <c r="E77" s="63">
        <v>20.219889999999999</v>
      </c>
      <c r="F77" s="18"/>
      <c r="G77" s="9">
        <v>20.619810000000001</v>
      </c>
      <c r="H77" s="22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50" t="s">
        <v>82</v>
      </c>
      <c r="B78" s="58"/>
      <c r="C78" s="58"/>
      <c r="D78" s="58"/>
      <c r="E78" s="58"/>
      <c r="F78" s="58"/>
      <c r="G78" s="58"/>
      <c r="H78" s="22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9"/>
      <c r="V78" s="9"/>
      <c r="W78" s="9"/>
      <c r="X78" s="9"/>
      <c r="Y78" s="9"/>
    </row>
    <row r="79" spans="1:28" x14ac:dyDescent="0.2">
      <c r="A79" s="50" t="s">
        <v>86</v>
      </c>
      <c r="B79" s="62" t="s">
        <v>111</v>
      </c>
      <c r="E79" s="62" t="s">
        <v>111</v>
      </c>
      <c r="G79" s="62" t="s">
        <v>111</v>
      </c>
      <c r="H79" s="22"/>
      <c r="K79" s="52">
        <v>20.05134</v>
      </c>
      <c r="L79" s="52">
        <v>18.83736</v>
      </c>
      <c r="M79" s="52">
        <v>18.621590000000001</v>
      </c>
      <c r="N79" s="52">
        <v>17.873360000000002</v>
      </c>
      <c r="O79" s="52">
        <v>18.46462</v>
      </c>
      <c r="P79" s="52">
        <v>17.722999999999999</v>
      </c>
      <c r="Q79" s="52">
        <v>18.50583</v>
      </c>
      <c r="R79" s="52">
        <v>17.51951</v>
      </c>
      <c r="S79" s="52">
        <v>18.153759999999998</v>
      </c>
      <c r="T79" s="52">
        <v>18.491669999999999</v>
      </c>
    </row>
    <row r="80" spans="1:28" x14ac:dyDescent="0.2">
      <c r="A80" s="43" t="s">
        <v>87</v>
      </c>
      <c r="H80" s="22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9"/>
      <c r="V80" s="9"/>
      <c r="W80" s="9"/>
      <c r="X80" s="9"/>
    </row>
    <row r="81" spans="1:24" x14ac:dyDescent="0.2">
      <c r="A81" s="16" t="s">
        <v>26</v>
      </c>
      <c r="H81" s="22"/>
      <c r="U81" s="9"/>
      <c r="V81" s="9"/>
      <c r="W81" s="9"/>
      <c r="X81" s="9"/>
    </row>
    <row r="82" spans="1:24" x14ac:dyDescent="0.2">
      <c r="A82" s="44" t="s">
        <v>83</v>
      </c>
      <c r="E82" s="18">
        <v>12.424250000000001</v>
      </c>
      <c r="F82" s="18"/>
      <c r="G82" s="18">
        <v>12.70543</v>
      </c>
      <c r="H82" s="57"/>
      <c r="K82" s="37">
        <v>11.25</v>
      </c>
      <c r="L82" s="40">
        <v>10.94</v>
      </c>
      <c r="M82" s="40">
        <v>11.318160000000001</v>
      </c>
      <c r="N82" s="40">
        <v>10.539960000000001</v>
      </c>
      <c r="O82" s="40">
        <v>10.694470000000001</v>
      </c>
      <c r="P82" s="40">
        <v>10.268319999999999</v>
      </c>
      <c r="Q82" s="40">
        <v>10.62804</v>
      </c>
      <c r="R82" s="40">
        <v>10.31137</v>
      </c>
      <c r="S82" s="40">
        <v>10.790929999999999</v>
      </c>
      <c r="T82" s="40">
        <v>10.63754</v>
      </c>
      <c r="U82" s="9"/>
      <c r="V82" s="9"/>
      <c r="W82" s="9"/>
      <c r="X82" s="9"/>
    </row>
    <row r="83" spans="1:24" x14ac:dyDescent="0.2">
      <c r="A83" s="64" t="s">
        <v>112</v>
      </c>
      <c r="B83" s="12">
        <v>12.53679</v>
      </c>
      <c r="E83" s="9">
        <v>11.253970000000001</v>
      </c>
      <c r="F83" s="18"/>
      <c r="G83" s="18"/>
      <c r="H83" s="57"/>
      <c r="L83" s="40"/>
      <c r="M83" s="40"/>
      <c r="N83" s="40"/>
      <c r="O83" s="40"/>
      <c r="P83" s="40"/>
      <c r="Q83" s="40"/>
      <c r="R83" s="40"/>
      <c r="S83" s="40"/>
      <c r="T83" s="40"/>
      <c r="U83" s="9"/>
      <c r="V83" s="9"/>
      <c r="W83" s="9"/>
      <c r="X83" s="9"/>
    </row>
    <row r="84" spans="1:24" x14ac:dyDescent="0.2">
      <c r="A84" s="50" t="s">
        <v>82</v>
      </c>
      <c r="B84" s="58"/>
      <c r="C84" s="58"/>
      <c r="D84" s="58"/>
      <c r="E84" s="58"/>
      <c r="F84" s="58"/>
      <c r="G84" s="58"/>
      <c r="H84" s="2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9"/>
      <c r="V84" s="9"/>
      <c r="W84" s="9"/>
      <c r="X84" s="9"/>
    </row>
    <row r="85" spans="1:24" x14ac:dyDescent="0.2">
      <c r="A85" s="50" t="s">
        <v>86</v>
      </c>
      <c r="B85" s="52">
        <v>13.380990000000001</v>
      </c>
      <c r="E85" s="71">
        <v>11.253970000000001</v>
      </c>
      <c r="G85" s="71">
        <v>11.59909</v>
      </c>
      <c r="H85" s="22"/>
      <c r="K85" s="52">
        <v>11.01193</v>
      </c>
      <c r="L85" s="52">
        <v>11.04129</v>
      </c>
      <c r="M85" s="52">
        <v>10.70688</v>
      </c>
      <c r="N85" s="52">
        <v>10.44722</v>
      </c>
      <c r="O85" s="52">
        <v>10.236890000000001</v>
      </c>
      <c r="P85" s="52">
        <v>9.8426860000000005</v>
      </c>
      <c r="Q85" s="52">
        <v>10.729889999999999</v>
      </c>
      <c r="R85" s="52">
        <v>10.37612</v>
      </c>
      <c r="S85" s="52">
        <v>10.627840000000001</v>
      </c>
      <c r="T85" s="52">
        <v>10.516529999999999</v>
      </c>
      <c r="U85" s="9"/>
      <c r="V85" s="9"/>
      <c r="W85" s="9"/>
      <c r="X85" s="9"/>
    </row>
    <row r="86" spans="1:24" x14ac:dyDescent="0.2">
      <c r="A86" s="43" t="s">
        <v>87</v>
      </c>
      <c r="H86" s="22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9"/>
      <c r="V86" s="9"/>
      <c r="W86" s="9"/>
      <c r="X86" s="9"/>
    </row>
    <row r="87" spans="1:24" x14ac:dyDescent="0.2">
      <c r="A87" s="44" t="s">
        <v>84</v>
      </c>
      <c r="E87" s="18">
        <v>17.172409999999999</v>
      </c>
      <c r="F87" s="18"/>
      <c r="G87" s="18">
        <v>16.994779999999999</v>
      </c>
      <c r="H87" s="57"/>
      <c r="J87" s="18"/>
      <c r="K87" s="37">
        <v>15.29</v>
      </c>
      <c r="L87" s="40">
        <v>14.893750000000001</v>
      </c>
      <c r="M87" s="40">
        <v>14.557729999999999</v>
      </c>
      <c r="N87" s="40">
        <v>14.503539999999999</v>
      </c>
      <c r="O87" s="40">
        <v>14.145659999999999</v>
      </c>
      <c r="P87" s="40">
        <v>13.90419</v>
      </c>
      <c r="Q87" s="40">
        <v>14.12405</v>
      </c>
      <c r="R87" s="40">
        <v>13.805199999999999</v>
      </c>
      <c r="S87" s="40">
        <v>14.15784</v>
      </c>
      <c r="T87" s="40">
        <v>14.05007</v>
      </c>
      <c r="U87" s="9"/>
      <c r="V87" s="9"/>
      <c r="W87" s="9"/>
      <c r="X87" s="9"/>
    </row>
    <row r="88" spans="1:24" x14ac:dyDescent="0.2">
      <c r="A88" s="64" t="s">
        <v>112</v>
      </c>
      <c r="B88" s="12">
        <v>16.233319999999999</v>
      </c>
      <c r="E88" s="9">
        <v>15.73494</v>
      </c>
      <c r="F88" s="18"/>
      <c r="G88" s="9">
        <v>15.5692</v>
      </c>
      <c r="H88" s="57"/>
      <c r="J88" s="18"/>
      <c r="L88" s="40"/>
      <c r="M88" s="40"/>
      <c r="N88" s="40"/>
      <c r="O88" s="40"/>
      <c r="P88" s="40"/>
      <c r="Q88" s="40"/>
      <c r="R88" s="40"/>
      <c r="S88" s="40"/>
      <c r="T88" s="40"/>
      <c r="U88" s="9"/>
      <c r="V88" s="9"/>
      <c r="W88" s="9"/>
      <c r="X88" s="9"/>
    </row>
    <row r="89" spans="1:24" x14ac:dyDescent="0.2">
      <c r="A89" s="50" t="s">
        <v>82</v>
      </c>
      <c r="B89" s="58"/>
      <c r="C89" s="58"/>
      <c r="D89" s="58"/>
      <c r="E89" s="58"/>
      <c r="F89" s="58"/>
      <c r="G89" s="58"/>
      <c r="H89" s="22"/>
      <c r="K89" s="33"/>
      <c r="L89" s="33"/>
      <c r="M89" s="33"/>
      <c r="N89" s="33"/>
      <c r="O89" s="33"/>
      <c r="P89" s="33"/>
      <c r="Q89" s="35"/>
      <c r="R89" s="35"/>
      <c r="S89" s="35"/>
      <c r="T89" s="35"/>
      <c r="U89" s="9"/>
      <c r="V89" s="9"/>
      <c r="W89" s="9"/>
      <c r="X89" s="9"/>
    </row>
    <row r="90" spans="1:24" x14ac:dyDescent="0.2">
      <c r="A90" s="50" t="s">
        <v>86</v>
      </c>
      <c r="B90" s="52">
        <v>16.91761</v>
      </c>
      <c r="E90" s="71">
        <v>15.73494</v>
      </c>
      <c r="G90" s="71">
        <v>15.5692</v>
      </c>
      <c r="H90" s="22"/>
      <c r="K90" s="52">
        <v>15.179930000000001</v>
      </c>
      <c r="L90" s="52">
        <v>14.690429999999999</v>
      </c>
      <c r="M90" s="52">
        <v>14.3529</v>
      </c>
      <c r="N90" s="52">
        <v>14.185230000000001</v>
      </c>
      <c r="O90" s="52">
        <v>13.667289999999999</v>
      </c>
      <c r="P90" s="52">
        <v>13.53036</v>
      </c>
      <c r="Q90" s="52">
        <v>14.047829999999999</v>
      </c>
      <c r="R90" s="52">
        <v>13.631019999999999</v>
      </c>
      <c r="S90" s="52">
        <v>14.19497</v>
      </c>
      <c r="T90" s="52">
        <v>13.935269999999999</v>
      </c>
      <c r="U90" s="9"/>
      <c r="V90" s="9"/>
      <c r="W90" s="9"/>
      <c r="X90" s="9"/>
    </row>
    <row r="91" spans="1:24" x14ac:dyDescent="0.2">
      <c r="A91" s="43" t="s">
        <v>87</v>
      </c>
      <c r="H91" s="22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9"/>
      <c r="V91" s="9"/>
      <c r="W91" s="9"/>
      <c r="X91" s="9"/>
    </row>
    <row r="92" spans="1:24" x14ac:dyDescent="0.2">
      <c r="A92" s="44" t="s">
        <v>85</v>
      </c>
      <c r="E92" s="18">
        <v>20.027909999999999</v>
      </c>
      <c r="F92" s="18"/>
      <c r="G92" s="18">
        <v>19.678349999999998</v>
      </c>
      <c r="H92" s="57"/>
      <c r="J92" s="18"/>
      <c r="K92" s="37">
        <v>18.100000000000001</v>
      </c>
      <c r="L92" s="40">
        <v>17.530249999999999</v>
      </c>
      <c r="M92" s="40">
        <v>16.97392</v>
      </c>
      <c r="N92" s="40">
        <v>16.513439999999999</v>
      </c>
      <c r="O92" s="40">
        <v>16.430779999999999</v>
      </c>
      <c r="P92" s="40">
        <v>16.188140000000001</v>
      </c>
      <c r="Q92" s="40">
        <v>16.082619999999999</v>
      </c>
      <c r="R92" s="40">
        <v>16.132180000000002</v>
      </c>
      <c r="S92" s="40">
        <v>16.044429999999998</v>
      </c>
      <c r="T92" s="40">
        <v>16.440359999999998</v>
      </c>
    </row>
    <row r="93" spans="1:24" x14ac:dyDescent="0.2">
      <c r="A93" s="64" t="s">
        <v>112</v>
      </c>
      <c r="B93" s="12">
        <v>18.928139999999999</v>
      </c>
      <c r="E93" s="9">
        <v>18.378430000000002</v>
      </c>
      <c r="F93" s="18"/>
      <c r="G93" s="9">
        <v>18.110900000000001</v>
      </c>
      <c r="H93" s="57"/>
      <c r="J93" s="18"/>
      <c r="L93" s="40"/>
      <c r="M93" s="40"/>
      <c r="N93" s="40"/>
      <c r="O93" s="40"/>
      <c r="P93" s="40"/>
      <c r="Q93" s="40"/>
      <c r="R93" s="40"/>
      <c r="S93" s="40"/>
      <c r="T93" s="40"/>
    </row>
    <row r="94" spans="1:24" x14ac:dyDescent="0.2">
      <c r="A94" s="50" t="s">
        <v>82</v>
      </c>
      <c r="B94" s="58"/>
      <c r="C94" s="58"/>
      <c r="D94" s="58"/>
      <c r="E94" s="58"/>
      <c r="F94" s="58"/>
      <c r="G94" s="58"/>
      <c r="H94" s="22"/>
      <c r="K94" s="33"/>
      <c r="L94" s="33"/>
      <c r="M94" s="33"/>
      <c r="N94" s="33"/>
      <c r="O94" s="33"/>
      <c r="P94" s="33"/>
      <c r="Q94" s="35"/>
      <c r="R94" s="35"/>
      <c r="S94" s="35"/>
      <c r="T94" s="35"/>
    </row>
    <row r="95" spans="1:24" x14ac:dyDescent="0.2">
      <c r="A95" s="50" t="s">
        <v>86</v>
      </c>
      <c r="B95" s="52">
        <v>19.593779999999999</v>
      </c>
      <c r="C95" s="22"/>
      <c r="D95" s="22"/>
      <c r="E95" s="71">
        <v>18.378430000000002</v>
      </c>
      <c r="F95" s="22"/>
      <c r="G95" s="71">
        <v>18.110900000000001</v>
      </c>
      <c r="H95" s="22"/>
      <c r="K95" s="52">
        <v>17.676200000000001</v>
      </c>
      <c r="L95" s="52">
        <v>17.688030000000001</v>
      </c>
      <c r="M95" s="52">
        <v>16.87921</v>
      </c>
      <c r="N95" s="52">
        <v>16.618179999999999</v>
      </c>
      <c r="O95" s="52">
        <v>16.23574</v>
      </c>
      <c r="P95" s="52">
        <v>15.787750000000001</v>
      </c>
      <c r="Q95" s="52">
        <v>15.92689</v>
      </c>
      <c r="R95" s="52">
        <v>15.83423</v>
      </c>
      <c r="S95" s="52">
        <v>15.720969999999999</v>
      </c>
      <c r="T95" s="52">
        <v>16.167539999999999</v>
      </c>
    </row>
    <row r="96" spans="1:24" x14ac:dyDescent="0.2">
      <c r="A96" s="43" t="s">
        <v>87</v>
      </c>
      <c r="B96" s="22"/>
      <c r="C96" s="22"/>
      <c r="D96" s="22"/>
      <c r="E96" s="22"/>
      <c r="F96" s="22"/>
      <c r="G96" s="22"/>
      <c r="H96" s="22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 spans="1:20" x14ac:dyDescent="0.2">
      <c r="A97" s="45" t="s">
        <v>22</v>
      </c>
      <c r="B97" s="22"/>
      <c r="C97" s="22"/>
      <c r="D97" s="22"/>
      <c r="E97" s="57">
        <v>21.590530000000001</v>
      </c>
      <c r="F97" s="57"/>
      <c r="G97" s="57">
        <v>22.16356</v>
      </c>
      <c r="H97" s="57"/>
      <c r="J97" s="18"/>
      <c r="K97" s="37">
        <v>20.239999999999998</v>
      </c>
      <c r="L97" s="40">
        <v>19.233139999999999</v>
      </c>
      <c r="M97" s="40">
        <v>18.981850000000001</v>
      </c>
      <c r="N97" s="40">
        <v>18.19736</v>
      </c>
      <c r="O97" s="40">
        <v>18.434570000000001</v>
      </c>
      <c r="P97" s="40">
        <v>18.105</v>
      </c>
      <c r="Q97" s="40">
        <v>18.491129999999998</v>
      </c>
      <c r="R97" s="40">
        <v>17.88139</v>
      </c>
      <c r="S97" s="40">
        <v>18.15222</v>
      </c>
      <c r="T97" s="40">
        <v>18.70373</v>
      </c>
    </row>
    <row r="98" spans="1:20" x14ac:dyDescent="0.2">
      <c r="A98" s="64" t="s">
        <v>112</v>
      </c>
      <c r="B98" s="74" t="s">
        <v>111</v>
      </c>
      <c r="C98" s="22"/>
      <c r="D98" s="22"/>
      <c r="E98" s="58">
        <v>20.217140000000001</v>
      </c>
      <c r="F98" s="57"/>
      <c r="G98" s="58">
        <v>20.616230000000002</v>
      </c>
      <c r="H98" s="57"/>
      <c r="J98" s="18"/>
      <c r="L98" s="40"/>
      <c r="M98" s="40"/>
      <c r="N98" s="40"/>
      <c r="O98" s="40"/>
      <c r="P98" s="40"/>
      <c r="Q98" s="40"/>
      <c r="R98" s="40"/>
      <c r="S98" s="40"/>
      <c r="T98" s="40"/>
    </row>
    <row r="99" spans="1:20" x14ac:dyDescent="0.2">
      <c r="A99" s="50" t="s">
        <v>82</v>
      </c>
      <c r="B99" s="58"/>
      <c r="C99" s="58"/>
      <c r="D99" s="58"/>
      <c r="E99" s="58"/>
      <c r="F99" s="58"/>
      <c r="G99" s="58"/>
      <c r="H99" s="57"/>
      <c r="J99" s="18"/>
      <c r="K99" s="33"/>
      <c r="L99" s="33"/>
      <c r="M99" s="33"/>
      <c r="N99" s="33"/>
      <c r="O99" s="33"/>
      <c r="P99" s="33"/>
      <c r="Q99" s="35"/>
      <c r="R99" s="35"/>
      <c r="S99" s="35"/>
      <c r="T99" s="35"/>
    </row>
    <row r="100" spans="1:20" x14ac:dyDescent="0.2">
      <c r="A100" s="50" t="s">
        <v>86</v>
      </c>
      <c r="B100" s="74" t="s">
        <v>111</v>
      </c>
      <c r="C100" s="22"/>
      <c r="D100" s="22"/>
      <c r="E100" s="74" t="s">
        <v>111</v>
      </c>
      <c r="F100" s="57"/>
      <c r="G100" s="74" t="s">
        <v>111</v>
      </c>
      <c r="H100" s="57"/>
      <c r="J100" s="18"/>
      <c r="K100" s="52">
        <v>20.04233</v>
      </c>
      <c r="L100" s="52">
        <v>18.856629999999999</v>
      </c>
      <c r="M100" s="52">
        <v>18.6297</v>
      </c>
      <c r="N100" s="52">
        <v>17.883240000000001</v>
      </c>
      <c r="O100" s="52">
        <v>18.46407</v>
      </c>
      <c r="P100" s="52">
        <v>17.722999999999999</v>
      </c>
      <c r="Q100" s="52">
        <v>18.523630000000001</v>
      </c>
      <c r="R100" s="52">
        <v>17.505289999999999</v>
      </c>
      <c r="S100" s="52">
        <v>18.18845</v>
      </c>
      <c r="T100" s="52">
        <v>18.492290000000001</v>
      </c>
    </row>
    <row r="101" spans="1:20" x14ac:dyDescent="0.2">
      <c r="A101" s="43" t="s">
        <v>87</v>
      </c>
      <c r="B101" s="22"/>
      <c r="C101" s="22"/>
      <c r="D101" s="22"/>
      <c r="E101" s="57"/>
      <c r="F101" s="57"/>
      <c r="G101" s="57"/>
      <c r="H101" s="57"/>
      <c r="J101" s="18"/>
      <c r="K101" s="48"/>
      <c r="L101" s="48"/>
      <c r="M101" s="48"/>
      <c r="N101" s="48"/>
      <c r="O101" s="48"/>
      <c r="P101" s="48"/>
      <c r="Q101" s="48"/>
      <c r="R101" s="48"/>
      <c r="S101" s="48"/>
      <c r="T101" s="48"/>
    </row>
    <row r="102" spans="1:20" x14ac:dyDescent="0.2">
      <c r="B102" s="22"/>
      <c r="C102" s="22"/>
      <c r="D102" s="22"/>
      <c r="E102" s="22"/>
      <c r="F102" s="22"/>
      <c r="G102" s="22"/>
      <c r="H102" s="22"/>
      <c r="J102" s="18"/>
    </row>
    <row r="103" spans="1:20" x14ac:dyDescent="0.2">
      <c r="B103" s="22"/>
      <c r="C103" s="22"/>
      <c r="D103" s="22"/>
      <c r="E103" s="22"/>
      <c r="F103" s="22"/>
      <c r="G103" s="22"/>
      <c r="H103" s="22"/>
    </row>
    <row r="105" spans="1:20" x14ac:dyDescent="0.2">
      <c r="M105" s="39"/>
      <c r="N105" s="39"/>
      <c r="O105" s="39"/>
      <c r="P105" s="39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75" t="s">
        <v>25</v>
      </c>
      <c r="C1" s="75"/>
      <c r="D1" s="75"/>
      <c r="E1" s="75"/>
      <c r="F1" s="75"/>
      <c r="G1" s="75"/>
      <c r="H1" s="75"/>
      <c r="I1" s="75"/>
      <c r="J1" s="75"/>
      <c r="K1" s="75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75" t="s">
        <v>23</v>
      </c>
      <c r="C1" s="75"/>
      <c r="D1" s="75"/>
      <c r="F1" s="75" t="s">
        <v>25</v>
      </c>
      <c r="G1" s="75"/>
      <c r="H1" s="75"/>
      <c r="I1" s="75"/>
      <c r="J1" s="75"/>
      <c r="K1" s="75"/>
      <c r="L1" s="75"/>
      <c r="M1" s="75"/>
      <c r="N1" s="75"/>
      <c r="O1" s="75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9" sqref="L9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77" t="s">
        <v>11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R1" s="77" t="s">
        <v>32</v>
      </c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F1" s="77" t="s">
        <v>33</v>
      </c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T1" s="77" t="s">
        <v>34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H1" s="77" t="s">
        <v>35</v>
      </c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2021-01-14T20:08:50Z</dcterms:modified>
</cp:coreProperties>
</file>