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JUUL/PATH/"/>
    </mc:Choice>
  </mc:AlternateContent>
  <bookViews>
    <workbookView xWindow="0" yWindow="460" windowWidth="28800" windowHeight="17540"/>
  </bookViews>
  <sheets>
    <sheet name="Fees" sheetId="1" r:id="rId1"/>
    <sheet name="Cos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29" i="1"/>
  <c r="E15" i="1"/>
  <c r="E14" i="1"/>
  <c r="E13" i="1"/>
  <c r="E12" i="1"/>
  <c r="E11" i="1"/>
  <c r="E10" i="1"/>
  <c r="E9" i="1"/>
  <c r="E8" i="1"/>
  <c r="E7" i="1"/>
  <c r="E6" i="1"/>
  <c r="E5" i="1"/>
  <c r="D20" i="2"/>
</calcChain>
</file>

<file path=xl/sharedStrings.xml><?xml version="1.0" encoding="utf-8"?>
<sst xmlns="http://schemas.openxmlformats.org/spreadsheetml/2006/main" count="33" uniqueCount="28">
  <si>
    <t>Date</t>
  </si>
  <si>
    <t>Task</t>
  </si>
  <si>
    <t xml:space="preserve">Rate </t>
  </si>
  <si>
    <t>TOTALS</t>
  </si>
  <si>
    <t>Time (Hrs)</t>
  </si>
  <si>
    <t>SAMPLE</t>
  </si>
  <si>
    <t>Expert Cost Invoice for
[INSERT NAME]</t>
  </si>
  <si>
    <t>Cost</t>
  </si>
  <si>
    <t>Amount</t>
  </si>
  <si>
    <t>IN RE JUUL LABS, INC., MARKETING, SALES PRACTICES, AND PRODUCTS LIABILITY LITIGATION</t>
  </si>
  <si>
    <t>Expert Fee Invoice for
Bryan Kim</t>
  </si>
  <si>
    <t>Match published PATH tabs for youth files</t>
  </si>
  <si>
    <t>Match MTF, Tabs on Brand Use from NYTS 2015/2016, Tabs on why use for NYTS 2019.</t>
  </si>
  <si>
    <t>Questions on past 30 day use</t>
  </si>
  <si>
    <t>National Survey on Drug Use and Health data investigation</t>
  </si>
  <si>
    <t>Process and Analyze PATH Wave 4.5 data</t>
  </si>
  <si>
    <t>Added Path 4.5, start NYTS pre-2013 tabs</t>
  </si>
  <si>
    <t>Fix 2015-2018 MTF tabs for vaping nicotine and flavoring</t>
  </si>
  <si>
    <t>Fix 2019 MTF tabs for vaping nicotine and flavoring</t>
  </si>
  <si>
    <t>IRB for restricted data</t>
  </si>
  <si>
    <t>Contact IRBs and Nielsen for data</t>
  </si>
  <si>
    <t>Updates with David + aggregate leisure/lifestyle questions on MTF</t>
  </si>
  <si>
    <t>aggregate lifestyle questions on MTF</t>
  </si>
  <si>
    <t>Read in MTF years 200)+ data for smoking trends</t>
  </si>
  <si>
    <t>Process MTF data for 2000-2019</t>
  </si>
  <si>
    <t>Tab ever smoke variable 2000-2019</t>
  </si>
  <si>
    <t>Process 2000-2019 MTF data to create youth groups on life expectations, future plans, etc.</t>
  </si>
  <si>
    <t>Factor Analysis for 2013 MTF future outlook, social media, parental background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</si>
</sst>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89" workbookViewId="0">
      <selection activeCell="G25" sqref="G25"/>
    </sheetView>
  </sheetViews>
  <sheetFormatPr baseColWidth="10" defaultColWidth="8.83203125" defaultRowHeight="15" x14ac:dyDescent="0.2"/>
  <cols>
    <col min="2" max="2" width="19" customWidth="1"/>
    <col min="3" max="3" width="56.1640625" style="1" customWidth="1"/>
    <col min="4" max="4" width="12.5" style="12" customWidth="1"/>
    <col min="5" max="5" width="14.1640625" customWidth="1"/>
  </cols>
  <sheetData>
    <row r="1" spans="2:5" ht="16.25" customHeight="1" x14ac:dyDescent="0.2">
      <c r="B1" s="5"/>
      <c r="C1" s="19" t="s">
        <v>9</v>
      </c>
    </row>
    <row r="2" spans="2:5" ht="30" x14ac:dyDescent="0.2">
      <c r="B2" s="10" t="s">
        <v>10</v>
      </c>
      <c r="C2" s="19"/>
    </row>
    <row r="4" spans="2:5" x14ac:dyDescent="0.2">
      <c r="B4" s="2" t="s">
        <v>0</v>
      </c>
      <c r="C4" s="14" t="s">
        <v>1</v>
      </c>
      <c r="D4" s="13" t="s">
        <v>4</v>
      </c>
      <c r="E4" s="2" t="s">
        <v>2</v>
      </c>
    </row>
    <row r="5" spans="2:5" x14ac:dyDescent="0.2">
      <c r="B5" s="15">
        <v>44138</v>
      </c>
      <c r="C5" t="s">
        <v>11</v>
      </c>
      <c r="D5" s="16">
        <v>2.5</v>
      </c>
      <c r="E5" s="7">
        <f>D5*40</f>
        <v>100</v>
      </c>
    </row>
    <row r="6" spans="2:5" x14ac:dyDescent="0.2">
      <c r="B6" s="15">
        <v>44139</v>
      </c>
      <c r="C6" t="s">
        <v>11</v>
      </c>
      <c r="D6" s="16">
        <v>2</v>
      </c>
      <c r="E6" s="7">
        <f t="shared" ref="E6:E15" si="0">D6*40</f>
        <v>80</v>
      </c>
    </row>
    <row r="7" spans="2:5" x14ac:dyDescent="0.2">
      <c r="B7" s="15">
        <v>44140</v>
      </c>
      <c r="C7" t="s">
        <v>12</v>
      </c>
      <c r="D7" s="16">
        <v>4</v>
      </c>
      <c r="E7" s="7">
        <f t="shared" si="0"/>
        <v>160</v>
      </c>
    </row>
    <row r="8" spans="2:5" x14ac:dyDescent="0.2">
      <c r="B8" s="15">
        <v>44142</v>
      </c>
      <c r="C8" t="s">
        <v>13</v>
      </c>
      <c r="D8" s="16">
        <v>1.5</v>
      </c>
      <c r="E8" s="7">
        <f t="shared" si="0"/>
        <v>60</v>
      </c>
    </row>
    <row r="9" spans="2:5" x14ac:dyDescent="0.2">
      <c r="B9" s="15">
        <v>44143</v>
      </c>
      <c r="C9" t="s">
        <v>14</v>
      </c>
      <c r="D9" s="16">
        <v>0.5</v>
      </c>
      <c r="E9" s="7">
        <f t="shared" si="0"/>
        <v>20</v>
      </c>
    </row>
    <row r="10" spans="2:5" x14ac:dyDescent="0.2">
      <c r="B10" s="15">
        <v>44144</v>
      </c>
      <c r="C10" t="s">
        <v>15</v>
      </c>
      <c r="D10" s="16">
        <v>1.5</v>
      </c>
      <c r="E10" s="7">
        <f t="shared" si="0"/>
        <v>60</v>
      </c>
    </row>
    <row r="11" spans="2:5" x14ac:dyDescent="0.2">
      <c r="B11" s="15">
        <v>44145</v>
      </c>
      <c r="C11" t="s">
        <v>15</v>
      </c>
      <c r="D11" s="16">
        <v>2</v>
      </c>
      <c r="E11" s="7">
        <f t="shared" si="0"/>
        <v>80</v>
      </c>
    </row>
    <row r="12" spans="2:5" x14ac:dyDescent="0.2">
      <c r="B12" s="15">
        <v>44146</v>
      </c>
      <c r="C12" t="s">
        <v>16</v>
      </c>
      <c r="D12" s="16">
        <v>1</v>
      </c>
      <c r="E12" s="7">
        <f t="shared" si="0"/>
        <v>40</v>
      </c>
    </row>
    <row r="13" spans="2:5" x14ac:dyDescent="0.2">
      <c r="B13" s="15">
        <v>44151</v>
      </c>
      <c r="C13" t="s">
        <v>17</v>
      </c>
      <c r="D13" s="16">
        <v>2</v>
      </c>
      <c r="E13" s="7">
        <f t="shared" si="0"/>
        <v>80</v>
      </c>
    </row>
    <row r="14" spans="2:5" x14ac:dyDescent="0.2">
      <c r="B14" s="15">
        <v>44152</v>
      </c>
      <c r="C14" t="s">
        <v>18</v>
      </c>
      <c r="D14" s="16">
        <v>2</v>
      </c>
      <c r="E14" s="7">
        <f t="shared" si="0"/>
        <v>80</v>
      </c>
    </row>
    <row r="15" spans="2:5" x14ac:dyDescent="0.2">
      <c r="B15" s="15">
        <v>44153</v>
      </c>
      <c r="C15" t="s">
        <v>19</v>
      </c>
      <c r="D15" s="16">
        <v>1</v>
      </c>
      <c r="E15" s="7">
        <f t="shared" si="0"/>
        <v>40</v>
      </c>
    </row>
    <row r="16" spans="2:5" x14ac:dyDescent="0.2">
      <c r="B16" s="15">
        <v>44158</v>
      </c>
      <c r="C16" t="s">
        <v>20</v>
      </c>
      <c r="D16" s="16">
        <v>0.5</v>
      </c>
      <c r="E16" s="7">
        <f t="shared" ref="E16:E17" si="1">D16*40</f>
        <v>20</v>
      </c>
    </row>
    <row r="17" spans="1:5" x14ac:dyDescent="0.2">
      <c r="B17" s="15">
        <v>44165</v>
      </c>
      <c r="C17" s="1" t="s">
        <v>21</v>
      </c>
      <c r="D17" s="18">
        <v>1</v>
      </c>
      <c r="E17" s="7">
        <f t="shared" si="1"/>
        <v>40</v>
      </c>
    </row>
    <row r="18" spans="1:5" x14ac:dyDescent="0.2">
      <c r="B18" s="17">
        <v>44166</v>
      </c>
      <c r="C18" s="1" t="s">
        <v>22</v>
      </c>
      <c r="D18" s="18">
        <v>1</v>
      </c>
      <c r="E18" s="7">
        <f t="shared" ref="E18" si="2">D18*40</f>
        <v>40</v>
      </c>
    </row>
    <row r="19" spans="1:5" x14ac:dyDescent="0.2">
      <c r="B19" s="17">
        <v>44167</v>
      </c>
      <c r="C19" s="1" t="s">
        <v>23</v>
      </c>
      <c r="D19" s="18">
        <v>1.5</v>
      </c>
      <c r="E19" s="7">
        <f t="shared" ref="E19" si="3">D19*40</f>
        <v>60</v>
      </c>
    </row>
    <row r="20" spans="1:5" x14ac:dyDescent="0.2">
      <c r="B20" s="17">
        <v>44168</v>
      </c>
      <c r="C20" s="1" t="s">
        <v>24</v>
      </c>
      <c r="D20" s="18">
        <v>2.5</v>
      </c>
      <c r="E20" s="7">
        <f t="shared" ref="E20" si="4">D20*40</f>
        <v>100</v>
      </c>
    </row>
    <row r="21" spans="1:5" x14ac:dyDescent="0.2">
      <c r="B21" s="15">
        <v>44171</v>
      </c>
      <c r="C21" s="1" t="s">
        <v>25</v>
      </c>
      <c r="D21" s="18">
        <v>1.5</v>
      </c>
      <c r="E21" s="7">
        <f t="shared" ref="E21" si="5">D21*40</f>
        <v>60</v>
      </c>
    </row>
    <row r="22" spans="1:5" ht="30" x14ac:dyDescent="0.2">
      <c r="B22" s="15">
        <v>44172</v>
      </c>
      <c r="C22" s="1" t="s">
        <v>26</v>
      </c>
      <c r="D22" s="18">
        <v>2.5</v>
      </c>
      <c r="E22" s="7">
        <f t="shared" ref="E22" si="6">D22*40</f>
        <v>100</v>
      </c>
    </row>
    <row r="23" spans="1:5" ht="30" x14ac:dyDescent="0.2">
      <c r="B23" s="15">
        <v>44172</v>
      </c>
      <c r="C23" s="1" t="s">
        <v>27</v>
      </c>
      <c r="D23" s="18">
        <v>2.5</v>
      </c>
      <c r="E23" s="7">
        <f t="shared" ref="E23" si="7">D23*40</f>
        <v>100</v>
      </c>
    </row>
    <row r="24" spans="1:5" x14ac:dyDescent="0.2">
      <c r="B24" s="15"/>
      <c r="C24"/>
      <c r="D24" s="16"/>
      <c r="E24" s="7"/>
    </row>
    <row r="25" spans="1:5" x14ac:dyDescent="0.2">
      <c r="B25" s="15"/>
      <c r="C25"/>
      <c r="D25" s="16"/>
      <c r="E25" s="7"/>
    </row>
    <row r="26" spans="1:5" x14ac:dyDescent="0.2">
      <c r="B26" s="15"/>
      <c r="C26"/>
      <c r="D26" s="16"/>
      <c r="E26" s="7"/>
    </row>
    <row r="27" spans="1:5" x14ac:dyDescent="0.2">
      <c r="B27" s="15"/>
      <c r="C27"/>
      <c r="D27" s="16"/>
      <c r="E27" s="7"/>
    </row>
    <row r="28" spans="1:5" x14ac:dyDescent="0.2">
      <c r="B28" s="15"/>
      <c r="C28"/>
      <c r="D28" s="16"/>
      <c r="E28" s="7"/>
    </row>
    <row r="29" spans="1:5" x14ac:dyDescent="0.2">
      <c r="A29" t="s">
        <v>3</v>
      </c>
      <c r="E29" s="8">
        <f>SUM(E5:E27)</f>
        <v>1320</v>
      </c>
    </row>
    <row r="30" spans="1:5" x14ac:dyDescent="0.2">
      <c r="B30" s="15"/>
      <c r="C30"/>
      <c r="D30" s="16"/>
      <c r="E30" s="7"/>
    </row>
    <row r="31" spans="1:5" x14ac:dyDescent="0.2">
      <c r="B31" s="15"/>
      <c r="C31"/>
      <c r="D31" s="16"/>
      <c r="E31" s="7"/>
    </row>
    <row r="32" spans="1:5" x14ac:dyDescent="0.2">
      <c r="B32" s="15"/>
      <c r="C32"/>
      <c r="D32" s="16"/>
      <c r="E32" s="7"/>
    </row>
    <row r="33" spans="2:5" x14ac:dyDescent="0.2">
      <c r="B33" s="15"/>
      <c r="C33"/>
      <c r="D33" s="16"/>
      <c r="E33" s="7"/>
    </row>
    <row r="34" spans="2:5" x14ac:dyDescent="0.2">
      <c r="B34" s="15"/>
      <c r="C34"/>
      <c r="D34" s="16"/>
      <c r="E34" s="7"/>
    </row>
    <row r="35" spans="2:5" x14ac:dyDescent="0.2">
      <c r="B35" s="15"/>
      <c r="C35"/>
      <c r="D35" s="16"/>
      <c r="E35" s="7"/>
    </row>
    <row r="36" spans="2:5" x14ac:dyDescent="0.2">
      <c r="B36" s="15"/>
      <c r="C36"/>
      <c r="D36" s="16"/>
      <c r="E36" s="7"/>
    </row>
    <row r="37" spans="2:5" x14ac:dyDescent="0.2">
      <c r="B37" s="15"/>
      <c r="C37"/>
      <c r="D37" s="16"/>
      <c r="E37" s="7"/>
    </row>
    <row r="38" spans="2:5" x14ac:dyDescent="0.2">
      <c r="B38" s="15"/>
      <c r="C38"/>
      <c r="D38" s="16"/>
      <c r="E38" s="7"/>
    </row>
    <row r="39" spans="2:5" x14ac:dyDescent="0.2">
      <c r="B39" s="15"/>
      <c r="C39"/>
      <c r="D39" s="16"/>
      <c r="E39" s="7"/>
    </row>
    <row r="40" spans="2:5" x14ac:dyDescent="0.2">
      <c r="B40" s="15"/>
      <c r="C40"/>
      <c r="D40" s="16"/>
      <c r="E40" s="7"/>
    </row>
    <row r="41" spans="2:5" x14ac:dyDescent="0.2">
      <c r="B41" s="15"/>
      <c r="C41"/>
      <c r="D41" s="16"/>
      <c r="E41" s="7"/>
    </row>
    <row r="42" spans="2:5" x14ac:dyDescent="0.2">
      <c r="B42" s="15"/>
      <c r="C42"/>
      <c r="D42" s="16"/>
      <c r="E42" s="7"/>
    </row>
    <row r="43" spans="2:5" x14ac:dyDescent="0.2">
      <c r="B43" s="15"/>
      <c r="C43"/>
      <c r="D43" s="16"/>
      <c r="E43" s="7"/>
    </row>
    <row r="44" spans="2:5" x14ac:dyDescent="0.2">
      <c r="B44" s="15"/>
      <c r="C44"/>
      <c r="D44" s="16"/>
      <c r="E44" s="7"/>
    </row>
    <row r="45" spans="2:5" x14ac:dyDescent="0.2">
      <c r="B45" s="15"/>
      <c r="C45"/>
      <c r="D45" s="16"/>
      <c r="E45" s="7"/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25.5" customWidth="1"/>
    <col min="3" max="3" width="39.83203125" customWidth="1"/>
    <col min="4" max="4" width="23.1640625" customWidth="1"/>
    <col min="5" max="5" width="17.6640625" customWidth="1"/>
  </cols>
  <sheetData>
    <row r="1" spans="1:5" x14ac:dyDescent="0.2">
      <c r="A1" s="5"/>
      <c r="B1" s="5" t="s">
        <v>5</v>
      </c>
      <c r="C1" s="19" t="s">
        <v>9</v>
      </c>
      <c r="D1" s="5"/>
      <c r="E1" s="5"/>
    </row>
    <row r="2" spans="1:5" ht="30" x14ac:dyDescent="0.2">
      <c r="A2" s="5"/>
      <c r="B2" s="10" t="s">
        <v>6</v>
      </c>
      <c r="C2" s="19"/>
      <c r="D2" s="5"/>
      <c r="E2" s="5"/>
    </row>
    <row r="3" spans="1:5" x14ac:dyDescent="0.2">
      <c r="A3" s="5"/>
      <c r="B3" s="5"/>
      <c r="C3" s="5"/>
      <c r="D3" s="5"/>
      <c r="E3" s="5"/>
    </row>
    <row r="4" spans="1:5" x14ac:dyDescent="0.2">
      <c r="A4" s="5"/>
      <c r="B4" s="9" t="s">
        <v>0</v>
      </c>
      <c r="C4" s="9" t="s">
        <v>7</v>
      </c>
      <c r="D4" s="9" t="s">
        <v>8</v>
      </c>
      <c r="E4" s="9"/>
    </row>
    <row r="5" spans="1:5" x14ac:dyDescent="0.2">
      <c r="A5" s="5"/>
      <c r="B5" s="4"/>
      <c r="C5" s="10"/>
      <c r="D5" s="3"/>
      <c r="E5" s="7"/>
    </row>
    <row r="6" spans="1:5" x14ac:dyDescent="0.2">
      <c r="A6" s="5"/>
      <c r="B6" s="4"/>
      <c r="C6" s="10"/>
      <c r="D6" s="7"/>
      <c r="E6" s="7"/>
    </row>
    <row r="7" spans="1:5" x14ac:dyDescent="0.2">
      <c r="A7" s="5"/>
      <c r="B7" s="4"/>
      <c r="C7" s="10"/>
      <c r="D7" s="6"/>
      <c r="E7" s="7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 t="s">
        <v>3</v>
      </c>
      <c r="B20" s="5"/>
      <c r="C20" s="5"/>
      <c r="D20" s="11">
        <f>SUM(D5:D19)</f>
        <v>0</v>
      </c>
      <c r="E20" s="11"/>
    </row>
  </sheetData>
  <mergeCells count="1"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Ko</dc:creator>
  <cp:lastModifiedBy>Microsoft Office User</cp:lastModifiedBy>
  <dcterms:created xsi:type="dcterms:W3CDTF">2018-05-29T23:30:43Z</dcterms:created>
  <dcterms:modified xsi:type="dcterms:W3CDTF">2020-12-09T05:19:29Z</dcterms:modified>
</cp:coreProperties>
</file>