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rin Said\Desktop\ACJC\Parents\"/>
    </mc:Choice>
  </mc:AlternateContent>
  <bookViews>
    <workbookView xWindow="0" yWindow="0" windowWidth="20490" windowHeight="7905" tabRatio="938"/>
  </bookViews>
  <sheets>
    <sheet name="North South Line JCs" sheetId="8" r:id="rId1"/>
    <sheet name="East West Line JCs" sheetId="7" r:id="rId2"/>
    <sheet name="Circle line JCs" sheetId="6" r:id="rId3"/>
    <sheet name="North East Line JCs" sheetId="5" r:id="rId4"/>
    <sheet name="Down Town Line" sheetId="10" r:id="rId5"/>
  </sheets>
  <definedNames>
    <definedName name="_xlnm.Print_Area" localSheetId="2">'Circle line JCs'!$A$1:$D$33</definedName>
    <definedName name="_xlnm.Print_Area" localSheetId="4">'Down Town Line'!$A$1:$D$8</definedName>
    <definedName name="_xlnm.Print_Area" localSheetId="1">'East West Line JCs'!$A$1:$D$33</definedName>
    <definedName name="_xlnm.Print_Area" localSheetId="3">'North East Line JCs'!$A$1:$D$19</definedName>
    <definedName name="_xlnm.Print_Area" localSheetId="0">'North South Line JCs'!$A$1:$D$29</definedName>
  </definedNames>
  <calcPr calcId="152511"/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3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" i="6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" i="7"/>
  <c r="C3" i="6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" i="7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" i="8"/>
</calcChain>
</file>

<file path=xl/sharedStrings.xml><?xml version="1.0" encoding="utf-8"?>
<sst xmlns="http://schemas.openxmlformats.org/spreadsheetml/2006/main" count="1533" uniqueCount="246">
  <si>
    <t>NS1 / EW24[1]</t>
  </si>
  <si>
    <t>Jurong East</t>
  </si>
  <si>
    <t>NS2</t>
  </si>
  <si>
    <t>Bukit Batok</t>
  </si>
  <si>
    <t>NS3</t>
  </si>
  <si>
    <t>Bukit Gombak</t>
  </si>
  <si>
    <t>NS4 / BP1[3]</t>
  </si>
  <si>
    <t>Choa Chu Kang</t>
  </si>
  <si>
    <t>NS5</t>
  </si>
  <si>
    <t>Yew Tee</t>
  </si>
  <si>
    <t>NS7</t>
  </si>
  <si>
    <t>Kranji</t>
  </si>
  <si>
    <t>NS8</t>
  </si>
  <si>
    <t>Marsiling</t>
  </si>
  <si>
    <t>NS9</t>
  </si>
  <si>
    <t>Woodlands</t>
  </si>
  <si>
    <t>NS10</t>
  </si>
  <si>
    <t>Admiralty</t>
  </si>
  <si>
    <t>NS11</t>
  </si>
  <si>
    <t>Sembawang</t>
  </si>
  <si>
    <t>NS13</t>
  </si>
  <si>
    <t>Yishun</t>
  </si>
  <si>
    <t>NS14</t>
  </si>
  <si>
    <t>Khatib</t>
  </si>
  <si>
    <t>NS15</t>
  </si>
  <si>
    <t>Yio Chu Kang</t>
  </si>
  <si>
    <t>NS16</t>
  </si>
  <si>
    <t>Ang Mo Kio</t>
  </si>
  <si>
    <t>NS17 / CC15[5]</t>
  </si>
  <si>
    <t>Bishan</t>
  </si>
  <si>
    <t>NS18</t>
  </si>
  <si>
    <t>Braddell</t>
  </si>
  <si>
    <t>NS19</t>
  </si>
  <si>
    <t>Toa Payoh</t>
  </si>
  <si>
    <t>NS20</t>
  </si>
  <si>
    <t>Novena</t>
  </si>
  <si>
    <t>NS21 / DT11[6]</t>
  </si>
  <si>
    <t>Newton</t>
  </si>
  <si>
    <t>NS22</t>
  </si>
  <si>
    <t>Orchard</t>
  </si>
  <si>
    <t>NS23</t>
  </si>
  <si>
    <t>Somerset</t>
  </si>
  <si>
    <t>Dhoby Ghaut</t>
  </si>
  <si>
    <t>NS25 / EW13[1]</t>
  </si>
  <si>
    <t>City Hall</t>
  </si>
  <si>
    <t>NS26 / EW14[1]</t>
  </si>
  <si>
    <t>Raffles Place</t>
  </si>
  <si>
    <t>NS27 / CE2[5]</t>
  </si>
  <si>
    <t>Marina Bay</t>
  </si>
  <si>
    <t>North South Line (NSL)</t>
  </si>
  <si>
    <t>NS24 / NE6[7] / CC1[5]</t>
  </si>
  <si>
    <t>School1</t>
  </si>
  <si>
    <t>School2</t>
  </si>
  <si>
    <t>CC1 / NE6[7] / NS24[9]</t>
  </si>
  <si>
    <t>CC2</t>
  </si>
  <si>
    <t>Bras Basah</t>
  </si>
  <si>
    <t>CC3</t>
  </si>
  <si>
    <t>Esplanade</t>
  </si>
  <si>
    <t>CC4[12] / DT15[6]</t>
  </si>
  <si>
    <t>Promenade</t>
  </si>
  <si>
    <t>CC5[13]</t>
  </si>
  <si>
    <t>Nicoll Highway</t>
  </si>
  <si>
    <t>CC6</t>
  </si>
  <si>
    <t>Stadium</t>
  </si>
  <si>
    <t>CC7</t>
  </si>
  <si>
    <t>Mountbatten</t>
  </si>
  <si>
    <t>CC8</t>
  </si>
  <si>
    <t>Dakota</t>
  </si>
  <si>
    <t>CC9 / EW8[1]</t>
  </si>
  <si>
    <t>Paya Lebar</t>
  </si>
  <si>
    <t>CC10 / DT26[6]</t>
  </si>
  <si>
    <t>MacPherson</t>
  </si>
  <si>
    <t>CC11</t>
  </si>
  <si>
    <t>Tai Seng</t>
  </si>
  <si>
    <t>CC12</t>
  </si>
  <si>
    <t>Bartley</t>
  </si>
  <si>
    <t>CC13 / NE12[7]</t>
  </si>
  <si>
    <t>Serangoon</t>
  </si>
  <si>
    <t>CC14</t>
  </si>
  <si>
    <t>Lorong Chuan</t>
  </si>
  <si>
    <t>CC15 / NS17[9]</t>
  </si>
  <si>
    <t>CC16</t>
  </si>
  <si>
    <t>Marymount</t>
  </si>
  <si>
    <t>CC17</t>
  </si>
  <si>
    <t>Caldecott</t>
  </si>
  <si>
    <t>CC19 / DT9[6]</t>
  </si>
  <si>
    <t>Botanic Gardens</t>
  </si>
  <si>
    <t>CC20</t>
  </si>
  <si>
    <t>Farrer Road</t>
  </si>
  <si>
    <t>CC21</t>
  </si>
  <si>
    <t>Holland Village</t>
  </si>
  <si>
    <t>CC22 / EW21[1]</t>
  </si>
  <si>
    <t>Buona Vista</t>
  </si>
  <si>
    <t>CC23</t>
  </si>
  <si>
    <t>one-north</t>
  </si>
  <si>
    <t>CC24</t>
  </si>
  <si>
    <t>Kent Ridge</t>
  </si>
  <si>
    <t>CC25</t>
  </si>
  <si>
    <t>Haw Par Villa</t>
  </si>
  <si>
    <t>CC26</t>
  </si>
  <si>
    <t>Pasir Panjang</t>
  </si>
  <si>
    <t>CC27</t>
  </si>
  <si>
    <t>Labrador Park</t>
  </si>
  <si>
    <t>CC28</t>
  </si>
  <si>
    <t>Telok Blangah</t>
  </si>
  <si>
    <t>CC29 / NE1[7]</t>
  </si>
  <si>
    <t>HarbourFront</t>
  </si>
  <si>
    <t>CE1 / DT16[6]</t>
  </si>
  <si>
    <t>Bayfront</t>
  </si>
  <si>
    <t>CE2 / NS27[9]</t>
  </si>
  <si>
    <t>East West Line (EWL) / Changi Branch Line (CGL)</t>
  </si>
  <si>
    <t>EW1</t>
  </si>
  <si>
    <t>Pasir Ris</t>
  </si>
  <si>
    <t>EW2 / DT32[6]</t>
  </si>
  <si>
    <t>Tampines</t>
  </si>
  <si>
    <t>EW3</t>
  </si>
  <si>
    <t>Simei</t>
  </si>
  <si>
    <t>EW4[8]</t>
  </si>
  <si>
    <t>Tanah Merah</t>
  </si>
  <si>
    <t>EW5</t>
  </si>
  <si>
    <t>Bedok</t>
  </si>
  <si>
    <t>EW6</t>
  </si>
  <si>
    <t>Kembangan</t>
  </si>
  <si>
    <t>EW7</t>
  </si>
  <si>
    <t>Eunos</t>
  </si>
  <si>
    <t>EW8 / CC9[5]</t>
  </si>
  <si>
    <t>EW9</t>
  </si>
  <si>
    <t>Aljunied</t>
  </si>
  <si>
    <t>EW10</t>
  </si>
  <si>
    <t>Kallang</t>
  </si>
  <si>
    <t>EW11</t>
  </si>
  <si>
    <t>Lavender</t>
  </si>
  <si>
    <t>EW12 / DT14[6]</t>
  </si>
  <si>
    <t>Bugis</t>
  </si>
  <si>
    <t>EW13 / NS25[9]</t>
  </si>
  <si>
    <t>EW14 / NS26[9]</t>
  </si>
  <si>
    <t>EW15</t>
  </si>
  <si>
    <t>Tanjong Pagar</t>
  </si>
  <si>
    <t>EW16 / NE3[7]</t>
  </si>
  <si>
    <t>Outram Park</t>
  </si>
  <si>
    <t>EW17</t>
  </si>
  <si>
    <t>Tiong Bahru</t>
  </si>
  <si>
    <t>EW18</t>
  </si>
  <si>
    <t>Redhill</t>
  </si>
  <si>
    <t>EW19</t>
  </si>
  <si>
    <t>Queenstown</t>
  </si>
  <si>
    <t>EW20</t>
  </si>
  <si>
    <t>Commonwealth</t>
  </si>
  <si>
    <t>EW21 / CC22[5]</t>
  </si>
  <si>
    <t>EW22</t>
  </si>
  <si>
    <t>Dover</t>
  </si>
  <si>
    <t>EW23</t>
  </si>
  <si>
    <t>Clementi</t>
  </si>
  <si>
    <t>EW24 / NS1[9]</t>
  </si>
  <si>
    <t>EW25</t>
  </si>
  <si>
    <t>Chinese Garden</t>
  </si>
  <si>
    <t>EW26</t>
  </si>
  <si>
    <t>Lakeside</t>
  </si>
  <si>
    <t>EW27</t>
  </si>
  <si>
    <t>Boon Lay</t>
  </si>
  <si>
    <t>EW28</t>
  </si>
  <si>
    <t>Pioneer</t>
  </si>
  <si>
    <t>EW29</t>
  </si>
  <si>
    <t>Joo Koon</t>
  </si>
  <si>
    <t>CG1 / DT35[6]</t>
  </si>
  <si>
    <t>Expo</t>
  </si>
  <si>
    <t>CG2</t>
  </si>
  <si>
    <t>Changi Airport</t>
  </si>
  <si>
    <t>NE1 / CC29[5]</t>
  </si>
  <si>
    <t>NE3 / EW16[1]</t>
  </si>
  <si>
    <t>NE4 / DT19[6]</t>
  </si>
  <si>
    <t>Chinatown</t>
  </si>
  <si>
    <t>NE5</t>
  </si>
  <si>
    <t>Clarke Quay</t>
  </si>
  <si>
    <t>NE6 / NS24[9] / CC1[5]</t>
  </si>
  <si>
    <t>NE7 / DT12[6]</t>
  </si>
  <si>
    <t>Little India</t>
  </si>
  <si>
    <t>NE8</t>
  </si>
  <si>
    <t>Farrer Park</t>
  </si>
  <si>
    <t>NE9</t>
  </si>
  <si>
    <t>Boon Keng</t>
  </si>
  <si>
    <t>NE10</t>
  </si>
  <si>
    <t>Potong Pasir</t>
  </si>
  <si>
    <t>NE11</t>
  </si>
  <si>
    <t>Woodleigh</t>
  </si>
  <si>
    <t>NE12 / CC13[5]</t>
  </si>
  <si>
    <t>NE13</t>
  </si>
  <si>
    <t>Kovan</t>
  </si>
  <si>
    <t>NE14</t>
  </si>
  <si>
    <t>Hougang</t>
  </si>
  <si>
    <t>NE15</t>
  </si>
  <si>
    <t>Buangkok</t>
  </si>
  <si>
    <t>NE16 / STC[10]</t>
  </si>
  <si>
    <t>Sengkang</t>
  </si>
  <si>
    <t>NE17 / PTC[11]</t>
  </si>
  <si>
    <t>Punggol</t>
  </si>
  <si>
    <t>North East Line (NEL)</t>
  </si>
  <si>
    <t>Circle Line</t>
  </si>
  <si>
    <t>Station Name</t>
  </si>
  <si>
    <t>Jurong Junior College</t>
  </si>
  <si>
    <t>Millennia Institute</t>
  </si>
  <si>
    <t>Pioneer Junior College</t>
  </si>
  <si>
    <t>NS6</t>
  </si>
  <si>
    <t>(future station at Sungei Kadut) [4]</t>
  </si>
  <si>
    <t>Innova Junior College</t>
  </si>
  <si>
    <t>Yishun Junior College</t>
  </si>
  <si>
    <t>Anderson Junior College</t>
  </si>
  <si>
    <t>Raffles Institution</t>
  </si>
  <si>
    <t>Nanyang Junior College</t>
  </si>
  <si>
    <t>Catholic Junior College</t>
  </si>
  <si>
    <t>NS28</t>
  </si>
  <si>
    <t>Marina South Pier</t>
  </si>
  <si>
    <t>Victoria Junior College</t>
  </si>
  <si>
    <t>Meridian Junior College</t>
  </si>
  <si>
    <t>Tampines Junior College</t>
  </si>
  <si>
    <t>Temasek Junior College</t>
  </si>
  <si>
    <t>Dunman High School</t>
  </si>
  <si>
    <t>Anglo-Chinese Junior College</t>
  </si>
  <si>
    <t>Hwa Chong Institution</t>
  </si>
  <si>
    <t>River Valley High School</t>
  </si>
  <si>
    <t>St. Andrew's Junior College</t>
  </si>
  <si>
    <t>Raffles Junior College</t>
  </si>
  <si>
    <t>CC18</t>
  </si>
  <si>
    <t>Bukit Brown</t>
  </si>
  <si>
    <t>National Junior College</t>
  </si>
  <si>
    <t>Hwa Chong Junior College</t>
  </si>
  <si>
    <t>NE2</t>
  </si>
  <si>
    <t>(future station at Keppel) [4]</t>
  </si>
  <si>
    <t>Serangoon Junior College</t>
  </si>
  <si>
    <t>Anglo Chinese Junior College</t>
  </si>
  <si>
    <t>St. Andrew's Juniot College</t>
  </si>
  <si>
    <t>Down Town Line (DTL)</t>
  </si>
  <si>
    <t>DT14/EW12</t>
  </si>
  <si>
    <t>DT15/CC4</t>
  </si>
  <si>
    <t>DT16/CE1</t>
  </si>
  <si>
    <t>Bay Front</t>
  </si>
  <si>
    <t>DT17</t>
  </si>
  <si>
    <t>Downtown</t>
  </si>
  <si>
    <t>DT18</t>
  </si>
  <si>
    <t>Telok Ayer</t>
  </si>
  <si>
    <t>DT19/NE4</t>
  </si>
  <si>
    <t xml:space="preserve">LIST OF SCHOOLS NEAR MRT STATION - DOWN TOWN LINE
</t>
  </si>
  <si>
    <t xml:space="preserve">LIST OF SCHOOLS NEAR MRT STATION - NORTH EAST LINE
</t>
  </si>
  <si>
    <t xml:space="preserve">LIST OF SCHOOLS NEAR MRT STATION - CIRCLE LINE
</t>
  </si>
  <si>
    <t xml:space="preserve">LIST OF SCHOOLS NEAR MRT STATION - EAST WEST LINE
</t>
  </si>
  <si>
    <t xml:space="preserve">LIST OF SCHOOLS NEAR MRT STATION - NORTH SOUTH LINE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</si>
</sst>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8"/>
      <color theme="1"/>
      <name val="Arial"/>
      <family val="2"/>
    </font>
    <font>
      <b/>
      <u/>
      <sz val="8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24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6"/>
  <sheetViews>
    <sheetView tabSelected="1" zoomScaleNormal="100" workbookViewId="0">
      <selection activeCell="A6" sqref="A6"/>
    </sheetView>
  </sheetViews>
  <sheetFormatPr defaultColWidth="18.42578125" defaultRowHeight="11.25" x14ac:dyDescent="0.25"/>
  <cols>
    <col min="1" max="1" width="19.28515625" style="3" customWidth="1"/>
    <col min="2" max="2" width="20.5703125" style="3" customWidth="1"/>
    <col min="3" max="4" width="50.85546875" style="2" customWidth="1"/>
    <col min="5" max="10" width="18.42578125" style="2"/>
    <col min="11" max="13" width="0" style="2" hidden="1" customWidth="1"/>
    <col min="14" max="256" width="18.42578125" style="2"/>
    <col min="257" max="257" width="19.28515625" style="2" customWidth="1"/>
    <col min="258" max="258" width="20.5703125" style="2" customWidth="1"/>
    <col min="259" max="260" width="50.85546875" style="2" customWidth="1"/>
    <col min="261" max="512" width="18.42578125" style="2"/>
    <col min="513" max="513" width="19.28515625" style="2" customWidth="1"/>
    <col min="514" max="514" width="20.5703125" style="2" customWidth="1"/>
    <col min="515" max="516" width="50.85546875" style="2" customWidth="1"/>
    <col min="517" max="768" width="18.42578125" style="2"/>
    <col min="769" max="769" width="19.28515625" style="2" customWidth="1"/>
    <col min="770" max="770" width="20.5703125" style="2" customWidth="1"/>
    <col min="771" max="772" width="50.85546875" style="2" customWidth="1"/>
    <col min="773" max="1024" width="18.42578125" style="2"/>
    <col min="1025" max="1025" width="19.28515625" style="2" customWidth="1"/>
    <col min="1026" max="1026" width="20.5703125" style="2" customWidth="1"/>
    <col min="1027" max="1028" width="50.85546875" style="2" customWidth="1"/>
    <col min="1029" max="1280" width="18.42578125" style="2"/>
    <col min="1281" max="1281" width="19.28515625" style="2" customWidth="1"/>
    <col min="1282" max="1282" width="20.5703125" style="2" customWidth="1"/>
    <col min="1283" max="1284" width="50.85546875" style="2" customWidth="1"/>
    <col min="1285" max="1536" width="18.42578125" style="2"/>
    <col min="1537" max="1537" width="19.28515625" style="2" customWidth="1"/>
    <col min="1538" max="1538" width="20.5703125" style="2" customWidth="1"/>
    <col min="1539" max="1540" width="50.85546875" style="2" customWidth="1"/>
    <col min="1541" max="1792" width="18.42578125" style="2"/>
    <col min="1793" max="1793" width="19.28515625" style="2" customWidth="1"/>
    <col min="1794" max="1794" width="20.5703125" style="2" customWidth="1"/>
    <col min="1795" max="1796" width="50.85546875" style="2" customWidth="1"/>
    <col min="1797" max="2048" width="18.42578125" style="2"/>
    <col min="2049" max="2049" width="19.28515625" style="2" customWidth="1"/>
    <col min="2050" max="2050" width="20.5703125" style="2" customWidth="1"/>
    <col min="2051" max="2052" width="50.85546875" style="2" customWidth="1"/>
    <col min="2053" max="2304" width="18.42578125" style="2"/>
    <col min="2305" max="2305" width="19.28515625" style="2" customWidth="1"/>
    <col min="2306" max="2306" width="20.5703125" style="2" customWidth="1"/>
    <col min="2307" max="2308" width="50.85546875" style="2" customWidth="1"/>
    <col min="2309" max="2560" width="18.42578125" style="2"/>
    <col min="2561" max="2561" width="19.28515625" style="2" customWidth="1"/>
    <col min="2562" max="2562" width="20.5703125" style="2" customWidth="1"/>
    <col min="2563" max="2564" width="50.85546875" style="2" customWidth="1"/>
    <col min="2565" max="2816" width="18.42578125" style="2"/>
    <col min="2817" max="2817" width="19.28515625" style="2" customWidth="1"/>
    <col min="2818" max="2818" width="20.5703125" style="2" customWidth="1"/>
    <col min="2819" max="2820" width="50.85546875" style="2" customWidth="1"/>
    <col min="2821" max="3072" width="18.42578125" style="2"/>
    <col min="3073" max="3073" width="19.28515625" style="2" customWidth="1"/>
    <col min="3074" max="3074" width="20.5703125" style="2" customWidth="1"/>
    <col min="3075" max="3076" width="50.85546875" style="2" customWidth="1"/>
    <col min="3077" max="3328" width="18.42578125" style="2"/>
    <col min="3329" max="3329" width="19.28515625" style="2" customWidth="1"/>
    <col min="3330" max="3330" width="20.5703125" style="2" customWidth="1"/>
    <col min="3331" max="3332" width="50.85546875" style="2" customWidth="1"/>
    <col min="3333" max="3584" width="18.42578125" style="2"/>
    <col min="3585" max="3585" width="19.28515625" style="2" customWidth="1"/>
    <col min="3586" max="3586" width="20.5703125" style="2" customWidth="1"/>
    <col min="3587" max="3588" width="50.85546875" style="2" customWidth="1"/>
    <col min="3589" max="3840" width="18.42578125" style="2"/>
    <col min="3841" max="3841" width="19.28515625" style="2" customWidth="1"/>
    <col min="3842" max="3842" width="20.5703125" style="2" customWidth="1"/>
    <col min="3843" max="3844" width="50.85546875" style="2" customWidth="1"/>
    <col min="3845" max="4096" width="18.42578125" style="2"/>
    <col min="4097" max="4097" width="19.28515625" style="2" customWidth="1"/>
    <col min="4098" max="4098" width="20.5703125" style="2" customWidth="1"/>
    <col min="4099" max="4100" width="50.85546875" style="2" customWidth="1"/>
    <col min="4101" max="4352" width="18.42578125" style="2"/>
    <col min="4353" max="4353" width="19.28515625" style="2" customWidth="1"/>
    <col min="4354" max="4354" width="20.5703125" style="2" customWidth="1"/>
    <col min="4355" max="4356" width="50.85546875" style="2" customWidth="1"/>
    <col min="4357" max="4608" width="18.42578125" style="2"/>
    <col min="4609" max="4609" width="19.28515625" style="2" customWidth="1"/>
    <col min="4610" max="4610" width="20.5703125" style="2" customWidth="1"/>
    <col min="4611" max="4612" width="50.85546875" style="2" customWidth="1"/>
    <col min="4613" max="4864" width="18.42578125" style="2"/>
    <col min="4865" max="4865" width="19.28515625" style="2" customWidth="1"/>
    <col min="4866" max="4866" width="20.5703125" style="2" customWidth="1"/>
    <col min="4867" max="4868" width="50.85546875" style="2" customWidth="1"/>
    <col min="4869" max="5120" width="18.42578125" style="2"/>
    <col min="5121" max="5121" width="19.28515625" style="2" customWidth="1"/>
    <col min="5122" max="5122" width="20.5703125" style="2" customWidth="1"/>
    <col min="5123" max="5124" width="50.85546875" style="2" customWidth="1"/>
    <col min="5125" max="5376" width="18.42578125" style="2"/>
    <col min="5377" max="5377" width="19.28515625" style="2" customWidth="1"/>
    <col min="5378" max="5378" width="20.5703125" style="2" customWidth="1"/>
    <col min="5379" max="5380" width="50.85546875" style="2" customWidth="1"/>
    <col min="5381" max="5632" width="18.42578125" style="2"/>
    <col min="5633" max="5633" width="19.28515625" style="2" customWidth="1"/>
    <col min="5634" max="5634" width="20.5703125" style="2" customWidth="1"/>
    <col min="5635" max="5636" width="50.85546875" style="2" customWidth="1"/>
    <col min="5637" max="5888" width="18.42578125" style="2"/>
    <col min="5889" max="5889" width="19.28515625" style="2" customWidth="1"/>
    <col min="5890" max="5890" width="20.5703125" style="2" customWidth="1"/>
    <col min="5891" max="5892" width="50.85546875" style="2" customWidth="1"/>
    <col min="5893" max="6144" width="18.42578125" style="2"/>
    <col min="6145" max="6145" width="19.28515625" style="2" customWidth="1"/>
    <col min="6146" max="6146" width="20.5703125" style="2" customWidth="1"/>
    <col min="6147" max="6148" width="50.85546875" style="2" customWidth="1"/>
    <col min="6149" max="6400" width="18.42578125" style="2"/>
    <col min="6401" max="6401" width="19.28515625" style="2" customWidth="1"/>
    <col min="6402" max="6402" width="20.5703125" style="2" customWidth="1"/>
    <col min="6403" max="6404" width="50.85546875" style="2" customWidth="1"/>
    <col min="6405" max="6656" width="18.42578125" style="2"/>
    <col min="6657" max="6657" width="19.28515625" style="2" customWidth="1"/>
    <col min="6658" max="6658" width="20.5703125" style="2" customWidth="1"/>
    <col min="6659" max="6660" width="50.85546875" style="2" customWidth="1"/>
    <col min="6661" max="6912" width="18.42578125" style="2"/>
    <col min="6913" max="6913" width="19.28515625" style="2" customWidth="1"/>
    <col min="6914" max="6914" width="20.5703125" style="2" customWidth="1"/>
    <col min="6915" max="6916" width="50.85546875" style="2" customWidth="1"/>
    <col min="6917" max="7168" width="18.42578125" style="2"/>
    <col min="7169" max="7169" width="19.28515625" style="2" customWidth="1"/>
    <col min="7170" max="7170" width="20.5703125" style="2" customWidth="1"/>
    <col min="7171" max="7172" width="50.85546875" style="2" customWidth="1"/>
    <col min="7173" max="7424" width="18.42578125" style="2"/>
    <col min="7425" max="7425" width="19.28515625" style="2" customWidth="1"/>
    <col min="7426" max="7426" width="20.5703125" style="2" customWidth="1"/>
    <col min="7427" max="7428" width="50.85546875" style="2" customWidth="1"/>
    <col min="7429" max="7680" width="18.42578125" style="2"/>
    <col min="7681" max="7681" width="19.28515625" style="2" customWidth="1"/>
    <col min="7682" max="7682" width="20.5703125" style="2" customWidth="1"/>
    <col min="7683" max="7684" width="50.85546875" style="2" customWidth="1"/>
    <col min="7685" max="7936" width="18.42578125" style="2"/>
    <col min="7937" max="7937" width="19.28515625" style="2" customWidth="1"/>
    <col min="7938" max="7938" width="20.5703125" style="2" customWidth="1"/>
    <col min="7939" max="7940" width="50.85546875" style="2" customWidth="1"/>
    <col min="7941" max="8192" width="18.42578125" style="2"/>
    <col min="8193" max="8193" width="19.28515625" style="2" customWidth="1"/>
    <col min="8194" max="8194" width="20.5703125" style="2" customWidth="1"/>
    <col min="8195" max="8196" width="50.85546875" style="2" customWidth="1"/>
    <col min="8197" max="8448" width="18.42578125" style="2"/>
    <col min="8449" max="8449" width="19.28515625" style="2" customWidth="1"/>
    <col min="8450" max="8450" width="20.5703125" style="2" customWidth="1"/>
    <col min="8451" max="8452" width="50.85546875" style="2" customWidth="1"/>
    <col min="8453" max="8704" width="18.42578125" style="2"/>
    <col min="8705" max="8705" width="19.28515625" style="2" customWidth="1"/>
    <col min="8706" max="8706" width="20.5703125" style="2" customWidth="1"/>
    <col min="8707" max="8708" width="50.85546875" style="2" customWidth="1"/>
    <col min="8709" max="8960" width="18.42578125" style="2"/>
    <col min="8961" max="8961" width="19.28515625" style="2" customWidth="1"/>
    <col min="8962" max="8962" width="20.5703125" style="2" customWidth="1"/>
    <col min="8963" max="8964" width="50.85546875" style="2" customWidth="1"/>
    <col min="8965" max="9216" width="18.42578125" style="2"/>
    <col min="9217" max="9217" width="19.28515625" style="2" customWidth="1"/>
    <col min="9218" max="9218" width="20.5703125" style="2" customWidth="1"/>
    <col min="9219" max="9220" width="50.85546875" style="2" customWidth="1"/>
    <col min="9221" max="9472" width="18.42578125" style="2"/>
    <col min="9473" max="9473" width="19.28515625" style="2" customWidth="1"/>
    <col min="9474" max="9474" width="20.5703125" style="2" customWidth="1"/>
    <col min="9475" max="9476" width="50.85546875" style="2" customWidth="1"/>
    <col min="9477" max="9728" width="18.42578125" style="2"/>
    <col min="9729" max="9729" width="19.28515625" style="2" customWidth="1"/>
    <col min="9730" max="9730" width="20.5703125" style="2" customWidth="1"/>
    <col min="9731" max="9732" width="50.85546875" style="2" customWidth="1"/>
    <col min="9733" max="9984" width="18.42578125" style="2"/>
    <col min="9985" max="9985" width="19.28515625" style="2" customWidth="1"/>
    <col min="9986" max="9986" width="20.5703125" style="2" customWidth="1"/>
    <col min="9987" max="9988" width="50.85546875" style="2" customWidth="1"/>
    <col min="9989" max="10240" width="18.42578125" style="2"/>
    <col min="10241" max="10241" width="19.28515625" style="2" customWidth="1"/>
    <col min="10242" max="10242" width="20.5703125" style="2" customWidth="1"/>
    <col min="10243" max="10244" width="50.85546875" style="2" customWidth="1"/>
    <col min="10245" max="10496" width="18.42578125" style="2"/>
    <col min="10497" max="10497" width="19.28515625" style="2" customWidth="1"/>
    <col min="10498" max="10498" width="20.5703125" style="2" customWidth="1"/>
    <col min="10499" max="10500" width="50.85546875" style="2" customWidth="1"/>
    <col min="10501" max="10752" width="18.42578125" style="2"/>
    <col min="10753" max="10753" width="19.28515625" style="2" customWidth="1"/>
    <col min="10754" max="10754" width="20.5703125" style="2" customWidth="1"/>
    <col min="10755" max="10756" width="50.85546875" style="2" customWidth="1"/>
    <col min="10757" max="11008" width="18.42578125" style="2"/>
    <col min="11009" max="11009" width="19.28515625" style="2" customWidth="1"/>
    <col min="11010" max="11010" width="20.5703125" style="2" customWidth="1"/>
    <col min="11011" max="11012" width="50.85546875" style="2" customWidth="1"/>
    <col min="11013" max="11264" width="18.42578125" style="2"/>
    <col min="11265" max="11265" width="19.28515625" style="2" customWidth="1"/>
    <col min="11266" max="11266" width="20.5703125" style="2" customWidth="1"/>
    <col min="11267" max="11268" width="50.85546875" style="2" customWidth="1"/>
    <col min="11269" max="11520" width="18.42578125" style="2"/>
    <col min="11521" max="11521" width="19.28515625" style="2" customWidth="1"/>
    <col min="11522" max="11522" width="20.5703125" style="2" customWidth="1"/>
    <col min="11523" max="11524" width="50.85546875" style="2" customWidth="1"/>
    <col min="11525" max="11776" width="18.42578125" style="2"/>
    <col min="11777" max="11777" width="19.28515625" style="2" customWidth="1"/>
    <col min="11778" max="11778" width="20.5703125" style="2" customWidth="1"/>
    <col min="11779" max="11780" width="50.85546875" style="2" customWidth="1"/>
    <col min="11781" max="12032" width="18.42578125" style="2"/>
    <col min="12033" max="12033" width="19.28515625" style="2" customWidth="1"/>
    <col min="12034" max="12034" width="20.5703125" style="2" customWidth="1"/>
    <col min="12035" max="12036" width="50.85546875" style="2" customWidth="1"/>
    <col min="12037" max="12288" width="18.42578125" style="2"/>
    <col min="12289" max="12289" width="19.28515625" style="2" customWidth="1"/>
    <col min="12290" max="12290" width="20.5703125" style="2" customWidth="1"/>
    <col min="12291" max="12292" width="50.85546875" style="2" customWidth="1"/>
    <col min="12293" max="12544" width="18.42578125" style="2"/>
    <col min="12545" max="12545" width="19.28515625" style="2" customWidth="1"/>
    <col min="12546" max="12546" width="20.5703125" style="2" customWidth="1"/>
    <col min="12547" max="12548" width="50.85546875" style="2" customWidth="1"/>
    <col min="12549" max="12800" width="18.42578125" style="2"/>
    <col min="12801" max="12801" width="19.28515625" style="2" customWidth="1"/>
    <col min="12802" max="12802" width="20.5703125" style="2" customWidth="1"/>
    <col min="12803" max="12804" width="50.85546875" style="2" customWidth="1"/>
    <col min="12805" max="13056" width="18.42578125" style="2"/>
    <col min="13057" max="13057" width="19.28515625" style="2" customWidth="1"/>
    <col min="13058" max="13058" width="20.5703125" style="2" customWidth="1"/>
    <col min="13059" max="13060" width="50.85546875" style="2" customWidth="1"/>
    <col min="13061" max="13312" width="18.42578125" style="2"/>
    <col min="13313" max="13313" width="19.28515625" style="2" customWidth="1"/>
    <col min="13314" max="13314" width="20.5703125" style="2" customWidth="1"/>
    <col min="13315" max="13316" width="50.85546875" style="2" customWidth="1"/>
    <col min="13317" max="13568" width="18.42578125" style="2"/>
    <col min="13569" max="13569" width="19.28515625" style="2" customWidth="1"/>
    <col min="13570" max="13570" width="20.5703125" style="2" customWidth="1"/>
    <col min="13571" max="13572" width="50.85546875" style="2" customWidth="1"/>
    <col min="13573" max="13824" width="18.42578125" style="2"/>
    <col min="13825" max="13825" width="19.28515625" style="2" customWidth="1"/>
    <col min="13826" max="13826" width="20.5703125" style="2" customWidth="1"/>
    <col min="13827" max="13828" width="50.85546875" style="2" customWidth="1"/>
    <col min="13829" max="14080" width="18.42578125" style="2"/>
    <col min="14081" max="14081" width="19.28515625" style="2" customWidth="1"/>
    <col min="14082" max="14082" width="20.5703125" style="2" customWidth="1"/>
    <col min="14083" max="14084" width="50.85546875" style="2" customWidth="1"/>
    <col min="14085" max="14336" width="18.42578125" style="2"/>
    <col min="14337" max="14337" width="19.28515625" style="2" customWidth="1"/>
    <col min="14338" max="14338" width="20.5703125" style="2" customWidth="1"/>
    <col min="14339" max="14340" width="50.85546875" style="2" customWidth="1"/>
    <col min="14341" max="14592" width="18.42578125" style="2"/>
    <col min="14593" max="14593" width="19.28515625" style="2" customWidth="1"/>
    <col min="14594" max="14594" width="20.5703125" style="2" customWidth="1"/>
    <col min="14595" max="14596" width="50.85546875" style="2" customWidth="1"/>
    <col min="14597" max="14848" width="18.42578125" style="2"/>
    <col min="14849" max="14849" width="19.28515625" style="2" customWidth="1"/>
    <col min="14850" max="14850" width="20.5703125" style="2" customWidth="1"/>
    <col min="14851" max="14852" width="50.85546875" style="2" customWidth="1"/>
    <col min="14853" max="15104" width="18.42578125" style="2"/>
    <col min="15105" max="15105" width="19.28515625" style="2" customWidth="1"/>
    <col min="15106" max="15106" width="20.5703125" style="2" customWidth="1"/>
    <col min="15107" max="15108" width="50.85546875" style="2" customWidth="1"/>
    <col min="15109" max="15360" width="18.42578125" style="2"/>
    <col min="15361" max="15361" width="19.28515625" style="2" customWidth="1"/>
    <col min="15362" max="15362" width="20.5703125" style="2" customWidth="1"/>
    <col min="15363" max="15364" width="50.85546875" style="2" customWidth="1"/>
    <col min="15365" max="15616" width="18.42578125" style="2"/>
    <col min="15617" max="15617" width="19.28515625" style="2" customWidth="1"/>
    <col min="15618" max="15618" width="20.5703125" style="2" customWidth="1"/>
    <col min="15619" max="15620" width="50.85546875" style="2" customWidth="1"/>
    <col min="15621" max="15872" width="18.42578125" style="2"/>
    <col min="15873" max="15873" width="19.28515625" style="2" customWidth="1"/>
    <col min="15874" max="15874" width="20.5703125" style="2" customWidth="1"/>
    <col min="15875" max="15876" width="50.85546875" style="2" customWidth="1"/>
    <col min="15877" max="16128" width="18.42578125" style="2"/>
    <col min="16129" max="16129" width="19.28515625" style="2" customWidth="1"/>
    <col min="16130" max="16130" width="20.5703125" style="2" customWidth="1"/>
    <col min="16131" max="16132" width="50.85546875" style="2" customWidth="1"/>
    <col min="16133" max="16384" width="18.42578125" style="2"/>
  </cols>
  <sheetData>
    <row r="1" spans="1:13" s="10" customFormat="1" ht="42.75" customHeight="1" x14ac:dyDescent="0.25">
      <c r="A1" s="18" t="s">
        <v>245</v>
      </c>
      <c r="B1" s="18"/>
      <c r="C1" s="18"/>
      <c r="D1" s="18"/>
      <c r="K1" s="9" t="s">
        <v>227</v>
      </c>
      <c r="L1" s="1" t="s">
        <v>209</v>
      </c>
      <c r="M1" s="1" t="s">
        <v>217</v>
      </c>
    </row>
    <row r="2" spans="1:13" s="6" customFormat="1" ht="32.25" customHeight="1" x14ac:dyDescent="0.25">
      <c r="A2" s="7" t="s">
        <v>49</v>
      </c>
      <c r="B2" s="7" t="s">
        <v>198</v>
      </c>
      <c r="C2" s="8" t="s">
        <v>51</v>
      </c>
      <c r="D2" s="8" t="s">
        <v>52</v>
      </c>
      <c r="K2" s="9" t="s">
        <v>203</v>
      </c>
      <c r="L2" s="1" t="s">
        <v>199</v>
      </c>
      <c r="M2" s="1" t="s">
        <v>204</v>
      </c>
    </row>
    <row r="3" spans="1:13" ht="25.5" customHeight="1" x14ac:dyDescent="0.25">
      <c r="A3" s="9" t="s">
        <v>0</v>
      </c>
      <c r="B3" s="9" t="s">
        <v>1</v>
      </c>
      <c r="C3" s="1" t="str">
        <f>VLOOKUP(B3,$K$1:$M$106,2,FALSE)</f>
        <v>Jurong Junior College</v>
      </c>
      <c r="D3" s="12" t="str">
        <f>VLOOKUP(B3,$K$1:$M$106,3,FALSE)</f>
        <v>Millennia Institute</v>
      </c>
      <c r="K3" s="9" t="s">
        <v>17</v>
      </c>
      <c r="L3" s="1" t="s">
        <v>205</v>
      </c>
      <c r="M3" s="12" t="s">
        <v>204</v>
      </c>
    </row>
    <row r="4" spans="1:13" ht="25.5" customHeight="1" x14ac:dyDescent="0.25">
      <c r="A4" s="9" t="s">
        <v>2</v>
      </c>
      <c r="B4" s="9" t="s">
        <v>3</v>
      </c>
      <c r="C4" s="1" t="str">
        <f t="shared" ref="C4:C29" si="0">VLOOKUP(B4,$K$1:$M$106,2,FALSE)</f>
        <v>Jurong Junior College</v>
      </c>
      <c r="D4" s="12" t="str">
        <f t="shared" ref="D4:D29" si="1">VLOOKUP(B4,$K$1:$M$106,3,FALSE)</f>
        <v>Millennia Institute</v>
      </c>
      <c r="K4" s="9" t="s">
        <v>127</v>
      </c>
      <c r="L4" s="12" t="s">
        <v>230</v>
      </c>
      <c r="M4" s="12" t="s">
        <v>216</v>
      </c>
    </row>
    <row r="5" spans="1:13" ht="25.5" customHeight="1" x14ac:dyDescent="0.25">
      <c r="A5" s="9" t="s">
        <v>4</v>
      </c>
      <c r="B5" s="9" t="s">
        <v>5</v>
      </c>
      <c r="C5" s="1" t="str">
        <f t="shared" si="0"/>
        <v>Jurong Junior College</v>
      </c>
      <c r="D5" s="12" t="str">
        <f t="shared" si="1"/>
        <v>Millennia Institute</v>
      </c>
      <c r="K5" s="9" t="s">
        <v>27</v>
      </c>
      <c r="L5" s="1" t="s">
        <v>207</v>
      </c>
      <c r="M5" s="12" t="s">
        <v>206</v>
      </c>
    </row>
    <row r="6" spans="1:13" ht="25.5" customHeight="1" x14ac:dyDescent="0.25">
      <c r="A6" s="9" t="s">
        <v>6</v>
      </c>
      <c r="B6" s="9" t="s">
        <v>7</v>
      </c>
      <c r="C6" s="1" t="str">
        <f t="shared" si="0"/>
        <v>Jurong Junior College</v>
      </c>
      <c r="D6" s="12" t="str">
        <f t="shared" si="1"/>
        <v>Pioneer Junior College</v>
      </c>
      <c r="K6" s="9" t="s">
        <v>75</v>
      </c>
      <c r="L6" s="12" t="s">
        <v>220</v>
      </c>
      <c r="M6" s="12" t="s">
        <v>208</v>
      </c>
    </row>
    <row r="7" spans="1:13" ht="25.5" customHeight="1" x14ac:dyDescent="0.25">
      <c r="A7" s="9" t="s">
        <v>8</v>
      </c>
      <c r="B7" s="9" t="s">
        <v>9</v>
      </c>
      <c r="C7" s="1" t="str">
        <f t="shared" si="0"/>
        <v>Jurong Junior College</v>
      </c>
      <c r="D7" s="12" t="str">
        <f t="shared" si="1"/>
        <v>Pioneer Junior College</v>
      </c>
      <c r="K7" s="9" t="s">
        <v>108</v>
      </c>
      <c r="L7" s="1" t="s">
        <v>220</v>
      </c>
      <c r="M7" s="1" t="s">
        <v>209</v>
      </c>
    </row>
    <row r="8" spans="1:13" ht="25.5" customHeight="1" x14ac:dyDescent="0.25">
      <c r="A8" s="9" t="s">
        <v>202</v>
      </c>
      <c r="B8" s="9" t="s">
        <v>203</v>
      </c>
      <c r="C8" s="1" t="str">
        <f t="shared" si="0"/>
        <v>Jurong Junior College</v>
      </c>
      <c r="D8" s="12" t="str">
        <f t="shared" si="1"/>
        <v>Innova Junior College</v>
      </c>
      <c r="K8" s="9" t="s">
        <v>120</v>
      </c>
      <c r="L8" s="12" t="s">
        <v>212</v>
      </c>
      <c r="M8" s="12" t="s">
        <v>215</v>
      </c>
    </row>
    <row r="9" spans="1:13" ht="25.5" customHeight="1" x14ac:dyDescent="0.25">
      <c r="A9" s="9" t="s">
        <v>10</v>
      </c>
      <c r="B9" s="9" t="s">
        <v>11</v>
      </c>
      <c r="C9" s="1" t="str">
        <f t="shared" si="0"/>
        <v>Yishun Junior College</v>
      </c>
      <c r="D9" s="12" t="str">
        <f t="shared" si="1"/>
        <v>Innova Junior College</v>
      </c>
      <c r="K9" s="9" t="s">
        <v>29</v>
      </c>
      <c r="L9" s="1" t="s">
        <v>207</v>
      </c>
      <c r="M9" s="12" t="s">
        <v>208</v>
      </c>
    </row>
    <row r="10" spans="1:13" ht="25.5" customHeight="1" x14ac:dyDescent="0.25">
      <c r="A10" s="9" t="s">
        <v>12</v>
      </c>
      <c r="B10" s="9" t="s">
        <v>13</v>
      </c>
      <c r="C10" s="1" t="str">
        <f t="shared" si="0"/>
        <v>Yishun Junior College</v>
      </c>
      <c r="D10" s="12" t="str">
        <f t="shared" si="1"/>
        <v>Innova Junior College</v>
      </c>
      <c r="K10" s="9" t="s">
        <v>29</v>
      </c>
      <c r="L10" s="1" t="s">
        <v>207</v>
      </c>
      <c r="M10" s="1" t="s">
        <v>208</v>
      </c>
    </row>
    <row r="11" spans="1:13" ht="25.5" customHeight="1" x14ac:dyDescent="0.25">
      <c r="A11" s="9" t="s">
        <v>14</v>
      </c>
      <c r="B11" s="9" t="s">
        <v>15</v>
      </c>
      <c r="C11" s="1" t="str">
        <f t="shared" si="0"/>
        <v>Yishun Junior College</v>
      </c>
      <c r="D11" s="12" t="str">
        <f t="shared" si="1"/>
        <v>Innova Junior College</v>
      </c>
      <c r="K11" s="9" t="s">
        <v>180</v>
      </c>
      <c r="L11" s="1" t="s">
        <v>220</v>
      </c>
      <c r="M11" s="1" t="s">
        <v>209</v>
      </c>
    </row>
    <row r="12" spans="1:13" ht="25.5" customHeight="1" x14ac:dyDescent="0.25">
      <c r="A12" s="9" t="s">
        <v>16</v>
      </c>
      <c r="B12" s="9" t="s">
        <v>17</v>
      </c>
      <c r="C12" s="1" t="str">
        <f t="shared" si="0"/>
        <v>Yishun Junior College</v>
      </c>
      <c r="D12" s="12" t="str">
        <f t="shared" si="1"/>
        <v>Innova Junior College</v>
      </c>
      <c r="K12" s="9" t="s">
        <v>159</v>
      </c>
      <c r="L12" s="12" t="s">
        <v>219</v>
      </c>
      <c r="M12" s="12" t="s">
        <v>199</v>
      </c>
    </row>
    <row r="13" spans="1:13" ht="25.5" customHeight="1" x14ac:dyDescent="0.25">
      <c r="A13" s="9" t="s">
        <v>18</v>
      </c>
      <c r="B13" s="9" t="s">
        <v>19</v>
      </c>
      <c r="C13" s="1" t="str">
        <f t="shared" si="0"/>
        <v>Yishun Junior College</v>
      </c>
      <c r="D13" s="12" t="str">
        <f t="shared" si="1"/>
        <v>Innova Junior College</v>
      </c>
      <c r="K13" s="9" t="s">
        <v>86</v>
      </c>
      <c r="L13" s="1" t="s">
        <v>224</v>
      </c>
      <c r="M13" s="12" t="s">
        <v>218</v>
      </c>
    </row>
    <row r="14" spans="1:13" ht="25.5" customHeight="1" x14ac:dyDescent="0.25">
      <c r="A14" s="9" t="s">
        <v>20</v>
      </c>
      <c r="B14" s="9" t="s">
        <v>21</v>
      </c>
      <c r="C14" s="1" t="str">
        <f t="shared" si="0"/>
        <v>Yishun Junior College</v>
      </c>
      <c r="D14" s="12" t="str">
        <f t="shared" si="1"/>
        <v>Anderson Junior College</v>
      </c>
      <c r="K14" s="9" t="s">
        <v>31</v>
      </c>
      <c r="L14" s="1" t="s">
        <v>207</v>
      </c>
      <c r="M14" s="12" t="s">
        <v>208</v>
      </c>
    </row>
    <row r="15" spans="1:13" ht="25.5" customHeight="1" x14ac:dyDescent="0.25">
      <c r="A15" s="9" t="s">
        <v>22</v>
      </c>
      <c r="B15" s="9" t="s">
        <v>23</v>
      </c>
      <c r="C15" s="1" t="str">
        <f t="shared" si="0"/>
        <v>Yishun Junior College</v>
      </c>
      <c r="D15" s="12" t="str">
        <f t="shared" si="1"/>
        <v>Anderson Junior College</v>
      </c>
      <c r="K15" s="9" t="s">
        <v>55</v>
      </c>
      <c r="L15" s="1" t="s">
        <v>220</v>
      </c>
      <c r="M15" s="12" t="s">
        <v>209</v>
      </c>
    </row>
    <row r="16" spans="1:13" ht="25.5" customHeight="1" x14ac:dyDescent="0.25">
      <c r="A16" s="9" t="s">
        <v>24</v>
      </c>
      <c r="B16" s="9" t="s">
        <v>25</v>
      </c>
      <c r="C16" s="1" t="str">
        <f t="shared" si="0"/>
        <v>Raffles Institution</v>
      </c>
      <c r="D16" s="12" t="str">
        <f t="shared" si="1"/>
        <v>Anderson Junior College</v>
      </c>
      <c r="K16" s="9" t="s">
        <v>191</v>
      </c>
      <c r="L16" s="1" t="s">
        <v>220</v>
      </c>
      <c r="M16" s="1" t="s">
        <v>228</v>
      </c>
    </row>
    <row r="17" spans="1:13" ht="25.5" customHeight="1" x14ac:dyDescent="0.25">
      <c r="A17" s="9" t="s">
        <v>26</v>
      </c>
      <c r="B17" s="9" t="s">
        <v>27</v>
      </c>
      <c r="C17" s="1" t="str">
        <f t="shared" si="0"/>
        <v>Raffles Institution</v>
      </c>
      <c r="D17" s="12" t="str">
        <f t="shared" si="1"/>
        <v>Anderson Junior College</v>
      </c>
      <c r="K17" s="9" t="s">
        <v>133</v>
      </c>
      <c r="L17" s="12" t="s">
        <v>209</v>
      </c>
      <c r="M17" s="12" t="s">
        <v>216</v>
      </c>
    </row>
    <row r="18" spans="1:13" ht="25.5" customHeight="1" x14ac:dyDescent="0.25">
      <c r="A18" s="9" t="s">
        <v>28</v>
      </c>
      <c r="B18" s="9" t="s">
        <v>29</v>
      </c>
      <c r="C18" s="1" t="str">
        <f t="shared" si="0"/>
        <v>Raffles Institution</v>
      </c>
      <c r="D18" s="12" t="str">
        <f t="shared" si="1"/>
        <v>Nanyang Junior College</v>
      </c>
      <c r="K18" s="9" t="s">
        <v>3</v>
      </c>
      <c r="L18" s="1" t="s">
        <v>199</v>
      </c>
      <c r="M18" s="12" t="s">
        <v>200</v>
      </c>
    </row>
    <row r="19" spans="1:13" ht="25.5" customHeight="1" x14ac:dyDescent="0.25">
      <c r="A19" s="9" t="s">
        <v>30</v>
      </c>
      <c r="B19" s="9" t="s">
        <v>31</v>
      </c>
      <c r="C19" s="1" t="str">
        <f t="shared" si="0"/>
        <v>Raffles Institution</v>
      </c>
      <c r="D19" s="12" t="str">
        <f t="shared" si="1"/>
        <v>Nanyang Junior College</v>
      </c>
      <c r="K19" s="9" t="s">
        <v>223</v>
      </c>
      <c r="L19" s="1" t="s">
        <v>224</v>
      </c>
      <c r="M19" s="1" t="s">
        <v>225</v>
      </c>
    </row>
    <row r="20" spans="1:13" ht="25.5" customHeight="1" x14ac:dyDescent="0.25">
      <c r="A20" s="9" t="s">
        <v>32</v>
      </c>
      <c r="B20" s="9" t="s">
        <v>33</v>
      </c>
      <c r="C20" s="1" t="str">
        <f t="shared" si="0"/>
        <v>Catholic Junior College</v>
      </c>
      <c r="D20" s="12" t="str">
        <f t="shared" si="1"/>
        <v>Raffles Institution</v>
      </c>
      <c r="K20" s="9" t="s">
        <v>5</v>
      </c>
      <c r="L20" s="1" t="s">
        <v>199</v>
      </c>
      <c r="M20" s="12" t="s">
        <v>200</v>
      </c>
    </row>
    <row r="21" spans="1:13" ht="25.5" customHeight="1" x14ac:dyDescent="0.25">
      <c r="A21" s="9" t="s">
        <v>34</v>
      </c>
      <c r="B21" s="9" t="s">
        <v>35</v>
      </c>
      <c r="C21" s="1" t="str">
        <f t="shared" si="0"/>
        <v>Hwa Chong Institution</v>
      </c>
      <c r="D21" s="12" t="str">
        <f t="shared" si="1"/>
        <v>Catholic Junior College</v>
      </c>
      <c r="K21" s="9" t="s">
        <v>92</v>
      </c>
      <c r="L21" s="12" t="s">
        <v>217</v>
      </c>
      <c r="M21" s="12" t="s">
        <v>218</v>
      </c>
    </row>
    <row r="22" spans="1:13" ht="25.5" customHeight="1" x14ac:dyDescent="0.25">
      <c r="A22" s="9" t="s">
        <v>36</v>
      </c>
      <c r="B22" s="9" t="s">
        <v>37</v>
      </c>
      <c r="C22" s="1" t="str">
        <f t="shared" si="0"/>
        <v>Hwa Chong Institution</v>
      </c>
      <c r="D22" s="12" t="str">
        <f t="shared" si="1"/>
        <v>Catholic Junior College</v>
      </c>
      <c r="K22" s="9" t="s">
        <v>92</v>
      </c>
      <c r="L22" s="1" t="s">
        <v>217</v>
      </c>
      <c r="M22" s="12" t="s">
        <v>218</v>
      </c>
    </row>
    <row r="23" spans="1:13" ht="25.5" customHeight="1" x14ac:dyDescent="0.25">
      <c r="A23" s="9" t="s">
        <v>38</v>
      </c>
      <c r="B23" s="9" t="s">
        <v>39</v>
      </c>
      <c r="C23" s="1" t="str">
        <f t="shared" si="0"/>
        <v>Hwa Chong Institution</v>
      </c>
      <c r="D23" s="12" t="str">
        <f t="shared" si="1"/>
        <v>Catholic Junior College</v>
      </c>
      <c r="K23" s="9" t="s">
        <v>84</v>
      </c>
      <c r="L23" s="1" t="s">
        <v>209</v>
      </c>
      <c r="M23" s="1" t="s">
        <v>207</v>
      </c>
    </row>
    <row r="24" spans="1:13" ht="25.5" customHeight="1" x14ac:dyDescent="0.25">
      <c r="A24" s="9" t="s">
        <v>40</v>
      </c>
      <c r="B24" s="9" t="s">
        <v>41</v>
      </c>
      <c r="C24" s="17" t="str">
        <f t="shared" si="0"/>
        <v>Hwa Chong Institution</v>
      </c>
      <c r="D24" s="12" t="str">
        <f t="shared" si="1"/>
        <v>Catholic Junior College</v>
      </c>
      <c r="K24" s="9" t="s">
        <v>167</v>
      </c>
      <c r="L24" s="12" t="s">
        <v>214</v>
      </c>
      <c r="M24" s="12" t="s">
        <v>215</v>
      </c>
    </row>
    <row r="25" spans="1:13" ht="25.5" customHeight="1" x14ac:dyDescent="0.25">
      <c r="A25" s="9" t="s">
        <v>50</v>
      </c>
      <c r="B25" s="9" t="s">
        <v>42</v>
      </c>
      <c r="C25" s="1" t="str">
        <f t="shared" si="0"/>
        <v>Hwa Chong Institution</v>
      </c>
      <c r="D25" s="12" t="str">
        <f t="shared" si="1"/>
        <v>Catholic Junior College</v>
      </c>
      <c r="K25" s="9" t="s">
        <v>171</v>
      </c>
      <c r="L25" s="1" t="s">
        <v>209</v>
      </c>
      <c r="M25" s="1" t="s">
        <v>217</v>
      </c>
    </row>
    <row r="26" spans="1:13" ht="25.5" customHeight="1" x14ac:dyDescent="0.25">
      <c r="A26" s="9" t="s">
        <v>43</v>
      </c>
      <c r="B26" s="9" t="s">
        <v>44</v>
      </c>
      <c r="C26" s="1" t="str">
        <f t="shared" si="0"/>
        <v>Hwa Chong Institution</v>
      </c>
      <c r="D26" s="12" t="str">
        <f t="shared" si="1"/>
        <v>Catholic Junior College</v>
      </c>
      <c r="K26" s="9" t="s">
        <v>155</v>
      </c>
      <c r="L26" s="12" t="s">
        <v>200</v>
      </c>
      <c r="M26" s="12" t="s">
        <v>199</v>
      </c>
    </row>
    <row r="27" spans="1:13" ht="25.5" customHeight="1" x14ac:dyDescent="0.25">
      <c r="A27" s="9" t="s">
        <v>45</v>
      </c>
      <c r="B27" s="9" t="s">
        <v>46</v>
      </c>
      <c r="C27" s="1" t="str">
        <f t="shared" si="0"/>
        <v>Hwa Chong Institution</v>
      </c>
      <c r="D27" s="12" t="str">
        <f t="shared" si="1"/>
        <v>Catholic Junior College</v>
      </c>
      <c r="K27" s="9" t="s">
        <v>7</v>
      </c>
      <c r="L27" s="1" t="s">
        <v>199</v>
      </c>
      <c r="M27" s="1" t="s">
        <v>201</v>
      </c>
    </row>
    <row r="28" spans="1:13" ht="25.5" customHeight="1" x14ac:dyDescent="0.25">
      <c r="A28" s="9" t="s">
        <v>47</v>
      </c>
      <c r="B28" s="9" t="s">
        <v>48</v>
      </c>
      <c r="C28" s="1" t="str">
        <f t="shared" si="0"/>
        <v>Hwa Chong Institution</v>
      </c>
      <c r="D28" s="12" t="str">
        <f t="shared" si="1"/>
        <v>Catholic Junior College</v>
      </c>
      <c r="K28" s="9" t="s">
        <v>44</v>
      </c>
      <c r="L28" s="1" t="s">
        <v>218</v>
      </c>
      <c r="M28" s="1" t="s">
        <v>209</v>
      </c>
    </row>
    <row r="29" spans="1:13" ht="25.5" customHeight="1" x14ac:dyDescent="0.25">
      <c r="A29" s="9" t="s">
        <v>210</v>
      </c>
      <c r="B29" s="9" t="s">
        <v>211</v>
      </c>
      <c r="C29" s="1" t="str">
        <f t="shared" si="0"/>
        <v>Hwa Chong Institution</v>
      </c>
      <c r="D29" s="12" t="str">
        <f t="shared" si="1"/>
        <v>Anglo Chinese Junior College</v>
      </c>
      <c r="K29" s="9" t="s">
        <v>44</v>
      </c>
      <c r="L29" s="1" t="s">
        <v>218</v>
      </c>
      <c r="M29" s="12" t="s">
        <v>209</v>
      </c>
    </row>
    <row r="30" spans="1:13" ht="25.5" customHeight="1" x14ac:dyDescent="0.25">
      <c r="K30" s="9" t="s">
        <v>173</v>
      </c>
      <c r="L30" s="1" t="s">
        <v>209</v>
      </c>
      <c r="M30" s="1" t="s">
        <v>220</v>
      </c>
    </row>
    <row r="31" spans="1:13" ht="25.5" customHeight="1" x14ac:dyDescent="0.25">
      <c r="K31" s="9" t="s">
        <v>152</v>
      </c>
      <c r="L31" s="12" t="s">
        <v>217</v>
      </c>
      <c r="M31" s="12" t="s">
        <v>218</v>
      </c>
    </row>
    <row r="32" spans="1:13" ht="25.5" customHeight="1" x14ac:dyDescent="0.25">
      <c r="K32" s="9" t="s">
        <v>147</v>
      </c>
      <c r="L32" s="12" t="s">
        <v>217</v>
      </c>
      <c r="M32" s="12" t="s">
        <v>218</v>
      </c>
    </row>
    <row r="33" spans="11:13" ht="21" customHeight="1" x14ac:dyDescent="0.25">
      <c r="K33" s="9" t="s">
        <v>67</v>
      </c>
      <c r="L33" s="1" t="s">
        <v>220</v>
      </c>
      <c r="M33" s="1" t="s">
        <v>216</v>
      </c>
    </row>
    <row r="34" spans="11:13" ht="21" customHeight="1" x14ac:dyDescent="0.25">
      <c r="K34" s="9" t="s">
        <v>42</v>
      </c>
      <c r="L34" s="1" t="s">
        <v>218</v>
      </c>
      <c r="M34" s="12" t="s">
        <v>209</v>
      </c>
    </row>
    <row r="35" spans="11:13" ht="21" customHeight="1" x14ac:dyDescent="0.25">
      <c r="K35" s="9" t="s">
        <v>42</v>
      </c>
      <c r="L35" s="1" t="s">
        <v>218</v>
      </c>
      <c r="M35" s="12" t="s">
        <v>209</v>
      </c>
    </row>
    <row r="36" spans="11:13" ht="21" customHeight="1" x14ac:dyDescent="0.25">
      <c r="K36" s="9" t="s">
        <v>42</v>
      </c>
      <c r="L36" s="1" t="s">
        <v>218</v>
      </c>
      <c r="M36" s="12" t="s">
        <v>209</v>
      </c>
    </row>
    <row r="37" spans="11:13" ht="21" customHeight="1" x14ac:dyDescent="0.25">
      <c r="K37" s="9" t="s">
        <v>150</v>
      </c>
      <c r="L37" s="12" t="s">
        <v>217</v>
      </c>
      <c r="M37" s="12" t="s">
        <v>218</v>
      </c>
    </row>
    <row r="38" spans="11:13" ht="21" customHeight="1" x14ac:dyDescent="0.25">
      <c r="K38" s="9" t="s">
        <v>57</v>
      </c>
      <c r="L38" s="1" t="s">
        <v>220</v>
      </c>
      <c r="M38" s="1" t="s">
        <v>216</v>
      </c>
    </row>
    <row r="39" spans="11:13" ht="21" customHeight="1" x14ac:dyDescent="0.25">
      <c r="K39" s="9" t="s">
        <v>124</v>
      </c>
      <c r="L39" s="12" t="s">
        <v>212</v>
      </c>
      <c r="M39" s="12" t="s">
        <v>215</v>
      </c>
    </row>
    <row r="40" spans="11:13" ht="21" customHeight="1" x14ac:dyDescent="0.25">
      <c r="K40" s="9" t="s">
        <v>165</v>
      </c>
      <c r="L40" s="12" t="s">
        <v>214</v>
      </c>
      <c r="M40" s="12" t="s">
        <v>215</v>
      </c>
    </row>
    <row r="41" spans="11:13" ht="21" customHeight="1" x14ac:dyDescent="0.25">
      <c r="K41" s="9" t="s">
        <v>178</v>
      </c>
      <c r="L41" s="1" t="s">
        <v>220</v>
      </c>
      <c r="M41" s="1" t="s">
        <v>218</v>
      </c>
    </row>
    <row r="42" spans="11:13" x14ac:dyDescent="0.25">
      <c r="K42" s="9" t="s">
        <v>88</v>
      </c>
      <c r="L42" s="1" t="s">
        <v>224</v>
      </c>
      <c r="M42" s="12" t="s">
        <v>218</v>
      </c>
    </row>
    <row r="43" spans="11:13" ht="22.5" x14ac:dyDescent="0.25">
      <c r="K43" s="9" t="s">
        <v>106</v>
      </c>
      <c r="L43" s="1" t="s">
        <v>217</v>
      </c>
      <c r="M43" s="12" t="s">
        <v>218</v>
      </c>
    </row>
    <row r="44" spans="11:13" ht="22.5" x14ac:dyDescent="0.25">
      <c r="K44" s="9" t="s">
        <v>106</v>
      </c>
      <c r="L44" s="1" t="s">
        <v>217</v>
      </c>
      <c r="M44" s="12" t="s">
        <v>218</v>
      </c>
    </row>
    <row r="45" spans="11:13" ht="22.5" x14ac:dyDescent="0.25">
      <c r="K45" s="9" t="s">
        <v>98</v>
      </c>
      <c r="L45" s="1" t="s">
        <v>217</v>
      </c>
      <c r="M45" s="12" t="s">
        <v>218</v>
      </c>
    </row>
    <row r="46" spans="11:13" ht="22.5" x14ac:dyDescent="0.25">
      <c r="K46" s="9" t="s">
        <v>90</v>
      </c>
      <c r="L46" s="1" t="s">
        <v>217</v>
      </c>
      <c r="M46" s="12" t="s">
        <v>218</v>
      </c>
    </row>
    <row r="47" spans="11:13" ht="22.5" x14ac:dyDescent="0.25">
      <c r="K47" s="9" t="s">
        <v>189</v>
      </c>
      <c r="L47" s="1" t="s">
        <v>220</v>
      </c>
      <c r="M47" s="1" t="s">
        <v>228</v>
      </c>
    </row>
    <row r="48" spans="11:13" x14ac:dyDescent="0.25">
      <c r="K48" s="9" t="s">
        <v>163</v>
      </c>
      <c r="L48" s="12" t="s">
        <v>219</v>
      </c>
      <c r="M48" s="12" t="s">
        <v>199</v>
      </c>
    </row>
    <row r="49" spans="11:13" x14ac:dyDescent="0.25">
      <c r="K49" s="9" t="s">
        <v>1</v>
      </c>
      <c r="L49" s="1" t="s">
        <v>199</v>
      </c>
      <c r="M49" s="12" t="s">
        <v>200</v>
      </c>
    </row>
    <row r="50" spans="11:13" x14ac:dyDescent="0.25">
      <c r="K50" s="9" t="s">
        <v>1</v>
      </c>
      <c r="L50" s="12" t="s">
        <v>200</v>
      </c>
      <c r="M50" s="12" t="s">
        <v>199</v>
      </c>
    </row>
    <row r="51" spans="11:13" ht="22.5" x14ac:dyDescent="0.25">
      <c r="K51" s="9" t="s">
        <v>129</v>
      </c>
      <c r="L51" s="12" t="s">
        <v>230</v>
      </c>
      <c r="M51" s="12" t="s">
        <v>216</v>
      </c>
    </row>
    <row r="52" spans="11:13" x14ac:dyDescent="0.25">
      <c r="K52" s="9" t="s">
        <v>122</v>
      </c>
      <c r="L52" s="12" t="s">
        <v>212</v>
      </c>
      <c r="M52" s="12" t="s">
        <v>215</v>
      </c>
    </row>
    <row r="53" spans="11:13" ht="22.5" x14ac:dyDescent="0.25">
      <c r="K53" s="9" t="s">
        <v>96</v>
      </c>
      <c r="L53" s="1" t="s">
        <v>217</v>
      </c>
      <c r="M53" s="12" t="s">
        <v>218</v>
      </c>
    </row>
    <row r="54" spans="11:13" x14ac:dyDescent="0.25">
      <c r="K54" s="9" t="s">
        <v>23</v>
      </c>
      <c r="L54" s="12" t="s">
        <v>205</v>
      </c>
      <c r="M54" s="12" t="s">
        <v>206</v>
      </c>
    </row>
    <row r="55" spans="11:13" ht="22.5" x14ac:dyDescent="0.25">
      <c r="K55" s="9" t="s">
        <v>187</v>
      </c>
      <c r="L55" s="1" t="s">
        <v>220</v>
      </c>
      <c r="M55" s="1" t="s">
        <v>228</v>
      </c>
    </row>
    <row r="56" spans="11:13" x14ac:dyDescent="0.25">
      <c r="K56" s="9" t="s">
        <v>11</v>
      </c>
      <c r="L56" s="1" t="s">
        <v>205</v>
      </c>
      <c r="M56" s="12" t="s">
        <v>204</v>
      </c>
    </row>
    <row r="57" spans="11:13" ht="22.5" x14ac:dyDescent="0.25">
      <c r="K57" s="9" t="s">
        <v>102</v>
      </c>
      <c r="L57" s="1" t="s">
        <v>217</v>
      </c>
      <c r="M57" s="12" t="s">
        <v>218</v>
      </c>
    </row>
    <row r="58" spans="11:13" x14ac:dyDescent="0.25">
      <c r="K58" s="9" t="s">
        <v>157</v>
      </c>
      <c r="L58" s="12" t="s">
        <v>219</v>
      </c>
      <c r="M58" s="12" t="s">
        <v>199</v>
      </c>
    </row>
    <row r="59" spans="11:13" ht="22.5" x14ac:dyDescent="0.25">
      <c r="K59" s="9" t="s">
        <v>131</v>
      </c>
      <c r="L59" s="12" t="s">
        <v>230</v>
      </c>
      <c r="M59" s="12" t="s">
        <v>216</v>
      </c>
    </row>
    <row r="60" spans="11:13" ht="22.5" x14ac:dyDescent="0.25">
      <c r="K60" s="9" t="s">
        <v>176</v>
      </c>
      <c r="L60" s="1" t="s">
        <v>209</v>
      </c>
      <c r="M60" s="1" t="s">
        <v>220</v>
      </c>
    </row>
    <row r="61" spans="11:13" x14ac:dyDescent="0.25">
      <c r="K61" s="9" t="s">
        <v>79</v>
      </c>
      <c r="L61" s="12" t="s">
        <v>221</v>
      </c>
      <c r="M61" s="12" t="s">
        <v>208</v>
      </c>
    </row>
    <row r="62" spans="11:13" ht="22.5" x14ac:dyDescent="0.25">
      <c r="K62" s="9" t="s">
        <v>71</v>
      </c>
      <c r="L62" s="12" t="s">
        <v>220</v>
      </c>
      <c r="M62" s="12" t="s">
        <v>208</v>
      </c>
    </row>
    <row r="63" spans="11:13" x14ac:dyDescent="0.25">
      <c r="K63" s="9" t="s">
        <v>48</v>
      </c>
      <c r="L63" s="1" t="s">
        <v>218</v>
      </c>
      <c r="M63" s="1" t="s">
        <v>209</v>
      </c>
    </row>
    <row r="64" spans="11:13" x14ac:dyDescent="0.25">
      <c r="K64" s="9" t="s">
        <v>48</v>
      </c>
      <c r="L64" s="1" t="s">
        <v>218</v>
      </c>
      <c r="M64" s="1" t="s">
        <v>209</v>
      </c>
    </row>
    <row r="65" spans="11:13" ht="22.5" x14ac:dyDescent="0.25">
      <c r="K65" s="9" t="s">
        <v>211</v>
      </c>
      <c r="L65" s="1" t="s">
        <v>218</v>
      </c>
      <c r="M65" s="1" t="s">
        <v>229</v>
      </c>
    </row>
    <row r="66" spans="11:13" x14ac:dyDescent="0.25">
      <c r="K66" s="9" t="s">
        <v>13</v>
      </c>
      <c r="L66" s="1" t="s">
        <v>205</v>
      </c>
      <c r="M66" s="12" t="s">
        <v>204</v>
      </c>
    </row>
    <row r="67" spans="11:13" x14ac:dyDescent="0.25">
      <c r="K67" s="9" t="s">
        <v>82</v>
      </c>
      <c r="L67" s="1" t="s">
        <v>207</v>
      </c>
      <c r="M67" s="1" t="s">
        <v>209</v>
      </c>
    </row>
    <row r="68" spans="11:13" ht="22.5" x14ac:dyDescent="0.25">
      <c r="K68" s="9" t="s">
        <v>65</v>
      </c>
      <c r="L68" s="1" t="s">
        <v>220</v>
      </c>
      <c r="M68" s="1" t="s">
        <v>216</v>
      </c>
    </row>
    <row r="69" spans="11:13" x14ac:dyDescent="0.25">
      <c r="K69" s="9" t="s">
        <v>37</v>
      </c>
      <c r="L69" s="1" t="s">
        <v>218</v>
      </c>
      <c r="M69" s="12" t="s">
        <v>209</v>
      </c>
    </row>
    <row r="70" spans="11:13" ht="22.5" x14ac:dyDescent="0.25">
      <c r="K70" s="9" t="s">
        <v>61</v>
      </c>
      <c r="L70" s="1" t="s">
        <v>220</v>
      </c>
      <c r="M70" s="1" t="s">
        <v>216</v>
      </c>
    </row>
    <row r="71" spans="11:13" x14ac:dyDescent="0.25">
      <c r="K71" s="9" t="s">
        <v>35</v>
      </c>
      <c r="L71" s="1" t="s">
        <v>218</v>
      </c>
      <c r="M71" s="12" t="s">
        <v>209</v>
      </c>
    </row>
    <row r="72" spans="11:13" ht="22.5" x14ac:dyDescent="0.25">
      <c r="K72" s="9" t="s">
        <v>94</v>
      </c>
      <c r="L72" s="1" t="s">
        <v>217</v>
      </c>
      <c r="M72" s="12" t="s">
        <v>218</v>
      </c>
    </row>
    <row r="73" spans="11:13" x14ac:dyDescent="0.25">
      <c r="K73" s="9" t="s">
        <v>39</v>
      </c>
      <c r="L73" s="1" t="s">
        <v>218</v>
      </c>
      <c r="M73" s="12" t="s">
        <v>209</v>
      </c>
    </row>
    <row r="74" spans="11:13" ht="22.5" x14ac:dyDescent="0.25">
      <c r="K74" s="9" t="s">
        <v>139</v>
      </c>
      <c r="L74" s="12" t="s">
        <v>230</v>
      </c>
      <c r="M74" s="12" t="s">
        <v>209</v>
      </c>
    </row>
    <row r="75" spans="11:13" ht="22.5" x14ac:dyDescent="0.25">
      <c r="K75" s="9" t="s">
        <v>139</v>
      </c>
      <c r="L75" s="12" t="s">
        <v>230</v>
      </c>
      <c r="M75" s="12" t="s">
        <v>209</v>
      </c>
    </row>
    <row r="76" spans="11:13" ht="22.5" x14ac:dyDescent="0.25">
      <c r="K76" s="9" t="s">
        <v>100</v>
      </c>
      <c r="L76" s="1" t="s">
        <v>217</v>
      </c>
      <c r="M76" s="12" t="s">
        <v>218</v>
      </c>
    </row>
    <row r="77" spans="11:13" x14ac:dyDescent="0.25">
      <c r="K77" s="9" t="s">
        <v>112</v>
      </c>
      <c r="L77" s="1" t="s">
        <v>212</v>
      </c>
      <c r="M77" s="1" t="s">
        <v>213</v>
      </c>
    </row>
    <row r="78" spans="11:13" x14ac:dyDescent="0.25">
      <c r="K78" s="9" t="s">
        <v>69</v>
      </c>
      <c r="L78" s="12" t="s">
        <v>212</v>
      </c>
      <c r="M78" s="12" t="s">
        <v>216</v>
      </c>
    </row>
    <row r="79" spans="11:13" x14ac:dyDescent="0.25">
      <c r="K79" s="9" t="s">
        <v>69</v>
      </c>
      <c r="L79" s="12" t="s">
        <v>212</v>
      </c>
      <c r="M79" s="12" t="s">
        <v>216</v>
      </c>
    </row>
    <row r="80" spans="11:13" x14ac:dyDescent="0.25">
      <c r="K80" s="9" t="s">
        <v>161</v>
      </c>
      <c r="L80" s="12" t="s">
        <v>219</v>
      </c>
      <c r="M80" s="12" t="s">
        <v>199</v>
      </c>
    </row>
    <row r="81" spans="11:13" ht="22.5" x14ac:dyDescent="0.25">
      <c r="K81" s="9" t="s">
        <v>182</v>
      </c>
      <c r="L81" s="1" t="s">
        <v>220</v>
      </c>
      <c r="M81" s="1" t="s">
        <v>208</v>
      </c>
    </row>
    <row r="82" spans="11:13" ht="22.5" x14ac:dyDescent="0.25">
      <c r="K82" s="9" t="s">
        <v>59</v>
      </c>
      <c r="L82" s="1" t="s">
        <v>220</v>
      </c>
      <c r="M82" s="1" t="s">
        <v>216</v>
      </c>
    </row>
    <row r="83" spans="11:13" ht="22.5" x14ac:dyDescent="0.25">
      <c r="K83" s="9" t="s">
        <v>195</v>
      </c>
      <c r="L83" s="1" t="s">
        <v>208</v>
      </c>
      <c r="M83" s="1" t="s">
        <v>228</v>
      </c>
    </row>
    <row r="84" spans="11:13" x14ac:dyDescent="0.25">
      <c r="K84" s="9" t="s">
        <v>145</v>
      </c>
      <c r="L84" s="12" t="s">
        <v>209</v>
      </c>
      <c r="M84" s="12" t="s">
        <v>218</v>
      </c>
    </row>
    <row r="85" spans="11:13" x14ac:dyDescent="0.25">
      <c r="K85" s="9" t="s">
        <v>46</v>
      </c>
      <c r="L85" s="1" t="s">
        <v>218</v>
      </c>
      <c r="M85" s="1" t="s">
        <v>209</v>
      </c>
    </row>
    <row r="86" spans="11:13" x14ac:dyDescent="0.25">
      <c r="K86" s="9" t="s">
        <v>46</v>
      </c>
      <c r="L86" s="1" t="s">
        <v>218</v>
      </c>
      <c r="M86" s="1" t="s">
        <v>209</v>
      </c>
    </row>
    <row r="87" spans="11:13" ht="22.5" x14ac:dyDescent="0.25">
      <c r="K87" s="9" t="s">
        <v>143</v>
      </c>
      <c r="L87" s="12" t="s">
        <v>209</v>
      </c>
      <c r="M87" s="12" t="s">
        <v>217</v>
      </c>
    </row>
    <row r="88" spans="11:13" x14ac:dyDescent="0.25">
      <c r="K88" s="9" t="s">
        <v>19</v>
      </c>
      <c r="L88" s="12" t="s">
        <v>205</v>
      </c>
      <c r="M88" s="12" t="s">
        <v>204</v>
      </c>
    </row>
    <row r="89" spans="11:13" ht="22.5" x14ac:dyDescent="0.25">
      <c r="K89" s="9" t="s">
        <v>193</v>
      </c>
      <c r="L89" s="1" t="s">
        <v>208</v>
      </c>
      <c r="M89" s="1" t="s">
        <v>228</v>
      </c>
    </row>
    <row r="90" spans="11:13" ht="22.5" x14ac:dyDescent="0.25">
      <c r="K90" s="9" t="s">
        <v>77</v>
      </c>
      <c r="L90" s="12" t="s">
        <v>220</v>
      </c>
      <c r="M90" s="12" t="s">
        <v>208</v>
      </c>
    </row>
    <row r="91" spans="11:13" ht="22.5" x14ac:dyDescent="0.25">
      <c r="K91" s="9" t="s">
        <v>77</v>
      </c>
      <c r="L91" s="1" t="s">
        <v>220</v>
      </c>
      <c r="M91" s="1" t="s">
        <v>208</v>
      </c>
    </row>
    <row r="92" spans="11:13" x14ac:dyDescent="0.25">
      <c r="K92" s="9" t="s">
        <v>116</v>
      </c>
      <c r="L92" s="12" t="s">
        <v>214</v>
      </c>
      <c r="M92" s="12" t="s">
        <v>215</v>
      </c>
    </row>
    <row r="93" spans="11:13" x14ac:dyDescent="0.25">
      <c r="K93" s="9" t="s">
        <v>41</v>
      </c>
      <c r="L93" s="1" t="s">
        <v>218</v>
      </c>
      <c r="M93" s="12" t="s">
        <v>209</v>
      </c>
    </row>
    <row r="94" spans="11:13" ht="22.5" x14ac:dyDescent="0.25">
      <c r="K94" s="9" t="s">
        <v>63</v>
      </c>
      <c r="L94" s="1" t="s">
        <v>220</v>
      </c>
      <c r="M94" s="1" t="s">
        <v>216</v>
      </c>
    </row>
    <row r="95" spans="11:13" ht="22.5" x14ac:dyDescent="0.25">
      <c r="K95" s="9" t="s">
        <v>73</v>
      </c>
      <c r="L95" s="12" t="s">
        <v>220</v>
      </c>
      <c r="M95" s="12" t="s">
        <v>208</v>
      </c>
    </row>
    <row r="96" spans="11:13" x14ac:dyDescent="0.25">
      <c r="K96" s="9" t="s">
        <v>114</v>
      </c>
      <c r="L96" s="12" t="s">
        <v>214</v>
      </c>
      <c r="M96" s="12" t="s">
        <v>215</v>
      </c>
    </row>
    <row r="97" spans="11:13" x14ac:dyDescent="0.25">
      <c r="K97" s="9" t="s">
        <v>118</v>
      </c>
      <c r="L97" s="12" t="s">
        <v>214</v>
      </c>
      <c r="M97" s="12" t="s">
        <v>215</v>
      </c>
    </row>
    <row r="98" spans="11:13" ht="22.5" x14ac:dyDescent="0.25">
      <c r="K98" s="9" t="s">
        <v>137</v>
      </c>
      <c r="L98" s="12" t="s">
        <v>230</v>
      </c>
      <c r="M98" s="12" t="s">
        <v>209</v>
      </c>
    </row>
    <row r="99" spans="11:13" ht="22.5" x14ac:dyDescent="0.25">
      <c r="K99" s="9" t="s">
        <v>104</v>
      </c>
      <c r="L99" s="1" t="s">
        <v>217</v>
      </c>
      <c r="M99" s="12" t="s">
        <v>218</v>
      </c>
    </row>
    <row r="100" spans="11:13" ht="22.5" x14ac:dyDescent="0.25">
      <c r="K100" s="9" t="s">
        <v>141</v>
      </c>
      <c r="L100" s="12" t="s">
        <v>230</v>
      </c>
      <c r="M100" s="12" t="s">
        <v>209</v>
      </c>
    </row>
    <row r="101" spans="11:13" x14ac:dyDescent="0.25">
      <c r="K101" s="9" t="s">
        <v>33</v>
      </c>
      <c r="L101" s="12" t="s">
        <v>209</v>
      </c>
      <c r="M101" s="1" t="s">
        <v>207</v>
      </c>
    </row>
    <row r="102" spans="11:13" x14ac:dyDescent="0.25">
      <c r="K102" s="9" t="s">
        <v>15</v>
      </c>
      <c r="L102" s="1" t="s">
        <v>205</v>
      </c>
      <c r="M102" s="12" t="s">
        <v>204</v>
      </c>
    </row>
    <row r="103" spans="11:13" ht="22.5" x14ac:dyDescent="0.25">
      <c r="K103" s="9" t="s">
        <v>184</v>
      </c>
      <c r="L103" s="1" t="s">
        <v>220</v>
      </c>
      <c r="M103" s="1" t="s">
        <v>208</v>
      </c>
    </row>
    <row r="104" spans="11:13" x14ac:dyDescent="0.25">
      <c r="K104" s="9" t="s">
        <v>9</v>
      </c>
      <c r="L104" s="1" t="s">
        <v>199</v>
      </c>
      <c r="M104" s="1" t="s">
        <v>201</v>
      </c>
    </row>
    <row r="105" spans="11:13" x14ac:dyDescent="0.25">
      <c r="K105" s="9" t="s">
        <v>25</v>
      </c>
      <c r="L105" s="1" t="s">
        <v>207</v>
      </c>
      <c r="M105" s="12" t="s">
        <v>206</v>
      </c>
    </row>
    <row r="106" spans="11:13" x14ac:dyDescent="0.25">
      <c r="K106" s="9" t="s">
        <v>21</v>
      </c>
      <c r="L106" s="12" t="s">
        <v>205</v>
      </c>
      <c r="M106" s="12" t="s">
        <v>206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93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6"/>
  <sheetViews>
    <sheetView zoomScale="83" zoomScaleNormal="83" workbookViewId="0">
      <selection activeCell="B17" sqref="B17"/>
    </sheetView>
  </sheetViews>
  <sheetFormatPr defaultColWidth="18.42578125" defaultRowHeight="11.25" x14ac:dyDescent="0.25"/>
  <cols>
    <col min="1" max="1" width="19.28515625" style="2" customWidth="1"/>
    <col min="2" max="2" width="20.5703125" style="2" customWidth="1"/>
    <col min="3" max="4" width="50.85546875" style="2" customWidth="1"/>
    <col min="5" max="7" width="18.42578125" style="2"/>
    <col min="8" max="10" width="0" style="2" hidden="1" customWidth="1"/>
    <col min="11" max="256" width="18.42578125" style="2"/>
    <col min="257" max="257" width="19.28515625" style="2" customWidth="1"/>
    <col min="258" max="258" width="20.5703125" style="2" customWidth="1"/>
    <col min="259" max="260" width="50.85546875" style="2" customWidth="1"/>
    <col min="261" max="512" width="18.42578125" style="2"/>
    <col min="513" max="513" width="19.28515625" style="2" customWidth="1"/>
    <col min="514" max="514" width="20.5703125" style="2" customWidth="1"/>
    <col min="515" max="516" width="50.85546875" style="2" customWidth="1"/>
    <col min="517" max="768" width="18.42578125" style="2"/>
    <col min="769" max="769" width="19.28515625" style="2" customWidth="1"/>
    <col min="770" max="770" width="20.5703125" style="2" customWidth="1"/>
    <col min="771" max="772" width="50.85546875" style="2" customWidth="1"/>
    <col min="773" max="1024" width="18.42578125" style="2"/>
    <col min="1025" max="1025" width="19.28515625" style="2" customWidth="1"/>
    <col min="1026" max="1026" width="20.5703125" style="2" customWidth="1"/>
    <col min="1027" max="1028" width="50.85546875" style="2" customWidth="1"/>
    <col min="1029" max="1280" width="18.42578125" style="2"/>
    <col min="1281" max="1281" width="19.28515625" style="2" customWidth="1"/>
    <col min="1282" max="1282" width="20.5703125" style="2" customWidth="1"/>
    <col min="1283" max="1284" width="50.85546875" style="2" customWidth="1"/>
    <col min="1285" max="1536" width="18.42578125" style="2"/>
    <col min="1537" max="1537" width="19.28515625" style="2" customWidth="1"/>
    <col min="1538" max="1538" width="20.5703125" style="2" customWidth="1"/>
    <col min="1539" max="1540" width="50.85546875" style="2" customWidth="1"/>
    <col min="1541" max="1792" width="18.42578125" style="2"/>
    <col min="1793" max="1793" width="19.28515625" style="2" customWidth="1"/>
    <col min="1794" max="1794" width="20.5703125" style="2" customWidth="1"/>
    <col min="1795" max="1796" width="50.85546875" style="2" customWidth="1"/>
    <col min="1797" max="2048" width="18.42578125" style="2"/>
    <col min="2049" max="2049" width="19.28515625" style="2" customWidth="1"/>
    <col min="2050" max="2050" width="20.5703125" style="2" customWidth="1"/>
    <col min="2051" max="2052" width="50.85546875" style="2" customWidth="1"/>
    <col min="2053" max="2304" width="18.42578125" style="2"/>
    <col min="2305" max="2305" width="19.28515625" style="2" customWidth="1"/>
    <col min="2306" max="2306" width="20.5703125" style="2" customWidth="1"/>
    <col min="2307" max="2308" width="50.85546875" style="2" customWidth="1"/>
    <col min="2309" max="2560" width="18.42578125" style="2"/>
    <col min="2561" max="2561" width="19.28515625" style="2" customWidth="1"/>
    <col min="2562" max="2562" width="20.5703125" style="2" customWidth="1"/>
    <col min="2563" max="2564" width="50.85546875" style="2" customWidth="1"/>
    <col min="2565" max="2816" width="18.42578125" style="2"/>
    <col min="2817" max="2817" width="19.28515625" style="2" customWidth="1"/>
    <col min="2818" max="2818" width="20.5703125" style="2" customWidth="1"/>
    <col min="2819" max="2820" width="50.85546875" style="2" customWidth="1"/>
    <col min="2821" max="3072" width="18.42578125" style="2"/>
    <col min="3073" max="3073" width="19.28515625" style="2" customWidth="1"/>
    <col min="3074" max="3074" width="20.5703125" style="2" customWidth="1"/>
    <col min="3075" max="3076" width="50.85546875" style="2" customWidth="1"/>
    <col min="3077" max="3328" width="18.42578125" style="2"/>
    <col min="3329" max="3329" width="19.28515625" style="2" customWidth="1"/>
    <col min="3330" max="3330" width="20.5703125" style="2" customWidth="1"/>
    <col min="3331" max="3332" width="50.85546875" style="2" customWidth="1"/>
    <col min="3333" max="3584" width="18.42578125" style="2"/>
    <col min="3585" max="3585" width="19.28515625" style="2" customWidth="1"/>
    <col min="3586" max="3586" width="20.5703125" style="2" customWidth="1"/>
    <col min="3587" max="3588" width="50.85546875" style="2" customWidth="1"/>
    <col min="3589" max="3840" width="18.42578125" style="2"/>
    <col min="3841" max="3841" width="19.28515625" style="2" customWidth="1"/>
    <col min="3842" max="3842" width="20.5703125" style="2" customWidth="1"/>
    <col min="3843" max="3844" width="50.85546875" style="2" customWidth="1"/>
    <col min="3845" max="4096" width="18.42578125" style="2"/>
    <col min="4097" max="4097" width="19.28515625" style="2" customWidth="1"/>
    <col min="4098" max="4098" width="20.5703125" style="2" customWidth="1"/>
    <col min="4099" max="4100" width="50.85546875" style="2" customWidth="1"/>
    <col min="4101" max="4352" width="18.42578125" style="2"/>
    <col min="4353" max="4353" width="19.28515625" style="2" customWidth="1"/>
    <col min="4354" max="4354" width="20.5703125" style="2" customWidth="1"/>
    <col min="4355" max="4356" width="50.85546875" style="2" customWidth="1"/>
    <col min="4357" max="4608" width="18.42578125" style="2"/>
    <col min="4609" max="4609" width="19.28515625" style="2" customWidth="1"/>
    <col min="4610" max="4610" width="20.5703125" style="2" customWidth="1"/>
    <col min="4611" max="4612" width="50.85546875" style="2" customWidth="1"/>
    <col min="4613" max="4864" width="18.42578125" style="2"/>
    <col min="4865" max="4865" width="19.28515625" style="2" customWidth="1"/>
    <col min="4866" max="4866" width="20.5703125" style="2" customWidth="1"/>
    <col min="4867" max="4868" width="50.85546875" style="2" customWidth="1"/>
    <col min="4869" max="5120" width="18.42578125" style="2"/>
    <col min="5121" max="5121" width="19.28515625" style="2" customWidth="1"/>
    <col min="5122" max="5122" width="20.5703125" style="2" customWidth="1"/>
    <col min="5123" max="5124" width="50.85546875" style="2" customWidth="1"/>
    <col min="5125" max="5376" width="18.42578125" style="2"/>
    <col min="5377" max="5377" width="19.28515625" style="2" customWidth="1"/>
    <col min="5378" max="5378" width="20.5703125" style="2" customWidth="1"/>
    <col min="5379" max="5380" width="50.85546875" style="2" customWidth="1"/>
    <col min="5381" max="5632" width="18.42578125" style="2"/>
    <col min="5633" max="5633" width="19.28515625" style="2" customWidth="1"/>
    <col min="5634" max="5634" width="20.5703125" style="2" customWidth="1"/>
    <col min="5635" max="5636" width="50.85546875" style="2" customWidth="1"/>
    <col min="5637" max="5888" width="18.42578125" style="2"/>
    <col min="5889" max="5889" width="19.28515625" style="2" customWidth="1"/>
    <col min="5890" max="5890" width="20.5703125" style="2" customWidth="1"/>
    <col min="5891" max="5892" width="50.85546875" style="2" customWidth="1"/>
    <col min="5893" max="6144" width="18.42578125" style="2"/>
    <col min="6145" max="6145" width="19.28515625" style="2" customWidth="1"/>
    <col min="6146" max="6146" width="20.5703125" style="2" customWidth="1"/>
    <col min="6147" max="6148" width="50.85546875" style="2" customWidth="1"/>
    <col min="6149" max="6400" width="18.42578125" style="2"/>
    <col min="6401" max="6401" width="19.28515625" style="2" customWidth="1"/>
    <col min="6402" max="6402" width="20.5703125" style="2" customWidth="1"/>
    <col min="6403" max="6404" width="50.85546875" style="2" customWidth="1"/>
    <col min="6405" max="6656" width="18.42578125" style="2"/>
    <col min="6657" max="6657" width="19.28515625" style="2" customWidth="1"/>
    <col min="6658" max="6658" width="20.5703125" style="2" customWidth="1"/>
    <col min="6659" max="6660" width="50.85546875" style="2" customWidth="1"/>
    <col min="6661" max="6912" width="18.42578125" style="2"/>
    <col min="6913" max="6913" width="19.28515625" style="2" customWidth="1"/>
    <col min="6914" max="6914" width="20.5703125" style="2" customWidth="1"/>
    <col min="6915" max="6916" width="50.85546875" style="2" customWidth="1"/>
    <col min="6917" max="7168" width="18.42578125" style="2"/>
    <col min="7169" max="7169" width="19.28515625" style="2" customWidth="1"/>
    <col min="7170" max="7170" width="20.5703125" style="2" customWidth="1"/>
    <col min="7171" max="7172" width="50.85546875" style="2" customWidth="1"/>
    <col min="7173" max="7424" width="18.42578125" style="2"/>
    <col min="7425" max="7425" width="19.28515625" style="2" customWidth="1"/>
    <col min="7426" max="7426" width="20.5703125" style="2" customWidth="1"/>
    <col min="7427" max="7428" width="50.85546875" style="2" customWidth="1"/>
    <col min="7429" max="7680" width="18.42578125" style="2"/>
    <col min="7681" max="7681" width="19.28515625" style="2" customWidth="1"/>
    <col min="7682" max="7682" width="20.5703125" style="2" customWidth="1"/>
    <col min="7683" max="7684" width="50.85546875" style="2" customWidth="1"/>
    <col min="7685" max="7936" width="18.42578125" style="2"/>
    <col min="7937" max="7937" width="19.28515625" style="2" customWidth="1"/>
    <col min="7938" max="7938" width="20.5703125" style="2" customWidth="1"/>
    <col min="7939" max="7940" width="50.85546875" style="2" customWidth="1"/>
    <col min="7941" max="8192" width="18.42578125" style="2"/>
    <col min="8193" max="8193" width="19.28515625" style="2" customWidth="1"/>
    <col min="8194" max="8194" width="20.5703125" style="2" customWidth="1"/>
    <col min="8195" max="8196" width="50.85546875" style="2" customWidth="1"/>
    <col min="8197" max="8448" width="18.42578125" style="2"/>
    <col min="8449" max="8449" width="19.28515625" style="2" customWidth="1"/>
    <col min="8450" max="8450" width="20.5703125" style="2" customWidth="1"/>
    <col min="8451" max="8452" width="50.85546875" style="2" customWidth="1"/>
    <col min="8453" max="8704" width="18.42578125" style="2"/>
    <col min="8705" max="8705" width="19.28515625" style="2" customWidth="1"/>
    <col min="8706" max="8706" width="20.5703125" style="2" customWidth="1"/>
    <col min="8707" max="8708" width="50.85546875" style="2" customWidth="1"/>
    <col min="8709" max="8960" width="18.42578125" style="2"/>
    <col min="8961" max="8961" width="19.28515625" style="2" customWidth="1"/>
    <col min="8962" max="8962" width="20.5703125" style="2" customWidth="1"/>
    <col min="8963" max="8964" width="50.85546875" style="2" customWidth="1"/>
    <col min="8965" max="9216" width="18.42578125" style="2"/>
    <col min="9217" max="9217" width="19.28515625" style="2" customWidth="1"/>
    <col min="9218" max="9218" width="20.5703125" style="2" customWidth="1"/>
    <col min="9219" max="9220" width="50.85546875" style="2" customWidth="1"/>
    <col min="9221" max="9472" width="18.42578125" style="2"/>
    <col min="9473" max="9473" width="19.28515625" style="2" customWidth="1"/>
    <col min="9474" max="9474" width="20.5703125" style="2" customWidth="1"/>
    <col min="9475" max="9476" width="50.85546875" style="2" customWidth="1"/>
    <col min="9477" max="9728" width="18.42578125" style="2"/>
    <col min="9729" max="9729" width="19.28515625" style="2" customWidth="1"/>
    <col min="9730" max="9730" width="20.5703125" style="2" customWidth="1"/>
    <col min="9731" max="9732" width="50.85546875" style="2" customWidth="1"/>
    <col min="9733" max="9984" width="18.42578125" style="2"/>
    <col min="9985" max="9985" width="19.28515625" style="2" customWidth="1"/>
    <col min="9986" max="9986" width="20.5703125" style="2" customWidth="1"/>
    <col min="9987" max="9988" width="50.85546875" style="2" customWidth="1"/>
    <col min="9989" max="10240" width="18.42578125" style="2"/>
    <col min="10241" max="10241" width="19.28515625" style="2" customWidth="1"/>
    <col min="10242" max="10242" width="20.5703125" style="2" customWidth="1"/>
    <col min="10243" max="10244" width="50.85546875" style="2" customWidth="1"/>
    <col min="10245" max="10496" width="18.42578125" style="2"/>
    <col min="10497" max="10497" width="19.28515625" style="2" customWidth="1"/>
    <col min="10498" max="10498" width="20.5703125" style="2" customWidth="1"/>
    <col min="10499" max="10500" width="50.85546875" style="2" customWidth="1"/>
    <col min="10501" max="10752" width="18.42578125" style="2"/>
    <col min="10753" max="10753" width="19.28515625" style="2" customWidth="1"/>
    <col min="10754" max="10754" width="20.5703125" style="2" customWidth="1"/>
    <col min="10755" max="10756" width="50.85546875" style="2" customWidth="1"/>
    <col min="10757" max="11008" width="18.42578125" style="2"/>
    <col min="11009" max="11009" width="19.28515625" style="2" customWidth="1"/>
    <col min="11010" max="11010" width="20.5703125" style="2" customWidth="1"/>
    <col min="11011" max="11012" width="50.85546875" style="2" customWidth="1"/>
    <col min="11013" max="11264" width="18.42578125" style="2"/>
    <col min="11265" max="11265" width="19.28515625" style="2" customWidth="1"/>
    <col min="11266" max="11266" width="20.5703125" style="2" customWidth="1"/>
    <col min="11267" max="11268" width="50.85546875" style="2" customWidth="1"/>
    <col min="11269" max="11520" width="18.42578125" style="2"/>
    <col min="11521" max="11521" width="19.28515625" style="2" customWidth="1"/>
    <col min="11522" max="11522" width="20.5703125" style="2" customWidth="1"/>
    <col min="11523" max="11524" width="50.85546875" style="2" customWidth="1"/>
    <col min="11525" max="11776" width="18.42578125" style="2"/>
    <col min="11777" max="11777" width="19.28515625" style="2" customWidth="1"/>
    <col min="11778" max="11778" width="20.5703125" style="2" customWidth="1"/>
    <col min="11779" max="11780" width="50.85546875" style="2" customWidth="1"/>
    <col min="11781" max="12032" width="18.42578125" style="2"/>
    <col min="12033" max="12033" width="19.28515625" style="2" customWidth="1"/>
    <col min="12034" max="12034" width="20.5703125" style="2" customWidth="1"/>
    <col min="12035" max="12036" width="50.85546875" style="2" customWidth="1"/>
    <col min="12037" max="12288" width="18.42578125" style="2"/>
    <col min="12289" max="12289" width="19.28515625" style="2" customWidth="1"/>
    <col min="12290" max="12290" width="20.5703125" style="2" customWidth="1"/>
    <col min="12291" max="12292" width="50.85546875" style="2" customWidth="1"/>
    <col min="12293" max="12544" width="18.42578125" style="2"/>
    <col min="12545" max="12545" width="19.28515625" style="2" customWidth="1"/>
    <col min="12546" max="12546" width="20.5703125" style="2" customWidth="1"/>
    <col min="12547" max="12548" width="50.85546875" style="2" customWidth="1"/>
    <col min="12549" max="12800" width="18.42578125" style="2"/>
    <col min="12801" max="12801" width="19.28515625" style="2" customWidth="1"/>
    <col min="12802" max="12802" width="20.5703125" style="2" customWidth="1"/>
    <col min="12803" max="12804" width="50.85546875" style="2" customWidth="1"/>
    <col min="12805" max="13056" width="18.42578125" style="2"/>
    <col min="13057" max="13057" width="19.28515625" style="2" customWidth="1"/>
    <col min="13058" max="13058" width="20.5703125" style="2" customWidth="1"/>
    <col min="13059" max="13060" width="50.85546875" style="2" customWidth="1"/>
    <col min="13061" max="13312" width="18.42578125" style="2"/>
    <col min="13313" max="13313" width="19.28515625" style="2" customWidth="1"/>
    <col min="13314" max="13314" width="20.5703125" style="2" customWidth="1"/>
    <col min="13315" max="13316" width="50.85546875" style="2" customWidth="1"/>
    <col min="13317" max="13568" width="18.42578125" style="2"/>
    <col min="13569" max="13569" width="19.28515625" style="2" customWidth="1"/>
    <col min="13570" max="13570" width="20.5703125" style="2" customWidth="1"/>
    <col min="13571" max="13572" width="50.85546875" style="2" customWidth="1"/>
    <col min="13573" max="13824" width="18.42578125" style="2"/>
    <col min="13825" max="13825" width="19.28515625" style="2" customWidth="1"/>
    <col min="13826" max="13826" width="20.5703125" style="2" customWidth="1"/>
    <col min="13827" max="13828" width="50.85546875" style="2" customWidth="1"/>
    <col min="13829" max="14080" width="18.42578125" style="2"/>
    <col min="14081" max="14081" width="19.28515625" style="2" customWidth="1"/>
    <col min="14082" max="14082" width="20.5703125" style="2" customWidth="1"/>
    <col min="14083" max="14084" width="50.85546875" style="2" customWidth="1"/>
    <col min="14085" max="14336" width="18.42578125" style="2"/>
    <col min="14337" max="14337" width="19.28515625" style="2" customWidth="1"/>
    <col min="14338" max="14338" width="20.5703125" style="2" customWidth="1"/>
    <col min="14339" max="14340" width="50.85546875" style="2" customWidth="1"/>
    <col min="14341" max="14592" width="18.42578125" style="2"/>
    <col min="14593" max="14593" width="19.28515625" style="2" customWidth="1"/>
    <col min="14594" max="14594" width="20.5703125" style="2" customWidth="1"/>
    <col min="14595" max="14596" width="50.85546875" style="2" customWidth="1"/>
    <col min="14597" max="14848" width="18.42578125" style="2"/>
    <col min="14849" max="14849" width="19.28515625" style="2" customWidth="1"/>
    <col min="14850" max="14850" width="20.5703125" style="2" customWidth="1"/>
    <col min="14851" max="14852" width="50.85546875" style="2" customWidth="1"/>
    <col min="14853" max="15104" width="18.42578125" style="2"/>
    <col min="15105" max="15105" width="19.28515625" style="2" customWidth="1"/>
    <col min="15106" max="15106" width="20.5703125" style="2" customWidth="1"/>
    <col min="15107" max="15108" width="50.85546875" style="2" customWidth="1"/>
    <col min="15109" max="15360" width="18.42578125" style="2"/>
    <col min="15361" max="15361" width="19.28515625" style="2" customWidth="1"/>
    <col min="15362" max="15362" width="20.5703125" style="2" customWidth="1"/>
    <col min="15363" max="15364" width="50.85546875" style="2" customWidth="1"/>
    <col min="15365" max="15616" width="18.42578125" style="2"/>
    <col min="15617" max="15617" width="19.28515625" style="2" customWidth="1"/>
    <col min="15618" max="15618" width="20.5703125" style="2" customWidth="1"/>
    <col min="15619" max="15620" width="50.85546875" style="2" customWidth="1"/>
    <col min="15621" max="15872" width="18.42578125" style="2"/>
    <col min="15873" max="15873" width="19.28515625" style="2" customWidth="1"/>
    <col min="15874" max="15874" width="20.5703125" style="2" customWidth="1"/>
    <col min="15875" max="15876" width="50.85546875" style="2" customWidth="1"/>
    <col min="15877" max="16128" width="18.42578125" style="2"/>
    <col min="16129" max="16129" width="19.28515625" style="2" customWidth="1"/>
    <col min="16130" max="16130" width="20.5703125" style="2" customWidth="1"/>
    <col min="16131" max="16132" width="50.85546875" style="2" customWidth="1"/>
    <col min="16133" max="16384" width="18.42578125" style="2"/>
  </cols>
  <sheetData>
    <row r="1" spans="1:10" s="10" customFormat="1" ht="42.75" customHeight="1" x14ac:dyDescent="0.25">
      <c r="A1" s="18" t="s">
        <v>244</v>
      </c>
      <c r="B1" s="18"/>
      <c r="C1" s="18"/>
      <c r="D1" s="18"/>
      <c r="H1" s="9" t="s">
        <v>227</v>
      </c>
      <c r="I1" s="1" t="s">
        <v>209</v>
      </c>
      <c r="J1" s="1" t="s">
        <v>217</v>
      </c>
    </row>
    <row r="2" spans="1:10" s="5" customFormat="1" ht="44.25" customHeight="1" x14ac:dyDescent="0.25">
      <c r="A2" s="7" t="s">
        <v>110</v>
      </c>
      <c r="B2" s="7" t="s">
        <v>198</v>
      </c>
      <c r="C2" s="8" t="s">
        <v>51</v>
      </c>
      <c r="D2" s="8" t="s">
        <v>52</v>
      </c>
      <c r="H2" s="9" t="s">
        <v>203</v>
      </c>
      <c r="I2" s="1" t="s">
        <v>199</v>
      </c>
      <c r="J2" s="1" t="s">
        <v>204</v>
      </c>
    </row>
    <row r="3" spans="1:10" ht="25.5" customHeight="1" x14ac:dyDescent="0.25">
      <c r="A3" s="9" t="s">
        <v>111</v>
      </c>
      <c r="B3" s="9" t="s">
        <v>112</v>
      </c>
      <c r="C3" s="1" t="str">
        <f t="shared" ref="C3:C33" si="0">VLOOKUP(B3,$H$1:$J$106,2,FALSE)</f>
        <v>Victoria Junior College</v>
      </c>
      <c r="D3" s="1" t="str">
        <f t="shared" ref="D3:D33" si="1">VLOOKUP(B3,$H$1:$J$106,3,FALSE)</f>
        <v>Meridian Junior College</v>
      </c>
      <c r="H3" s="9" t="s">
        <v>17</v>
      </c>
      <c r="I3" s="1" t="s">
        <v>205</v>
      </c>
      <c r="J3" s="12" t="s">
        <v>204</v>
      </c>
    </row>
    <row r="4" spans="1:10" ht="25.5" customHeight="1" x14ac:dyDescent="0.25">
      <c r="A4" s="9" t="s">
        <v>113</v>
      </c>
      <c r="B4" s="9" t="s">
        <v>114</v>
      </c>
      <c r="C4" s="1" t="str">
        <f t="shared" si="0"/>
        <v>Tampines Junior College</v>
      </c>
      <c r="D4" s="1" t="str">
        <f t="shared" si="1"/>
        <v>Temasek Junior College</v>
      </c>
      <c r="H4" s="9" t="s">
        <v>127</v>
      </c>
      <c r="I4" s="12" t="s">
        <v>230</v>
      </c>
      <c r="J4" s="12" t="s">
        <v>216</v>
      </c>
    </row>
    <row r="5" spans="1:10" ht="25.5" customHeight="1" x14ac:dyDescent="0.25">
      <c r="A5" s="9" t="s">
        <v>115</v>
      </c>
      <c r="B5" s="9" t="s">
        <v>116</v>
      </c>
      <c r="C5" s="1" t="str">
        <f t="shared" si="0"/>
        <v>Tampines Junior College</v>
      </c>
      <c r="D5" s="1" t="str">
        <f t="shared" si="1"/>
        <v>Temasek Junior College</v>
      </c>
      <c r="H5" s="9" t="s">
        <v>27</v>
      </c>
      <c r="I5" s="1" t="s">
        <v>207</v>
      </c>
      <c r="J5" s="12" t="s">
        <v>206</v>
      </c>
    </row>
    <row r="6" spans="1:10" ht="25.5" customHeight="1" x14ac:dyDescent="0.25">
      <c r="A6" s="9" t="s">
        <v>117</v>
      </c>
      <c r="B6" s="9" t="s">
        <v>118</v>
      </c>
      <c r="C6" s="1" t="str">
        <f t="shared" si="0"/>
        <v>Tampines Junior College</v>
      </c>
      <c r="D6" s="1" t="str">
        <f t="shared" si="1"/>
        <v>Temasek Junior College</v>
      </c>
      <c r="H6" s="9" t="s">
        <v>75</v>
      </c>
      <c r="I6" s="12" t="s">
        <v>220</v>
      </c>
      <c r="J6" s="12" t="s">
        <v>208</v>
      </c>
    </row>
    <row r="7" spans="1:10" ht="25.5" customHeight="1" x14ac:dyDescent="0.25">
      <c r="A7" s="9" t="s">
        <v>119</v>
      </c>
      <c r="B7" s="9" t="s">
        <v>120</v>
      </c>
      <c r="C7" s="1" t="str">
        <f t="shared" si="0"/>
        <v>Victoria Junior College</v>
      </c>
      <c r="D7" s="1" t="str">
        <f t="shared" si="1"/>
        <v>Temasek Junior College</v>
      </c>
      <c r="H7" s="9" t="s">
        <v>108</v>
      </c>
      <c r="I7" s="1" t="s">
        <v>220</v>
      </c>
      <c r="J7" s="1" t="s">
        <v>209</v>
      </c>
    </row>
    <row r="8" spans="1:10" ht="25.5" customHeight="1" x14ac:dyDescent="0.25">
      <c r="A8" s="9" t="s">
        <v>121</v>
      </c>
      <c r="B8" s="9" t="s">
        <v>122</v>
      </c>
      <c r="C8" s="1" t="str">
        <f t="shared" si="0"/>
        <v>Victoria Junior College</v>
      </c>
      <c r="D8" s="1" t="str">
        <f t="shared" si="1"/>
        <v>Temasek Junior College</v>
      </c>
      <c r="H8" s="9" t="s">
        <v>120</v>
      </c>
      <c r="I8" s="12" t="s">
        <v>212</v>
      </c>
      <c r="J8" s="12" t="s">
        <v>215</v>
      </c>
    </row>
    <row r="9" spans="1:10" ht="25.5" customHeight="1" x14ac:dyDescent="0.25">
      <c r="A9" s="9" t="s">
        <v>123</v>
      </c>
      <c r="B9" s="9" t="s">
        <v>124</v>
      </c>
      <c r="C9" s="1" t="str">
        <f t="shared" si="0"/>
        <v>Victoria Junior College</v>
      </c>
      <c r="D9" s="1" t="str">
        <f t="shared" si="1"/>
        <v>Temasek Junior College</v>
      </c>
      <c r="H9" s="9" t="s">
        <v>29</v>
      </c>
      <c r="I9" s="1" t="s">
        <v>207</v>
      </c>
      <c r="J9" s="12" t="s">
        <v>208</v>
      </c>
    </row>
    <row r="10" spans="1:10" ht="25.5" customHeight="1" x14ac:dyDescent="0.25">
      <c r="A10" s="9" t="s">
        <v>125</v>
      </c>
      <c r="B10" s="9" t="s">
        <v>69</v>
      </c>
      <c r="C10" s="1" t="str">
        <f t="shared" si="0"/>
        <v>Victoria Junior College</v>
      </c>
      <c r="D10" s="1" t="str">
        <f t="shared" si="1"/>
        <v>Dunman High School</v>
      </c>
      <c r="H10" s="9" t="s">
        <v>29</v>
      </c>
      <c r="I10" s="1" t="s">
        <v>207</v>
      </c>
      <c r="J10" s="1" t="s">
        <v>208</v>
      </c>
    </row>
    <row r="11" spans="1:10" ht="25.5" customHeight="1" x14ac:dyDescent="0.25">
      <c r="A11" s="9" t="s">
        <v>126</v>
      </c>
      <c r="B11" s="9" t="s">
        <v>127</v>
      </c>
      <c r="C11" s="1" t="str">
        <f t="shared" si="0"/>
        <v>St. Andrew's Juniot College</v>
      </c>
      <c r="D11" s="1" t="str">
        <f t="shared" si="1"/>
        <v>Dunman High School</v>
      </c>
      <c r="H11" s="9" t="s">
        <v>180</v>
      </c>
      <c r="I11" s="1" t="s">
        <v>220</v>
      </c>
      <c r="J11" s="1" t="s">
        <v>209</v>
      </c>
    </row>
    <row r="12" spans="1:10" ht="25.5" customHeight="1" x14ac:dyDescent="0.25">
      <c r="A12" s="9" t="s">
        <v>128</v>
      </c>
      <c r="B12" s="9" t="s">
        <v>129</v>
      </c>
      <c r="C12" s="1" t="str">
        <f t="shared" si="0"/>
        <v>St. Andrew's Juniot College</v>
      </c>
      <c r="D12" s="1" t="str">
        <f t="shared" si="1"/>
        <v>Dunman High School</v>
      </c>
      <c r="H12" s="9" t="s">
        <v>159</v>
      </c>
      <c r="I12" s="12" t="s">
        <v>219</v>
      </c>
      <c r="J12" s="12" t="s">
        <v>199</v>
      </c>
    </row>
    <row r="13" spans="1:10" ht="25.5" customHeight="1" x14ac:dyDescent="0.25">
      <c r="A13" s="9" t="s">
        <v>130</v>
      </c>
      <c r="B13" s="9" t="s">
        <v>131</v>
      </c>
      <c r="C13" s="1" t="str">
        <f t="shared" si="0"/>
        <v>St. Andrew's Juniot College</v>
      </c>
      <c r="D13" s="1" t="str">
        <f t="shared" si="1"/>
        <v>Dunman High School</v>
      </c>
      <c r="H13" s="9" t="s">
        <v>86</v>
      </c>
      <c r="I13" s="1" t="s">
        <v>224</v>
      </c>
      <c r="J13" s="12" t="s">
        <v>218</v>
      </c>
    </row>
    <row r="14" spans="1:10" ht="25.5" customHeight="1" x14ac:dyDescent="0.25">
      <c r="A14" s="9" t="s">
        <v>132</v>
      </c>
      <c r="B14" s="9" t="s">
        <v>133</v>
      </c>
      <c r="C14" s="1" t="str">
        <f t="shared" si="0"/>
        <v>Catholic Junior College</v>
      </c>
      <c r="D14" s="1" t="str">
        <f t="shared" si="1"/>
        <v>Dunman High School</v>
      </c>
      <c r="H14" s="9" t="s">
        <v>31</v>
      </c>
      <c r="I14" s="1" t="s">
        <v>207</v>
      </c>
      <c r="J14" s="12" t="s">
        <v>208</v>
      </c>
    </row>
    <row r="15" spans="1:10" ht="25.5" customHeight="1" x14ac:dyDescent="0.25">
      <c r="A15" s="9" t="s">
        <v>134</v>
      </c>
      <c r="B15" s="9" t="s">
        <v>44</v>
      </c>
      <c r="C15" s="1" t="str">
        <f t="shared" si="0"/>
        <v>Hwa Chong Institution</v>
      </c>
      <c r="D15" s="1" t="str">
        <f t="shared" si="1"/>
        <v>Catholic Junior College</v>
      </c>
      <c r="H15" s="9" t="s">
        <v>55</v>
      </c>
      <c r="I15" s="1" t="s">
        <v>220</v>
      </c>
      <c r="J15" s="12" t="s">
        <v>209</v>
      </c>
    </row>
    <row r="16" spans="1:10" ht="25.5" customHeight="1" x14ac:dyDescent="0.25">
      <c r="A16" s="9" t="s">
        <v>135</v>
      </c>
      <c r="B16" s="9" t="s">
        <v>46</v>
      </c>
      <c r="C16" s="1" t="str">
        <f t="shared" si="0"/>
        <v>Hwa Chong Institution</v>
      </c>
      <c r="D16" s="1" t="str">
        <f t="shared" si="1"/>
        <v>Catholic Junior College</v>
      </c>
      <c r="H16" s="9" t="s">
        <v>191</v>
      </c>
      <c r="I16" s="1" t="s">
        <v>220</v>
      </c>
      <c r="J16" s="1" t="s">
        <v>228</v>
      </c>
    </row>
    <row r="17" spans="1:10" ht="25.5" customHeight="1" x14ac:dyDescent="0.25">
      <c r="A17" s="9" t="s">
        <v>136</v>
      </c>
      <c r="B17" s="9" t="s">
        <v>137</v>
      </c>
      <c r="C17" s="1" t="str">
        <f t="shared" si="0"/>
        <v>St. Andrew's Juniot College</v>
      </c>
      <c r="D17" s="1" t="str">
        <f t="shared" si="1"/>
        <v>Catholic Junior College</v>
      </c>
      <c r="H17" s="9" t="s">
        <v>133</v>
      </c>
      <c r="I17" s="12" t="s">
        <v>209</v>
      </c>
      <c r="J17" s="12" t="s">
        <v>216</v>
      </c>
    </row>
    <row r="18" spans="1:10" ht="25.5" customHeight="1" x14ac:dyDescent="0.25">
      <c r="A18" s="9" t="s">
        <v>138</v>
      </c>
      <c r="B18" s="9" t="s">
        <v>139</v>
      </c>
      <c r="C18" s="1" t="str">
        <f t="shared" si="0"/>
        <v>St. Andrew's Juniot College</v>
      </c>
      <c r="D18" s="1" t="str">
        <f t="shared" si="1"/>
        <v>Catholic Junior College</v>
      </c>
      <c r="H18" s="9" t="s">
        <v>3</v>
      </c>
      <c r="I18" s="1" t="s">
        <v>199</v>
      </c>
      <c r="J18" s="12" t="s">
        <v>200</v>
      </c>
    </row>
    <row r="19" spans="1:10" ht="25.5" customHeight="1" x14ac:dyDescent="0.25">
      <c r="A19" s="9" t="s">
        <v>140</v>
      </c>
      <c r="B19" s="9" t="s">
        <v>141</v>
      </c>
      <c r="C19" s="1" t="str">
        <f t="shared" si="0"/>
        <v>St. Andrew's Juniot College</v>
      </c>
      <c r="D19" s="1" t="str">
        <f t="shared" si="1"/>
        <v>Catholic Junior College</v>
      </c>
      <c r="H19" s="9" t="s">
        <v>223</v>
      </c>
      <c r="I19" s="1" t="s">
        <v>224</v>
      </c>
      <c r="J19" s="1" t="s">
        <v>225</v>
      </c>
    </row>
    <row r="20" spans="1:10" ht="25.5" customHeight="1" x14ac:dyDescent="0.25">
      <c r="A20" s="9" t="s">
        <v>142</v>
      </c>
      <c r="B20" s="9" t="s">
        <v>143</v>
      </c>
      <c r="C20" s="1" t="str">
        <f t="shared" si="0"/>
        <v>Catholic Junior College</v>
      </c>
      <c r="D20" s="1" t="str">
        <f t="shared" si="1"/>
        <v>Anglo-Chinese Junior College</v>
      </c>
      <c r="H20" s="9" t="s">
        <v>5</v>
      </c>
      <c r="I20" s="1" t="s">
        <v>199</v>
      </c>
      <c r="J20" s="12" t="s">
        <v>200</v>
      </c>
    </row>
    <row r="21" spans="1:10" ht="25.5" customHeight="1" x14ac:dyDescent="0.25">
      <c r="A21" s="9" t="s">
        <v>144</v>
      </c>
      <c r="B21" s="9" t="s">
        <v>145</v>
      </c>
      <c r="C21" s="1" t="str">
        <f t="shared" si="0"/>
        <v>Catholic Junior College</v>
      </c>
      <c r="D21" s="1" t="str">
        <f t="shared" si="1"/>
        <v>Hwa Chong Institution</v>
      </c>
      <c r="H21" s="9" t="s">
        <v>92</v>
      </c>
      <c r="I21" s="12" t="s">
        <v>217</v>
      </c>
      <c r="J21" s="12" t="s">
        <v>218</v>
      </c>
    </row>
    <row r="22" spans="1:10" ht="25.5" customHeight="1" x14ac:dyDescent="0.25">
      <c r="A22" s="9" t="s">
        <v>146</v>
      </c>
      <c r="B22" s="9" t="s">
        <v>147</v>
      </c>
      <c r="C22" s="1" t="str">
        <f t="shared" si="0"/>
        <v>Anglo-Chinese Junior College</v>
      </c>
      <c r="D22" s="1" t="str">
        <f t="shared" si="1"/>
        <v>Hwa Chong Institution</v>
      </c>
      <c r="H22" s="9" t="s">
        <v>92</v>
      </c>
      <c r="I22" s="1" t="s">
        <v>217</v>
      </c>
      <c r="J22" s="12" t="s">
        <v>218</v>
      </c>
    </row>
    <row r="23" spans="1:10" ht="25.5" customHeight="1" x14ac:dyDescent="0.25">
      <c r="A23" s="9" t="s">
        <v>148</v>
      </c>
      <c r="B23" s="9" t="s">
        <v>92</v>
      </c>
      <c r="C23" s="1" t="str">
        <f t="shared" si="0"/>
        <v>Anglo-Chinese Junior College</v>
      </c>
      <c r="D23" s="1" t="str">
        <f t="shared" si="1"/>
        <v>Hwa Chong Institution</v>
      </c>
      <c r="H23" s="9" t="s">
        <v>84</v>
      </c>
      <c r="I23" s="1" t="s">
        <v>209</v>
      </c>
      <c r="J23" s="1" t="s">
        <v>207</v>
      </c>
    </row>
    <row r="24" spans="1:10" ht="25.5" customHeight="1" x14ac:dyDescent="0.25">
      <c r="A24" s="9" t="s">
        <v>149</v>
      </c>
      <c r="B24" s="9" t="s">
        <v>150</v>
      </c>
      <c r="C24" s="17" t="str">
        <f t="shared" si="0"/>
        <v>Anglo-Chinese Junior College</v>
      </c>
      <c r="D24" s="1" t="str">
        <f t="shared" si="1"/>
        <v>Hwa Chong Institution</v>
      </c>
      <c r="H24" s="9" t="s">
        <v>167</v>
      </c>
      <c r="I24" s="12" t="s">
        <v>214</v>
      </c>
      <c r="J24" s="12" t="s">
        <v>215</v>
      </c>
    </row>
    <row r="25" spans="1:10" ht="25.5" customHeight="1" x14ac:dyDescent="0.25">
      <c r="A25" s="9" t="s">
        <v>151</v>
      </c>
      <c r="B25" s="9" t="s">
        <v>152</v>
      </c>
      <c r="C25" s="1" t="str">
        <f t="shared" si="0"/>
        <v>Anglo-Chinese Junior College</v>
      </c>
      <c r="D25" s="1" t="str">
        <f t="shared" si="1"/>
        <v>Hwa Chong Institution</v>
      </c>
      <c r="H25" s="9" t="s">
        <v>171</v>
      </c>
      <c r="I25" s="1" t="s">
        <v>209</v>
      </c>
      <c r="J25" s="1" t="s">
        <v>217</v>
      </c>
    </row>
    <row r="26" spans="1:10" ht="25.5" customHeight="1" x14ac:dyDescent="0.25">
      <c r="A26" s="9" t="s">
        <v>153</v>
      </c>
      <c r="B26" s="9" t="s">
        <v>1</v>
      </c>
      <c r="C26" s="1" t="str">
        <f t="shared" si="0"/>
        <v>Jurong Junior College</v>
      </c>
      <c r="D26" s="1" t="str">
        <f t="shared" si="1"/>
        <v>Millennia Institute</v>
      </c>
      <c r="H26" s="9" t="s">
        <v>155</v>
      </c>
      <c r="I26" s="12" t="s">
        <v>200</v>
      </c>
      <c r="J26" s="12" t="s">
        <v>199</v>
      </c>
    </row>
    <row r="27" spans="1:10" ht="25.5" customHeight="1" x14ac:dyDescent="0.25">
      <c r="A27" s="9" t="s">
        <v>154</v>
      </c>
      <c r="B27" s="9" t="s">
        <v>155</v>
      </c>
      <c r="C27" s="1" t="str">
        <f t="shared" si="0"/>
        <v>Millennia Institute</v>
      </c>
      <c r="D27" s="1" t="str">
        <f t="shared" si="1"/>
        <v>Jurong Junior College</v>
      </c>
      <c r="H27" s="9" t="s">
        <v>7</v>
      </c>
      <c r="I27" s="1" t="s">
        <v>199</v>
      </c>
      <c r="J27" s="1" t="s">
        <v>201</v>
      </c>
    </row>
    <row r="28" spans="1:10" ht="25.5" customHeight="1" x14ac:dyDescent="0.25">
      <c r="A28" s="9" t="s">
        <v>156</v>
      </c>
      <c r="B28" s="9" t="s">
        <v>157</v>
      </c>
      <c r="C28" s="1" t="str">
        <f t="shared" si="0"/>
        <v>River Valley High School</v>
      </c>
      <c r="D28" s="1" t="str">
        <f t="shared" si="1"/>
        <v>Jurong Junior College</v>
      </c>
      <c r="H28" s="9" t="s">
        <v>44</v>
      </c>
      <c r="I28" s="1" t="s">
        <v>218</v>
      </c>
      <c r="J28" s="1" t="s">
        <v>209</v>
      </c>
    </row>
    <row r="29" spans="1:10" ht="25.5" customHeight="1" x14ac:dyDescent="0.25">
      <c r="A29" s="9" t="s">
        <v>158</v>
      </c>
      <c r="B29" s="9" t="s">
        <v>159</v>
      </c>
      <c r="C29" s="1" t="str">
        <f t="shared" si="0"/>
        <v>River Valley High School</v>
      </c>
      <c r="D29" s="1" t="str">
        <f t="shared" si="1"/>
        <v>Jurong Junior College</v>
      </c>
      <c r="H29" s="9" t="s">
        <v>44</v>
      </c>
      <c r="I29" s="1" t="s">
        <v>218</v>
      </c>
      <c r="J29" s="12" t="s">
        <v>209</v>
      </c>
    </row>
    <row r="30" spans="1:10" ht="25.5" customHeight="1" x14ac:dyDescent="0.25">
      <c r="A30" s="9" t="s">
        <v>160</v>
      </c>
      <c r="B30" s="9" t="s">
        <v>161</v>
      </c>
      <c r="C30" s="1" t="str">
        <f t="shared" si="0"/>
        <v>River Valley High School</v>
      </c>
      <c r="D30" s="1" t="str">
        <f t="shared" si="1"/>
        <v>Jurong Junior College</v>
      </c>
      <c r="H30" s="9" t="s">
        <v>173</v>
      </c>
      <c r="I30" s="1" t="s">
        <v>209</v>
      </c>
      <c r="J30" s="1" t="s">
        <v>220</v>
      </c>
    </row>
    <row r="31" spans="1:10" ht="25.5" customHeight="1" x14ac:dyDescent="0.25">
      <c r="A31" s="9" t="s">
        <v>162</v>
      </c>
      <c r="B31" s="9" t="s">
        <v>163</v>
      </c>
      <c r="C31" s="1" t="str">
        <f t="shared" si="0"/>
        <v>River Valley High School</v>
      </c>
      <c r="D31" s="1" t="str">
        <f t="shared" si="1"/>
        <v>Jurong Junior College</v>
      </c>
      <c r="H31" s="9" t="s">
        <v>152</v>
      </c>
      <c r="I31" s="12" t="s">
        <v>217</v>
      </c>
      <c r="J31" s="12" t="s">
        <v>218</v>
      </c>
    </row>
    <row r="32" spans="1:10" ht="25.5" customHeight="1" x14ac:dyDescent="0.25">
      <c r="A32" s="9" t="s">
        <v>164</v>
      </c>
      <c r="B32" s="9" t="s">
        <v>165</v>
      </c>
      <c r="C32" s="1" t="str">
        <f t="shared" si="0"/>
        <v>Tampines Junior College</v>
      </c>
      <c r="D32" s="1" t="str">
        <f t="shared" si="1"/>
        <v>Temasek Junior College</v>
      </c>
      <c r="H32" s="9" t="s">
        <v>147</v>
      </c>
      <c r="I32" s="12" t="s">
        <v>217</v>
      </c>
      <c r="J32" s="12" t="s">
        <v>218</v>
      </c>
    </row>
    <row r="33" spans="1:10" ht="21" customHeight="1" x14ac:dyDescent="0.25">
      <c r="A33" s="9" t="s">
        <v>166</v>
      </c>
      <c r="B33" s="9" t="s">
        <v>167</v>
      </c>
      <c r="C33" s="1" t="str">
        <f t="shared" si="0"/>
        <v>Tampines Junior College</v>
      </c>
      <c r="D33" s="1" t="str">
        <f t="shared" si="1"/>
        <v>Temasek Junior College</v>
      </c>
      <c r="H33" s="9" t="s">
        <v>67</v>
      </c>
      <c r="I33" s="1" t="s">
        <v>220</v>
      </c>
      <c r="J33" s="1" t="s">
        <v>216</v>
      </c>
    </row>
    <row r="34" spans="1:10" ht="21" customHeight="1" x14ac:dyDescent="0.25">
      <c r="H34" s="9" t="s">
        <v>42</v>
      </c>
      <c r="I34" s="1" t="s">
        <v>218</v>
      </c>
      <c r="J34" s="12" t="s">
        <v>209</v>
      </c>
    </row>
    <row r="35" spans="1:10" ht="21" customHeight="1" x14ac:dyDescent="0.25">
      <c r="H35" s="9" t="s">
        <v>42</v>
      </c>
      <c r="I35" s="1" t="s">
        <v>218</v>
      </c>
      <c r="J35" s="12" t="s">
        <v>209</v>
      </c>
    </row>
    <row r="36" spans="1:10" ht="21" customHeight="1" x14ac:dyDescent="0.25">
      <c r="H36" s="9" t="s">
        <v>42</v>
      </c>
      <c r="I36" s="1" t="s">
        <v>218</v>
      </c>
      <c r="J36" s="12" t="s">
        <v>209</v>
      </c>
    </row>
    <row r="37" spans="1:10" ht="21" customHeight="1" x14ac:dyDescent="0.25">
      <c r="H37" s="9" t="s">
        <v>150</v>
      </c>
      <c r="I37" s="12" t="s">
        <v>217</v>
      </c>
      <c r="J37" s="12" t="s">
        <v>218</v>
      </c>
    </row>
    <row r="38" spans="1:10" ht="21" customHeight="1" x14ac:dyDescent="0.25">
      <c r="H38" s="9" t="s">
        <v>57</v>
      </c>
      <c r="I38" s="1" t="s">
        <v>220</v>
      </c>
      <c r="J38" s="1" t="s">
        <v>216</v>
      </c>
    </row>
    <row r="39" spans="1:10" ht="21" customHeight="1" x14ac:dyDescent="0.25">
      <c r="H39" s="9" t="s">
        <v>124</v>
      </c>
      <c r="I39" s="12" t="s">
        <v>212</v>
      </c>
      <c r="J39" s="12" t="s">
        <v>215</v>
      </c>
    </row>
    <row r="40" spans="1:10" ht="21" customHeight="1" x14ac:dyDescent="0.25">
      <c r="H40" s="9" t="s">
        <v>165</v>
      </c>
      <c r="I40" s="12" t="s">
        <v>214</v>
      </c>
      <c r="J40" s="12" t="s">
        <v>215</v>
      </c>
    </row>
    <row r="41" spans="1:10" ht="21" customHeight="1" x14ac:dyDescent="0.25">
      <c r="H41" s="9" t="s">
        <v>178</v>
      </c>
      <c r="I41" s="1" t="s">
        <v>220</v>
      </c>
      <c r="J41" s="1" t="s">
        <v>218</v>
      </c>
    </row>
    <row r="42" spans="1:10" x14ac:dyDescent="0.25">
      <c r="H42" s="9" t="s">
        <v>88</v>
      </c>
      <c r="I42" s="1" t="s">
        <v>224</v>
      </c>
      <c r="J42" s="12" t="s">
        <v>218</v>
      </c>
    </row>
    <row r="43" spans="1:10" ht="22.5" x14ac:dyDescent="0.25">
      <c r="H43" s="9" t="s">
        <v>106</v>
      </c>
      <c r="I43" s="1" t="s">
        <v>217</v>
      </c>
      <c r="J43" s="12" t="s">
        <v>218</v>
      </c>
    </row>
    <row r="44" spans="1:10" ht="22.5" x14ac:dyDescent="0.25">
      <c r="H44" s="9" t="s">
        <v>106</v>
      </c>
      <c r="I44" s="1" t="s">
        <v>217</v>
      </c>
      <c r="J44" s="12" t="s">
        <v>218</v>
      </c>
    </row>
    <row r="45" spans="1:10" ht="22.5" x14ac:dyDescent="0.25">
      <c r="H45" s="9" t="s">
        <v>98</v>
      </c>
      <c r="I45" s="1" t="s">
        <v>217</v>
      </c>
      <c r="J45" s="12" t="s">
        <v>218</v>
      </c>
    </row>
    <row r="46" spans="1:10" ht="22.5" x14ac:dyDescent="0.25">
      <c r="H46" s="9" t="s">
        <v>90</v>
      </c>
      <c r="I46" s="1" t="s">
        <v>217</v>
      </c>
      <c r="J46" s="12" t="s">
        <v>218</v>
      </c>
    </row>
    <row r="47" spans="1:10" ht="22.5" x14ac:dyDescent="0.25">
      <c r="H47" s="9" t="s">
        <v>189</v>
      </c>
      <c r="I47" s="1" t="s">
        <v>220</v>
      </c>
      <c r="J47" s="1" t="s">
        <v>228</v>
      </c>
    </row>
    <row r="48" spans="1:10" x14ac:dyDescent="0.25">
      <c r="H48" s="9" t="s">
        <v>163</v>
      </c>
      <c r="I48" s="12" t="s">
        <v>219</v>
      </c>
      <c r="J48" s="12" t="s">
        <v>199</v>
      </c>
    </row>
    <row r="49" spans="8:10" x14ac:dyDescent="0.25">
      <c r="H49" s="9" t="s">
        <v>1</v>
      </c>
      <c r="I49" s="1" t="s">
        <v>199</v>
      </c>
      <c r="J49" s="12" t="s">
        <v>200</v>
      </c>
    </row>
    <row r="50" spans="8:10" x14ac:dyDescent="0.25">
      <c r="H50" s="9" t="s">
        <v>1</v>
      </c>
      <c r="I50" s="12" t="s">
        <v>200</v>
      </c>
      <c r="J50" s="12" t="s">
        <v>199</v>
      </c>
    </row>
    <row r="51" spans="8:10" ht="22.5" x14ac:dyDescent="0.25">
      <c r="H51" s="9" t="s">
        <v>129</v>
      </c>
      <c r="I51" s="12" t="s">
        <v>230</v>
      </c>
      <c r="J51" s="12" t="s">
        <v>216</v>
      </c>
    </row>
    <row r="52" spans="8:10" x14ac:dyDescent="0.25">
      <c r="H52" s="9" t="s">
        <v>122</v>
      </c>
      <c r="I52" s="12" t="s">
        <v>212</v>
      </c>
      <c r="J52" s="12" t="s">
        <v>215</v>
      </c>
    </row>
    <row r="53" spans="8:10" ht="22.5" x14ac:dyDescent="0.25">
      <c r="H53" s="9" t="s">
        <v>96</v>
      </c>
      <c r="I53" s="1" t="s">
        <v>217</v>
      </c>
      <c r="J53" s="12" t="s">
        <v>218</v>
      </c>
    </row>
    <row r="54" spans="8:10" x14ac:dyDescent="0.25">
      <c r="H54" s="9" t="s">
        <v>23</v>
      </c>
      <c r="I54" s="12" t="s">
        <v>205</v>
      </c>
      <c r="J54" s="12" t="s">
        <v>206</v>
      </c>
    </row>
    <row r="55" spans="8:10" ht="22.5" x14ac:dyDescent="0.25">
      <c r="H55" s="9" t="s">
        <v>187</v>
      </c>
      <c r="I55" s="1" t="s">
        <v>220</v>
      </c>
      <c r="J55" s="1" t="s">
        <v>228</v>
      </c>
    </row>
    <row r="56" spans="8:10" x14ac:dyDescent="0.25">
      <c r="H56" s="9" t="s">
        <v>11</v>
      </c>
      <c r="I56" s="1" t="s">
        <v>205</v>
      </c>
      <c r="J56" s="12" t="s">
        <v>204</v>
      </c>
    </row>
    <row r="57" spans="8:10" ht="22.5" x14ac:dyDescent="0.25">
      <c r="H57" s="9" t="s">
        <v>102</v>
      </c>
      <c r="I57" s="1" t="s">
        <v>217</v>
      </c>
      <c r="J57" s="12" t="s">
        <v>218</v>
      </c>
    </row>
    <row r="58" spans="8:10" x14ac:dyDescent="0.25">
      <c r="H58" s="9" t="s">
        <v>157</v>
      </c>
      <c r="I58" s="12" t="s">
        <v>219</v>
      </c>
      <c r="J58" s="12" t="s">
        <v>199</v>
      </c>
    </row>
    <row r="59" spans="8:10" ht="22.5" x14ac:dyDescent="0.25">
      <c r="H59" s="9" t="s">
        <v>131</v>
      </c>
      <c r="I59" s="12" t="s">
        <v>230</v>
      </c>
      <c r="J59" s="12" t="s">
        <v>216</v>
      </c>
    </row>
    <row r="60" spans="8:10" ht="22.5" x14ac:dyDescent="0.25">
      <c r="H60" s="9" t="s">
        <v>176</v>
      </c>
      <c r="I60" s="1" t="s">
        <v>209</v>
      </c>
      <c r="J60" s="1" t="s">
        <v>220</v>
      </c>
    </row>
    <row r="61" spans="8:10" x14ac:dyDescent="0.25">
      <c r="H61" s="9" t="s">
        <v>79</v>
      </c>
      <c r="I61" s="12" t="s">
        <v>221</v>
      </c>
      <c r="J61" s="12" t="s">
        <v>208</v>
      </c>
    </row>
    <row r="62" spans="8:10" ht="22.5" x14ac:dyDescent="0.25">
      <c r="H62" s="9" t="s">
        <v>71</v>
      </c>
      <c r="I62" s="12" t="s">
        <v>220</v>
      </c>
      <c r="J62" s="12" t="s">
        <v>208</v>
      </c>
    </row>
    <row r="63" spans="8:10" x14ac:dyDescent="0.25">
      <c r="H63" s="9" t="s">
        <v>48</v>
      </c>
      <c r="I63" s="1" t="s">
        <v>218</v>
      </c>
      <c r="J63" s="1" t="s">
        <v>209</v>
      </c>
    </row>
    <row r="64" spans="8:10" x14ac:dyDescent="0.25">
      <c r="H64" s="9" t="s">
        <v>48</v>
      </c>
      <c r="I64" s="1" t="s">
        <v>218</v>
      </c>
      <c r="J64" s="1" t="s">
        <v>209</v>
      </c>
    </row>
    <row r="65" spans="8:10" ht="22.5" x14ac:dyDescent="0.25">
      <c r="H65" s="9" t="s">
        <v>211</v>
      </c>
      <c r="I65" s="1" t="s">
        <v>218</v>
      </c>
      <c r="J65" s="1" t="s">
        <v>229</v>
      </c>
    </row>
    <row r="66" spans="8:10" x14ac:dyDescent="0.25">
      <c r="H66" s="9" t="s">
        <v>13</v>
      </c>
      <c r="I66" s="1" t="s">
        <v>205</v>
      </c>
      <c r="J66" s="12" t="s">
        <v>204</v>
      </c>
    </row>
    <row r="67" spans="8:10" x14ac:dyDescent="0.25">
      <c r="H67" s="9" t="s">
        <v>82</v>
      </c>
      <c r="I67" s="1" t="s">
        <v>207</v>
      </c>
      <c r="J67" s="1" t="s">
        <v>209</v>
      </c>
    </row>
    <row r="68" spans="8:10" ht="22.5" x14ac:dyDescent="0.25">
      <c r="H68" s="9" t="s">
        <v>65</v>
      </c>
      <c r="I68" s="1" t="s">
        <v>220</v>
      </c>
      <c r="J68" s="1" t="s">
        <v>216</v>
      </c>
    </row>
    <row r="69" spans="8:10" x14ac:dyDescent="0.25">
      <c r="H69" s="9" t="s">
        <v>37</v>
      </c>
      <c r="I69" s="1" t="s">
        <v>218</v>
      </c>
      <c r="J69" s="12" t="s">
        <v>209</v>
      </c>
    </row>
    <row r="70" spans="8:10" ht="22.5" x14ac:dyDescent="0.25">
      <c r="H70" s="9" t="s">
        <v>61</v>
      </c>
      <c r="I70" s="1" t="s">
        <v>220</v>
      </c>
      <c r="J70" s="1" t="s">
        <v>216</v>
      </c>
    </row>
    <row r="71" spans="8:10" x14ac:dyDescent="0.25">
      <c r="H71" s="9" t="s">
        <v>35</v>
      </c>
      <c r="I71" s="1" t="s">
        <v>218</v>
      </c>
      <c r="J71" s="12" t="s">
        <v>209</v>
      </c>
    </row>
    <row r="72" spans="8:10" ht="22.5" x14ac:dyDescent="0.25">
      <c r="H72" s="9" t="s">
        <v>94</v>
      </c>
      <c r="I72" s="1" t="s">
        <v>217</v>
      </c>
      <c r="J72" s="12" t="s">
        <v>218</v>
      </c>
    </row>
    <row r="73" spans="8:10" x14ac:dyDescent="0.25">
      <c r="H73" s="9" t="s">
        <v>39</v>
      </c>
      <c r="I73" s="1" t="s">
        <v>218</v>
      </c>
      <c r="J73" s="12" t="s">
        <v>209</v>
      </c>
    </row>
    <row r="74" spans="8:10" ht="22.5" x14ac:dyDescent="0.25">
      <c r="H74" s="9" t="s">
        <v>139</v>
      </c>
      <c r="I74" s="12" t="s">
        <v>230</v>
      </c>
      <c r="J74" s="12" t="s">
        <v>209</v>
      </c>
    </row>
    <row r="75" spans="8:10" ht="22.5" x14ac:dyDescent="0.25">
      <c r="H75" s="9" t="s">
        <v>139</v>
      </c>
      <c r="I75" s="12" t="s">
        <v>230</v>
      </c>
      <c r="J75" s="12" t="s">
        <v>209</v>
      </c>
    </row>
    <row r="76" spans="8:10" ht="22.5" x14ac:dyDescent="0.25">
      <c r="H76" s="9" t="s">
        <v>100</v>
      </c>
      <c r="I76" s="1" t="s">
        <v>217</v>
      </c>
      <c r="J76" s="12" t="s">
        <v>218</v>
      </c>
    </row>
    <row r="77" spans="8:10" ht="19.5" customHeight="1" x14ac:dyDescent="0.25">
      <c r="H77" s="9" t="s">
        <v>112</v>
      </c>
      <c r="I77" s="1" t="s">
        <v>212</v>
      </c>
      <c r="J77" s="1" t="s">
        <v>213</v>
      </c>
    </row>
    <row r="78" spans="8:10" x14ac:dyDescent="0.25">
      <c r="H78" s="9" t="s">
        <v>69</v>
      </c>
      <c r="I78" s="12" t="s">
        <v>212</v>
      </c>
      <c r="J78" s="12" t="s">
        <v>216</v>
      </c>
    </row>
    <row r="79" spans="8:10" x14ac:dyDescent="0.25">
      <c r="H79" s="9" t="s">
        <v>69</v>
      </c>
      <c r="I79" s="12" t="s">
        <v>212</v>
      </c>
      <c r="J79" s="12" t="s">
        <v>216</v>
      </c>
    </row>
    <row r="80" spans="8:10" x14ac:dyDescent="0.25">
      <c r="H80" s="9" t="s">
        <v>161</v>
      </c>
      <c r="I80" s="12" t="s">
        <v>219</v>
      </c>
      <c r="J80" s="12" t="s">
        <v>199</v>
      </c>
    </row>
    <row r="81" spans="8:10" ht="22.5" x14ac:dyDescent="0.25">
      <c r="H81" s="9" t="s">
        <v>182</v>
      </c>
      <c r="I81" s="1" t="s">
        <v>220</v>
      </c>
      <c r="J81" s="1" t="s">
        <v>208</v>
      </c>
    </row>
    <row r="82" spans="8:10" ht="22.5" x14ac:dyDescent="0.25">
      <c r="H82" s="9" t="s">
        <v>59</v>
      </c>
      <c r="I82" s="1" t="s">
        <v>220</v>
      </c>
      <c r="J82" s="1" t="s">
        <v>216</v>
      </c>
    </row>
    <row r="83" spans="8:10" ht="22.5" x14ac:dyDescent="0.25">
      <c r="H83" s="9" t="s">
        <v>195</v>
      </c>
      <c r="I83" s="1" t="s">
        <v>208</v>
      </c>
      <c r="J83" s="1" t="s">
        <v>228</v>
      </c>
    </row>
    <row r="84" spans="8:10" x14ac:dyDescent="0.25">
      <c r="H84" s="9" t="s">
        <v>145</v>
      </c>
      <c r="I84" s="12" t="s">
        <v>209</v>
      </c>
      <c r="J84" s="12" t="s">
        <v>218</v>
      </c>
    </row>
    <row r="85" spans="8:10" x14ac:dyDescent="0.25">
      <c r="H85" s="9" t="s">
        <v>46</v>
      </c>
      <c r="I85" s="1" t="s">
        <v>218</v>
      </c>
      <c r="J85" s="1" t="s">
        <v>209</v>
      </c>
    </row>
    <row r="86" spans="8:10" x14ac:dyDescent="0.25">
      <c r="H86" s="9" t="s">
        <v>46</v>
      </c>
      <c r="I86" s="1" t="s">
        <v>218</v>
      </c>
      <c r="J86" s="1" t="s">
        <v>209</v>
      </c>
    </row>
    <row r="87" spans="8:10" ht="22.5" x14ac:dyDescent="0.25">
      <c r="H87" s="9" t="s">
        <v>143</v>
      </c>
      <c r="I87" s="12" t="s">
        <v>209</v>
      </c>
      <c r="J87" s="12" t="s">
        <v>217</v>
      </c>
    </row>
    <row r="88" spans="8:10" x14ac:dyDescent="0.25">
      <c r="H88" s="9" t="s">
        <v>19</v>
      </c>
      <c r="I88" s="12" t="s">
        <v>205</v>
      </c>
      <c r="J88" s="12" t="s">
        <v>204</v>
      </c>
    </row>
    <row r="89" spans="8:10" ht="22.5" x14ac:dyDescent="0.25">
      <c r="H89" s="9" t="s">
        <v>193</v>
      </c>
      <c r="I89" s="1" t="s">
        <v>208</v>
      </c>
      <c r="J89" s="1" t="s">
        <v>228</v>
      </c>
    </row>
    <row r="90" spans="8:10" ht="22.5" x14ac:dyDescent="0.25">
      <c r="H90" s="9" t="s">
        <v>77</v>
      </c>
      <c r="I90" s="12" t="s">
        <v>220</v>
      </c>
      <c r="J90" s="12" t="s">
        <v>208</v>
      </c>
    </row>
    <row r="91" spans="8:10" ht="22.5" x14ac:dyDescent="0.25">
      <c r="H91" s="9" t="s">
        <v>77</v>
      </c>
      <c r="I91" s="1" t="s">
        <v>220</v>
      </c>
      <c r="J91" s="1" t="s">
        <v>208</v>
      </c>
    </row>
    <row r="92" spans="8:10" x14ac:dyDescent="0.25">
      <c r="H92" s="9" t="s">
        <v>116</v>
      </c>
      <c r="I92" s="12" t="s">
        <v>214</v>
      </c>
      <c r="J92" s="12" t="s">
        <v>215</v>
      </c>
    </row>
    <row r="93" spans="8:10" x14ac:dyDescent="0.25">
      <c r="H93" s="9" t="s">
        <v>41</v>
      </c>
      <c r="I93" s="1" t="s">
        <v>218</v>
      </c>
      <c r="J93" s="12" t="s">
        <v>209</v>
      </c>
    </row>
    <row r="94" spans="8:10" ht="22.5" x14ac:dyDescent="0.25">
      <c r="H94" s="9" t="s">
        <v>63</v>
      </c>
      <c r="I94" s="1" t="s">
        <v>220</v>
      </c>
      <c r="J94" s="1" t="s">
        <v>216</v>
      </c>
    </row>
    <row r="95" spans="8:10" ht="22.5" x14ac:dyDescent="0.25">
      <c r="H95" s="9" t="s">
        <v>73</v>
      </c>
      <c r="I95" s="12" t="s">
        <v>220</v>
      </c>
      <c r="J95" s="12" t="s">
        <v>208</v>
      </c>
    </row>
    <row r="96" spans="8:10" x14ac:dyDescent="0.25">
      <c r="H96" s="9" t="s">
        <v>114</v>
      </c>
      <c r="I96" s="12" t="s">
        <v>214</v>
      </c>
      <c r="J96" s="12" t="s">
        <v>215</v>
      </c>
    </row>
    <row r="97" spans="8:10" x14ac:dyDescent="0.25">
      <c r="H97" s="9" t="s">
        <v>118</v>
      </c>
      <c r="I97" s="12" t="s">
        <v>214</v>
      </c>
      <c r="J97" s="12" t="s">
        <v>215</v>
      </c>
    </row>
    <row r="98" spans="8:10" ht="22.5" x14ac:dyDescent="0.25">
      <c r="H98" s="9" t="s">
        <v>137</v>
      </c>
      <c r="I98" s="12" t="s">
        <v>230</v>
      </c>
      <c r="J98" s="12" t="s">
        <v>209</v>
      </c>
    </row>
    <row r="99" spans="8:10" ht="22.5" x14ac:dyDescent="0.25">
      <c r="H99" s="9" t="s">
        <v>104</v>
      </c>
      <c r="I99" s="1" t="s">
        <v>217</v>
      </c>
      <c r="J99" s="12" t="s">
        <v>218</v>
      </c>
    </row>
    <row r="100" spans="8:10" ht="22.5" x14ac:dyDescent="0.25">
      <c r="H100" s="9" t="s">
        <v>141</v>
      </c>
      <c r="I100" s="12" t="s">
        <v>230</v>
      </c>
      <c r="J100" s="12" t="s">
        <v>209</v>
      </c>
    </row>
    <row r="101" spans="8:10" x14ac:dyDescent="0.25">
      <c r="H101" s="9" t="s">
        <v>33</v>
      </c>
      <c r="I101" s="12" t="s">
        <v>209</v>
      </c>
      <c r="J101" s="1" t="s">
        <v>207</v>
      </c>
    </row>
    <row r="102" spans="8:10" x14ac:dyDescent="0.25">
      <c r="H102" s="9" t="s">
        <v>15</v>
      </c>
      <c r="I102" s="1" t="s">
        <v>205</v>
      </c>
      <c r="J102" s="12" t="s">
        <v>204</v>
      </c>
    </row>
    <row r="103" spans="8:10" ht="22.5" x14ac:dyDescent="0.25">
      <c r="H103" s="9" t="s">
        <v>184</v>
      </c>
      <c r="I103" s="1" t="s">
        <v>220</v>
      </c>
      <c r="J103" s="1" t="s">
        <v>208</v>
      </c>
    </row>
    <row r="104" spans="8:10" x14ac:dyDescent="0.25">
      <c r="H104" s="9" t="s">
        <v>9</v>
      </c>
      <c r="I104" s="1" t="s">
        <v>199</v>
      </c>
      <c r="J104" s="1" t="s">
        <v>201</v>
      </c>
    </row>
    <row r="105" spans="8:10" x14ac:dyDescent="0.25">
      <c r="H105" s="9" t="s">
        <v>25</v>
      </c>
      <c r="I105" s="1" t="s">
        <v>207</v>
      </c>
      <c r="J105" s="12" t="s">
        <v>206</v>
      </c>
    </row>
    <row r="106" spans="8:10" x14ac:dyDescent="0.25">
      <c r="H106" s="9" t="s">
        <v>21</v>
      </c>
      <c r="I106" s="12" t="s">
        <v>205</v>
      </c>
      <c r="J106" s="12" t="s">
        <v>206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93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6"/>
  <sheetViews>
    <sheetView zoomScale="85" zoomScaleNormal="85" workbookViewId="0">
      <selection activeCell="A2" sqref="A2"/>
    </sheetView>
  </sheetViews>
  <sheetFormatPr defaultColWidth="18.42578125" defaultRowHeight="11.25" x14ac:dyDescent="0.25"/>
  <cols>
    <col min="1" max="1" width="19.28515625" style="2" customWidth="1"/>
    <col min="2" max="2" width="20.5703125" style="2" customWidth="1"/>
    <col min="3" max="4" width="50.85546875" style="2" customWidth="1"/>
    <col min="5" max="7" width="18.42578125" style="2"/>
    <col min="8" max="10" width="0" style="2" hidden="1" customWidth="1"/>
    <col min="11" max="256" width="18.42578125" style="2"/>
    <col min="257" max="257" width="19.28515625" style="2" customWidth="1"/>
    <col min="258" max="258" width="20.5703125" style="2" customWidth="1"/>
    <col min="259" max="260" width="50.85546875" style="2" customWidth="1"/>
    <col min="261" max="512" width="18.42578125" style="2"/>
    <col min="513" max="513" width="19.28515625" style="2" customWidth="1"/>
    <col min="514" max="514" width="20.5703125" style="2" customWidth="1"/>
    <col min="515" max="516" width="50.85546875" style="2" customWidth="1"/>
    <col min="517" max="768" width="18.42578125" style="2"/>
    <col min="769" max="769" width="19.28515625" style="2" customWidth="1"/>
    <col min="770" max="770" width="20.5703125" style="2" customWidth="1"/>
    <col min="771" max="772" width="50.85546875" style="2" customWidth="1"/>
    <col min="773" max="1024" width="18.42578125" style="2"/>
    <col min="1025" max="1025" width="19.28515625" style="2" customWidth="1"/>
    <col min="1026" max="1026" width="20.5703125" style="2" customWidth="1"/>
    <col min="1027" max="1028" width="50.85546875" style="2" customWidth="1"/>
    <col min="1029" max="1280" width="18.42578125" style="2"/>
    <col min="1281" max="1281" width="19.28515625" style="2" customWidth="1"/>
    <col min="1282" max="1282" width="20.5703125" style="2" customWidth="1"/>
    <col min="1283" max="1284" width="50.85546875" style="2" customWidth="1"/>
    <col min="1285" max="1536" width="18.42578125" style="2"/>
    <col min="1537" max="1537" width="19.28515625" style="2" customWidth="1"/>
    <col min="1538" max="1538" width="20.5703125" style="2" customWidth="1"/>
    <col min="1539" max="1540" width="50.85546875" style="2" customWidth="1"/>
    <col min="1541" max="1792" width="18.42578125" style="2"/>
    <col min="1793" max="1793" width="19.28515625" style="2" customWidth="1"/>
    <col min="1794" max="1794" width="20.5703125" style="2" customWidth="1"/>
    <col min="1795" max="1796" width="50.85546875" style="2" customWidth="1"/>
    <col min="1797" max="2048" width="18.42578125" style="2"/>
    <col min="2049" max="2049" width="19.28515625" style="2" customWidth="1"/>
    <col min="2050" max="2050" width="20.5703125" style="2" customWidth="1"/>
    <col min="2051" max="2052" width="50.85546875" style="2" customWidth="1"/>
    <col min="2053" max="2304" width="18.42578125" style="2"/>
    <col min="2305" max="2305" width="19.28515625" style="2" customWidth="1"/>
    <col min="2306" max="2306" width="20.5703125" style="2" customWidth="1"/>
    <col min="2307" max="2308" width="50.85546875" style="2" customWidth="1"/>
    <col min="2309" max="2560" width="18.42578125" style="2"/>
    <col min="2561" max="2561" width="19.28515625" style="2" customWidth="1"/>
    <col min="2562" max="2562" width="20.5703125" style="2" customWidth="1"/>
    <col min="2563" max="2564" width="50.85546875" style="2" customWidth="1"/>
    <col min="2565" max="2816" width="18.42578125" style="2"/>
    <col min="2817" max="2817" width="19.28515625" style="2" customWidth="1"/>
    <col min="2818" max="2818" width="20.5703125" style="2" customWidth="1"/>
    <col min="2819" max="2820" width="50.85546875" style="2" customWidth="1"/>
    <col min="2821" max="3072" width="18.42578125" style="2"/>
    <col min="3073" max="3073" width="19.28515625" style="2" customWidth="1"/>
    <col min="3074" max="3074" width="20.5703125" style="2" customWidth="1"/>
    <col min="3075" max="3076" width="50.85546875" style="2" customWidth="1"/>
    <col min="3077" max="3328" width="18.42578125" style="2"/>
    <col min="3329" max="3329" width="19.28515625" style="2" customWidth="1"/>
    <col min="3330" max="3330" width="20.5703125" style="2" customWidth="1"/>
    <col min="3331" max="3332" width="50.85546875" style="2" customWidth="1"/>
    <col min="3333" max="3584" width="18.42578125" style="2"/>
    <col min="3585" max="3585" width="19.28515625" style="2" customWidth="1"/>
    <col min="3586" max="3586" width="20.5703125" style="2" customWidth="1"/>
    <col min="3587" max="3588" width="50.85546875" style="2" customWidth="1"/>
    <col min="3589" max="3840" width="18.42578125" style="2"/>
    <col min="3841" max="3841" width="19.28515625" style="2" customWidth="1"/>
    <col min="3842" max="3842" width="20.5703125" style="2" customWidth="1"/>
    <col min="3843" max="3844" width="50.85546875" style="2" customWidth="1"/>
    <col min="3845" max="4096" width="18.42578125" style="2"/>
    <col min="4097" max="4097" width="19.28515625" style="2" customWidth="1"/>
    <col min="4098" max="4098" width="20.5703125" style="2" customWidth="1"/>
    <col min="4099" max="4100" width="50.85546875" style="2" customWidth="1"/>
    <col min="4101" max="4352" width="18.42578125" style="2"/>
    <col min="4353" max="4353" width="19.28515625" style="2" customWidth="1"/>
    <col min="4354" max="4354" width="20.5703125" style="2" customWidth="1"/>
    <col min="4355" max="4356" width="50.85546875" style="2" customWidth="1"/>
    <col min="4357" max="4608" width="18.42578125" style="2"/>
    <col min="4609" max="4609" width="19.28515625" style="2" customWidth="1"/>
    <col min="4610" max="4610" width="20.5703125" style="2" customWidth="1"/>
    <col min="4611" max="4612" width="50.85546875" style="2" customWidth="1"/>
    <col min="4613" max="4864" width="18.42578125" style="2"/>
    <col min="4865" max="4865" width="19.28515625" style="2" customWidth="1"/>
    <col min="4866" max="4866" width="20.5703125" style="2" customWidth="1"/>
    <col min="4867" max="4868" width="50.85546875" style="2" customWidth="1"/>
    <col min="4869" max="5120" width="18.42578125" style="2"/>
    <col min="5121" max="5121" width="19.28515625" style="2" customWidth="1"/>
    <col min="5122" max="5122" width="20.5703125" style="2" customWidth="1"/>
    <col min="5123" max="5124" width="50.85546875" style="2" customWidth="1"/>
    <col min="5125" max="5376" width="18.42578125" style="2"/>
    <col min="5377" max="5377" width="19.28515625" style="2" customWidth="1"/>
    <col min="5378" max="5378" width="20.5703125" style="2" customWidth="1"/>
    <col min="5379" max="5380" width="50.85546875" style="2" customWidth="1"/>
    <col min="5381" max="5632" width="18.42578125" style="2"/>
    <col min="5633" max="5633" width="19.28515625" style="2" customWidth="1"/>
    <col min="5634" max="5634" width="20.5703125" style="2" customWidth="1"/>
    <col min="5635" max="5636" width="50.85546875" style="2" customWidth="1"/>
    <col min="5637" max="5888" width="18.42578125" style="2"/>
    <col min="5889" max="5889" width="19.28515625" style="2" customWidth="1"/>
    <col min="5890" max="5890" width="20.5703125" style="2" customWidth="1"/>
    <col min="5891" max="5892" width="50.85546875" style="2" customWidth="1"/>
    <col min="5893" max="6144" width="18.42578125" style="2"/>
    <col min="6145" max="6145" width="19.28515625" style="2" customWidth="1"/>
    <col min="6146" max="6146" width="20.5703125" style="2" customWidth="1"/>
    <col min="6147" max="6148" width="50.85546875" style="2" customWidth="1"/>
    <col min="6149" max="6400" width="18.42578125" style="2"/>
    <col min="6401" max="6401" width="19.28515625" style="2" customWidth="1"/>
    <col min="6402" max="6402" width="20.5703125" style="2" customWidth="1"/>
    <col min="6403" max="6404" width="50.85546875" style="2" customWidth="1"/>
    <col min="6405" max="6656" width="18.42578125" style="2"/>
    <col min="6657" max="6657" width="19.28515625" style="2" customWidth="1"/>
    <col min="6658" max="6658" width="20.5703125" style="2" customWidth="1"/>
    <col min="6659" max="6660" width="50.85546875" style="2" customWidth="1"/>
    <col min="6661" max="6912" width="18.42578125" style="2"/>
    <col min="6913" max="6913" width="19.28515625" style="2" customWidth="1"/>
    <col min="6914" max="6914" width="20.5703125" style="2" customWidth="1"/>
    <col min="6915" max="6916" width="50.85546875" style="2" customWidth="1"/>
    <col min="6917" max="7168" width="18.42578125" style="2"/>
    <col min="7169" max="7169" width="19.28515625" style="2" customWidth="1"/>
    <col min="7170" max="7170" width="20.5703125" style="2" customWidth="1"/>
    <col min="7171" max="7172" width="50.85546875" style="2" customWidth="1"/>
    <col min="7173" max="7424" width="18.42578125" style="2"/>
    <col min="7425" max="7425" width="19.28515625" style="2" customWidth="1"/>
    <col min="7426" max="7426" width="20.5703125" style="2" customWidth="1"/>
    <col min="7427" max="7428" width="50.85546875" style="2" customWidth="1"/>
    <col min="7429" max="7680" width="18.42578125" style="2"/>
    <col min="7681" max="7681" width="19.28515625" style="2" customWidth="1"/>
    <col min="7682" max="7682" width="20.5703125" style="2" customWidth="1"/>
    <col min="7683" max="7684" width="50.85546875" style="2" customWidth="1"/>
    <col min="7685" max="7936" width="18.42578125" style="2"/>
    <col min="7937" max="7937" width="19.28515625" style="2" customWidth="1"/>
    <col min="7938" max="7938" width="20.5703125" style="2" customWidth="1"/>
    <col min="7939" max="7940" width="50.85546875" style="2" customWidth="1"/>
    <col min="7941" max="8192" width="18.42578125" style="2"/>
    <col min="8193" max="8193" width="19.28515625" style="2" customWidth="1"/>
    <col min="8194" max="8194" width="20.5703125" style="2" customWidth="1"/>
    <col min="8195" max="8196" width="50.85546875" style="2" customWidth="1"/>
    <col min="8197" max="8448" width="18.42578125" style="2"/>
    <col min="8449" max="8449" width="19.28515625" style="2" customWidth="1"/>
    <col min="8450" max="8450" width="20.5703125" style="2" customWidth="1"/>
    <col min="8451" max="8452" width="50.85546875" style="2" customWidth="1"/>
    <col min="8453" max="8704" width="18.42578125" style="2"/>
    <col min="8705" max="8705" width="19.28515625" style="2" customWidth="1"/>
    <col min="8706" max="8706" width="20.5703125" style="2" customWidth="1"/>
    <col min="8707" max="8708" width="50.85546875" style="2" customWidth="1"/>
    <col min="8709" max="8960" width="18.42578125" style="2"/>
    <col min="8961" max="8961" width="19.28515625" style="2" customWidth="1"/>
    <col min="8962" max="8962" width="20.5703125" style="2" customWidth="1"/>
    <col min="8963" max="8964" width="50.85546875" style="2" customWidth="1"/>
    <col min="8965" max="9216" width="18.42578125" style="2"/>
    <col min="9217" max="9217" width="19.28515625" style="2" customWidth="1"/>
    <col min="9218" max="9218" width="20.5703125" style="2" customWidth="1"/>
    <col min="9219" max="9220" width="50.85546875" style="2" customWidth="1"/>
    <col min="9221" max="9472" width="18.42578125" style="2"/>
    <col min="9473" max="9473" width="19.28515625" style="2" customWidth="1"/>
    <col min="9474" max="9474" width="20.5703125" style="2" customWidth="1"/>
    <col min="9475" max="9476" width="50.85546875" style="2" customWidth="1"/>
    <col min="9477" max="9728" width="18.42578125" style="2"/>
    <col min="9729" max="9729" width="19.28515625" style="2" customWidth="1"/>
    <col min="9730" max="9730" width="20.5703125" style="2" customWidth="1"/>
    <col min="9731" max="9732" width="50.85546875" style="2" customWidth="1"/>
    <col min="9733" max="9984" width="18.42578125" style="2"/>
    <col min="9985" max="9985" width="19.28515625" style="2" customWidth="1"/>
    <col min="9986" max="9986" width="20.5703125" style="2" customWidth="1"/>
    <col min="9987" max="9988" width="50.85546875" style="2" customWidth="1"/>
    <col min="9989" max="10240" width="18.42578125" style="2"/>
    <col min="10241" max="10241" width="19.28515625" style="2" customWidth="1"/>
    <col min="10242" max="10242" width="20.5703125" style="2" customWidth="1"/>
    <col min="10243" max="10244" width="50.85546875" style="2" customWidth="1"/>
    <col min="10245" max="10496" width="18.42578125" style="2"/>
    <col min="10497" max="10497" width="19.28515625" style="2" customWidth="1"/>
    <col min="10498" max="10498" width="20.5703125" style="2" customWidth="1"/>
    <col min="10499" max="10500" width="50.85546875" style="2" customWidth="1"/>
    <col min="10501" max="10752" width="18.42578125" style="2"/>
    <col min="10753" max="10753" width="19.28515625" style="2" customWidth="1"/>
    <col min="10754" max="10754" width="20.5703125" style="2" customWidth="1"/>
    <col min="10755" max="10756" width="50.85546875" style="2" customWidth="1"/>
    <col min="10757" max="11008" width="18.42578125" style="2"/>
    <col min="11009" max="11009" width="19.28515625" style="2" customWidth="1"/>
    <col min="11010" max="11010" width="20.5703125" style="2" customWidth="1"/>
    <col min="11011" max="11012" width="50.85546875" style="2" customWidth="1"/>
    <col min="11013" max="11264" width="18.42578125" style="2"/>
    <col min="11265" max="11265" width="19.28515625" style="2" customWidth="1"/>
    <col min="11266" max="11266" width="20.5703125" style="2" customWidth="1"/>
    <col min="11267" max="11268" width="50.85546875" style="2" customWidth="1"/>
    <col min="11269" max="11520" width="18.42578125" style="2"/>
    <col min="11521" max="11521" width="19.28515625" style="2" customWidth="1"/>
    <col min="11522" max="11522" width="20.5703125" style="2" customWidth="1"/>
    <col min="11523" max="11524" width="50.85546875" style="2" customWidth="1"/>
    <col min="11525" max="11776" width="18.42578125" style="2"/>
    <col min="11777" max="11777" width="19.28515625" style="2" customWidth="1"/>
    <col min="11778" max="11778" width="20.5703125" style="2" customWidth="1"/>
    <col min="11779" max="11780" width="50.85546875" style="2" customWidth="1"/>
    <col min="11781" max="12032" width="18.42578125" style="2"/>
    <col min="12033" max="12033" width="19.28515625" style="2" customWidth="1"/>
    <col min="12034" max="12034" width="20.5703125" style="2" customWidth="1"/>
    <col min="12035" max="12036" width="50.85546875" style="2" customWidth="1"/>
    <col min="12037" max="12288" width="18.42578125" style="2"/>
    <col min="12289" max="12289" width="19.28515625" style="2" customWidth="1"/>
    <col min="12290" max="12290" width="20.5703125" style="2" customWidth="1"/>
    <col min="12291" max="12292" width="50.85546875" style="2" customWidth="1"/>
    <col min="12293" max="12544" width="18.42578125" style="2"/>
    <col min="12545" max="12545" width="19.28515625" style="2" customWidth="1"/>
    <col min="12546" max="12546" width="20.5703125" style="2" customWidth="1"/>
    <col min="12547" max="12548" width="50.85546875" style="2" customWidth="1"/>
    <col min="12549" max="12800" width="18.42578125" style="2"/>
    <col min="12801" max="12801" width="19.28515625" style="2" customWidth="1"/>
    <col min="12802" max="12802" width="20.5703125" style="2" customWidth="1"/>
    <col min="12803" max="12804" width="50.85546875" style="2" customWidth="1"/>
    <col min="12805" max="13056" width="18.42578125" style="2"/>
    <col min="13057" max="13057" width="19.28515625" style="2" customWidth="1"/>
    <col min="13058" max="13058" width="20.5703125" style="2" customWidth="1"/>
    <col min="13059" max="13060" width="50.85546875" style="2" customWidth="1"/>
    <col min="13061" max="13312" width="18.42578125" style="2"/>
    <col min="13313" max="13313" width="19.28515625" style="2" customWidth="1"/>
    <col min="13314" max="13314" width="20.5703125" style="2" customWidth="1"/>
    <col min="13315" max="13316" width="50.85546875" style="2" customWidth="1"/>
    <col min="13317" max="13568" width="18.42578125" style="2"/>
    <col min="13569" max="13569" width="19.28515625" style="2" customWidth="1"/>
    <col min="13570" max="13570" width="20.5703125" style="2" customWidth="1"/>
    <col min="13571" max="13572" width="50.85546875" style="2" customWidth="1"/>
    <col min="13573" max="13824" width="18.42578125" style="2"/>
    <col min="13825" max="13825" width="19.28515625" style="2" customWidth="1"/>
    <col min="13826" max="13826" width="20.5703125" style="2" customWidth="1"/>
    <col min="13827" max="13828" width="50.85546875" style="2" customWidth="1"/>
    <col min="13829" max="14080" width="18.42578125" style="2"/>
    <col min="14081" max="14081" width="19.28515625" style="2" customWidth="1"/>
    <col min="14082" max="14082" width="20.5703125" style="2" customWidth="1"/>
    <col min="14083" max="14084" width="50.85546875" style="2" customWidth="1"/>
    <col min="14085" max="14336" width="18.42578125" style="2"/>
    <col min="14337" max="14337" width="19.28515625" style="2" customWidth="1"/>
    <col min="14338" max="14338" width="20.5703125" style="2" customWidth="1"/>
    <col min="14339" max="14340" width="50.85546875" style="2" customWidth="1"/>
    <col min="14341" max="14592" width="18.42578125" style="2"/>
    <col min="14593" max="14593" width="19.28515625" style="2" customWidth="1"/>
    <col min="14594" max="14594" width="20.5703125" style="2" customWidth="1"/>
    <col min="14595" max="14596" width="50.85546875" style="2" customWidth="1"/>
    <col min="14597" max="14848" width="18.42578125" style="2"/>
    <col min="14849" max="14849" width="19.28515625" style="2" customWidth="1"/>
    <col min="14850" max="14850" width="20.5703125" style="2" customWidth="1"/>
    <col min="14851" max="14852" width="50.85546875" style="2" customWidth="1"/>
    <col min="14853" max="15104" width="18.42578125" style="2"/>
    <col min="15105" max="15105" width="19.28515625" style="2" customWidth="1"/>
    <col min="15106" max="15106" width="20.5703125" style="2" customWidth="1"/>
    <col min="15107" max="15108" width="50.85546875" style="2" customWidth="1"/>
    <col min="15109" max="15360" width="18.42578125" style="2"/>
    <col min="15361" max="15361" width="19.28515625" style="2" customWidth="1"/>
    <col min="15362" max="15362" width="20.5703125" style="2" customWidth="1"/>
    <col min="15363" max="15364" width="50.85546875" style="2" customWidth="1"/>
    <col min="15365" max="15616" width="18.42578125" style="2"/>
    <col min="15617" max="15617" width="19.28515625" style="2" customWidth="1"/>
    <col min="15618" max="15618" width="20.5703125" style="2" customWidth="1"/>
    <col min="15619" max="15620" width="50.85546875" style="2" customWidth="1"/>
    <col min="15621" max="15872" width="18.42578125" style="2"/>
    <col min="15873" max="15873" width="19.28515625" style="2" customWidth="1"/>
    <col min="15874" max="15874" width="20.5703125" style="2" customWidth="1"/>
    <col min="15875" max="15876" width="50.85546875" style="2" customWidth="1"/>
    <col min="15877" max="16128" width="18.42578125" style="2"/>
    <col min="16129" max="16129" width="19.28515625" style="2" customWidth="1"/>
    <col min="16130" max="16130" width="20.5703125" style="2" customWidth="1"/>
    <col min="16131" max="16132" width="50.85546875" style="2" customWidth="1"/>
    <col min="16133" max="16384" width="18.42578125" style="2"/>
  </cols>
  <sheetData>
    <row r="1" spans="1:10" s="10" customFormat="1" ht="42.75" customHeight="1" x14ac:dyDescent="0.25">
      <c r="A1" s="18" t="s">
        <v>243</v>
      </c>
      <c r="B1" s="18"/>
      <c r="C1" s="18"/>
      <c r="D1" s="18"/>
      <c r="H1" s="9" t="s">
        <v>227</v>
      </c>
      <c r="I1" s="1" t="s">
        <v>209</v>
      </c>
      <c r="J1" s="1" t="s">
        <v>217</v>
      </c>
    </row>
    <row r="2" spans="1:10" s="6" customFormat="1" ht="32.25" customHeight="1" x14ac:dyDescent="0.25">
      <c r="A2" s="7" t="s">
        <v>197</v>
      </c>
      <c r="B2" s="7" t="s">
        <v>198</v>
      </c>
      <c r="C2" s="8" t="s">
        <v>51</v>
      </c>
      <c r="D2" s="8" t="s">
        <v>52</v>
      </c>
      <c r="H2" s="9" t="s">
        <v>203</v>
      </c>
      <c r="I2" s="1" t="s">
        <v>199</v>
      </c>
      <c r="J2" s="1" t="s">
        <v>204</v>
      </c>
    </row>
    <row r="3" spans="1:10" ht="25.5" customHeight="1" x14ac:dyDescent="0.25">
      <c r="A3" s="9" t="s">
        <v>53</v>
      </c>
      <c r="B3" s="9" t="s">
        <v>42</v>
      </c>
      <c r="C3" s="1" t="str">
        <f>VLOOKUP(B3,$H$1:$J$106,2,FALSE)</f>
        <v>Hwa Chong Institution</v>
      </c>
      <c r="D3" s="12" t="str">
        <f>VLOOKUP(B3,$H$1:$J$106,3,FALSE)</f>
        <v>Catholic Junior College</v>
      </c>
      <c r="H3" s="9" t="s">
        <v>17</v>
      </c>
      <c r="I3" s="1" t="s">
        <v>205</v>
      </c>
      <c r="J3" s="12" t="s">
        <v>204</v>
      </c>
    </row>
    <row r="4" spans="1:10" ht="25.5" customHeight="1" x14ac:dyDescent="0.25">
      <c r="A4" s="9" t="s">
        <v>54</v>
      </c>
      <c r="B4" s="9" t="s">
        <v>55</v>
      </c>
      <c r="C4" s="1" t="str">
        <f t="shared" ref="C4:C33" si="0">VLOOKUP(B4,$H$1:$J$106,2,FALSE)</f>
        <v>St. Andrew's Junior College</v>
      </c>
      <c r="D4" s="12" t="str">
        <f t="shared" ref="D4:D33" si="1">VLOOKUP(B4,$H$1:$J$106,3,FALSE)</f>
        <v>Catholic Junior College</v>
      </c>
      <c r="H4" s="9" t="s">
        <v>127</v>
      </c>
      <c r="I4" s="12" t="s">
        <v>230</v>
      </c>
      <c r="J4" s="12" t="s">
        <v>216</v>
      </c>
    </row>
    <row r="5" spans="1:10" ht="25.5" customHeight="1" x14ac:dyDescent="0.25">
      <c r="A5" s="9" t="s">
        <v>56</v>
      </c>
      <c r="B5" s="9" t="s">
        <v>57</v>
      </c>
      <c r="C5" s="1" t="str">
        <f t="shared" si="0"/>
        <v>St. Andrew's Junior College</v>
      </c>
      <c r="D5" s="12" t="str">
        <f t="shared" si="1"/>
        <v>Dunman High School</v>
      </c>
      <c r="H5" s="9" t="s">
        <v>27</v>
      </c>
      <c r="I5" s="1" t="s">
        <v>207</v>
      </c>
      <c r="J5" s="12" t="s">
        <v>206</v>
      </c>
    </row>
    <row r="6" spans="1:10" ht="25.5" customHeight="1" x14ac:dyDescent="0.25">
      <c r="A6" s="9" t="s">
        <v>58</v>
      </c>
      <c r="B6" s="9" t="s">
        <v>59</v>
      </c>
      <c r="C6" s="1" t="str">
        <f t="shared" si="0"/>
        <v>St. Andrew's Junior College</v>
      </c>
      <c r="D6" s="12" t="str">
        <f t="shared" si="1"/>
        <v>Dunman High School</v>
      </c>
      <c r="H6" s="9" t="s">
        <v>75</v>
      </c>
      <c r="I6" s="12" t="s">
        <v>220</v>
      </c>
      <c r="J6" s="12" t="s">
        <v>208</v>
      </c>
    </row>
    <row r="7" spans="1:10" ht="25.5" customHeight="1" x14ac:dyDescent="0.25">
      <c r="A7" s="9" t="s">
        <v>60</v>
      </c>
      <c r="B7" s="9" t="s">
        <v>61</v>
      </c>
      <c r="C7" s="1" t="str">
        <f t="shared" si="0"/>
        <v>St. Andrew's Junior College</v>
      </c>
      <c r="D7" s="12" t="str">
        <f t="shared" si="1"/>
        <v>Dunman High School</v>
      </c>
      <c r="H7" s="9" t="s">
        <v>108</v>
      </c>
      <c r="I7" s="1" t="s">
        <v>220</v>
      </c>
      <c r="J7" s="1" t="s">
        <v>209</v>
      </c>
    </row>
    <row r="8" spans="1:10" ht="25.5" customHeight="1" x14ac:dyDescent="0.25">
      <c r="A8" s="9" t="s">
        <v>62</v>
      </c>
      <c r="B8" s="9" t="s">
        <v>63</v>
      </c>
      <c r="C8" s="1" t="str">
        <f t="shared" si="0"/>
        <v>St. Andrew's Junior College</v>
      </c>
      <c r="D8" s="12" t="str">
        <f t="shared" si="1"/>
        <v>Dunman High School</v>
      </c>
      <c r="H8" s="9" t="s">
        <v>120</v>
      </c>
      <c r="I8" s="12" t="s">
        <v>212</v>
      </c>
      <c r="J8" s="12" t="s">
        <v>215</v>
      </c>
    </row>
    <row r="9" spans="1:10" ht="25.5" customHeight="1" x14ac:dyDescent="0.25">
      <c r="A9" s="9" t="s">
        <v>64</v>
      </c>
      <c r="B9" s="9" t="s">
        <v>65</v>
      </c>
      <c r="C9" s="1" t="str">
        <f t="shared" si="0"/>
        <v>St. Andrew's Junior College</v>
      </c>
      <c r="D9" s="12" t="str">
        <f t="shared" si="1"/>
        <v>Dunman High School</v>
      </c>
      <c r="H9" s="9" t="s">
        <v>29</v>
      </c>
      <c r="I9" s="1" t="s">
        <v>207</v>
      </c>
      <c r="J9" s="12" t="s">
        <v>208</v>
      </c>
    </row>
    <row r="10" spans="1:10" ht="25.5" customHeight="1" x14ac:dyDescent="0.25">
      <c r="A10" s="9" t="s">
        <v>66</v>
      </c>
      <c r="B10" s="9" t="s">
        <v>67</v>
      </c>
      <c r="C10" s="1" t="str">
        <f t="shared" si="0"/>
        <v>St. Andrew's Junior College</v>
      </c>
      <c r="D10" s="12" t="str">
        <f t="shared" si="1"/>
        <v>Dunman High School</v>
      </c>
      <c r="H10" s="9" t="s">
        <v>29</v>
      </c>
      <c r="I10" s="1" t="s">
        <v>207</v>
      </c>
      <c r="J10" s="1" t="s">
        <v>208</v>
      </c>
    </row>
    <row r="11" spans="1:10" ht="25.5" customHeight="1" x14ac:dyDescent="0.25">
      <c r="A11" s="9" t="s">
        <v>68</v>
      </c>
      <c r="B11" s="9" t="s">
        <v>69</v>
      </c>
      <c r="C11" s="1" t="str">
        <f t="shared" si="0"/>
        <v>Victoria Junior College</v>
      </c>
      <c r="D11" s="12" t="str">
        <f t="shared" si="1"/>
        <v>Dunman High School</v>
      </c>
      <c r="H11" s="9" t="s">
        <v>180</v>
      </c>
      <c r="I11" s="1" t="s">
        <v>220</v>
      </c>
      <c r="J11" s="1" t="s">
        <v>209</v>
      </c>
    </row>
    <row r="12" spans="1:10" ht="25.5" customHeight="1" x14ac:dyDescent="0.25">
      <c r="A12" s="9" t="s">
        <v>70</v>
      </c>
      <c r="B12" s="9" t="s">
        <v>71</v>
      </c>
      <c r="C12" s="1" t="str">
        <f t="shared" si="0"/>
        <v>St. Andrew's Junior College</v>
      </c>
      <c r="D12" s="12" t="str">
        <f t="shared" si="1"/>
        <v>Nanyang Junior College</v>
      </c>
      <c r="H12" s="9" t="s">
        <v>159</v>
      </c>
      <c r="I12" s="12" t="s">
        <v>219</v>
      </c>
      <c r="J12" s="12" t="s">
        <v>199</v>
      </c>
    </row>
    <row r="13" spans="1:10" ht="25.5" customHeight="1" x14ac:dyDescent="0.25">
      <c r="A13" s="9" t="s">
        <v>72</v>
      </c>
      <c r="B13" s="9" t="s">
        <v>73</v>
      </c>
      <c r="C13" s="1" t="str">
        <f t="shared" si="0"/>
        <v>St. Andrew's Junior College</v>
      </c>
      <c r="D13" s="12" t="str">
        <f t="shared" si="1"/>
        <v>Nanyang Junior College</v>
      </c>
      <c r="H13" s="9" t="s">
        <v>86</v>
      </c>
      <c r="I13" s="1" t="s">
        <v>224</v>
      </c>
      <c r="J13" s="12" t="s">
        <v>218</v>
      </c>
    </row>
    <row r="14" spans="1:10" ht="25.5" customHeight="1" x14ac:dyDescent="0.25">
      <c r="A14" s="9" t="s">
        <v>74</v>
      </c>
      <c r="B14" s="9" t="s">
        <v>75</v>
      </c>
      <c r="C14" s="1" t="str">
        <f t="shared" si="0"/>
        <v>St. Andrew's Junior College</v>
      </c>
      <c r="D14" s="12" t="str">
        <f t="shared" si="1"/>
        <v>Nanyang Junior College</v>
      </c>
      <c r="H14" s="9" t="s">
        <v>31</v>
      </c>
      <c r="I14" s="1" t="s">
        <v>207</v>
      </c>
      <c r="J14" s="12" t="s">
        <v>208</v>
      </c>
    </row>
    <row r="15" spans="1:10" ht="25.5" customHeight="1" x14ac:dyDescent="0.25">
      <c r="A15" s="9" t="s">
        <v>76</v>
      </c>
      <c r="B15" s="9" t="s">
        <v>77</v>
      </c>
      <c r="C15" s="1" t="str">
        <f t="shared" si="0"/>
        <v>St. Andrew's Junior College</v>
      </c>
      <c r="D15" s="12" t="str">
        <f t="shared" si="1"/>
        <v>Nanyang Junior College</v>
      </c>
      <c r="H15" s="9" t="s">
        <v>55</v>
      </c>
      <c r="I15" s="1" t="s">
        <v>220</v>
      </c>
      <c r="J15" s="12" t="s">
        <v>209</v>
      </c>
    </row>
    <row r="16" spans="1:10" ht="25.5" customHeight="1" x14ac:dyDescent="0.25">
      <c r="A16" s="9" t="s">
        <v>78</v>
      </c>
      <c r="B16" s="9" t="s">
        <v>79</v>
      </c>
      <c r="C16" s="1" t="str">
        <f t="shared" si="0"/>
        <v>Raffles Junior College</v>
      </c>
      <c r="D16" s="12" t="str">
        <f t="shared" si="1"/>
        <v>Nanyang Junior College</v>
      </c>
      <c r="H16" s="9" t="s">
        <v>191</v>
      </c>
      <c r="I16" s="1" t="s">
        <v>220</v>
      </c>
      <c r="J16" s="1" t="s">
        <v>228</v>
      </c>
    </row>
    <row r="17" spans="1:10" ht="25.5" customHeight="1" x14ac:dyDescent="0.25">
      <c r="A17" s="9" t="s">
        <v>80</v>
      </c>
      <c r="B17" s="9" t="s">
        <v>29</v>
      </c>
      <c r="C17" s="1" t="str">
        <f t="shared" si="0"/>
        <v>Raffles Institution</v>
      </c>
      <c r="D17" s="12" t="str">
        <f t="shared" si="1"/>
        <v>Nanyang Junior College</v>
      </c>
      <c r="H17" s="9" t="s">
        <v>133</v>
      </c>
      <c r="I17" s="12" t="s">
        <v>209</v>
      </c>
      <c r="J17" s="12" t="s">
        <v>216</v>
      </c>
    </row>
    <row r="18" spans="1:10" ht="25.5" customHeight="1" x14ac:dyDescent="0.25">
      <c r="A18" s="9" t="s">
        <v>81</v>
      </c>
      <c r="B18" s="9" t="s">
        <v>82</v>
      </c>
      <c r="C18" s="1" t="str">
        <f t="shared" si="0"/>
        <v>Raffles Institution</v>
      </c>
      <c r="D18" s="12" t="str">
        <f t="shared" si="1"/>
        <v>Catholic Junior College</v>
      </c>
      <c r="H18" s="9" t="s">
        <v>3</v>
      </c>
      <c r="I18" s="1" t="s">
        <v>199</v>
      </c>
      <c r="J18" s="12" t="s">
        <v>200</v>
      </c>
    </row>
    <row r="19" spans="1:10" ht="25.5" customHeight="1" x14ac:dyDescent="0.25">
      <c r="A19" s="9" t="s">
        <v>83</v>
      </c>
      <c r="B19" s="9" t="s">
        <v>84</v>
      </c>
      <c r="C19" s="1" t="str">
        <f t="shared" si="0"/>
        <v>Catholic Junior College</v>
      </c>
      <c r="D19" s="12" t="str">
        <f t="shared" si="1"/>
        <v>Raffles Institution</v>
      </c>
      <c r="H19" s="9" t="s">
        <v>223</v>
      </c>
      <c r="I19" s="1" t="s">
        <v>224</v>
      </c>
      <c r="J19" s="1" t="s">
        <v>225</v>
      </c>
    </row>
    <row r="20" spans="1:10" ht="25.5" customHeight="1" x14ac:dyDescent="0.25">
      <c r="A20" s="9" t="s">
        <v>222</v>
      </c>
      <c r="B20" s="9" t="s">
        <v>223</v>
      </c>
      <c r="C20" s="1" t="str">
        <f t="shared" si="0"/>
        <v>National Junior College</v>
      </c>
      <c r="D20" s="12" t="str">
        <f t="shared" si="1"/>
        <v>Hwa Chong Junior College</v>
      </c>
      <c r="H20" s="9" t="s">
        <v>5</v>
      </c>
      <c r="I20" s="1" t="s">
        <v>199</v>
      </c>
      <c r="J20" s="12" t="s">
        <v>200</v>
      </c>
    </row>
    <row r="21" spans="1:10" ht="25.5" customHeight="1" x14ac:dyDescent="0.25">
      <c r="A21" s="9" t="s">
        <v>85</v>
      </c>
      <c r="B21" s="9" t="s">
        <v>86</v>
      </c>
      <c r="C21" s="1" t="str">
        <f t="shared" si="0"/>
        <v>National Junior College</v>
      </c>
      <c r="D21" s="12" t="str">
        <f t="shared" si="1"/>
        <v>Hwa Chong Institution</v>
      </c>
      <c r="H21" s="9" t="s">
        <v>92</v>
      </c>
      <c r="I21" s="12" t="s">
        <v>217</v>
      </c>
      <c r="J21" s="12" t="s">
        <v>218</v>
      </c>
    </row>
    <row r="22" spans="1:10" ht="25.5" customHeight="1" x14ac:dyDescent="0.25">
      <c r="A22" s="9" t="s">
        <v>87</v>
      </c>
      <c r="B22" s="9" t="s">
        <v>88</v>
      </c>
      <c r="C22" s="1" t="str">
        <f t="shared" si="0"/>
        <v>National Junior College</v>
      </c>
      <c r="D22" s="12" t="str">
        <f t="shared" si="1"/>
        <v>Hwa Chong Institution</v>
      </c>
      <c r="H22" s="9" t="s">
        <v>92</v>
      </c>
      <c r="I22" s="1" t="s">
        <v>217</v>
      </c>
      <c r="J22" s="12" t="s">
        <v>218</v>
      </c>
    </row>
    <row r="23" spans="1:10" ht="25.5" customHeight="1" x14ac:dyDescent="0.25">
      <c r="A23" s="9" t="s">
        <v>89</v>
      </c>
      <c r="B23" s="9" t="s">
        <v>90</v>
      </c>
      <c r="C23" s="1" t="str">
        <f t="shared" si="0"/>
        <v>Anglo-Chinese Junior College</v>
      </c>
      <c r="D23" s="12" t="str">
        <f t="shared" si="1"/>
        <v>Hwa Chong Institution</v>
      </c>
      <c r="H23" s="9" t="s">
        <v>84</v>
      </c>
      <c r="I23" s="1" t="s">
        <v>209</v>
      </c>
      <c r="J23" s="1" t="s">
        <v>207</v>
      </c>
    </row>
    <row r="24" spans="1:10" ht="25.5" customHeight="1" x14ac:dyDescent="0.25">
      <c r="A24" s="9" t="s">
        <v>91</v>
      </c>
      <c r="B24" s="9" t="s">
        <v>92</v>
      </c>
      <c r="C24" s="17" t="str">
        <f t="shared" si="0"/>
        <v>Anglo-Chinese Junior College</v>
      </c>
      <c r="D24" s="12" t="str">
        <f t="shared" si="1"/>
        <v>Hwa Chong Institution</v>
      </c>
      <c r="H24" s="9" t="s">
        <v>167</v>
      </c>
      <c r="I24" s="12" t="s">
        <v>214</v>
      </c>
      <c r="J24" s="12" t="s">
        <v>215</v>
      </c>
    </row>
    <row r="25" spans="1:10" ht="25.5" customHeight="1" x14ac:dyDescent="0.25">
      <c r="A25" s="9" t="s">
        <v>93</v>
      </c>
      <c r="B25" s="9" t="s">
        <v>94</v>
      </c>
      <c r="C25" s="1" t="str">
        <f t="shared" si="0"/>
        <v>Anglo-Chinese Junior College</v>
      </c>
      <c r="D25" s="12" t="str">
        <f t="shared" si="1"/>
        <v>Hwa Chong Institution</v>
      </c>
      <c r="H25" s="9" t="s">
        <v>171</v>
      </c>
      <c r="I25" s="1" t="s">
        <v>209</v>
      </c>
      <c r="J25" s="1" t="s">
        <v>217</v>
      </c>
    </row>
    <row r="26" spans="1:10" ht="25.5" customHeight="1" x14ac:dyDescent="0.25">
      <c r="A26" s="9" t="s">
        <v>95</v>
      </c>
      <c r="B26" s="9" t="s">
        <v>96</v>
      </c>
      <c r="C26" s="1" t="str">
        <f t="shared" si="0"/>
        <v>Anglo-Chinese Junior College</v>
      </c>
      <c r="D26" s="12" t="str">
        <f t="shared" si="1"/>
        <v>Hwa Chong Institution</v>
      </c>
      <c r="H26" s="9" t="s">
        <v>155</v>
      </c>
      <c r="I26" s="12" t="s">
        <v>200</v>
      </c>
      <c r="J26" s="12" t="s">
        <v>199</v>
      </c>
    </row>
    <row r="27" spans="1:10" ht="25.5" customHeight="1" x14ac:dyDescent="0.25">
      <c r="A27" s="9" t="s">
        <v>97</v>
      </c>
      <c r="B27" s="9" t="s">
        <v>98</v>
      </c>
      <c r="C27" s="1" t="str">
        <f t="shared" si="0"/>
        <v>Anglo-Chinese Junior College</v>
      </c>
      <c r="D27" s="12" t="str">
        <f t="shared" si="1"/>
        <v>Hwa Chong Institution</v>
      </c>
      <c r="H27" s="9" t="s">
        <v>7</v>
      </c>
      <c r="I27" s="1" t="s">
        <v>199</v>
      </c>
      <c r="J27" s="1" t="s">
        <v>201</v>
      </c>
    </row>
    <row r="28" spans="1:10" ht="25.5" customHeight="1" x14ac:dyDescent="0.25">
      <c r="A28" s="9" t="s">
        <v>99</v>
      </c>
      <c r="B28" s="9" t="s">
        <v>100</v>
      </c>
      <c r="C28" s="1" t="str">
        <f t="shared" si="0"/>
        <v>Anglo-Chinese Junior College</v>
      </c>
      <c r="D28" s="12" t="str">
        <f t="shared" si="1"/>
        <v>Hwa Chong Institution</v>
      </c>
      <c r="H28" s="9" t="s">
        <v>44</v>
      </c>
      <c r="I28" s="1" t="s">
        <v>218</v>
      </c>
      <c r="J28" s="1" t="s">
        <v>209</v>
      </c>
    </row>
    <row r="29" spans="1:10" ht="25.5" customHeight="1" x14ac:dyDescent="0.25">
      <c r="A29" s="9" t="s">
        <v>101</v>
      </c>
      <c r="B29" s="9" t="s">
        <v>102</v>
      </c>
      <c r="C29" s="1" t="str">
        <f t="shared" si="0"/>
        <v>Anglo-Chinese Junior College</v>
      </c>
      <c r="D29" s="12" t="str">
        <f t="shared" si="1"/>
        <v>Hwa Chong Institution</v>
      </c>
      <c r="H29" s="9" t="s">
        <v>44</v>
      </c>
      <c r="I29" s="1" t="s">
        <v>218</v>
      </c>
      <c r="J29" s="12" t="s">
        <v>209</v>
      </c>
    </row>
    <row r="30" spans="1:10" ht="25.5" customHeight="1" x14ac:dyDescent="0.25">
      <c r="A30" s="9" t="s">
        <v>103</v>
      </c>
      <c r="B30" s="9" t="s">
        <v>104</v>
      </c>
      <c r="C30" s="1" t="str">
        <f t="shared" si="0"/>
        <v>Anglo-Chinese Junior College</v>
      </c>
      <c r="D30" s="12" t="str">
        <f t="shared" si="1"/>
        <v>Hwa Chong Institution</v>
      </c>
      <c r="H30" s="9" t="s">
        <v>173</v>
      </c>
      <c r="I30" s="1" t="s">
        <v>209</v>
      </c>
      <c r="J30" s="1" t="s">
        <v>220</v>
      </c>
    </row>
    <row r="31" spans="1:10" ht="25.5" customHeight="1" x14ac:dyDescent="0.25">
      <c r="A31" s="9" t="s">
        <v>105</v>
      </c>
      <c r="B31" s="9" t="s">
        <v>106</v>
      </c>
      <c r="C31" s="1" t="str">
        <f t="shared" si="0"/>
        <v>Anglo-Chinese Junior College</v>
      </c>
      <c r="D31" s="12" t="str">
        <f t="shared" si="1"/>
        <v>Hwa Chong Institution</v>
      </c>
      <c r="H31" s="9" t="s">
        <v>152</v>
      </c>
      <c r="I31" s="12" t="s">
        <v>217</v>
      </c>
      <c r="J31" s="12" t="s">
        <v>218</v>
      </c>
    </row>
    <row r="32" spans="1:10" ht="25.5" customHeight="1" x14ac:dyDescent="0.25">
      <c r="A32" s="9" t="s">
        <v>107</v>
      </c>
      <c r="B32" s="9" t="s">
        <v>108</v>
      </c>
      <c r="C32" s="1" t="str">
        <f t="shared" si="0"/>
        <v>St. Andrew's Junior College</v>
      </c>
      <c r="D32" s="12" t="str">
        <f t="shared" si="1"/>
        <v>Catholic Junior College</v>
      </c>
      <c r="H32" s="9" t="s">
        <v>147</v>
      </c>
      <c r="I32" s="12" t="s">
        <v>217</v>
      </c>
      <c r="J32" s="12" t="s">
        <v>218</v>
      </c>
    </row>
    <row r="33" spans="1:10" ht="21" customHeight="1" x14ac:dyDescent="0.25">
      <c r="A33" s="9" t="s">
        <v>109</v>
      </c>
      <c r="B33" s="9" t="s">
        <v>48</v>
      </c>
      <c r="C33" s="1" t="str">
        <f t="shared" si="0"/>
        <v>Hwa Chong Institution</v>
      </c>
      <c r="D33" s="12" t="str">
        <f t="shared" si="1"/>
        <v>Catholic Junior College</v>
      </c>
      <c r="H33" s="9" t="s">
        <v>67</v>
      </c>
      <c r="I33" s="1" t="s">
        <v>220</v>
      </c>
      <c r="J33" s="1" t="s">
        <v>216</v>
      </c>
    </row>
    <row r="34" spans="1:10" ht="21" customHeight="1" x14ac:dyDescent="0.25">
      <c r="H34" s="9" t="s">
        <v>42</v>
      </c>
      <c r="I34" s="1" t="s">
        <v>218</v>
      </c>
      <c r="J34" s="12" t="s">
        <v>209</v>
      </c>
    </row>
    <row r="35" spans="1:10" ht="21" customHeight="1" x14ac:dyDescent="0.25">
      <c r="H35" s="9" t="s">
        <v>42</v>
      </c>
      <c r="I35" s="1" t="s">
        <v>218</v>
      </c>
      <c r="J35" s="12" t="s">
        <v>209</v>
      </c>
    </row>
    <row r="36" spans="1:10" ht="21" customHeight="1" x14ac:dyDescent="0.25">
      <c r="H36" s="9" t="s">
        <v>42</v>
      </c>
      <c r="I36" s="1" t="s">
        <v>218</v>
      </c>
      <c r="J36" s="12" t="s">
        <v>209</v>
      </c>
    </row>
    <row r="37" spans="1:10" ht="21" customHeight="1" x14ac:dyDescent="0.25">
      <c r="H37" s="9" t="s">
        <v>150</v>
      </c>
      <c r="I37" s="12" t="s">
        <v>217</v>
      </c>
      <c r="J37" s="12" t="s">
        <v>218</v>
      </c>
    </row>
    <row r="38" spans="1:10" ht="21" customHeight="1" x14ac:dyDescent="0.25">
      <c r="H38" s="9" t="s">
        <v>57</v>
      </c>
      <c r="I38" s="1" t="s">
        <v>220</v>
      </c>
      <c r="J38" s="1" t="s">
        <v>216</v>
      </c>
    </row>
    <row r="39" spans="1:10" ht="21" customHeight="1" x14ac:dyDescent="0.25">
      <c r="H39" s="9" t="s">
        <v>124</v>
      </c>
      <c r="I39" s="12" t="s">
        <v>212</v>
      </c>
      <c r="J39" s="12" t="s">
        <v>215</v>
      </c>
    </row>
    <row r="40" spans="1:10" ht="21" customHeight="1" x14ac:dyDescent="0.25">
      <c r="H40" s="9" t="s">
        <v>165</v>
      </c>
      <c r="I40" s="12" t="s">
        <v>214</v>
      </c>
      <c r="J40" s="12" t="s">
        <v>215</v>
      </c>
    </row>
    <row r="41" spans="1:10" ht="21" customHeight="1" x14ac:dyDescent="0.25">
      <c r="H41" s="9" t="s">
        <v>178</v>
      </c>
      <c r="I41" s="1" t="s">
        <v>220</v>
      </c>
      <c r="J41" s="1" t="s">
        <v>218</v>
      </c>
    </row>
    <row r="42" spans="1:10" x14ac:dyDescent="0.25">
      <c r="H42" s="9" t="s">
        <v>88</v>
      </c>
      <c r="I42" s="1" t="s">
        <v>224</v>
      </c>
      <c r="J42" s="12" t="s">
        <v>218</v>
      </c>
    </row>
    <row r="43" spans="1:10" ht="22.5" x14ac:dyDescent="0.25">
      <c r="H43" s="9" t="s">
        <v>106</v>
      </c>
      <c r="I43" s="1" t="s">
        <v>217</v>
      </c>
      <c r="J43" s="12" t="s">
        <v>218</v>
      </c>
    </row>
    <row r="44" spans="1:10" ht="22.5" x14ac:dyDescent="0.25">
      <c r="H44" s="9" t="s">
        <v>106</v>
      </c>
      <c r="I44" s="1" t="s">
        <v>217</v>
      </c>
      <c r="J44" s="12" t="s">
        <v>218</v>
      </c>
    </row>
    <row r="45" spans="1:10" ht="22.5" x14ac:dyDescent="0.25">
      <c r="H45" s="9" t="s">
        <v>98</v>
      </c>
      <c r="I45" s="1" t="s">
        <v>217</v>
      </c>
      <c r="J45" s="12" t="s">
        <v>218</v>
      </c>
    </row>
    <row r="46" spans="1:10" ht="22.5" x14ac:dyDescent="0.25">
      <c r="H46" s="9" t="s">
        <v>90</v>
      </c>
      <c r="I46" s="1" t="s">
        <v>217</v>
      </c>
      <c r="J46" s="12" t="s">
        <v>218</v>
      </c>
    </row>
    <row r="47" spans="1:10" ht="22.5" x14ac:dyDescent="0.25">
      <c r="H47" s="9" t="s">
        <v>189</v>
      </c>
      <c r="I47" s="1" t="s">
        <v>220</v>
      </c>
      <c r="J47" s="1" t="s">
        <v>228</v>
      </c>
    </row>
    <row r="48" spans="1:10" x14ac:dyDescent="0.25">
      <c r="H48" s="9" t="s">
        <v>163</v>
      </c>
      <c r="I48" s="12" t="s">
        <v>219</v>
      </c>
      <c r="J48" s="12" t="s">
        <v>199</v>
      </c>
    </row>
    <row r="49" spans="8:10" x14ac:dyDescent="0.25">
      <c r="H49" s="9" t="s">
        <v>1</v>
      </c>
      <c r="I49" s="1" t="s">
        <v>199</v>
      </c>
      <c r="J49" s="12" t="s">
        <v>200</v>
      </c>
    </row>
    <row r="50" spans="8:10" x14ac:dyDescent="0.25">
      <c r="H50" s="9" t="s">
        <v>1</v>
      </c>
      <c r="I50" s="12" t="s">
        <v>200</v>
      </c>
      <c r="J50" s="12" t="s">
        <v>199</v>
      </c>
    </row>
    <row r="51" spans="8:10" ht="22.5" x14ac:dyDescent="0.25">
      <c r="H51" s="9" t="s">
        <v>129</v>
      </c>
      <c r="I51" s="12" t="s">
        <v>230</v>
      </c>
      <c r="J51" s="12" t="s">
        <v>216</v>
      </c>
    </row>
    <row r="52" spans="8:10" x14ac:dyDescent="0.25">
      <c r="H52" s="9" t="s">
        <v>122</v>
      </c>
      <c r="I52" s="12" t="s">
        <v>212</v>
      </c>
      <c r="J52" s="12" t="s">
        <v>215</v>
      </c>
    </row>
    <row r="53" spans="8:10" ht="22.5" x14ac:dyDescent="0.25">
      <c r="H53" s="9" t="s">
        <v>96</v>
      </c>
      <c r="I53" s="1" t="s">
        <v>217</v>
      </c>
      <c r="J53" s="12" t="s">
        <v>218</v>
      </c>
    </row>
    <row r="54" spans="8:10" x14ac:dyDescent="0.25">
      <c r="H54" s="9" t="s">
        <v>23</v>
      </c>
      <c r="I54" s="12" t="s">
        <v>205</v>
      </c>
      <c r="J54" s="12" t="s">
        <v>206</v>
      </c>
    </row>
    <row r="55" spans="8:10" ht="22.5" x14ac:dyDescent="0.25">
      <c r="H55" s="9" t="s">
        <v>187</v>
      </c>
      <c r="I55" s="1" t="s">
        <v>220</v>
      </c>
      <c r="J55" s="1" t="s">
        <v>228</v>
      </c>
    </row>
    <row r="56" spans="8:10" x14ac:dyDescent="0.25">
      <c r="H56" s="9" t="s">
        <v>11</v>
      </c>
      <c r="I56" s="1" t="s">
        <v>205</v>
      </c>
      <c r="J56" s="12" t="s">
        <v>204</v>
      </c>
    </row>
    <row r="57" spans="8:10" ht="22.5" x14ac:dyDescent="0.25">
      <c r="H57" s="9" t="s">
        <v>102</v>
      </c>
      <c r="I57" s="1" t="s">
        <v>217</v>
      </c>
      <c r="J57" s="12" t="s">
        <v>218</v>
      </c>
    </row>
    <row r="58" spans="8:10" x14ac:dyDescent="0.25">
      <c r="H58" s="9" t="s">
        <v>157</v>
      </c>
      <c r="I58" s="12" t="s">
        <v>219</v>
      </c>
      <c r="J58" s="12" t="s">
        <v>199</v>
      </c>
    </row>
    <row r="59" spans="8:10" ht="22.5" x14ac:dyDescent="0.25">
      <c r="H59" s="9" t="s">
        <v>131</v>
      </c>
      <c r="I59" s="12" t="s">
        <v>230</v>
      </c>
      <c r="J59" s="12" t="s">
        <v>216</v>
      </c>
    </row>
    <row r="60" spans="8:10" ht="22.5" x14ac:dyDescent="0.25">
      <c r="H60" s="9" t="s">
        <v>176</v>
      </c>
      <c r="I60" s="1" t="s">
        <v>209</v>
      </c>
      <c r="J60" s="1" t="s">
        <v>220</v>
      </c>
    </row>
    <row r="61" spans="8:10" x14ac:dyDescent="0.25">
      <c r="H61" s="9" t="s">
        <v>79</v>
      </c>
      <c r="I61" s="12" t="s">
        <v>221</v>
      </c>
      <c r="J61" s="12" t="s">
        <v>208</v>
      </c>
    </row>
    <row r="62" spans="8:10" ht="22.5" x14ac:dyDescent="0.25">
      <c r="H62" s="9" t="s">
        <v>71</v>
      </c>
      <c r="I62" s="12" t="s">
        <v>220</v>
      </c>
      <c r="J62" s="12" t="s">
        <v>208</v>
      </c>
    </row>
    <row r="63" spans="8:10" x14ac:dyDescent="0.25">
      <c r="H63" s="9" t="s">
        <v>48</v>
      </c>
      <c r="I63" s="1" t="s">
        <v>218</v>
      </c>
      <c r="J63" s="1" t="s">
        <v>209</v>
      </c>
    </row>
    <row r="64" spans="8:10" x14ac:dyDescent="0.25">
      <c r="H64" s="9" t="s">
        <v>48</v>
      </c>
      <c r="I64" s="1" t="s">
        <v>218</v>
      </c>
      <c r="J64" s="1" t="s">
        <v>209</v>
      </c>
    </row>
    <row r="65" spans="8:10" ht="22.5" x14ac:dyDescent="0.25">
      <c r="H65" s="9" t="s">
        <v>211</v>
      </c>
      <c r="I65" s="1" t="s">
        <v>218</v>
      </c>
      <c r="J65" s="1" t="s">
        <v>229</v>
      </c>
    </row>
    <row r="66" spans="8:10" x14ac:dyDescent="0.25">
      <c r="H66" s="9" t="s">
        <v>13</v>
      </c>
      <c r="I66" s="1" t="s">
        <v>205</v>
      </c>
      <c r="J66" s="12" t="s">
        <v>204</v>
      </c>
    </row>
    <row r="67" spans="8:10" x14ac:dyDescent="0.25">
      <c r="H67" s="9" t="s">
        <v>82</v>
      </c>
      <c r="I67" s="1" t="s">
        <v>207</v>
      </c>
      <c r="J67" s="1" t="s">
        <v>209</v>
      </c>
    </row>
    <row r="68" spans="8:10" ht="22.5" x14ac:dyDescent="0.25">
      <c r="H68" s="9" t="s">
        <v>65</v>
      </c>
      <c r="I68" s="1" t="s">
        <v>220</v>
      </c>
      <c r="J68" s="1" t="s">
        <v>216</v>
      </c>
    </row>
    <row r="69" spans="8:10" x14ac:dyDescent="0.25">
      <c r="H69" s="9" t="s">
        <v>37</v>
      </c>
      <c r="I69" s="1" t="s">
        <v>218</v>
      </c>
      <c r="J69" s="12" t="s">
        <v>209</v>
      </c>
    </row>
    <row r="70" spans="8:10" ht="22.5" x14ac:dyDescent="0.25">
      <c r="H70" s="9" t="s">
        <v>61</v>
      </c>
      <c r="I70" s="1" t="s">
        <v>220</v>
      </c>
      <c r="J70" s="1" t="s">
        <v>216</v>
      </c>
    </row>
    <row r="71" spans="8:10" x14ac:dyDescent="0.25">
      <c r="H71" s="9" t="s">
        <v>35</v>
      </c>
      <c r="I71" s="1" t="s">
        <v>218</v>
      </c>
      <c r="J71" s="12" t="s">
        <v>209</v>
      </c>
    </row>
    <row r="72" spans="8:10" ht="22.5" x14ac:dyDescent="0.25">
      <c r="H72" s="9" t="s">
        <v>94</v>
      </c>
      <c r="I72" s="1" t="s">
        <v>217</v>
      </c>
      <c r="J72" s="12" t="s">
        <v>218</v>
      </c>
    </row>
    <row r="73" spans="8:10" x14ac:dyDescent="0.25">
      <c r="H73" s="9" t="s">
        <v>39</v>
      </c>
      <c r="I73" s="1" t="s">
        <v>218</v>
      </c>
      <c r="J73" s="12" t="s">
        <v>209</v>
      </c>
    </row>
    <row r="74" spans="8:10" ht="22.5" x14ac:dyDescent="0.25">
      <c r="H74" s="9" t="s">
        <v>139</v>
      </c>
      <c r="I74" s="12" t="s">
        <v>230</v>
      </c>
      <c r="J74" s="12" t="s">
        <v>209</v>
      </c>
    </row>
    <row r="75" spans="8:10" ht="22.5" x14ac:dyDescent="0.25">
      <c r="H75" s="9" t="s">
        <v>139</v>
      </c>
      <c r="I75" s="12" t="s">
        <v>230</v>
      </c>
      <c r="J75" s="12" t="s">
        <v>209</v>
      </c>
    </row>
    <row r="76" spans="8:10" ht="22.5" x14ac:dyDescent="0.25">
      <c r="H76" s="9" t="s">
        <v>100</v>
      </c>
      <c r="I76" s="1" t="s">
        <v>217</v>
      </c>
      <c r="J76" s="12" t="s">
        <v>218</v>
      </c>
    </row>
    <row r="77" spans="8:10" x14ac:dyDescent="0.25">
      <c r="H77" s="9" t="s">
        <v>112</v>
      </c>
      <c r="I77" s="1" t="s">
        <v>212</v>
      </c>
      <c r="J77" s="1" t="s">
        <v>213</v>
      </c>
    </row>
    <row r="78" spans="8:10" x14ac:dyDescent="0.25">
      <c r="H78" s="9" t="s">
        <v>69</v>
      </c>
      <c r="I78" s="12" t="s">
        <v>212</v>
      </c>
      <c r="J78" s="12" t="s">
        <v>216</v>
      </c>
    </row>
    <row r="79" spans="8:10" x14ac:dyDescent="0.25">
      <c r="H79" s="9" t="s">
        <v>69</v>
      </c>
      <c r="I79" s="12" t="s">
        <v>212</v>
      </c>
      <c r="J79" s="12" t="s">
        <v>216</v>
      </c>
    </row>
    <row r="80" spans="8:10" x14ac:dyDescent="0.25">
      <c r="H80" s="9" t="s">
        <v>161</v>
      </c>
      <c r="I80" s="12" t="s">
        <v>219</v>
      </c>
      <c r="J80" s="12" t="s">
        <v>199</v>
      </c>
    </row>
    <row r="81" spans="8:10" ht="22.5" x14ac:dyDescent="0.25">
      <c r="H81" s="9" t="s">
        <v>182</v>
      </c>
      <c r="I81" s="1" t="s">
        <v>220</v>
      </c>
      <c r="J81" s="1" t="s">
        <v>208</v>
      </c>
    </row>
    <row r="82" spans="8:10" ht="22.5" x14ac:dyDescent="0.25">
      <c r="H82" s="9" t="s">
        <v>59</v>
      </c>
      <c r="I82" s="1" t="s">
        <v>220</v>
      </c>
      <c r="J82" s="1" t="s">
        <v>216</v>
      </c>
    </row>
    <row r="83" spans="8:10" ht="22.5" x14ac:dyDescent="0.25">
      <c r="H83" s="9" t="s">
        <v>195</v>
      </c>
      <c r="I83" s="1" t="s">
        <v>208</v>
      </c>
      <c r="J83" s="1" t="s">
        <v>228</v>
      </c>
    </row>
    <row r="84" spans="8:10" x14ac:dyDescent="0.25">
      <c r="H84" s="9" t="s">
        <v>145</v>
      </c>
      <c r="I84" s="12" t="s">
        <v>209</v>
      </c>
      <c r="J84" s="12" t="s">
        <v>218</v>
      </c>
    </row>
    <row r="85" spans="8:10" x14ac:dyDescent="0.25">
      <c r="H85" s="9" t="s">
        <v>46</v>
      </c>
      <c r="I85" s="1" t="s">
        <v>218</v>
      </c>
      <c r="J85" s="1" t="s">
        <v>209</v>
      </c>
    </row>
    <row r="86" spans="8:10" x14ac:dyDescent="0.25">
      <c r="H86" s="9" t="s">
        <v>46</v>
      </c>
      <c r="I86" s="1" t="s">
        <v>218</v>
      </c>
      <c r="J86" s="1" t="s">
        <v>209</v>
      </c>
    </row>
    <row r="87" spans="8:10" ht="22.5" x14ac:dyDescent="0.25">
      <c r="H87" s="9" t="s">
        <v>143</v>
      </c>
      <c r="I87" s="12" t="s">
        <v>209</v>
      </c>
      <c r="J87" s="12" t="s">
        <v>217</v>
      </c>
    </row>
    <row r="88" spans="8:10" x14ac:dyDescent="0.25">
      <c r="H88" s="9" t="s">
        <v>19</v>
      </c>
      <c r="I88" s="12" t="s">
        <v>205</v>
      </c>
      <c r="J88" s="12" t="s">
        <v>204</v>
      </c>
    </row>
    <row r="89" spans="8:10" ht="22.5" x14ac:dyDescent="0.25">
      <c r="H89" s="9" t="s">
        <v>193</v>
      </c>
      <c r="I89" s="1" t="s">
        <v>208</v>
      </c>
      <c r="J89" s="1" t="s">
        <v>228</v>
      </c>
    </row>
    <row r="90" spans="8:10" ht="22.5" x14ac:dyDescent="0.25">
      <c r="H90" s="9" t="s">
        <v>77</v>
      </c>
      <c r="I90" s="12" t="s">
        <v>220</v>
      </c>
      <c r="J90" s="12" t="s">
        <v>208</v>
      </c>
    </row>
    <row r="91" spans="8:10" ht="22.5" x14ac:dyDescent="0.25">
      <c r="H91" s="9" t="s">
        <v>77</v>
      </c>
      <c r="I91" s="1" t="s">
        <v>220</v>
      </c>
      <c r="J91" s="1" t="s">
        <v>208</v>
      </c>
    </row>
    <row r="92" spans="8:10" x14ac:dyDescent="0.25">
      <c r="H92" s="9" t="s">
        <v>116</v>
      </c>
      <c r="I92" s="12" t="s">
        <v>214</v>
      </c>
      <c r="J92" s="12" t="s">
        <v>215</v>
      </c>
    </row>
    <row r="93" spans="8:10" x14ac:dyDescent="0.25">
      <c r="H93" s="9" t="s">
        <v>41</v>
      </c>
      <c r="I93" s="1" t="s">
        <v>218</v>
      </c>
      <c r="J93" s="12" t="s">
        <v>209</v>
      </c>
    </row>
    <row r="94" spans="8:10" ht="22.5" x14ac:dyDescent="0.25">
      <c r="H94" s="9" t="s">
        <v>63</v>
      </c>
      <c r="I94" s="1" t="s">
        <v>220</v>
      </c>
      <c r="J94" s="1" t="s">
        <v>216</v>
      </c>
    </row>
    <row r="95" spans="8:10" ht="22.5" x14ac:dyDescent="0.25">
      <c r="H95" s="9" t="s">
        <v>73</v>
      </c>
      <c r="I95" s="12" t="s">
        <v>220</v>
      </c>
      <c r="J95" s="12" t="s">
        <v>208</v>
      </c>
    </row>
    <row r="96" spans="8:10" x14ac:dyDescent="0.25">
      <c r="H96" s="9" t="s">
        <v>114</v>
      </c>
      <c r="I96" s="12" t="s">
        <v>214</v>
      </c>
      <c r="J96" s="12" t="s">
        <v>215</v>
      </c>
    </row>
    <row r="97" spans="8:10" x14ac:dyDescent="0.25">
      <c r="H97" s="9" t="s">
        <v>118</v>
      </c>
      <c r="I97" s="12" t="s">
        <v>214</v>
      </c>
      <c r="J97" s="12" t="s">
        <v>215</v>
      </c>
    </row>
    <row r="98" spans="8:10" ht="22.5" x14ac:dyDescent="0.25">
      <c r="H98" s="9" t="s">
        <v>137</v>
      </c>
      <c r="I98" s="12" t="s">
        <v>230</v>
      </c>
      <c r="J98" s="12" t="s">
        <v>209</v>
      </c>
    </row>
    <row r="99" spans="8:10" ht="22.5" x14ac:dyDescent="0.25">
      <c r="H99" s="9" t="s">
        <v>104</v>
      </c>
      <c r="I99" s="1" t="s">
        <v>217</v>
      </c>
      <c r="J99" s="12" t="s">
        <v>218</v>
      </c>
    </row>
    <row r="100" spans="8:10" ht="22.5" x14ac:dyDescent="0.25">
      <c r="H100" s="9" t="s">
        <v>141</v>
      </c>
      <c r="I100" s="12" t="s">
        <v>230</v>
      </c>
      <c r="J100" s="12" t="s">
        <v>209</v>
      </c>
    </row>
    <row r="101" spans="8:10" x14ac:dyDescent="0.25">
      <c r="H101" s="9" t="s">
        <v>33</v>
      </c>
      <c r="I101" s="12" t="s">
        <v>209</v>
      </c>
      <c r="J101" s="1" t="s">
        <v>207</v>
      </c>
    </row>
    <row r="102" spans="8:10" x14ac:dyDescent="0.25">
      <c r="H102" s="9" t="s">
        <v>15</v>
      </c>
      <c r="I102" s="1" t="s">
        <v>205</v>
      </c>
      <c r="J102" s="12" t="s">
        <v>204</v>
      </c>
    </row>
    <row r="103" spans="8:10" ht="22.5" x14ac:dyDescent="0.25">
      <c r="H103" s="9" t="s">
        <v>184</v>
      </c>
      <c r="I103" s="1" t="s">
        <v>220</v>
      </c>
      <c r="J103" s="1" t="s">
        <v>208</v>
      </c>
    </row>
    <row r="104" spans="8:10" x14ac:dyDescent="0.25">
      <c r="H104" s="9" t="s">
        <v>9</v>
      </c>
      <c r="I104" s="1" t="s">
        <v>199</v>
      </c>
      <c r="J104" s="1" t="s">
        <v>201</v>
      </c>
    </row>
    <row r="105" spans="8:10" x14ac:dyDescent="0.25">
      <c r="H105" s="9" t="s">
        <v>25</v>
      </c>
      <c r="I105" s="1" t="s">
        <v>207</v>
      </c>
      <c r="J105" s="12" t="s">
        <v>206</v>
      </c>
    </row>
    <row r="106" spans="8:10" x14ac:dyDescent="0.25">
      <c r="H106" s="9" t="s">
        <v>21</v>
      </c>
      <c r="I106" s="12" t="s">
        <v>205</v>
      </c>
      <c r="J106" s="12" t="s">
        <v>206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93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6"/>
  <sheetViews>
    <sheetView zoomScale="85" zoomScaleNormal="85" workbookViewId="0">
      <selection activeCell="A2" sqref="A2"/>
    </sheetView>
  </sheetViews>
  <sheetFormatPr defaultColWidth="23" defaultRowHeight="11.25" x14ac:dyDescent="0.25"/>
  <cols>
    <col min="1" max="1" width="19.28515625" style="3" customWidth="1"/>
    <col min="2" max="2" width="19.28515625" style="11" customWidth="1"/>
    <col min="3" max="4" width="51" style="2" customWidth="1"/>
    <col min="5" max="7" width="23" style="2"/>
    <col min="8" max="10" width="0" style="2" hidden="1" customWidth="1"/>
    <col min="11" max="256" width="23" style="2"/>
    <col min="257" max="257" width="19.28515625" style="2" customWidth="1"/>
    <col min="258" max="258" width="20.5703125" style="2" customWidth="1"/>
    <col min="259" max="260" width="50.85546875" style="2" customWidth="1"/>
    <col min="261" max="512" width="23" style="2"/>
    <col min="513" max="513" width="19.28515625" style="2" customWidth="1"/>
    <col min="514" max="514" width="20.5703125" style="2" customWidth="1"/>
    <col min="515" max="516" width="50.85546875" style="2" customWidth="1"/>
    <col min="517" max="768" width="23" style="2"/>
    <col min="769" max="769" width="19.28515625" style="2" customWidth="1"/>
    <col min="770" max="770" width="20.5703125" style="2" customWidth="1"/>
    <col min="771" max="772" width="50.85546875" style="2" customWidth="1"/>
    <col min="773" max="1024" width="23" style="2"/>
    <col min="1025" max="1025" width="19.28515625" style="2" customWidth="1"/>
    <col min="1026" max="1026" width="20.5703125" style="2" customWidth="1"/>
    <col min="1027" max="1028" width="50.85546875" style="2" customWidth="1"/>
    <col min="1029" max="1280" width="23" style="2"/>
    <col min="1281" max="1281" width="19.28515625" style="2" customWidth="1"/>
    <col min="1282" max="1282" width="20.5703125" style="2" customWidth="1"/>
    <col min="1283" max="1284" width="50.85546875" style="2" customWidth="1"/>
    <col min="1285" max="1536" width="23" style="2"/>
    <col min="1537" max="1537" width="19.28515625" style="2" customWidth="1"/>
    <col min="1538" max="1538" width="20.5703125" style="2" customWidth="1"/>
    <col min="1539" max="1540" width="50.85546875" style="2" customWidth="1"/>
    <col min="1541" max="1792" width="23" style="2"/>
    <col min="1793" max="1793" width="19.28515625" style="2" customWidth="1"/>
    <col min="1794" max="1794" width="20.5703125" style="2" customWidth="1"/>
    <col min="1795" max="1796" width="50.85546875" style="2" customWidth="1"/>
    <col min="1797" max="2048" width="23" style="2"/>
    <col min="2049" max="2049" width="19.28515625" style="2" customWidth="1"/>
    <col min="2050" max="2050" width="20.5703125" style="2" customWidth="1"/>
    <col min="2051" max="2052" width="50.85546875" style="2" customWidth="1"/>
    <col min="2053" max="2304" width="23" style="2"/>
    <col min="2305" max="2305" width="19.28515625" style="2" customWidth="1"/>
    <col min="2306" max="2306" width="20.5703125" style="2" customWidth="1"/>
    <col min="2307" max="2308" width="50.85546875" style="2" customWidth="1"/>
    <col min="2309" max="2560" width="23" style="2"/>
    <col min="2561" max="2561" width="19.28515625" style="2" customWidth="1"/>
    <col min="2562" max="2562" width="20.5703125" style="2" customWidth="1"/>
    <col min="2563" max="2564" width="50.85546875" style="2" customWidth="1"/>
    <col min="2565" max="2816" width="23" style="2"/>
    <col min="2817" max="2817" width="19.28515625" style="2" customWidth="1"/>
    <col min="2818" max="2818" width="20.5703125" style="2" customWidth="1"/>
    <col min="2819" max="2820" width="50.85546875" style="2" customWidth="1"/>
    <col min="2821" max="3072" width="23" style="2"/>
    <col min="3073" max="3073" width="19.28515625" style="2" customWidth="1"/>
    <col min="3074" max="3074" width="20.5703125" style="2" customWidth="1"/>
    <col min="3075" max="3076" width="50.85546875" style="2" customWidth="1"/>
    <col min="3077" max="3328" width="23" style="2"/>
    <col min="3329" max="3329" width="19.28515625" style="2" customWidth="1"/>
    <col min="3330" max="3330" width="20.5703125" style="2" customWidth="1"/>
    <col min="3331" max="3332" width="50.85546875" style="2" customWidth="1"/>
    <col min="3333" max="3584" width="23" style="2"/>
    <col min="3585" max="3585" width="19.28515625" style="2" customWidth="1"/>
    <col min="3586" max="3586" width="20.5703125" style="2" customWidth="1"/>
    <col min="3587" max="3588" width="50.85546875" style="2" customWidth="1"/>
    <col min="3589" max="3840" width="23" style="2"/>
    <col min="3841" max="3841" width="19.28515625" style="2" customWidth="1"/>
    <col min="3842" max="3842" width="20.5703125" style="2" customWidth="1"/>
    <col min="3843" max="3844" width="50.85546875" style="2" customWidth="1"/>
    <col min="3845" max="4096" width="23" style="2"/>
    <col min="4097" max="4097" width="19.28515625" style="2" customWidth="1"/>
    <col min="4098" max="4098" width="20.5703125" style="2" customWidth="1"/>
    <col min="4099" max="4100" width="50.85546875" style="2" customWidth="1"/>
    <col min="4101" max="4352" width="23" style="2"/>
    <col min="4353" max="4353" width="19.28515625" style="2" customWidth="1"/>
    <col min="4354" max="4354" width="20.5703125" style="2" customWidth="1"/>
    <col min="4355" max="4356" width="50.85546875" style="2" customWidth="1"/>
    <col min="4357" max="4608" width="23" style="2"/>
    <col min="4609" max="4609" width="19.28515625" style="2" customWidth="1"/>
    <col min="4610" max="4610" width="20.5703125" style="2" customWidth="1"/>
    <col min="4611" max="4612" width="50.85546875" style="2" customWidth="1"/>
    <col min="4613" max="4864" width="23" style="2"/>
    <col min="4865" max="4865" width="19.28515625" style="2" customWidth="1"/>
    <col min="4866" max="4866" width="20.5703125" style="2" customWidth="1"/>
    <col min="4867" max="4868" width="50.85546875" style="2" customWidth="1"/>
    <col min="4869" max="5120" width="23" style="2"/>
    <col min="5121" max="5121" width="19.28515625" style="2" customWidth="1"/>
    <col min="5122" max="5122" width="20.5703125" style="2" customWidth="1"/>
    <col min="5123" max="5124" width="50.85546875" style="2" customWidth="1"/>
    <col min="5125" max="5376" width="23" style="2"/>
    <col min="5377" max="5377" width="19.28515625" style="2" customWidth="1"/>
    <col min="5378" max="5378" width="20.5703125" style="2" customWidth="1"/>
    <col min="5379" max="5380" width="50.85546875" style="2" customWidth="1"/>
    <col min="5381" max="5632" width="23" style="2"/>
    <col min="5633" max="5633" width="19.28515625" style="2" customWidth="1"/>
    <col min="5634" max="5634" width="20.5703125" style="2" customWidth="1"/>
    <col min="5635" max="5636" width="50.85546875" style="2" customWidth="1"/>
    <col min="5637" max="5888" width="23" style="2"/>
    <col min="5889" max="5889" width="19.28515625" style="2" customWidth="1"/>
    <col min="5890" max="5890" width="20.5703125" style="2" customWidth="1"/>
    <col min="5891" max="5892" width="50.85546875" style="2" customWidth="1"/>
    <col min="5893" max="6144" width="23" style="2"/>
    <col min="6145" max="6145" width="19.28515625" style="2" customWidth="1"/>
    <col min="6146" max="6146" width="20.5703125" style="2" customWidth="1"/>
    <col min="6147" max="6148" width="50.85546875" style="2" customWidth="1"/>
    <col min="6149" max="6400" width="23" style="2"/>
    <col min="6401" max="6401" width="19.28515625" style="2" customWidth="1"/>
    <col min="6402" max="6402" width="20.5703125" style="2" customWidth="1"/>
    <col min="6403" max="6404" width="50.85546875" style="2" customWidth="1"/>
    <col min="6405" max="6656" width="23" style="2"/>
    <col min="6657" max="6657" width="19.28515625" style="2" customWidth="1"/>
    <col min="6658" max="6658" width="20.5703125" style="2" customWidth="1"/>
    <col min="6659" max="6660" width="50.85546875" style="2" customWidth="1"/>
    <col min="6661" max="6912" width="23" style="2"/>
    <col min="6913" max="6913" width="19.28515625" style="2" customWidth="1"/>
    <col min="6914" max="6914" width="20.5703125" style="2" customWidth="1"/>
    <col min="6915" max="6916" width="50.85546875" style="2" customWidth="1"/>
    <col min="6917" max="7168" width="23" style="2"/>
    <col min="7169" max="7169" width="19.28515625" style="2" customWidth="1"/>
    <col min="7170" max="7170" width="20.5703125" style="2" customWidth="1"/>
    <col min="7171" max="7172" width="50.85546875" style="2" customWidth="1"/>
    <col min="7173" max="7424" width="23" style="2"/>
    <col min="7425" max="7425" width="19.28515625" style="2" customWidth="1"/>
    <col min="7426" max="7426" width="20.5703125" style="2" customWidth="1"/>
    <col min="7427" max="7428" width="50.85546875" style="2" customWidth="1"/>
    <col min="7429" max="7680" width="23" style="2"/>
    <col min="7681" max="7681" width="19.28515625" style="2" customWidth="1"/>
    <col min="7682" max="7682" width="20.5703125" style="2" customWidth="1"/>
    <col min="7683" max="7684" width="50.85546875" style="2" customWidth="1"/>
    <col min="7685" max="7936" width="23" style="2"/>
    <col min="7937" max="7937" width="19.28515625" style="2" customWidth="1"/>
    <col min="7938" max="7938" width="20.5703125" style="2" customWidth="1"/>
    <col min="7939" max="7940" width="50.85546875" style="2" customWidth="1"/>
    <col min="7941" max="8192" width="23" style="2"/>
    <col min="8193" max="8193" width="19.28515625" style="2" customWidth="1"/>
    <col min="8194" max="8194" width="20.5703125" style="2" customWidth="1"/>
    <col min="8195" max="8196" width="50.85546875" style="2" customWidth="1"/>
    <col min="8197" max="8448" width="23" style="2"/>
    <col min="8449" max="8449" width="19.28515625" style="2" customWidth="1"/>
    <col min="8450" max="8450" width="20.5703125" style="2" customWidth="1"/>
    <col min="8451" max="8452" width="50.85546875" style="2" customWidth="1"/>
    <col min="8453" max="8704" width="23" style="2"/>
    <col min="8705" max="8705" width="19.28515625" style="2" customWidth="1"/>
    <col min="8706" max="8706" width="20.5703125" style="2" customWidth="1"/>
    <col min="8707" max="8708" width="50.85546875" style="2" customWidth="1"/>
    <col min="8709" max="8960" width="23" style="2"/>
    <col min="8961" max="8961" width="19.28515625" style="2" customWidth="1"/>
    <col min="8962" max="8962" width="20.5703125" style="2" customWidth="1"/>
    <col min="8963" max="8964" width="50.85546875" style="2" customWidth="1"/>
    <col min="8965" max="9216" width="23" style="2"/>
    <col min="9217" max="9217" width="19.28515625" style="2" customWidth="1"/>
    <col min="9218" max="9218" width="20.5703125" style="2" customWidth="1"/>
    <col min="9219" max="9220" width="50.85546875" style="2" customWidth="1"/>
    <col min="9221" max="9472" width="23" style="2"/>
    <col min="9473" max="9473" width="19.28515625" style="2" customWidth="1"/>
    <col min="9474" max="9474" width="20.5703125" style="2" customWidth="1"/>
    <col min="9475" max="9476" width="50.85546875" style="2" customWidth="1"/>
    <col min="9477" max="9728" width="23" style="2"/>
    <col min="9729" max="9729" width="19.28515625" style="2" customWidth="1"/>
    <col min="9730" max="9730" width="20.5703125" style="2" customWidth="1"/>
    <col min="9731" max="9732" width="50.85546875" style="2" customWidth="1"/>
    <col min="9733" max="9984" width="23" style="2"/>
    <col min="9985" max="9985" width="19.28515625" style="2" customWidth="1"/>
    <col min="9986" max="9986" width="20.5703125" style="2" customWidth="1"/>
    <col min="9987" max="9988" width="50.85546875" style="2" customWidth="1"/>
    <col min="9989" max="10240" width="23" style="2"/>
    <col min="10241" max="10241" width="19.28515625" style="2" customWidth="1"/>
    <col min="10242" max="10242" width="20.5703125" style="2" customWidth="1"/>
    <col min="10243" max="10244" width="50.85546875" style="2" customWidth="1"/>
    <col min="10245" max="10496" width="23" style="2"/>
    <col min="10497" max="10497" width="19.28515625" style="2" customWidth="1"/>
    <col min="10498" max="10498" width="20.5703125" style="2" customWidth="1"/>
    <col min="10499" max="10500" width="50.85546875" style="2" customWidth="1"/>
    <col min="10501" max="10752" width="23" style="2"/>
    <col min="10753" max="10753" width="19.28515625" style="2" customWidth="1"/>
    <col min="10754" max="10754" width="20.5703125" style="2" customWidth="1"/>
    <col min="10755" max="10756" width="50.85546875" style="2" customWidth="1"/>
    <col min="10757" max="11008" width="23" style="2"/>
    <col min="11009" max="11009" width="19.28515625" style="2" customWidth="1"/>
    <col min="11010" max="11010" width="20.5703125" style="2" customWidth="1"/>
    <col min="11011" max="11012" width="50.85546875" style="2" customWidth="1"/>
    <col min="11013" max="11264" width="23" style="2"/>
    <col min="11265" max="11265" width="19.28515625" style="2" customWidth="1"/>
    <col min="11266" max="11266" width="20.5703125" style="2" customWidth="1"/>
    <col min="11267" max="11268" width="50.85546875" style="2" customWidth="1"/>
    <col min="11269" max="11520" width="23" style="2"/>
    <col min="11521" max="11521" width="19.28515625" style="2" customWidth="1"/>
    <col min="11522" max="11522" width="20.5703125" style="2" customWidth="1"/>
    <col min="11523" max="11524" width="50.85546875" style="2" customWidth="1"/>
    <col min="11525" max="11776" width="23" style="2"/>
    <col min="11777" max="11777" width="19.28515625" style="2" customWidth="1"/>
    <col min="11778" max="11778" width="20.5703125" style="2" customWidth="1"/>
    <col min="11779" max="11780" width="50.85546875" style="2" customWidth="1"/>
    <col min="11781" max="12032" width="23" style="2"/>
    <col min="12033" max="12033" width="19.28515625" style="2" customWidth="1"/>
    <col min="12034" max="12034" width="20.5703125" style="2" customWidth="1"/>
    <col min="12035" max="12036" width="50.85546875" style="2" customWidth="1"/>
    <col min="12037" max="12288" width="23" style="2"/>
    <col min="12289" max="12289" width="19.28515625" style="2" customWidth="1"/>
    <col min="12290" max="12290" width="20.5703125" style="2" customWidth="1"/>
    <col min="12291" max="12292" width="50.85546875" style="2" customWidth="1"/>
    <col min="12293" max="12544" width="23" style="2"/>
    <col min="12545" max="12545" width="19.28515625" style="2" customWidth="1"/>
    <col min="12546" max="12546" width="20.5703125" style="2" customWidth="1"/>
    <col min="12547" max="12548" width="50.85546875" style="2" customWidth="1"/>
    <col min="12549" max="12800" width="23" style="2"/>
    <col min="12801" max="12801" width="19.28515625" style="2" customWidth="1"/>
    <col min="12802" max="12802" width="20.5703125" style="2" customWidth="1"/>
    <col min="12803" max="12804" width="50.85546875" style="2" customWidth="1"/>
    <col min="12805" max="13056" width="23" style="2"/>
    <col min="13057" max="13057" width="19.28515625" style="2" customWidth="1"/>
    <col min="13058" max="13058" width="20.5703125" style="2" customWidth="1"/>
    <col min="13059" max="13060" width="50.85546875" style="2" customWidth="1"/>
    <col min="13061" max="13312" width="23" style="2"/>
    <col min="13313" max="13313" width="19.28515625" style="2" customWidth="1"/>
    <col min="13314" max="13314" width="20.5703125" style="2" customWidth="1"/>
    <col min="13315" max="13316" width="50.85546875" style="2" customWidth="1"/>
    <col min="13317" max="13568" width="23" style="2"/>
    <col min="13569" max="13569" width="19.28515625" style="2" customWidth="1"/>
    <col min="13570" max="13570" width="20.5703125" style="2" customWidth="1"/>
    <col min="13571" max="13572" width="50.85546875" style="2" customWidth="1"/>
    <col min="13573" max="13824" width="23" style="2"/>
    <col min="13825" max="13825" width="19.28515625" style="2" customWidth="1"/>
    <col min="13826" max="13826" width="20.5703125" style="2" customWidth="1"/>
    <col min="13827" max="13828" width="50.85546875" style="2" customWidth="1"/>
    <col min="13829" max="14080" width="23" style="2"/>
    <col min="14081" max="14081" width="19.28515625" style="2" customWidth="1"/>
    <col min="14082" max="14082" width="20.5703125" style="2" customWidth="1"/>
    <col min="14083" max="14084" width="50.85546875" style="2" customWidth="1"/>
    <col min="14085" max="14336" width="23" style="2"/>
    <col min="14337" max="14337" width="19.28515625" style="2" customWidth="1"/>
    <col min="14338" max="14338" width="20.5703125" style="2" customWidth="1"/>
    <col min="14339" max="14340" width="50.85546875" style="2" customWidth="1"/>
    <col min="14341" max="14592" width="23" style="2"/>
    <col min="14593" max="14593" width="19.28515625" style="2" customWidth="1"/>
    <col min="14594" max="14594" width="20.5703125" style="2" customWidth="1"/>
    <col min="14595" max="14596" width="50.85546875" style="2" customWidth="1"/>
    <col min="14597" max="14848" width="23" style="2"/>
    <col min="14849" max="14849" width="19.28515625" style="2" customWidth="1"/>
    <col min="14850" max="14850" width="20.5703125" style="2" customWidth="1"/>
    <col min="14851" max="14852" width="50.85546875" style="2" customWidth="1"/>
    <col min="14853" max="15104" width="23" style="2"/>
    <col min="15105" max="15105" width="19.28515625" style="2" customWidth="1"/>
    <col min="15106" max="15106" width="20.5703125" style="2" customWidth="1"/>
    <col min="15107" max="15108" width="50.85546875" style="2" customWidth="1"/>
    <col min="15109" max="15360" width="23" style="2"/>
    <col min="15361" max="15361" width="19.28515625" style="2" customWidth="1"/>
    <col min="15362" max="15362" width="20.5703125" style="2" customWidth="1"/>
    <col min="15363" max="15364" width="50.85546875" style="2" customWidth="1"/>
    <col min="15365" max="15616" width="23" style="2"/>
    <col min="15617" max="15617" width="19.28515625" style="2" customWidth="1"/>
    <col min="15618" max="15618" width="20.5703125" style="2" customWidth="1"/>
    <col min="15619" max="15620" width="50.85546875" style="2" customWidth="1"/>
    <col min="15621" max="15872" width="23" style="2"/>
    <col min="15873" max="15873" width="19.28515625" style="2" customWidth="1"/>
    <col min="15874" max="15874" width="20.5703125" style="2" customWidth="1"/>
    <col min="15875" max="15876" width="50.85546875" style="2" customWidth="1"/>
    <col min="15877" max="16128" width="23" style="2"/>
    <col min="16129" max="16129" width="19.28515625" style="2" customWidth="1"/>
    <col min="16130" max="16130" width="20.5703125" style="2" customWidth="1"/>
    <col min="16131" max="16132" width="50.85546875" style="2" customWidth="1"/>
    <col min="16133" max="16384" width="23" style="2"/>
  </cols>
  <sheetData>
    <row r="1" spans="1:10" s="10" customFormat="1" ht="42.75" customHeight="1" x14ac:dyDescent="0.25">
      <c r="A1" s="18" t="s">
        <v>242</v>
      </c>
      <c r="B1" s="18"/>
      <c r="C1" s="18"/>
      <c r="D1" s="18"/>
      <c r="H1" s="9" t="s">
        <v>227</v>
      </c>
      <c r="I1" s="1" t="s">
        <v>209</v>
      </c>
      <c r="J1" s="1" t="s">
        <v>217</v>
      </c>
    </row>
    <row r="2" spans="1:10" s="4" customFormat="1" ht="32.25" customHeight="1" x14ac:dyDescent="0.25">
      <c r="A2" s="8" t="s">
        <v>196</v>
      </c>
      <c r="B2" s="7" t="s">
        <v>198</v>
      </c>
      <c r="C2" s="8" t="s">
        <v>51</v>
      </c>
      <c r="D2" s="8" t="s">
        <v>52</v>
      </c>
      <c r="H2" s="9" t="s">
        <v>203</v>
      </c>
      <c r="I2" s="1" t="s">
        <v>199</v>
      </c>
      <c r="J2" s="1" t="s">
        <v>204</v>
      </c>
    </row>
    <row r="3" spans="1:10" ht="25.5" customHeight="1" x14ac:dyDescent="0.25">
      <c r="A3" s="9" t="s">
        <v>168</v>
      </c>
      <c r="B3" s="9" t="s">
        <v>106</v>
      </c>
      <c r="C3" s="1" t="str">
        <f>VLOOKUP(B3,$H$1:$J$106,2,FALSE)</f>
        <v>Anglo-Chinese Junior College</v>
      </c>
      <c r="D3" s="1" t="str">
        <f>VLOOKUP(B3,$H$1:$J$106,3,FALSE)</f>
        <v>Hwa Chong Institution</v>
      </c>
      <c r="H3" s="9" t="s">
        <v>17</v>
      </c>
      <c r="I3" s="1" t="s">
        <v>205</v>
      </c>
      <c r="J3" s="12" t="s">
        <v>204</v>
      </c>
    </row>
    <row r="4" spans="1:10" ht="25.5" customHeight="1" x14ac:dyDescent="0.25">
      <c r="A4" s="9" t="s">
        <v>226</v>
      </c>
      <c r="B4" s="9" t="s">
        <v>227</v>
      </c>
      <c r="C4" s="1" t="str">
        <f t="shared" ref="C4:C19" si="0">VLOOKUP(B4,$H$1:$J$106,2,FALSE)</f>
        <v>Catholic Junior College</v>
      </c>
      <c r="D4" s="1" t="str">
        <f t="shared" ref="D4:D19" si="1">VLOOKUP(B4,$H$1:$J$106,3,FALSE)</f>
        <v>Anglo-Chinese Junior College</v>
      </c>
      <c r="H4" s="9" t="s">
        <v>127</v>
      </c>
      <c r="I4" s="12" t="s">
        <v>230</v>
      </c>
      <c r="J4" s="12" t="s">
        <v>216</v>
      </c>
    </row>
    <row r="5" spans="1:10" ht="25.5" customHeight="1" x14ac:dyDescent="0.25">
      <c r="A5" s="9" t="s">
        <v>169</v>
      </c>
      <c r="B5" s="9" t="s">
        <v>139</v>
      </c>
      <c r="C5" s="1" t="str">
        <f t="shared" si="0"/>
        <v>St. Andrew's Juniot College</v>
      </c>
      <c r="D5" s="1" t="str">
        <f t="shared" si="1"/>
        <v>Catholic Junior College</v>
      </c>
      <c r="H5" s="9" t="s">
        <v>27</v>
      </c>
      <c r="I5" s="1" t="s">
        <v>207</v>
      </c>
      <c r="J5" s="12" t="s">
        <v>206</v>
      </c>
    </row>
    <row r="6" spans="1:10" ht="25.5" customHeight="1" x14ac:dyDescent="0.25">
      <c r="A6" s="9" t="s">
        <v>170</v>
      </c>
      <c r="B6" s="9" t="s">
        <v>171</v>
      </c>
      <c r="C6" s="1" t="str">
        <f t="shared" si="0"/>
        <v>Catholic Junior College</v>
      </c>
      <c r="D6" s="1" t="str">
        <f t="shared" si="1"/>
        <v>Anglo-Chinese Junior College</v>
      </c>
      <c r="H6" s="9" t="s">
        <v>75</v>
      </c>
      <c r="I6" s="12" t="s">
        <v>220</v>
      </c>
      <c r="J6" s="12" t="s">
        <v>208</v>
      </c>
    </row>
    <row r="7" spans="1:10" ht="25.5" customHeight="1" x14ac:dyDescent="0.25">
      <c r="A7" s="9" t="s">
        <v>172</v>
      </c>
      <c r="B7" s="9" t="s">
        <v>173</v>
      </c>
      <c r="C7" s="1" t="str">
        <f t="shared" si="0"/>
        <v>Catholic Junior College</v>
      </c>
      <c r="D7" s="1" t="str">
        <f t="shared" si="1"/>
        <v>St. Andrew's Junior College</v>
      </c>
      <c r="H7" s="9" t="s">
        <v>108</v>
      </c>
      <c r="I7" s="1" t="s">
        <v>220</v>
      </c>
      <c r="J7" s="1" t="s">
        <v>209</v>
      </c>
    </row>
    <row r="8" spans="1:10" ht="25.5" customHeight="1" x14ac:dyDescent="0.25">
      <c r="A8" s="9" t="s">
        <v>174</v>
      </c>
      <c r="B8" s="9" t="s">
        <v>42</v>
      </c>
      <c r="C8" s="1" t="str">
        <f t="shared" si="0"/>
        <v>Hwa Chong Institution</v>
      </c>
      <c r="D8" s="1" t="str">
        <f t="shared" si="1"/>
        <v>Catholic Junior College</v>
      </c>
      <c r="H8" s="9" t="s">
        <v>120</v>
      </c>
      <c r="I8" s="12" t="s">
        <v>212</v>
      </c>
      <c r="J8" s="12" t="s">
        <v>215</v>
      </c>
    </row>
    <row r="9" spans="1:10" ht="25.5" customHeight="1" x14ac:dyDescent="0.25">
      <c r="A9" s="9" t="s">
        <v>175</v>
      </c>
      <c r="B9" s="9" t="s">
        <v>176</v>
      </c>
      <c r="C9" s="1" t="str">
        <f t="shared" si="0"/>
        <v>Catholic Junior College</v>
      </c>
      <c r="D9" s="1" t="str">
        <f t="shared" si="1"/>
        <v>St. Andrew's Junior College</v>
      </c>
      <c r="H9" s="9" t="s">
        <v>29</v>
      </c>
      <c r="I9" s="1" t="s">
        <v>207</v>
      </c>
      <c r="J9" s="12" t="s">
        <v>208</v>
      </c>
    </row>
    <row r="10" spans="1:10" ht="25.5" customHeight="1" x14ac:dyDescent="0.25">
      <c r="A10" s="9" t="s">
        <v>177</v>
      </c>
      <c r="B10" s="9" t="s">
        <v>178</v>
      </c>
      <c r="C10" s="1" t="str">
        <f t="shared" si="0"/>
        <v>St. Andrew's Junior College</v>
      </c>
      <c r="D10" s="1" t="str">
        <f t="shared" si="1"/>
        <v>Hwa Chong Institution</v>
      </c>
      <c r="H10" s="9" t="s">
        <v>29</v>
      </c>
      <c r="I10" s="1" t="s">
        <v>207</v>
      </c>
      <c r="J10" s="1" t="s">
        <v>208</v>
      </c>
    </row>
    <row r="11" spans="1:10" ht="25.5" customHeight="1" x14ac:dyDescent="0.25">
      <c r="A11" s="9" t="s">
        <v>179</v>
      </c>
      <c r="B11" s="9" t="s">
        <v>180</v>
      </c>
      <c r="C11" s="1" t="str">
        <f t="shared" si="0"/>
        <v>St. Andrew's Junior College</v>
      </c>
      <c r="D11" s="1" t="str">
        <f t="shared" si="1"/>
        <v>Catholic Junior College</v>
      </c>
      <c r="H11" s="9" t="s">
        <v>180</v>
      </c>
      <c r="I11" s="1" t="s">
        <v>220</v>
      </c>
      <c r="J11" s="1" t="s">
        <v>209</v>
      </c>
    </row>
    <row r="12" spans="1:10" ht="25.5" customHeight="1" x14ac:dyDescent="0.25">
      <c r="A12" s="9" t="s">
        <v>181</v>
      </c>
      <c r="B12" s="9" t="s">
        <v>182</v>
      </c>
      <c r="C12" s="1" t="str">
        <f t="shared" si="0"/>
        <v>St. Andrew's Junior College</v>
      </c>
      <c r="D12" s="1" t="str">
        <f t="shared" si="1"/>
        <v>Nanyang Junior College</v>
      </c>
      <c r="H12" s="9" t="s">
        <v>159</v>
      </c>
      <c r="I12" s="12" t="s">
        <v>219</v>
      </c>
      <c r="J12" s="12" t="s">
        <v>199</v>
      </c>
    </row>
    <row r="13" spans="1:10" ht="25.5" customHeight="1" x14ac:dyDescent="0.25">
      <c r="A13" s="9" t="s">
        <v>183</v>
      </c>
      <c r="B13" s="9" t="s">
        <v>184</v>
      </c>
      <c r="C13" s="1" t="str">
        <f t="shared" si="0"/>
        <v>St. Andrew's Junior College</v>
      </c>
      <c r="D13" s="1" t="str">
        <f t="shared" si="1"/>
        <v>Nanyang Junior College</v>
      </c>
      <c r="H13" s="9" t="s">
        <v>86</v>
      </c>
      <c r="I13" s="1" t="s">
        <v>224</v>
      </c>
      <c r="J13" s="12" t="s">
        <v>218</v>
      </c>
    </row>
    <row r="14" spans="1:10" ht="25.5" customHeight="1" x14ac:dyDescent="0.25">
      <c r="A14" s="9" t="s">
        <v>185</v>
      </c>
      <c r="B14" s="9" t="s">
        <v>77</v>
      </c>
      <c r="C14" s="1" t="str">
        <f t="shared" si="0"/>
        <v>St. Andrew's Junior College</v>
      </c>
      <c r="D14" s="1" t="str">
        <f t="shared" si="1"/>
        <v>Nanyang Junior College</v>
      </c>
      <c r="H14" s="9" t="s">
        <v>31</v>
      </c>
      <c r="I14" s="1" t="s">
        <v>207</v>
      </c>
      <c r="J14" s="12" t="s">
        <v>208</v>
      </c>
    </row>
    <row r="15" spans="1:10" ht="25.5" customHeight="1" x14ac:dyDescent="0.25">
      <c r="A15" s="9" t="s">
        <v>186</v>
      </c>
      <c r="B15" s="9" t="s">
        <v>187</v>
      </c>
      <c r="C15" s="1" t="str">
        <f t="shared" si="0"/>
        <v>St. Andrew's Junior College</v>
      </c>
      <c r="D15" s="1" t="str">
        <f t="shared" si="1"/>
        <v>Serangoon Junior College</v>
      </c>
      <c r="H15" s="9" t="s">
        <v>55</v>
      </c>
      <c r="I15" s="1" t="s">
        <v>220</v>
      </c>
      <c r="J15" s="12" t="s">
        <v>209</v>
      </c>
    </row>
    <row r="16" spans="1:10" ht="25.5" customHeight="1" x14ac:dyDescent="0.25">
      <c r="A16" s="9" t="s">
        <v>188</v>
      </c>
      <c r="B16" s="9" t="s">
        <v>189</v>
      </c>
      <c r="C16" s="1" t="str">
        <f t="shared" si="0"/>
        <v>St. Andrew's Junior College</v>
      </c>
      <c r="D16" s="1" t="str">
        <f t="shared" si="1"/>
        <v>Serangoon Junior College</v>
      </c>
      <c r="H16" s="9" t="s">
        <v>191</v>
      </c>
      <c r="I16" s="1" t="s">
        <v>220</v>
      </c>
      <c r="J16" s="1" t="s">
        <v>228</v>
      </c>
    </row>
    <row r="17" spans="1:10" ht="25.5" customHeight="1" x14ac:dyDescent="0.25">
      <c r="A17" s="9" t="s">
        <v>190</v>
      </c>
      <c r="B17" s="9" t="s">
        <v>191</v>
      </c>
      <c r="C17" s="1" t="str">
        <f t="shared" si="0"/>
        <v>St. Andrew's Junior College</v>
      </c>
      <c r="D17" s="1" t="str">
        <f t="shared" si="1"/>
        <v>Serangoon Junior College</v>
      </c>
      <c r="H17" s="9" t="s">
        <v>133</v>
      </c>
      <c r="I17" s="12" t="s">
        <v>209</v>
      </c>
      <c r="J17" s="12" t="s">
        <v>216</v>
      </c>
    </row>
    <row r="18" spans="1:10" ht="25.5" customHeight="1" x14ac:dyDescent="0.25">
      <c r="A18" s="9" t="s">
        <v>192</v>
      </c>
      <c r="B18" s="9" t="s">
        <v>193</v>
      </c>
      <c r="C18" s="1" t="str">
        <f t="shared" si="0"/>
        <v>Nanyang Junior College</v>
      </c>
      <c r="D18" s="1" t="str">
        <f t="shared" si="1"/>
        <v>Serangoon Junior College</v>
      </c>
      <c r="H18" s="9" t="s">
        <v>3</v>
      </c>
      <c r="I18" s="1" t="s">
        <v>199</v>
      </c>
      <c r="J18" s="12" t="s">
        <v>200</v>
      </c>
    </row>
    <row r="19" spans="1:10" ht="25.5" customHeight="1" x14ac:dyDescent="0.25">
      <c r="A19" s="9" t="s">
        <v>194</v>
      </c>
      <c r="B19" s="9" t="s">
        <v>195</v>
      </c>
      <c r="C19" s="1" t="str">
        <f t="shared" si="0"/>
        <v>Nanyang Junior College</v>
      </c>
      <c r="D19" s="1" t="str">
        <f t="shared" si="1"/>
        <v>Serangoon Junior College</v>
      </c>
      <c r="H19" s="9" t="s">
        <v>223</v>
      </c>
      <c r="I19" s="1" t="s">
        <v>224</v>
      </c>
      <c r="J19" s="1" t="s">
        <v>225</v>
      </c>
    </row>
    <row r="20" spans="1:10" ht="25.5" customHeight="1" x14ac:dyDescent="0.25">
      <c r="A20" s="11"/>
      <c r="H20" s="9" t="s">
        <v>5</v>
      </c>
      <c r="I20" s="1" t="s">
        <v>199</v>
      </c>
      <c r="J20" s="12" t="s">
        <v>200</v>
      </c>
    </row>
    <row r="21" spans="1:10" ht="25.5" customHeight="1" x14ac:dyDescent="0.25">
      <c r="A21" s="11"/>
      <c r="H21" s="9" t="s">
        <v>92</v>
      </c>
      <c r="I21" s="12" t="s">
        <v>217</v>
      </c>
      <c r="J21" s="12" t="s">
        <v>218</v>
      </c>
    </row>
    <row r="22" spans="1:10" ht="25.5" customHeight="1" x14ac:dyDescent="0.25">
      <c r="A22" s="11"/>
      <c r="H22" s="9" t="s">
        <v>92</v>
      </c>
      <c r="I22" s="1" t="s">
        <v>217</v>
      </c>
      <c r="J22" s="12" t="s">
        <v>218</v>
      </c>
    </row>
    <row r="23" spans="1:10" ht="25.5" customHeight="1" x14ac:dyDescent="0.25">
      <c r="A23" s="11"/>
      <c r="H23" s="9" t="s">
        <v>84</v>
      </c>
      <c r="I23" s="1" t="s">
        <v>209</v>
      </c>
      <c r="J23" s="1" t="s">
        <v>207</v>
      </c>
    </row>
    <row r="24" spans="1:10" ht="25.5" customHeight="1" x14ac:dyDescent="0.25">
      <c r="A24" s="11"/>
      <c r="C24" s="16"/>
      <c r="H24" s="9" t="s">
        <v>167</v>
      </c>
      <c r="I24" s="12" t="s">
        <v>214</v>
      </c>
      <c r="J24" s="12" t="s">
        <v>215</v>
      </c>
    </row>
    <row r="25" spans="1:10" ht="25.5" customHeight="1" x14ac:dyDescent="0.25">
      <c r="A25" s="11"/>
      <c r="H25" s="9" t="s">
        <v>171</v>
      </c>
      <c r="I25" s="1" t="s">
        <v>209</v>
      </c>
      <c r="J25" s="1" t="s">
        <v>217</v>
      </c>
    </row>
    <row r="26" spans="1:10" ht="25.5" customHeight="1" x14ac:dyDescent="0.25">
      <c r="A26" s="11"/>
      <c r="H26" s="9" t="s">
        <v>155</v>
      </c>
      <c r="I26" s="12" t="s">
        <v>200</v>
      </c>
      <c r="J26" s="12" t="s">
        <v>199</v>
      </c>
    </row>
    <row r="27" spans="1:10" ht="25.5" customHeight="1" x14ac:dyDescent="0.25">
      <c r="A27" s="11"/>
      <c r="H27" s="9" t="s">
        <v>7</v>
      </c>
      <c r="I27" s="1" t="s">
        <v>199</v>
      </c>
      <c r="J27" s="1" t="s">
        <v>201</v>
      </c>
    </row>
    <row r="28" spans="1:10" ht="25.5" customHeight="1" x14ac:dyDescent="0.25">
      <c r="A28" s="11"/>
      <c r="H28" s="9" t="s">
        <v>44</v>
      </c>
      <c r="I28" s="1" t="s">
        <v>218</v>
      </c>
      <c r="J28" s="1" t="s">
        <v>209</v>
      </c>
    </row>
    <row r="29" spans="1:10" ht="25.5" customHeight="1" x14ac:dyDescent="0.25">
      <c r="A29" s="11"/>
      <c r="H29" s="9" t="s">
        <v>44</v>
      </c>
      <c r="I29" s="1" t="s">
        <v>218</v>
      </c>
      <c r="J29" s="12" t="s">
        <v>209</v>
      </c>
    </row>
    <row r="30" spans="1:10" ht="25.5" customHeight="1" x14ac:dyDescent="0.25">
      <c r="A30" s="11"/>
      <c r="H30" s="9" t="s">
        <v>173</v>
      </c>
      <c r="I30" s="1" t="s">
        <v>209</v>
      </c>
      <c r="J30" s="1" t="s">
        <v>220</v>
      </c>
    </row>
    <row r="31" spans="1:10" ht="25.5" customHeight="1" x14ac:dyDescent="0.25">
      <c r="H31" s="9" t="s">
        <v>152</v>
      </c>
      <c r="I31" s="12" t="s">
        <v>217</v>
      </c>
      <c r="J31" s="12" t="s">
        <v>218</v>
      </c>
    </row>
    <row r="32" spans="1:10" ht="25.5" customHeight="1" x14ac:dyDescent="0.25">
      <c r="H32" s="9" t="s">
        <v>147</v>
      </c>
      <c r="I32" s="12" t="s">
        <v>217</v>
      </c>
      <c r="J32" s="12" t="s">
        <v>218</v>
      </c>
    </row>
    <row r="33" spans="8:10" ht="21" customHeight="1" x14ac:dyDescent="0.25">
      <c r="H33" s="9" t="s">
        <v>67</v>
      </c>
      <c r="I33" s="1" t="s">
        <v>220</v>
      </c>
      <c r="J33" s="1" t="s">
        <v>216</v>
      </c>
    </row>
    <row r="34" spans="8:10" ht="21" customHeight="1" x14ac:dyDescent="0.25">
      <c r="H34" s="9" t="s">
        <v>42</v>
      </c>
      <c r="I34" s="1" t="s">
        <v>218</v>
      </c>
      <c r="J34" s="12" t="s">
        <v>209</v>
      </c>
    </row>
    <row r="35" spans="8:10" ht="21" customHeight="1" x14ac:dyDescent="0.25">
      <c r="H35" s="9" t="s">
        <v>42</v>
      </c>
      <c r="I35" s="1" t="s">
        <v>218</v>
      </c>
      <c r="J35" s="12" t="s">
        <v>209</v>
      </c>
    </row>
    <row r="36" spans="8:10" ht="21" customHeight="1" x14ac:dyDescent="0.25">
      <c r="H36" s="9" t="s">
        <v>42</v>
      </c>
      <c r="I36" s="1" t="s">
        <v>218</v>
      </c>
      <c r="J36" s="12" t="s">
        <v>209</v>
      </c>
    </row>
    <row r="37" spans="8:10" ht="21" customHeight="1" x14ac:dyDescent="0.25">
      <c r="H37" s="9" t="s">
        <v>150</v>
      </c>
      <c r="I37" s="12" t="s">
        <v>217</v>
      </c>
      <c r="J37" s="12" t="s">
        <v>218</v>
      </c>
    </row>
    <row r="38" spans="8:10" ht="21" customHeight="1" x14ac:dyDescent="0.25">
      <c r="H38" s="9" t="s">
        <v>57</v>
      </c>
      <c r="I38" s="1" t="s">
        <v>220</v>
      </c>
      <c r="J38" s="1" t="s">
        <v>216</v>
      </c>
    </row>
    <row r="39" spans="8:10" ht="21" customHeight="1" x14ac:dyDescent="0.25">
      <c r="H39" s="9" t="s">
        <v>124</v>
      </c>
      <c r="I39" s="12" t="s">
        <v>212</v>
      </c>
      <c r="J39" s="12" t="s">
        <v>215</v>
      </c>
    </row>
    <row r="40" spans="8:10" ht="21" customHeight="1" x14ac:dyDescent="0.25">
      <c r="H40" s="9" t="s">
        <v>165</v>
      </c>
      <c r="I40" s="12" t="s">
        <v>214</v>
      </c>
      <c r="J40" s="12" t="s">
        <v>215</v>
      </c>
    </row>
    <row r="41" spans="8:10" ht="21" customHeight="1" x14ac:dyDescent="0.25">
      <c r="H41" s="9" t="s">
        <v>178</v>
      </c>
      <c r="I41" s="1" t="s">
        <v>220</v>
      </c>
      <c r="J41" s="1" t="s">
        <v>218</v>
      </c>
    </row>
    <row r="42" spans="8:10" x14ac:dyDescent="0.25">
      <c r="H42" s="9" t="s">
        <v>88</v>
      </c>
      <c r="I42" s="1" t="s">
        <v>224</v>
      </c>
      <c r="J42" s="12" t="s">
        <v>218</v>
      </c>
    </row>
    <row r="43" spans="8:10" x14ac:dyDescent="0.25">
      <c r="H43" s="9" t="s">
        <v>106</v>
      </c>
      <c r="I43" s="1" t="s">
        <v>217</v>
      </c>
      <c r="J43" s="12" t="s">
        <v>218</v>
      </c>
    </row>
    <row r="44" spans="8:10" x14ac:dyDescent="0.25">
      <c r="H44" s="9" t="s">
        <v>106</v>
      </c>
      <c r="I44" s="1" t="s">
        <v>217</v>
      </c>
      <c r="J44" s="12" t="s">
        <v>218</v>
      </c>
    </row>
    <row r="45" spans="8:10" x14ac:dyDescent="0.25">
      <c r="H45" s="9" t="s">
        <v>98</v>
      </c>
      <c r="I45" s="1" t="s">
        <v>217</v>
      </c>
      <c r="J45" s="12" t="s">
        <v>218</v>
      </c>
    </row>
    <row r="46" spans="8:10" x14ac:dyDescent="0.25">
      <c r="H46" s="9" t="s">
        <v>90</v>
      </c>
      <c r="I46" s="1" t="s">
        <v>217</v>
      </c>
      <c r="J46" s="12" t="s">
        <v>218</v>
      </c>
    </row>
    <row r="47" spans="8:10" x14ac:dyDescent="0.25">
      <c r="H47" s="9" t="s">
        <v>189</v>
      </c>
      <c r="I47" s="1" t="s">
        <v>220</v>
      </c>
      <c r="J47" s="1" t="s">
        <v>228</v>
      </c>
    </row>
    <row r="48" spans="8:10" x14ac:dyDescent="0.25">
      <c r="H48" s="9" t="s">
        <v>163</v>
      </c>
      <c r="I48" s="12" t="s">
        <v>219</v>
      </c>
      <c r="J48" s="12" t="s">
        <v>199</v>
      </c>
    </row>
    <row r="49" spans="8:10" x14ac:dyDescent="0.25">
      <c r="H49" s="9" t="s">
        <v>1</v>
      </c>
      <c r="I49" s="1" t="s">
        <v>199</v>
      </c>
      <c r="J49" s="12" t="s">
        <v>200</v>
      </c>
    </row>
    <row r="50" spans="8:10" x14ac:dyDescent="0.25">
      <c r="H50" s="9" t="s">
        <v>1</v>
      </c>
      <c r="I50" s="12" t="s">
        <v>200</v>
      </c>
      <c r="J50" s="12" t="s">
        <v>199</v>
      </c>
    </row>
    <row r="51" spans="8:10" x14ac:dyDescent="0.25">
      <c r="H51" s="9" t="s">
        <v>129</v>
      </c>
      <c r="I51" s="12" t="s">
        <v>230</v>
      </c>
      <c r="J51" s="12" t="s">
        <v>216</v>
      </c>
    </row>
    <row r="52" spans="8:10" x14ac:dyDescent="0.25">
      <c r="H52" s="9" t="s">
        <v>122</v>
      </c>
      <c r="I52" s="12" t="s">
        <v>212</v>
      </c>
      <c r="J52" s="12" t="s">
        <v>215</v>
      </c>
    </row>
    <row r="53" spans="8:10" x14ac:dyDescent="0.25">
      <c r="H53" s="9" t="s">
        <v>96</v>
      </c>
      <c r="I53" s="1" t="s">
        <v>217</v>
      </c>
      <c r="J53" s="12" t="s">
        <v>218</v>
      </c>
    </row>
    <row r="54" spans="8:10" x14ac:dyDescent="0.25">
      <c r="H54" s="9" t="s">
        <v>23</v>
      </c>
      <c r="I54" s="12" t="s">
        <v>205</v>
      </c>
      <c r="J54" s="12" t="s">
        <v>206</v>
      </c>
    </row>
    <row r="55" spans="8:10" x14ac:dyDescent="0.25">
      <c r="H55" s="9" t="s">
        <v>187</v>
      </c>
      <c r="I55" s="1" t="s">
        <v>220</v>
      </c>
      <c r="J55" s="1" t="s">
        <v>228</v>
      </c>
    </row>
    <row r="56" spans="8:10" x14ac:dyDescent="0.25">
      <c r="H56" s="9" t="s">
        <v>11</v>
      </c>
      <c r="I56" s="1" t="s">
        <v>205</v>
      </c>
      <c r="J56" s="12" t="s">
        <v>204</v>
      </c>
    </row>
    <row r="57" spans="8:10" x14ac:dyDescent="0.25">
      <c r="H57" s="9" t="s">
        <v>102</v>
      </c>
      <c r="I57" s="1" t="s">
        <v>217</v>
      </c>
      <c r="J57" s="12" t="s">
        <v>218</v>
      </c>
    </row>
    <row r="58" spans="8:10" x14ac:dyDescent="0.25">
      <c r="H58" s="9" t="s">
        <v>157</v>
      </c>
      <c r="I58" s="12" t="s">
        <v>219</v>
      </c>
      <c r="J58" s="12" t="s">
        <v>199</v>
      </c>
    </row>
    <row r="59" spans="8:10" x14ac:dyDescent="0.25">
      <c r="H59" s="9" t="s">
        <v>131</v>
      </c>
      <c r="I59" s="12" t="s">
        <v>230</v>
      </c>
      <c r="J59" s="12" t="s">
        <v>216</v>
      </c>
    </row>
    <row r="60" spans="8:10" x14ac:dyDescent="0.25">
      <c r="H60" s="9" t="s">
        <v>176</v>
      </c>
      <c r="I60" s="1" t="s">
        <v>209</v>
      </c>
      <c r="J60" s="1" t="s">
        <v>220</v>
      </c>
    </row>
    <row r="61" spans="8:10" x14ac:dyDescent="0.25">
      <c r="H61" s="9" t="s">
        <v>79</v>
      </c>
      <c r="I61" s="12" t="s">
        <v>221</v>
      </c>
      <c r="J61" s="12" t="s">
        <v>208</v>
      </c>
    </row>
    <row r="62" spans="8:10" x14ac:dyDescent="0.25">
      <c r="H62" s="9" t="s">
        <v>71</v>
      </c>
      <c r="I62" s="12" t="s">
        <v>220</v>
      </c>
      <c r="J62" s="12" t="s">
        <v>208</v>
      </c>
    </row>
    <row r="63" spans="8:10" x14ac:dyDescent="0.25">
      <c r="H63" s="9" t="s">
        <v>48</v>
      </c>
      <c r="I63" s="1" t="s">
        <v>218</v>
      </c>
      <c r="J63" s="1" t="s">
        <v>209</v>
      </c>
    </row>
    <row r="64" spans="8:10" x14ac:dyDescent="0.25">
      <c r="H64" s="9" t="s">
        <v>48</v>
      </c>
      <c r="I64" s="1" t="s">
        <v>218</v>
      </c>
      <c r="J64" s="1" t="s">
        <v>209</v>
      </c>
    </row>
    <row r="65" spans="8:10" x14ac:dyDescent="0.25">
      <c r="H65" s="9" t="s">
        <v>211</v>
      </c>
      <c r="I65" s="1" t="s">
        <v>218</v>
      </c>
      <c r="J65" s="1" t="s">
        <v>229</v>
      </c>
    </row>
    <row r="66" spans="8:10" x14ac:dyDescent="0.25">
      <c r="H66" s="9" t="s">
        <v>13</v>
      </c>
      <c r="I66" s="1" t="s">
        <v>205</v>
      </c>
      <c r="J66" s="12" t="s">
        <v>204</v>
      </c>
    </row>
    <row r="67" spans="8:10" x14ac:dyDescent="0.25">
      <c r="H67" s="9" t="s">
        <v>82</v>
      </c>
      <c r="I67" s="1" t="s">
        <v>207</v>
      </c>
      <c r="J67" s="1" t="s">
        <v>209</v>
      </c>
    </row>
    <row r="68" spans="8:10" x14ac:dyDescent="0.25">
      <c r="H68" s="9" t="s">
        <v>65</v>
      </c>
      <c r="I68" s="1" t="s">
        <v>220</v>
      </c>
      <c r="J68" s="1" t="s">
        <v>216</v>
      </c>
    </row>
    <row r="69" spans="8:10" x14ac:dyDescent="0.25">
      <c r="H69" s="9" t="s">
        <v>37</v>
      </c>
      <c r="I69" s="1" t="s">
        <v>218</v>
      </c>
      <c r="J69" s="12" t="s">
        <v>209</v>
      </c>
    </row>
    <row r="70" spans="8:10" x14ac:dyDescent="0.25">
      <c r="H70" s="9" t="s">
        <v>61</v>
      </c>
      <c r="I70" s="1" t="s">
        <v>220</v>
      </c>
      <c r="J70" s="1" t="s">
        <v>216</v>
      </c>
    </row>
    <row r="71" spans="8:10" x14ac:dyDescent="0.25">
      <c r="H71" s="9" t="s">
        <v>35</v>
      </c>
      <c r="I71" s="1" t="s">
        <v>218</v>
      </c>
      <c r="J71" s="12" t="s">
        <v>209</v>
      </c>
    </row>
    <row r="72" spans="8:10" x14ac:dyDescent="0.25">
      <c r="H72" s="9" t="s">
        <v>94</v>
      </c>
      <c r="I72" s="1" t="s">
        <v>217</v>
      </c>
      <c r="J72" s="12" t="s">
        <v>218</v>
      </c>
    </row>
    <row r="73" spans="8:10" x14ac:dyDescent="0.25">
      <c r="H73" s="9" t="s">
        <v>39</v>
      </c>
      <c r="I73" s="1" t="s">
        <v>218</v>
      </c>
      <c r="J73" s="12" t="s">
        <v>209</v>
      </c>
    </row>
    <row r="74" spans="8:10" x14ac:dyDescent="0.25">
      <c r="H74" s="9" t="s">
        <v>139</v>
      </c>
      <c r="I74" s="12" t="s">
        <v>230</v>
      </c>
      <c r="J74" s="12" t="s">
        <v>209</v>
      </c>
    </row>
    <row r="75" spans="8:10" x14ac:dyDescent="0.25">
      <c r="H75" s="9" t="s">
        <v>139</v>
      </c>
      <c r="I75" s="12" t="s">
        <v>230</v>
      </c>
      <c r="J75" s="12" t="s">
        <v>209</v>
      </c>
    </row>
    <row r="76" spans="8:10" x14ac:dyDescent="0.25">
      <c r="H76" s="9" t="s">
        <v>100</v>
      </c>
      <c r="I76" s="1" t="s">
        <v>217</v>
      </c>
      <c r="J76" s="12" t="s">
        <v>218</v>
      </c>
    </row>
    <row r="77" spans="8:10" x14ac:dyDescent="0.25">
      <c r="H77" s="9" t="s">
        <v>112</v>
      </c>
      <c r="I77" s="1" t="s">
        <v>212</v>
      </c>
      <c r="J77" s="1" t="s">
        <v>213</v>
      </c>
    </row>
    <row r="78" spans="8:10" x14ac:dyDescent="0.25">
      <c r="H78" s="9" t="s">
        <v>69</v>
      </c>
      <c r="I78" s="12" t="s">
        <v>212</v>
      </c>
      <c r="J78" s="12" t="s">
        <v>216</v>
      </c>
    </row>
    <row r="79" spans="8:10" x14ac:dyDescent="0.25">
      <c r="H79" s="9" t="s">
        <v>69</v>
      </c>
      <c r="I79" s="12" t="s">
        <v>212</v>
      </c>
      <c r="J79" s="12" t="s">
        <v>216</v>
      </c>
    </row>
    <row r="80" spans="8:10" x14ac:dyDescent="0.25">
      <c r="H80" s="9" t="s">
        <v>161</v>
      </c>
      <c r="I80" s="12" t="s">
        <v>219</v>
      </c>
      <c r="J80" s="12" t="s">
        <v>199</v>
      </c>
    </row>
    <row r="81" spans="8:10" x14ac:dyDescent="0.25">
      <c r="H81" s="9" t="s">
        <v>182</v>
      </c>
      <c r="I81" s="1" t="s">
        <v>220</v>
      </c>
      <c r="J81" s="1" t="s">
        <v>208</v>
      </c>
    </row>
    <row r="82" spans="8:10" x14ac:dyDescent="0.25">
      <c r="H82" s="9" t="s">
        <v>59</v>
      </c>
      <c r="I82" s="1" t="s">
        <v>220</v>
      </c>
      <c r="J82" s="1" t="s">
        <v>216</v>
      </c>
    </row>
    <row r="83" spans="8:10" x14ac:dyDescent="0.25">
      <c r="H83" s="9" t="s">
        <v>195</v>
      </c>
      <c r="I83" s="1" t="s">
        <v>208</v>
      </c>
      <c r="J83" s="1" t="s">
        <v>228</v>
      </c>
    </row>
    <row r="84" spans="8:10" x14ac:dyDescent="0.25">
      <c r="H84" s="9" t="s">
        <v>145</v>
      </c>
      <c r="I84" s="12" t="s">
        <v>209</v>
      </c>
      <c r="J84" s="12" t="s">
        <v>218</v>
      </c>
    </row>
    <row r="85" spans="8:10" x14ac:dyDescent="0.25">
      <c r="H85" s="9" t="s">
        <v>46</v>
      </c>
      <c r="I85" s="1" t="s">
        <v>218</v>
      </c>
      <c r="J85" s="1" t="s">
        <v>209</v>
      </c>
    </row>
    <row r="86" spans="8:10" x14ac:dyDescent="0.25">
      <c r="H86" s="9" t="s">
        <v>46</v>
      </c>
      <c r="I86" s="1" t="s">
        <v>218</v>
      </c>
      <c r="J86" s="1" t="s">
        <v>209</v>
      </c>
    </row>
    <row r="87" spans="8:10" x14ac:dyDescent="0.25">
      <c r="H87" s="9" t="s">
        <v>143</v>
      </c>
      <c r="I87" s="12" t="s">
        <v>209</v>
      </c>
      <c r="J87" s="12" t="s">
        <v>217</v>
      </c>
    </row>
    <row r="88" spans="8:10" x14ac:dyDescent="0.25">
      <c r="H88" s="9" t="s">
        <v>19</v>
      </c>
      <c r="I88" s="12" t="s">
        <v>205</v>
      </c>
      <c r="J88" s="12" t="s">
        <v>204</v>
      </c>
    </row>
    <row r="89" spans="8:10" x14ac:dyDescent="0.25">
      <c r="H89" s="9" t="s">
        <v>193</v>
      </c>
      <c r="I89" s="1" t="s">
        <v>208</v>
      </c>
      <c r="J89" s="1" t="s">
        <v>228</v>
      </c>
    </row>
    <row r="90" spans="8:10" x14ac:dyDescent="0.25">
      <c r="H90" s="9" t="s">
        <v>77</v>
      </c>
      <c r="I90" s="12" t="s">
        <v>220</v>
      </c>
      <c r="J90" s="12" t="s">
        <v>208</v>
      </c>
    </row>
    <row r="91" spans="8:10" x14ac:dyDescent="0.25">
      <c r="H91" s="9" t="s">
        <v>77</v>
      </c>
      <c r="I91" s="1" t="s">
        <v>220</v>
      </c>
      <c r="J91" s="1" t="s">
        <v>208</v>
      </c>
    </row>
    <row r="92" spans="8:10" x14ac:dyDescent="0.25">
      <c r="H92" s="9" t="s">
        <v>116</v>
      </c>
      <c r="I92" s="12" t="s">
        <v>214</v>
      </c>
      <c r="J92" s="12" t="s">
        <v>215</v>
      </c>
    </row>
    <row r="93" spans="8:10" x14ac:dyDescent="0.25">
      <c r="H93" s="9" t="s">
        <v>41</v>
      </c>
      <c r="I93" s="1" t="s">
        <v>218</v>
      </c>
      <c r="J93" s="12" t="s">
        <v>209</v>
      </c>
    </row>
    <row r="94" spans="8:10" x14ac:dyDescent="0.25">
      <c r="H94" s="9" t="s">
        <v>63</v>
      </c>
      <c r="I94" s="1" t="s">
        <v>220</v>
      </c>
      <c r="J94" s="1" t="s">
        <v>216</v>
      </c>
    </row>
    <row r="95" spans="8:10" x14ac:dyDescent="0.25">
      <c r="H95" s="9" t="s">
        <v>73</v>
      </c>
      <c r="I95" s="12" t="s">
        <v>220</v>
      </c>
      <c r="J95" s="12" t="s">
        <v>208</v>
      </c>
    </row>
    <row r="96" spans="8:10" x14ac:dyDescent="0.25">
      <c r="H96" s="9" t="s">
        <v>114</v>
      </c>
      <c r="I96" s="12" t="s">
        <v>214</v>
      </c>
      <c r="J96" s="12" t="s">
        <v>215</v>
      </c>
    </row>
    <row r="97" spans="8:10" x14ac:dyDescent="0.25">
      <c r="H97" s="9" t="s">
        <v>118</v>
      </c>
      <c r="I97" s="12" t="s">
        <v>214</v>
      </c>
      <c r="J97" s="12" t="s">
        <v>215</v>
      </c>
    </row>
    <row r="98" spans="8:10" x14ac:dyDescent="0.25">
      <c r="H98" s="9" t="s">
        <v>137</v>
      </c>
      <c r="I98" s="12" t="s">
        <v>230</v>
      </c>
      <c r="J98" s="12" t="s">
        <v>209</v>
      </c>
    </row>
    <row r="99" spans="8:10" x14ac:dyDescent="0.25">
      <c r="H99" s="9" t="s">
        <v>104</v>
      </c>
      <c r="I99" s="1" t="s">
        <v>217</v>
      </c>
      <c r="J99" s="12" t="s">
        <v>218</v>
      </c>
    </row>
    <row r="100" spans="8:10" x14ac:dyDescent="0.25">
      <c r="H100" s="9" t="s">
        <v>141</v>
      </c>
      <c r="I100" s="12" t="s">
        <v>230</v>
      </c>
      <c r="J100" s="12" t="s">
        <v>209</v>
      </c>
    </row>
    <row r="101" spans="8:10" x14ac:dyDescent="0.25">
      <c r="H101" s="9" t="s">
        <v>33</v>
      </c>
      <c r="I101" s="12" t="s">
        <v>209</v>
      </c>
      <c r="J101" s="1" t="s">
        <v>207</v>
      </c>
    </row>
    <row r="102" spans="8:10" x14ac:dyDescent="0.25">
      <c r="H102" s="9" t="s">
        <v>15</v>
      </c>
      <c r="I102" s="1" t="s">
        <v>205</v>
      </c>
      <c r="J102" s="12" t="s">
        <v>204</v>
      </c>
    </row>
    <row r="103" spans="8:10" x14ac:dyDescent="0.25">
      <c r="H103" s="9" t="s">
        <v>184</v>
      </c>
      <c r="I103" s="1" t="s">
        <v>220</v>
      </c>
      <c r="J103" s="1" t="s">
        <v>208</v>
      </c>
    </row>
    <row r="104" spans="8:10" x14ac:dyDescent="0.25">
      <c r="H104" s="9" t="s">
        <v>9</v>
      </c>
      <c r="I104" s="1" t="s">
        <v>199</v>
      </c>
      <c r="J104" s="1" t="s">
        <v>201</v>
      </c>
    </row>
    <row r="105" spans="8:10" x14ac:dyDescent="0.25">
      <c r="H105" s="9" t="s">
        <v>25</v>
      </c>
      <c r="I105" s="1" t="s">
        <v>207</v>
      </c>
      <c r="J105" s="12" t="s">
        <v>206</v>
      </c>
    </row>
    <row r="106" spans="8:10" x14ac:dyDescent="0.25">
      <c r="H106" s="9" t="s">
        <v>21</v>
      </c>
      <c r="I106" s="12" t="s">
        <v>205</v>
      </c>
      <c r="J106" s="12" t="s">
        <v>206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9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zoomScale="85" zoomScaleNormal="85" workbookViewId="0">
      <selection activeCell="C12" sqref="C12"/>
    </sheetView>
  </sheetViews>
  <sheetFormatPr defaultColWidth="23" defaultRowHeight="11.25" x14ac:dyDescent="0.25"/>
  <cols>
    <col min="1" max="2" width="19.28515625" style="3" customWidth="1"/>
    <col min="3" max="4" width="51" style="2" customWidth="1"/>
    <col min="5" max="16384" width="23" style="2"/>
  </cols>
  <sheetData>
    <row r="1" spans="1:15" s="10" customFormat="1" ht="42.75" customHeight="1" x14ac:dyDescent="0.25">
      <c r="A1" s="18" t="s">
        <v>241</v>
      </c>
      <c r="B1" s="18"/>
      <c r="C1" s="18"/>
      <c r="D1" s="18"/>
    </row>
    <row r="2" spans="1:15" s="4" customFormat="1" ht="32.25" customHeight="1" x14ac:dyDescent="0.25">
      <c r="A2" s="8" t="s">
        <v>231</v>
      </c>
      <c r="B2" s="7" t="s">
        <v>198</v>
      </c>
      <c r="C2" s="8" t="s">
        <v>51</v>
      </c>
      <c r="D2" s="8" t="s">
        <v>52</v>
      </c>
      <c r="E2" s="13"/>
      <c r="F2" s="13"/>
      <c r="G2" s="13"/>
      <c r="H2" s="15"/>
      <c r="I2" s="19"/>
      <c r="J2" s="20"/>
      <c r="K2" s="20"/>
      <c r="L2" s="20"/>
      <c r="M2" s="20"/>
      <c r="N2" s="20"/>
      <c r="O2" s="20"/>
    </row>
    <row r="3" spans="1:15" ht="36" customHeight="1" x14ac:dyDescent="0.25">
      <c r="A3" s="9" t="s">
        <v>232</v>
      </c>
      <c r="B3" s="9" t="s">
        <v>133</v>
      </c>
      <c r="C3" s="1" t="s">
        <v>218</v>
      </c>
      <c r="D3" s="1" t="s">
        <v>209</v>
      </c>
    </row>
    <row r="4" spans="1:15" ht="36" customHeight="1" x14ac:dyDescent="0.25">
      <c r="A4" s="9" t="s">
        <v>233</v>
      </c>
      <c r="B4" s="9" t="s">
        <v>59</v>
      </c>
      <c r="C4" s="1" t="s">
        <v>220</v>
      </c>
      <c r="D4" s="12" t="s">
        <v>216</v>
      </c>
    </row>
    <row r="5" spans="1:15" ht="36" customHeight="1" x14ac:dyDescent="0.25">
      <c r="A5" s="9" t="s">
        <v>234</v>
      </c>
      <c r="B5" s="9" t="s">
        <v>235</v>
      </c>
      <c r="C5" s="14" t="s">
        <v>220</v>
      </c>
      <c r="D5" s="14" t="s">
        <v>209</v>
      </c>
    </row>
    <row r="6" spans="1:15" ht="36" customHeight="1" x14ac:dyDescent="0.25">
      <c r="A6" s="9" t="s">
        <v>236</v>
      </c>
      <c r="B6" s="9" t="s">
        <v>237</v>
      </c>
      <c r="C6" s="14" t="s">
        <v>220</v>
      </c>
      <c r="D6" s="14" t="s">
        <v>209</v>
      </c>
    </row>
    <row r="7" spans="1:15" ht="36" customHeight="1" x14ac:dyDescent="0.25">
      <c r="A7" s="9" t="s">
        <v>238</v>
      </c>
      <c r="B7" s="9" t="s">
        <v>239</v>
      </c>
      <c r="C7" s="14" t="s">
        <v>220</v>
      </c>
      <c r="D7" s="14" t="s">
        <v>209</v>
      </c>
    </row>
    <row r="8" spans="1:15" ht="36" customHeight="1" x14ac:dyDescent="0.25">
      <c r="A8" s="9" t="s">
        <v>240</v>
      </c>
      <c r="B8" s="9" t="s">
        <v>171</v>
      </c>
      <c r="C8" s="14" t="s">
        <v>209</v>
      </c>
      <c r="D8" s="1" t="s">
        <v>217</v>
      </c>
    </row>
    <row r="9" spans="1:15" x14ac:dyDescent="0.25">
      <c r="A9" s="11"/>
      <c r="B9" s="11"/>
    </row>
    <row r="10" spans="1:15" x14ac:dyDescent="0.25">
      <c r="A10" s="11"/>
      <c r="B10" s="11"/>
    </row>
    <row r="11" spans="1:15" x14ac:dyDescent="0.25">
      <c r="A11" s="11"/>
      <c r="B11" s="11"/>
    </row>
    <row r="12" spans="1:15" x14ac:dyDescent="0.25">
      <c r="A12" s="11"/>
      <c r="B12" s="11"/>
    </row>
    <row r="13" spans="1:15" x14ac:dyDescent="0.25">
      <c r="A13" s="11"/>
      <c r="B13" s="11"/>
    </row>
    <row r="14" spans="1:15" x14ac:dyDescent="0.25">
      <c r="A14" s="11"/>
      <c r="B14" s="11"/>
    </row>
    <row r="15" spans="1:15" x14ac:dyDescent="0.25">
      <c r="A15" s="11"/>
      <c r="B15" s="11"/>
    </row>
    <row r="16" spans="1:15" x14ac:dyDescent="0.25">
      <c r="A16" s="11"/>
      <c r="B16" s="11"/>
    </row>
    <row r="17" spans="1:3" x14ac:dyDescent="0.25">
      <c r="A17" s="11"/>
      <c r="B17" s="11"/>
    </row>
    <row r="18" spans="1:3" x14ac:dyDescent="0.25">
      <c r="A18" s="11"/>
      <c r="B18" s="11"/>
    </row>
    <row r="24" spans="1:3" x14ac:dyDescent="0.25">
      <c r="C24" s="16"/>
    </row>
  </sheetData>
  <mergeCells count="2">
    <mergeCell ref="I2:O2"/>
    <mergeCell ref="A1:D1"/>
  </mergeCells>
  <pageMargins left="0.70866141732283472" right="0.70866141732283472" top="0.74803149606299213" bottom="0.74803149606299213" header="0.31496062992125984" footer="0.31496062992125984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North South Line JCs</vt:lpstr>
      <vt:lpstr>East West Line JCs</vt:lpstr>
      <vt:lpstr>Circle line JCs</vt:lpstr>
      <vt:lpstr>North East Line JCs</vt:lpstr>
      <vt:lpstr>Down Town Line</vt:lpstr>
      <vt:lpstr>'Circle line JCs'!Print_Area</vt:lpstr>
      <vt:lpstr>'Down Town Line'!Print_Area</vt:lpstr>
      <vt:lpstr>'East West Line JCs'!Print_Area</vt:lpstr>
      <vt:lpstr>'North East Line JCs'!Print_Area</vt:lpstr>
      <vt:lpstr>'North South Line JCs'!Print_Area</vt:lpstr>
    </vt:vector>
  </TitlesOfParts>
  <Company>Singapore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s7420682d</dc:creator>
  <cp:lastModifiedBy>Sharin Said</cp:lastModifiedBy>
  <cp:lastPrinted>2014-05-05T08:37:38Z</cp:lastPrinted>
  <dcterms:created xsi:type="dcterms:W3CDTF">2012-04-26T03:13:58Z</dcterms:created>
  <dcterms:modified xsi:type="dcterms:W3CDTF">2014-12-18T03:37:07Z</dcterms:modified>
</cp:coreProperties>
</file>